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externalLink+xml" PartName="/xl/externalLinks/externalLink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7005" windowWidth="10005" xWindow="105" yWindow="105"/>
  </bookViews>
  <sheets>
    <sheet xmlns:r="http://schemas.openxmlformats.org/officeDocument/2006/relationships" name="Tracciato Mapping" sheetId="1" state="visible" r:id="rId1"/>
    <sheet xmlns:r="http://schemas.openxmlformats.org/officeDocument/2006/relationships" name="SQL Statement" sheetId="2" state="visible" r:id="rId2"/>
  </sheets>
  <externalReferences>
    <externalReference xmlns:r="http://schemas.openxmlformats.org/officeDocument/2006/relationships" r:id="rId3"/>
  </externalReferences>
  <definedNames>
    <definedName hidden="1" localSheetId="0" name="_xlnm._FilterDatabase">'Tracciato Mapping'!$A$1:$BT$918</definedName>
  </definedNames>
  <calcPr calcId="145621" fullCalcOnLoad="1"/>
</workbook>
</file>

<file path=xl/styles.xml><?xml version="1.0" encoding="utf-8"?>
<styleSheet xmlns="http://schemas.openxmlformats.org/spreadsheetml/2006/main">
  <numFmts count="1">
    <numFmt formatCode="mm/dd/yyyy\ hh:mm:ss" numFmtId="164"/>
  </numFmts>
  <fonts count="6">
    <font>
      <name val="Arial"/>
      <family val="2"/>
      <color indexed="8"/>
      <sz val="10"/>
    </font>
    <font>
      <name val="Arial"/>
      <family val="2"/>
      <color indexed="8"/>
      <sz val="10"/>
    </font>
    <font>
      <name val="Arial"/>
      <family val="2"/>
      <color indexed="8"/>
      <sz val="10"/>
    </font>
    <font>
      <name val="Arial"/>
      <family val="2"/>
      <b val="1"/>
      <color indexed="8"/>
      <sz val="10"/>
    </font>
    <font>
      <name val="Times New Roman"/>
      <family val="1"/>
      <sz val="10"/>
    </font>
    <font>
      <name val="Arial"/>
      <family val="2"/>
      <b val="1"/>
      <color indexed="9"/>
      <sz val="9"/>
    </font>
  </fonts>
  <fills count="9">
    <fill>
      <patternFill/>
    </fill>
    <fill>
      <patternFill patternType="gray125"/>
    </fill>
    <fill>
      <patternFill patternType="solid">
        <fgColor indexed="22"/>
        <bgColor indexed="9"/>
      </patternFill>
    </fill>
    <fill>
      <patternFill patternType="solid">
        <fgColor rgb="FF00B050"/>
        <bgColor indexed="9"/>
      </patternFill>
    </fill>
    <fill>
      <patternFill patternType="solid">
        <fgColor rgb="FF00B050"/>
        <bgColor indexed="64"/>
      </patternFill>
    </fill>
    <fill>
      <patternFill patternType="solid">
        <fgColor rgb="FFFF0000"/>
        <bgColor indexed="64"/>
      </patternFill>
    </fill>
    <fill>
      <patternFill patternType="solid">
        <fgColor rgb="FFFFFF00"/>
        <bgColor indexed="9"/>
      </patternFill>
    </fill>
    <fill>
      <patternFill patternType="solid">
        <fgColor rgb="FF00B0F0"/>
        <bgColor indexed="64"/>
      </patternFill>
    </fill>
    <fill>
      <patternFill patternType="solid">
        <fgColor rgb="FF00B0F0"/>
        <bgColor indexed="21"/>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borderId="0" fillId="0" fontId="2" numFmtId="0"/>
    <xf borderId="0" fillId="0" fontId="4" numFmtId="0"/>
  </cellStyleXfs>
  <cellXfs count="14">
    <xf borderId="0" fillId="0" fontId="0" numFmtId="0" pivotButton="0" quotePrefix="0" xfId="0"/>
    <xf borderId="0" fillId="0" fontId="2" numFmtId="3" pivotButton="0" quotePrefix="0" xfId="0"/>
    <xf borderId="0" fillId="0" fontId="2" numFmtId="0" pivotButton="0" quotePrefix="0" xfId="0"/>
    <xf borderId="0" fillId="2" fontId="1" numFmtId="0" pivotButton="0" quotePrefix="0" xfId="0"/>
    <xf borderId="0" fillId="0" fontId="0" numFmtId="164" pivotButton="0" quotePrefix="0" xfId="0"/>
    <xf borderId="0" fillId="0" fontId="0" numFmtId="0" pivotButton="0" quotePrefix="0" xfId="0"/>
    <xf applyAlignment="1" borderId="1" fillId="3" fontId="3" numFmtId="0" pivotButton="0" quotePrefix="0" xfId="0">
      <alignment vertical="center"/>
    </xf>
    <xf applyAlignment="1" borderId="1" fillId="6" fontId="3" numFmtId="0" pivotButton="0" quotePrefix="0" xfId="0">
      <alignment vertical="center"/>
    </xf>
    <xf applyAlignment="1" borderId="1" fillId="5" fontId="3" numFmtId="0" pivotButton="0" quotePrefix="0" xfId="0">
      <alignment vertical="center"/>
    </xf>
    <xf applyAlignment="1" borderId="1" fillId="4" fontId="3" numFmtId="0" pivotButton="0" quotePrefix="0" xfId="0">
      <alignment vertical="center"/>
    </xf>
    <xf applyAlignment="1" borderId="1" fillId="7" fontId="3" numFmtId="0" pivotButton="0" quotePrefix="0" xfId="0">
      <alignment vertical="center"/>
    </xf>
    <xf borderId="0" fillId="0" fontId="1" numFmtId="0" pivotButton="0" quotePrefix="0" xfId="0"/>
    <xf applyAlignment="1" borderId="2" fillId="8" fontId="5" numFmtId="0" pivotButton="0" quotePrefix="0" xfId="1">
      <alignment vertical="top" wrapText="1"/>
    </xf>
    <xf borderId="0" fillId="0" fontId="0" numFmtId="164" pivotButton="0" quotePrefix="0" xfId="0"/>
  </cellXfs>
  <cellStyles count="2">
    <cellStyle builtinId="0" name="Normale" xfId="0"/>
    <cellStyle name="Normale_Copia di CRS-Q-STD#04-V01-corpo_documentale" xfId="1"/>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externalLinks/externalLink1.xml" Type="http://schemas.openxmlformats.org/officeDocument/2006/relationships/externalLink"/><Relationship Id="rId4" Target="styles.xml" Type="http://schemas.openxmlformats.org/officeDocument/2006/relationships/styles"/><Relationship Id="rId5" Target="theme/theme1.xml" Type="http://schemas.openxmlformats.org/officeDocument/2006/relationships/theme"/></Relationships>
</file>

<file path=xl/externalLinks/_rels/externalLink1.xml.rels><Relationships xmlns="http://schemas.openxmlformats.org/package/2006/relationships"><Relationship Id="rId1" Target="/Users/aless/OneDrive/Desktop/per%20_mapping/TOOL%20STEFANIA%20Metodiche%20e%20distretti%20per%20incroci%20mapping_aggiornato%2027_10_21.xlsx" TargetMode="External" Type="http://schemas.openxmlformats.org/officeDocument/2006/relationships/externalLinkPath"/></Relationships>
</file>

<file path=xl/externalLinks/externalLink1.xml><?xml version="1.0" encoding="utf-8"?>
<externalLink xmlns="http://schemas.openxmlformats.org/spreadsheetml/2006/main">
  <externalBook xmlns:r="http://schemas.openxmlformats.org/officeDocument/2006/relationships" r:id="rId1">
    <sheetNames>
      <sheetName val="per incroci mapping"/>
      <sheetName val="relazione prestazioni_distretti"/>
      <sheetName val="relazione prestazioni_metodiche"/>
      <sheetName val="PER 1 a N"/>
    </sheetNames>
    <sheetDataSet>
      <sheetData sheetId="0">
        <row r="2">
          <cell r="A2" t="str">
            <v>389549</v>
          </cell>
          <cell r="B2" t="str">
            <v>ADATTAMENTO IMPIANTI COCLEARI</v>
          </cell>
          <cell r="C2">
            <v>0</v>
          </cell>
          <cell r="D2">
            <v>0</v>
          </cell>
          <cell r="E2" t="str">
            <v>M00128,M00000,M00160</v>
          </cell>
          <cell r="F2" t="str">
            <v>IMPIANTO COCLEARE,METODICA GENERALE,PROTESI ACUSTICA</v>
          </cell>
        </row>
        <row r="3">
          <cell r="A3" t="str">
            <v>389394.01</v>
          </cell>
          <cell r="B3" t="str">
            <v>AEROSOLTERAPIA</v>
          </cell>
          <cell r="C3">
            <v>0</v>
          </cell>
          <cell r="D3">
            <v>0</v>
          </cell>
          <cell r="E3" t="str">
            <v>M00230,M00232,M00229,M00000,M00231</v>
          </cell>
          <cell r="F3" t="str">
            <v>ACQUA SULFUREA,SEDOCALCIO,ACQUA DI TABIANO,METODICA GENERALE,FARMACO</v>
          </cell>
        </row>
        <row r="4">
          <cell r="A4" t="str">
            <v>0133261</v>
          </cell>
          <cell r="B4" t="str">
            <v>AGOBIOPSIA PERCUTANEA DEL POLMONE TAC-GUIDATA</v>
          </cell>
          <cell r="C4">
            <v>0</v>
          </cell>
          <cell r="D4">
            <v>0</v>
          </cell>
          <cell r="E4" t="str">
            <v>M00009,M00000</v>
          </cell>
          <cell r="F4" t="str">
            <v>SEDAZIONE PROFONDA,METODICA GENERALE</v>
          </cell>
        </row>
        <row r="5">
          <cell r="A5" t="str">
            <v>0150191</v>
          </cell>
          <cell r="B5" t="str">
            <v>AGOBIOPSIA PERCUTANEA FEGATO TAC-GUIDATA</v>
          </cell>
          <cell r="C5">
            <v>0</v>
          </cell>
          <cell r="D5">
            <v>0</v>
          </cell>
          <cell r="E5" t="str">
            <v>M00009,M00000</v>
          </cell>
          <cell r="F5" t="str">
            <v>SEDAZIONE PROFONDA,METODICA GENERALE</v>
          </cell>
        </row>
        <row r="6">
          <cell r="A6" t="str">
            <v>0140191</v>
          </cell>
          <cell r="B6" t="str">
            <v>AGOBIOPSIA PERCUTANEA LINFONODI ECO-GUIDATA</v>
          </cell>
          <cell r="C6" t="str">
            <v>D00061</v>
          </cell>
          <cell r="D6" t="str">
            <v>COLLO</v>
          </cell>
          <cell r="E6" t="str">
            <v>M00009,M00000</v>
          </cell>
          <cell r="F6" t="str">
            <v>SEDAZIONE PROFONDA,METODICA GENERALE</v>
          </cell>
        </row>
        <row r="7">
          <cell r="A7" t="str">
            <v>0140192</v>
          </cell>
          <cell r="B7" t="str">
            <v>AGOBIOPSIA PERCUTANEA LINFONODI TAC-GUIDATA</v>
          </cell>
          <cell r="C7">
            <v>0</v>
          </cell>
          <cell r="D7">
            <v>0</v>
          </cell>
          <cell r="E7" t="str">
            <v>M00009,M00000</v>
          </cell>
          <cell r="F7" t="str">
            <v>SEDAZIONE PROFONDA,METODICA GENERALE</v>
          </cell>
        </row>
        <row r="8">
          <cell r="A8" t="str">
            <v>098511</v>
          </cell>
          <cell r="B8" t="str">
            <v>AGOBIOPSIA PERCUTANEA MAMMELLA DX</v>
          </cell>
          <cell r="C8">
            <v>0</v>
          </cell>
          <cell r="D8">
            <v>0</v>
          </cell>
          <cell r="E8" t="str">
            <v>M00000,M00296</v>
          </cell>
          <cell r="F8" t="str">
            <v>METODICA GENERALE,MAMMOTOME</v>
          </cell>
        </row>
        <row r="9">
          <cell r="A9" t="str">
            <v>0185111</v>
          </cell>
          <cell r="B9" t="str">
            <v>AGOBIOPSIA PERCUTANEA MAMMELLA ECO-GUIDATA DX</v>
          </cell>
          <cell r="C9">
            <v>0</v>
          </cell>
          <cell r="D9">
            <v>0</v>
          </cell>
          <cell r="E9" t="str">
            <v>M00000,M00296</v>
          </cell>
          <cell r="F9" t="str">
            <v>METODICA GENERALE,MAMMOTOME</v>
          </cell>
        </row>
        <row r="10">
          <cell r="A10" t="str">
            <v>0185111.01</v>
          </cell>
          <cell r="B10" t="str">
            <v>AGOBIOPSIA PERCUTANEA MAMMELLA ECO-GUIDATA SX</v>
          </cell>
          <cell r="C10">
            <v>0</v>
          </cell>
          <cell r="D10">
            <v>0</v>
          </cell>
          <cell r="E10" t="str">
            <v>M00000,M00296</v>
          </cell>
          <cell r="F10" t="str">
            <v>METODICA GENERALE,MAMMOTOME</v>
          </cell>
        </row>
        <row r="11">
          <cell r="A11" t="str">
            <v>098511.01</v>
          </cell>
          <cell r="B11" t="str">
            <v>AGOBIOPSIA PERCUTANEA MAMMELLA SX</v>
          </cell>
          <cell r="C11">
            <v>0</v>
          </cell>
          <cell r="D11">
            <v>0</v>
          </cell>
          <cell r="E11" t="str">
            <v>M00000,M00296</v>
          </cell>
          <cell r="F11" t="str">
            <v>METODICA GENERALE,MAMMOTOME</v>
          </cell>
        </row>
        <row r="12">
          <cell r="A12" t="str">
            <v>0152112</v>
          </cell>
          <cell r="B12" t="str">
            <v>AGOBIOPSIA PERCUTANEA PANCREAS TAC-GUIDATA</v>
          </cell>
          <cell r="C12">
            <v>0</v>
          </cell>
          <cell r="D12">
            <v>0</v>
          </cell>
          <cell r="E12" t="str">
            <v>M00009,M00000</v>
          </cell>
          <cell r="F12" t="str">
            <v>SEDAZIONE PROFONDA,METODICA GENERALE</v>
          </cell>
        </row>
        <row r="13">
          <cell r="A13" t="str">
            <v>0193051.03</v>
          </cell>
          <cell r="B13" t="str">
            <v>ANALISI CINEMATICA DEL TRONCO</v>
          </cell>
          <cell r="C13">
            <v>0</v>
          </cell>
          <cell r="D13">
            <v>0</v>
          </cell>
          <cell r="E13">
            <v>0</v>
          </cell>
          <cell r="F13">
            <v>0</v>
          </cell>
        </row>
        <row r="14">
          <cell r="A14" t="str">
            <v>0193051.02</v>
          </cell>
          <cell r="B14" t="str">
            <v>ANALISI CINEMATICA DELL' ARTO INFERIORE DX</v>
          </cell>
          <cell r="C14">
            <v>0</v>
          </cell>
          <cell r="D14">
            <v>0</v>
          </cell>
          <cell r="E14">
            <v>0</v>
          </cell>
          <cell r="F14">
            <v>0</v>
          </cell>
        </row>
        <row r="15">
          <cell r="A15" t="str">
            <v>0193051.05</v>
          </cell>
          <cell r="B15" t="str">
            <v>ANALISI CINEMATICA DELL' ARTO INFERIORE SX</v>
          </cell>
          <cell r="C15">
            <v>0</v>
          </cell>
          <cell r="D15">
            <v>0</v>
          </cell>
          <cell r="E15">
            <v>0</v>
          </cell>
          <cell r="F15">
            <v>0</v>
          </cell>
        </row>
        <row r="16">
          <cell r="A16" t="str">
            <v>0193052.03</v>
          </cell>
          <cell r="B16" t="str">
            <v>ANALISI DINAMOMETRICA DEL TRONCO</v>
          </cell>
          <cell r="C16">
            <v>0</v>
          </cell>
          <cell r="D16">
            <v>0</v>
          </cell>
          <cell r="E16">
            <v>0</v>
          </cell>
          <cell r="F16">
            <v>0</v>
          </cell>
        </row>
        <row r="17">
          <cell r="A17" t="str">
            <v>0193052.02</v>
          </cell>
          <cell r="B17" t="str">
            <v>ANALISI DINAMOMETRICA DELL' ARTO INFERIORE DX</v>
          </cell>
          <cell r="C17">
            <v>0</v>
          </cell>
          <cell r="D17">
            <v>0</v>
          </cell>
          <cell r="E17">
            <v>0</v>
          </cell>
          <cell r="F17">
            <v>0</v>
          </cell>
        </row>
        <row r="18">
          <cell r="A18" t="str">
            <v>0193052.05</v>
          </cell>
          <cell r="B18" t="str">
            <v>ANALISI DINAMOMETRICA DELL' ARTO INFERIORE SX</v>
          </cell>
          <cell r="C18">
            <v>0</v>
          </cell>
          <cell r="D18">
            <v>0</v>
          </cell>
          <cell r="E18">
            <v>0</v>
          </cell>
          <cell r="F18">
            <v>0</v>
          </cell>
        </row>
        <row r="19">
          <cell r="A19" t="str">
            <v>349512.03</v>
          </cell>
          <cell r="B19" t="str">
            <v>ANGIOGRAFIA CON FLUORESCEINA</v>
          </cell>
          <cell r="C19">
            <v>0</v>
          </cell>
          <cell r="D19">
            <v>0</v>
          </cell>
          <cell r="E19" t="str">
            <v>M00000,M00402</v>
          </cell>
          <cell r="F19" t="str">
            <v>METODICA GENERALE,HEIDELBERG</v>
          </cell>
        </row>
        <row r="20">
          <cell r="A20" t="str">
            <v>349512.04</v>
          </cell>
          <cell r="B20" t="str">
            <v>ANGIOGRAFIA CON INDOCIANINA</v>
          </cell>
          <cell r="C20">
            <v>0</v>
          </cell>
          <cell r="D20">
            <v>0</v>
          </cell>
          <cell r="E20">
            <v>0</v>
          </cell>
          <cell r="F20">
            <v>0</v>
          </cell>
        </row>
        <row r="21">
          <cell r="A21" t="str">
            <v>6988956</v>
          </cell>
          <cell r="B21" t="str">
            <v>ANGIO-RMN ADDOME INFERIORE</v>
          </cell>
          <cell r="C21">
            <v>0</v>
          </cell>
          <cell r="D21">
            <v>0</v>
          </cell>
          <cell r="E21" t="str">
            <v>M00056,M00009,M00337,M00089,M00126,M00086,M00090,M00181,M00192,M00000,M00062,M00091,M00182,M00183,M00119,M00067,M00098,M00073,M00115,M00092,M00114,M00136</v>
          </cell>
          <cell r="F21" t="str">
            <v>TRIDIMENSIONALE,SEDAZIONE PROFONDA,SEQUENZA GRADIENT ECHO,SPETTROSCOPIA,GADOLINIO,ALTA DEFINIZIONE,ALTO CAMPO,SEQUENZA FLAIR,SOTTO GESSO,METODICA GENERALE,ASSIALE,ALTO CAMPO 1,5T,SEQUENZA STIR,SEQUENZA VEN BOLD,CORONALI,MACCHINARIO APERTO,BASSO CAMPO 0,5T,SAGITTALI,CON T2,ALTO CAMPO 3T,CON T1,MACCHINARIO CHIUSO</v>
          </cell>
        </row>
        <row r="22">
          <cell r="A22" t="str">
            <v>6988953</v>
          </cell>
          <cell r="B22" t="str">
            <v xml:space="preserve">ANGIO-RMN ADDOME SUPERIORE </v>
          </cell>
          <cell r="C22">
            <v>0</v>
          </cell>
          <cell r="D22">
            <v>0</v>
          </cell>
          <cell r="E22" t="str">
            <v>M00126,M00009,M00136,M00114,M00056,M00247,M00337,M00098,M00181,M00073,M00182,M00183,M00000,M00407,M00062,M00086,M00090,M00092,M00115,M00192,M00452,M00089,M00119,M00067,M00091</v>
          </cell>
          <cell r="F22" t="str">
            <v>GADOLINIO,SEDAZIONE PROFONDA,MACCHINARIO CHIUSO,CON T1,TRIDIMENSIONALE,SEQUENZA DWI,SEQUENZA GRADIENT ECHO,BASSO CAMPO 0,5T,SEQUENZA FLAIR,SAGITTALI,SEQUENZA STIR,SEQUENZA VEN BOLD,METODICA GENERALE,CONTRASTO EPATOSPECIFICO,ASSIALE,ALTA DEFINIZIONE,ALTO CAMPO,ALTO CAMPO 3T,CON T2,SOTTO GESSO,CONCENTRAZIONE DEL FERRO EPATICO (LIC),SPETTROSCOPIA,CORONALI,MACCHINARIO APERTO,ALTO CAMPO 1,5T</v>
          </cell>
        </row>
        <row r="23">
          <cell r="A23" t="str">
            <v>6988943.01</v>
          </cell>
          <cell r="B23" t="str">
            <v>ANGIO-RMN ARTO INFERIORE DX</v>
          </cell>
          <cell r="C23">
            <v>0</v>
          </cell>
          <cell r="D23">
            <v>0</v>
          </cell>
          <cell r="E23" t="str">
            <v>M00192,M00114,M00009,M00000,M00092,M00098,M00126,M00182,M00090,M00067,M00056,M00073,M00115,M00337,M00086,M00183,M00091,M00136,M00181,M00062,M00119</v>
          </cell>
          <cell r="F23" t="str">
            <v>SOTTO GESSO,CON T1,SEDAZIONE PROFONDA,METODICA GENERALE,ALTO CAMPO 3T,BASSO CAMPO 0,5T,GADOLINIO,SEQUENZA STIR,ALTO CAMPO,MACCHINARIO APERTO,TRIDIMENSIONALE,SAGITTALI,CON T2,SEQUENZA GRADIENT ECHO,ALTA DEFINIZIONE,SEQUENZA VEN BOLD,ALTO CAMPO 1,5T,MACCHINARIO CHIUSO,SEQUENZA FLAIR,ASSIALE,CORONALI</v>
          </cell>
        </row>
        <row r="24">
          <cell r="A24" t="str">
            <v>6988943.02</v>
          </cell>
          <cell r="B24" t="str">
            <v>ANGIO-RMN ARTO INFERIORE SX</v>
          </cell>
          <cell r="C24">
            <v>0</v>
          </cell>
          <cell r="D24">
            <v>0</v>
          </cell>
          <cell r="E24" t="str">
            <v>M00192,M00114,M00009,M00000,M00092,M00098,M00126,M00182,M00090,M00067,M00056,M00073,M00115,M00337,M00086,M00183,M00091,M00136,M00181,M00062,M00119</v>
          </cell>
          <cell r="F24" t="str">
            <v>SOTTO GESSO,CON T1,SEDAZIONE PROFONDA,METODICA GENERALE,ALTO CAMPO 3T,BASSO CAMPO 0,5T,GADOLINIO,SEQUENZA STIR,ALTO CAMPO,MACCHINARIO APERTO,TRIDIMENSIONALE,SAGITTALI,CON T2,SEQUENZA GRADIENT ECHO,ALTA DEFINIZIONE,SEQUENZA VEN BOLD,ALTO CAMPO 1,5T,MACCHINARIO CHIUSO,SEQUENZA FLAIR,ASSIALE,CORONALI</v>
          </cell>
        </row>
        <row r="25">
          <cell r="A25" t="str">
            <v>6988943.03</v>
          </cell>
          <cell r="B25" t="str">
            <v>ANGIO-RMN ARTO SUPERIORE DX</v>
          </cell>
          <cell r="C25">
            <v>0</v>
          </cell>
          <cell r="D25">
            <v>0</v>
          </cell>
          <cell r="E25" t="str">
            <v>M00126,M00337,M00181,M00009,M00115,M00182,M00090,M00183,M00056,M00136,M00119,M00073,M00192,M00091,M00067,M00062,M00000,M00114,M00098,M00092,M00086</v>
          </cell>
          <cell r="F25" t="str">
            <v>GADOLINIO,SEQUENZA GRADIENT ECHO,SEQUENZA FLAIR,SEDAZIONE PROFONDA,CON T2,SEQUENZA STIR,ALTO CAMPO,SEQUENZA VEN BOLD,TRIDIMENSIONALE,MACCHINARIO CHIUSO,CORONALI,SAGITTALI,SOTTO GESSO,ALTO CAMPO 1,5T,MACCHINARIO APERTO,ASSIALE,METODICA GENERALE,CON T1,BASSO CAMPO 0,5T,ALTO CAMPO 3T,ALTA DEFINIZIONE</v>
          </cell>
        </row>
        <row r="26">
          <cell r="A26" t="str">
            <v>6988943.04</v>
          </cell>
          <cell r="B26" t="str">
            <v>ANGIO-RMN ARTO SUPERIORE SX</v>
          </cell>
          <cell r="C26">
            <v>0</v>
          </cell>
          <cell r="D26">
            <v>0</v>
          </cell>
          <cell r="E26" t="str">
            <v>M00126,M00337,M00181,M00009,M00115,M00182,M00090,M00183,M00056,M00136,M00119,M00073,M00192,M00091,M00067,M00062,M00000,M00114,M00098,M00092,M00086</v>
          </cell>
          <cell r="F26" t="str">
            <v>GADOLINIO,SEQUENZA GRADIENT ECHO,SEQUENZA FLAIR,SEDAZIONE PROFONDA,CON T2,SEQUENZA STIR,ALTO CAMPO,SEQUENZA VEN BOLD,TRIDIMENSIONALE,MACCHINARIO CHIUSO,CORONALI,SAGITTALI,SOTTO GESSO,ALTO CAMPO 1,5T,MACCHINARIO APERTO,ASSIALE,METODICA GENERALE,CON T1,BASSO CAMPO 0,5T,ALTO CAMPO 3T,ALTA DEFINIZIONE</v>
          </cell>
        </row>
        <row r="27">
          <cell r="A27" t="str">
            <v>6988915</v>
          </cell>
          <cell r="B27" t="str">
            <v xml:space="preserve">ANGIO-RMN CIRCOLO CEREBRALE </v>
          </cell>
          <cell r="C27" t="str">
            <v>D00335</v>
          </cell>
          <cell r="D27" t="str">
            <v>CIRCOLO DI WILLIS</v>
          </cell>
          <cell r="E27" t="str">
            <v>M00092,M00115,M00090,M00119,M00192,M00337,M00067,M00062,M00073,M00086,M00091,M00181,M00114,M00000,M00126,M00056,M00136,M00404,M00098,M00182,M00183,M00009</v>
          </cell>
          <cell r="F27" t="str">
            <v>ALTO CAMPO 3T,CON T2,ALTO CAMPO,CORONALI,SOTTO GESSO,SEQUENZA GRADIENT ECHO,MACCHINARIO APERTO,ASSIALE,SAGITTALI,ALTA DEFINIZIONE,ALTO CAMPO 1,5T,SEQUENZA FLAIR,CON T1,METODICA GENERALE,GADOLINIO,TRIDIMENSIONALE,MACCHINARIO CHIUSO,SEQUENZA TOF,BASSO CAMPO 0,5T,SEQUENZA STIR,SEQUENZA VEN BOLD,SEDAZIONE PROFONDA</v>
          </cell>
        </row>
        <row r="28">
          <cell r="A28" t="str">
            <v>6988918</v>
          </cell>
          <cell r="B28" t="str">
            <v>ANGIO-RMN VASI DEL COLLO</v>
          </cell>
          <cell r="C28">
            <v>0</v>
          </cell>
          <cell r="D28">
            <v>0</v>
          </cell>
          <cell r="E28" t="str">
            <v>M00126,M00092,M00114,M00090,M00337,M00073,M00192,M00182,M00136,M00086,M00183,M00091,M00098,M00062,M00067,M00119,M00009,M00181,M00115,M00000</v>
          </cell>
          <cell r="F28" t="str">
            <v>GADOLINIO,ALTO CAMPO 3T,CON T1,ALTO CAMPO,SEQUENZA GRADIENT ECHO,SAGITTALI,SOTTO GESSO,SEQUENZA STIR,MACCHINARIO CHIUSO,ALTA DEFINIZIONE,SEQUENZA VEN BOLD,ALTO CAMPO 1,5T,BASSO CAMPO 0,5T,ASSIALE,MACCHINARIO APERTO,CORONALI,SEDAZIONE PROFONDA,SEQUENZA FLAIR,CON T2,METODICA GENERALE,</v>
          </cell>
        </row>
        <row r="29">
          <cell r="A29" t="str">
            <v>6988922</v>
          </cell>
          <cell r="B29" t="str">
            <v>ANGIO-RMN VASI DEL TORACE</v>
          </cell>
          <cell r="C29">
            <v>0</v>
          </cell>
          <cell r="D29">
            <v>0</v>
          </cell>
          <cell r="E29" t="str">
            <v>M00098,M00062,M00056,M00090,M00181,M00183,M00182,M00086,M00337,M00126,M00009,M00119,M00000,M00114,M00073,M00136,M00115,M00092,M00067,M00192,M00091</v>
          </cell>
          <cell r="F29" t="str">
            <v>BASSO CAMPO 0,5T,ASSIALE,TRIDIMENSIONALE,ALTO CAMPO,SEQUENZA FLAIR,SEQUENZA VEN BOLD,SEQUENZA STIR,ALTA DEFINIZIONE,SEQUENZA GRADIENT ECHO,GADOLINIO,SEDAZIONE PROFONDA,CORONALI,METODICA GENERALE,CON T1,SAGITTALI,MACCHINARIO CHIUSO,CON T2,ALTO CAMPO 3T,MACCHINARIO APERTO,SOTTO GESSO,ALTO CAMPO 1,5T</v>
          </cell>
        </row>
        <row r="30">
          <cell r="A30" t="str">
            <v>6192195</v>
          </cell>
          <cell r="B30" t="str">
            <v>ANGIOSCINTIGRAFIA (ANGIOGRAFIA, VENOGRAFIA RADIOISOTOPICA)</v>
          </cell>
          <cell r="C30">
            <v>0</v>
          </cell>
          <cell r="D30">
            <v>0</v>
          </cell>
          <cell r="E30" t="str">
            <v>M00253,M00000</v>
          </cell>
          <cell r="F30" t="str">
            <v>TRIFASICA,METODICA GENERALE</v>
          </cell>
        </row>
        <row r="31">
          <cell r="A31" t="str">
            <v>349512.05</v>
          </cell>
          <cell r="B31" t="str">
            <v>ANGIOSCOPIA OCULARE</v>
          </cell>
          <cell r="C31">
            <v>0</v>
          </cell>
          <cell r="D31">
            <v>0</v>
          </cell>
          <cell r="E31" t="str">
            <v>M00402,M00000</v>
          </cell>
          <cell r="F31" t="str">
            <v>HEIDELBERG,METODICA GENERALE</v>
          </cell>
        </row>
        <row r="32">
          <cell r="A32" t="str">
            <v>013822</v>
          </cell>
          <cell r="B32" t="str">
            <v>ANGIOSCOPIA PERCUTANEA</v>
          </cell>
          <cell r="C32" t="str">
            <v>D00224,D00205,D00203,D00192,D00190,D00338,D00225,D00202,D00237,D00246,D00191,D00214,D00216</v>
          </cell>
          <cell r="D32" t="str">
            <v>PIEDE DX,ARTO SUPERIORE SX,ARTO INFERIORE SX,DITO PIEDE SX,DITO MANO DX,PLICA UNGUEALE,DITO PIEDE DX,ARTO INFERIORE DX,PIEDE SX,MANO DX,DITO MANO SX,ARTO SUPERIORE DX,MANO SX</v>
          </cell>
          <cell r="E32">
            <v>0</v>
          </cell>
          <cell r="F32">
            <v>0</v>
          </cell>
        </row>
        <row r="33">
          <cell r="A33" t="str">
            <v>6988012.01</v>
          </cell>
          <cell r="B33" t="str">
            <v>ANGIO-TAC AORTA ADDOMINALE</v>
          </cell>
          <cell r="C33">
            <v>0</v>
          </cell>
          <cell r="D33">
            <v>0</v>
          </cell>
          <cell r="E33" t="str">
            <v>M00075,M00009,M00056,M00000</v>
          </cell>
          <cell r="F33" t="str">
            <v>SPIRALE,SEDAZIONE PROFONDA,TRIDIMENSIONALE,METODICA GENERALE</v>
          </cell>
        </row>
        <row r="34">
          <cell r="A34" t="str">
            <v>6988012.02</v>
          </cell>
          <cell r="B34" t="str">
            <v>ANGIO-TAC ARTERIE RENALI</v>
          </cell>
          <cell r="C34">
            <v>0</v>
          </cell>
          <cell r="D34">
            <v>0</v>
          </cell>
          <cell r="E34" t="str">
            <v>M00075,M00009,M00056,M00000</v>
          </cell>
          <cell r="F34" t="str">
            <v>SPIRALE,SEDAZIONE PROFONDA,TRIDIMENSIONALE,METODICA GENERALE</v>
          </cell>
        </row>
        <row r="35">
          <cell r="A35" t="str">
            <v>6988387.07</v>
          </cell>
          <cell r="B35" t="str">
            <v>ANGIO-TAC ARTO INFERIORE DX</v>
          </cell>
          <cell r="C35">
            <v>0</v>
          </cell>
          <cell r="D35">
            <v>0</v>
          </cell>
          <cell r="E35" t="str">
            <v>M00075,M00009,M00056,M00000</v>
          </cell>
          <cell r="F35" t="str">
            <v>SPIRALE,SEDAZIONE PROFONDA,TRIDIMENSIONALE,METODICA GENERALE</v>
          </cell>
        </row>
        <row r="36">
          <cell r="A36" t="str">
            <v>6988387.08</v>
          </cell>
          <cell r="B36" t="str">
            <v>ANGIO-TAC ARTO INFERIORE SX</v>
          </cell>
          <cell r="C36">
            <v>0</v>
          </cell>
          <cell r="D36">
            <v>0</v>
          </cell>
          <cell r="E36" t="str">
            <v>M00075,M00009,M00056,M00000</v>
          </cell>
          <cell r="F36" t="str">
            <v>SPIRALE,SEDAZIONE PROFONDA,TRIDIMENSIONALE,METODICA GENERALE</v>
          </cell>
        </row>
        <row r="37">
          <cell r="A37" t="str">
            <v>6988384.07</v>
          </cell>
          <cell r="B37" t="str">
            <v>ANGIO-TAC ARTO SUPERIORE DX</v>
          </cell>
          <cell r="C37">
            <v>0</v>
          </cell>
          <cell r="D37">
            <v>0</v>
          </cell>
          <cell r="E37" t="str">
            <v>M00075,M00009,M00056,M00000</v>
          </cell>
          <cell r="F37" t="str">
            <v>SPIRALE,SEDAZIONE PROFONDA,TRIDIMENSIONALE,METODICA GENERALE</v>
          </cell>
        </row>
        <row r="38">
          <cell r="A38" t="str">
            <v>6988384.08</v>
          </cell>
          <cell r="B38" t="str">
            <v>ANGIO-TAC ARTO SUPERIORE SX</v>
          </cell>
          <cell r="C38">
            <v>0</v>
          </cell>
          <cell r="D38">
            <v>0</v>
          </cell>
          <cell r="E38" t="str">
            <v>M00075,M00009,M00056,M00000</v>
          </cell>
          <cell r="F38" t="str">
            <v>SPIRALE,SEDAZIONE PROFONDA,TRIDIMENSIONALE,METODICA GENERALE</v>
          </cell>
        </row>
        <row r="39">
          <cell r="A39" t="str">
            <v>6987031.04</v>
          </cell>
          <cell r="B39" t="str">
            <v>ANGIO-TAC DISTRETTO INTRACRANICO</v>
          </cell>
          <cell r="C39" t="str">
            <v>D00335</v>
          </cell>
          <cell r="D39" t="str">
            <v>CIRCOLO DI WILLIS</v>
          </cell>
          <cell r="E39" t="str">
            <v>M00009,M00056,M00000</v>
          </cell>
          <cell r="F39" t="str">
            <v>SEDAZIONE PROFONDA,TRIDIMENSIONALE,METODICA GENERALE</v>
          </cell>
        </row>
        <row r="40">
          <cell r="A40" t="str">
            <v>6987038.01</v>
          </cell>
          <cell r="B40" t="str">
            <v>ANGIO-TAC TRONCHI SOVRAORTICI</v>
          </cell>
          <cell r="C40">
            <v>0</v>
          </cell>
          <cell r="D40">
            <v>0</v>
          </cell>
          <cell r="E40" t="str">
            <v>M00056,M00009,M00000</v>
          </cell>
          <cell r="F40" t="str">
            <v>TRIDIMENSIONALE,SEDAZIONE PROFONDA,METODICA GENERALE</v>
          </cell>
        </row>
        <row r="41">
          <cell r="A41" t="str">
            <v>368191</v>
          </cell>
          <cell r="B41" t="str">
            <v>ARTROCENTESI</v>
          </cell>
          <cell r="C41" t="str">
            <v>D00199,D00200,D00244,D00198,D00257,D00216,D00290,D00234,D00186,D00195,D00246,D00201,D00235,D00245,D00258,D00291</v>
          </cell>
          <cell r="D41" t="str">
            <v>ARTICOLAZIONE ACROMION CLAVEARE SX,ARTICOLAZIONE SCAPOLO-OMERALE DX,GINOCCHIO DX,ARTICOLAZIONE ACROMION CLAVEARE DX,CUFFIA ROTATORI DX,MANO SX,SCAPOLA DX,SPALLA DX,CLAVICOLA SX,CLAVICOLA DX,MANO DX,ARTICOLAZIONE SCAPOLO-OMERALE SX,SPALLA SX,GINOCCHIO SX,CUFFIA ROTATORI SX,SCAPOLA SX</v>
          </cell>
          <cell r="E41">
            <v>0</v>
          </cell>
          <cell r="F41">
            <v>0</v>
          </cell>
        </row>
        <row r="42">
          <cell r="A42" t="str">
            <v>6988388.05</v>
          </cell>
          <cell r="B42" t="str">
            <v>ARTRO-TAC GINOCCHIO DX</v>
          </cell>
          <cell r="C42">
            <v>0</v>
          </cell>
          <cell r="D42">
            <v>0</v>
          </cell>
          <cell r="E42" t="str">
            <v>M00075,M00009,M00056,M00000</v>
          </cell>
          <cell r="F42" t="str">
            <v>SPIRALE,SEDAZIONE PROFONDA,TRIDIMENSIONALE,METODICA GENERALE</v>
          </cell>
        </row>
        <row r="43">
          <cell r="A43" t="str">
            <v>6988388.06</v>
          </cell>
          <cell r="B43" t="str">
            <v>ARTRO-TAC GINOCCHIO SX</v>
          </cell>
          <cell r="C43">
            <v>0</v>
          </cell>
          <cell r="D43">
            <v>0</v>
          </cell>
          <cell r="E43" t="str">
            <v>M00075,M00009,M00056,M00000</v>
          </cell>
          <cell r="F43" t="str">
            <v>SPIRALE,SEDAZIONE PROFONDA,TRIDIMENSIONALE,METODICA GENERALE</v>
          </cell>
        </row>
        <row r="44">
          <cell r="A44" t="str">
            <v>6988388.03</v>
          </cell>
          <cell r="B44" t="str">
            <v>ARTRO-TAC GOMITO DX</v>
          </cell>
          <cell r="C44">
            <v>0</v>
          </cell>
          <cell r="D44">
            <v>0</v>
          </cell>
          <cell r="E44" t="str">
            <v>M00075,M00009,M00056,M00000</v>
          </cell>
          <cell r="F44" t="str">
            <v>SPIRALE,SEDAZIONE PROFONDA,TRIDIMENSIONALE,METODICA GENERALE</v>
          </cell>
        </row>
        <row r="45">
          <cell r="A45" t="str">
            <v>6988388.04</v>
          </cell>
          <cell r="B45" t="str">
            <v>ARTRO-TAC GOMITO SX</v>
          </cell>
          <cell r="C45">
            <v>0</v>
          </cell>
          <cell r="D45">
            <v>0</v>
          </cell>
          <cell r="E45" t="str">
            <v>M00075,M00009,M00056,M00000</v>
          </cell>
          <cell r="F45" t="str">
            <v>SPIRALE,SEDAZIONE PROFONDA,TRIDIMENSIONALE,METODICA GENERALE</v>
          </cell>
        </row>
        <row r="46">
          <cell r="A46" t="str">
            <v>6988388.01</v>
          </cell>
          <cell r="B46" t="str">
            <v>ARTRO-TAC SPALLA DX</v>
          </cell>
          <cell r="C46">
            <v>0</v>
          </cell>
          <cell r="D46">
            <v>0</v>
          </cell>
          <cell r="E46" t="str">
            <v>M00075,M00009,M00056,M00000</v>
          </cell>
          <cell r="F46" t="str">
            <v>SPIRALE,SEDAZIONE PROFONDA,TRIDIMENSIONALE,METODICA GENERALE</v>
          </cell>
        </row>
        <row r="47">
          <cell r="A47" t="str">
            <v>6988388.02</v>
          </cell>
          <cell r="B47" t="str">
            <v>ARTRO-TAC SPALLA SX</v>
          </cell>
          <cell r="C47">
            <v>0</v>
          </cell>
          <cell r="D47">
            <v>0</v>
          </cell>
          <cell r="E47" t="str">
            <v>M00075,M00009,M00056,M00000</v>
          </cell>
          <cell r="F47" t="str">
            <v>SPIRALE,SEDAZIONE PROFONDA,TRIDIMENSIONALE,METODICA GENERALE</v>
          </cell>
        </row>
        <row r="48">
          <cell r="A48" t="str">
            <v>098601</v>
          </cell>
          <cell r="B48" t="str">
            <v>ASPIRAZIONE DELLA CUTE E DEL TESSUTO SOTTOCUTANEO</v>
          </cell>
          <cell r="C48" t="str">
            <v>D00055,D00141,D00148,D00294,D00293,D00056</v>
          </cell>
          <cell r="D48" t="str">
            <v>ORECCHIO DX,TIROIDE,VOLTO,TESTICOLO SX,TESTICOLO DX,ORECCHIO SX</v>
          </cell>
          <cell r="E48">
            <v>0</v>
          </cell>
          <cell r="F48">
            <v>0</v>
          </cell>
        </row>
        <row r="49">
          <cell r="A49" t="str">
            <v>340821</v>
          </cell>
          <cell r="B49" t="str">
            <v>ASPORTAZIONE DI CALAZIO</v>
          </cell>
          <cell r="C49" t="str">
            <v>D00033,D00034</v>
          </cell>
          <cell r="D49" t="str">
            <v>OCCHIO DX,OCCHIO SX</v>
          </cell>
          <cell r="E49">
            <v>0</v>
          </cell>
          <cell r="F49">
            <v>0</v>
          </cell>
        </row>
        <row r="50">
          <cell r="A50" t="str">
            <v>12864</v>
          </cell>
          <cell r="B50" t="str">
            <v>ASPORTAZIONE RADICALE DI LESIONE DELLA CUTE</v>
          </cell>
          <cell r="C50" t="str">
            <v>D00061,D00033,D00296,D00309,D00247,D00034,D00310,D00346,D00295,D00080,D00084,D00056,D00055,D00083,D00148,D00243,D00322</v>
          </cell>
          <cell r="D50" t="str">
            <v>COLLO,OCCHIO DX,ZIGOMO SX,FORAME OTTICO DX,GUANCIA SX,OCCHIO SX,FORAME OTTICO SX,LABBRO,ZIGOMO DX,CUOIO CAPELLUTO,FRONTE,ORECCHIO SX,ORECCHIO DX,DISTRETTO ORBITO-PALPEBRALE,VOLTO,GUANCIA DX,ORBITE</v>
          </cell>
          <cell r="E50" t="str">
            <v>M00011,M00009,M00008,M00000</v>
          </cell>
          <cell r="F50" t="str">
            <v>SENZA SEDAZIONE,SEDAZIONE PROFONDA,SEDAZIONE NORMALE,METODICA GENERALE</v>
          </cell>
        </row>
        <row r="51">
          <cell r="A51" t="str">
            <v>3693567</v>
          </cell>
          <cell r="B51" t="str">
            <v>BENDAGGIO</v>
          </cell>
          <cell r="C51" t="str">
            <v>D00200,D00201,D00216,D00234,D00235,D00246</v>
          </cell>
          <cell r="D51" t="str">
            <v>ARTICOLAZIONE SCAPOLO-OMERALE DX,ARTICOLAZIONE SCAPOLO-OMERALE SX,MANO SX,SPALLA DX,SPALLA SX,MANO DX</v>
          </cell>
          <cell r="E51">
            <v>0</v>
          </cell>
          <cell r="F51">
            <v>0</v>
          </cell>
        </row>
        <row r="52">
          <cell r="A52" t="str">
            <v>3693564</v>
          </cell>
          <cell r="B52" t="str">
            <v>BENDAGGIO ADESIVO ELASTICO</v>
          </cell>
          <cell r="C52" t="str">
            <v>D00200,D00201,D00216,D00234,D00235,D00246</v>
          </cell>
          <cell r="D52" t="str">
            <v>ARTICOLAZIONE SCAPOLO-OMERALE DX,ARTICOLAZIONE SCAPOLO-OMERALE SX,MANO SX,SPALLA DX,SPALLA SX,MANO DX</v>
          </cell>
          <cell r="E52">
            <v>0</v>
          </cell>
          <cell r="F52">
            <v>0</v>
          </cell>
        </row>
        <row r="53">
          <cell r="A53" t="str">
            <v>3495132</v>
          </cell>
          <cell r="B53" t="str">
            <v>BIOMICROSCOPIA CORNEALE</v>
          </cell>
          <cell r="C53">
            <v>0</v>
          </cell>
          <cell r="D53">
            <v>0</v>
          </cell>
          <cell r="E53" t="str">
            <v>M00000,M00024,M00328</v>
          </cell>
          <cell r="F53" t="str">
            <v>METODICA GENERALE,CONTA CELLULE ENDOTELIALI,IOL MASTER</v>
          </cell>
        </row>
        <row r="54">
          <cell r="A54" t="str">
            <v>098321</v>
          </cell>
          <cell r="B54" t="str">
            <v>BIOPSIA DEI TESSUTI MOLLI</v>
          </cell>
          <cell r="C54" t="str">
            <v>D00148,D00061,D00294,D00293,D00055,D00056,D00141,D00080</v>
          </cell>
          <cell r="D54" t="str">
            <v>VOLTO,COLLO,TESTICOLO SX,TESTICOLO DX,ORECCHIO DX,ORECCHIO SX,TIROIDE,CUOIO CAPELLUTO</v>
          </cell>
          <cell r="E54">
            <v>0</v>
          </cell>
          <cell r="F54">
            <v>0</v>
          </cell>
        </row>
        <row r="55">
          <cell r="A55" t="str">
            <v>018611</v>
          </cell>
          <cell r="B55" t="str">
            <v>BIOPSIA DELLA CUTE E DEL TESSUTO SOTTOCUTANEO</v>
          </cell>
          <cell r="C55" t="str">
            <v>D00148,D00055,D00132,D00061,D00056,D00080</v>
          </cell>
          <cell r="D55" t="str">
            <v>VOLTO,ORECCHIO DX,SENO,COLLO,ORECCHIO SX,CUOIO CAPELLUTO</v>
          </cell>
          <cell r="E55">
            <v>0</v>
          </cell>
          <cell r="F55">
            <v>0</v>
          </cell>
        </row>
        <row r="56">
          <cell r="A56" t="str">
            <v>094011</v>
          </cell>
          <cell r="B56" t="str">
            <v>BIOPSIA DI STRUTTURE LINFATICHE</v>
          </cell>
          <cell r="C56" t="str">
            <v>D00293,D00141,D00294</v>
          </cell>
          <cell r="D56" t="str">
            <v>TESTICOLO DX,TIROIDE,TESTICOLO SX</v>
          </cell>
          <cell r="E56">
            <v>0</v>
          </cell>
          <cell r="F56">
            <v>0</v>
          </cell>
        </row>
        <row r="57">
          <cell r="A57" t="str">
            <v>0185112</v>
          </cell>
          <cell r="B57" t="str">
            <v>BIOPSIA MINIINVSIVA VACUUM ASSISTED CON GUIDA ECOGRAFICA</v>
          </cell>
          <cell r="C57">
            <v>0</v>
          </cell>
          <cell r="D57">
            <v>0</v>
          </cell>
          <cell r="E57" t="str">
            <v>M00000,M00056</v>
          </cell>
          <cell r="F57" t="str">
            <v>METODICA GENERALE,TRIDIMENSIONALE</v>
          </cell>
        </row>
        <row r="58">
          <cell r="A58" t="str">
            <v>0177401</v>
          </cell>
          <cell r="B58" t="str">
            <v>BIOPSIA OSSO TAC-GUIDATA</v>
          </cell>
          <cell r="C58">
            <v>0</v>
          </cell>
          <cell r="D58">
            <v>0</v>
          </cell>
          <cell r="E58" t="str">
            <v>M00009,M00056,M00000</v>
          </cell>
          <cell r="F58" t="str">
            <v>SEDAZIONE PROFONDA,TRIDIMENSIONALE,METODICA GENERALE</v>
          </cell>
        </row>
        <row r="59">
          <cell r="A59" t="str">
            <v>0183211.02</v>
          </cell>
          <cell r="B59" t="str">
            <v>BIOPSIA TESSUTI MOLLI ECO-GUIDATA</v>
          </cell>
          <cell r="C59" t="str">
            <v>D00061</v>
          </cell>
          <cell r="D59" t="str">
            <v>COLLO</v>
          </cell>
          <cell r="E59">
            <v>0</v>
          </cell>
          <cell r="F59">
            <v>0</v>
          </cell>
        </row>
        <row r="60">
          <cell r="A60" t="str">
            <v>5845293</v>
          </cell>
          <cell r="B60" t="str">
            <v>BREATH TEST AL LATTOSIO</v>
          </cell>
          <cell r="C60">
            <v>0</v>
          </cell>
          <cell r="D60">
            <v>0</v>
          </cell>
          <cell r="E60">
            <v>0</v>
          </cell>
          <cell r="F60">
            <v>0</v>
          </cell>
        </row>
        <row r="61">
          <cell r="A61" t="str">
            <v>0138221</v>
          </cell>
          <cell r="B61" t="str">
            <v>CAPILLAROSCOPIA CON VIDEOREGISTRAZIONE</v>
          </cell>
          <cell r="C61" t="str">
            <v>D00192,D00237,D00191,D00225,D00216,D00246,D00224,D00190</v>
          </cell>
          <cell r="D61" t="str">
            <v>DITO PIEDE SX,PIEDE SX,DITO MANO SX,DITO PIEDE DX,MANO SX,MANO DX,PIEDE DX,DITO MANO DX</v>
          </cell>
          <cell r="E61">
            <v>0</v>
          </cell>
          <cell r="F61">
            <v>0</v>
          </cell>
        </row>
        <row r="62">
          <cell r="A62" t="str">
            <v>293895</v>
          </cell>
          <cell r="B62" t="str">
            <v>CATETERISMO VENOSO PER DIALISI RENALE</v>
          </cell>
          <cell r="C62" t="str">
            <v>D00130</v>
          </cell>
          <cell r="D62" t="str">
            <v>RENE</v>
          </cell>
          <cell r="E62">
            <v>0</v>
          </cell>
          <cell r="F62">
            <v>0</v>
          </cell>
        </row>
        <row r="63">
          <cell r="A63" t="str">
            <v>435794</v>
          </cell>
          <cell r="B63" t="str">
            <v>CATETERISMO VESCICALE</v>
          </cell>
          <cell r="C63">
            <v>0</v>
          </cell>
          <cell r="D63">
            <v>0</v>
          </cell>
          <cell r="E63">
            <v>0</v>
          </cell>
          <cell r="F63">
            <v>0</v>
          </cell>
        </row>
        <row r="64">
          <cell r="A64" t="str">
            <v>376732</v>
          </cell>
          <cell r="B64" t="str">
            <v>CAUTERIZZAZIONE DEL COLLO UTERINO</v>
          </cell>
          <cell r="C64">
            <v>0</v>
          </cell>
          <cell r="D64">
            <v>0</v>
          </cell>
          <cell r="E64" t="str">
            <v>M00000,M00270,M00042</v>
          </cell>
          <cell r="F64" t="str">
            <v>METODICA GENERALE,LEEP,MEDIANTE LASER</v>
          </cell>
        </row>
        <row r="65">
          <cell r="A65" t="str">
            <v>5286303</v>
          </cell>
          <cell r="B65" t="str">
            <v>CAUTERIZZAZIONE/FOLGORAZIONE LESIONE/CUTANEO E SOTTOCUTANEO</v>
          </cell>
          <cell r="C65" t="str">
            <v>D00148,D00056,D00055</v>
          </cell>
          <cell r="D65" t="str">
            <v>VOLTO,ORECCHIO SX,ORECCHIO DX</v>
          </cell>
          <cell r="E65" t="str">
            <v>M00037,M00000,M00349</v>
          </cell>
          <cell r="F65" t="str">
            <v>CON DIATERMOCOAGULAZIONE,METODICA GENERALE,GALVANOCAUSTICA</v>
          </cell>
        </row>
        <row r="66">
          <cell r="A66" t="str">
            <v>6988925</v>
          </cell>
          <cell r="B66" t="str">
            <v>CINE-RM CUORE</v>
          </cell>
          <cell r="C66">
            <v>0</v>
          </cell>
          <cell r="D66">
            <v>0</v>
          </cell>
          <cell r="E66" t="str">
            <v>M00192,M00136,M00115,M00091,M00114,M00098,M00090,M00000,M00183,M00062,M00067,M00182,M00092,M00086,M00119,M00009,M00181,M00073,M00056</v>
          </cell>
          <cell r="F66" t="str">
            <v>SOTTO GESSO,MACCHINARIO CHIUSO,CON T2,ALTO CAMPO 1,5T,CON T1,BASSO CAMPO 0,5T,ALTO CAMPO,METODICA GENERALE,SEQUENZA VEN BOLD,ASSIALE,MACCHINARIO APERTO,SEQUENZA STIR,ALTO CAMPO 3T,ALTA DEFINIZIONE,CORONALI,SEDAZIONE PROFONDA,SEQUENZA FLAIR,SAGITTALI,TRIDIMENSIONALE</v>
          </cell>
        </row>
        <row r="67">
          <cell r="A67" t="str">
            <v>698776</v>
          </cell>
          <cell r="B67" t="str">
            <v>CISTOURETROGRAFIA ASCENDENTE E MINZIONALE</v>
          </cell>
          <cell r="C67">
            <v>0</v>
          </cell>
          <cell r="D67">
            <v>0</v>
          </cell>
          <cell r="E67" t="str">
            <v>M00087,M00000</v>
          </cell>
          <cell r="F67" t="str">
            <v>IN ORTOSTATISMO,METODICA GENERALE</v>
          </cell>
        </row>
        <row r="68">
          <cell r="A68" t="str">
            <v>6987653</v>
          </cell>
          <cell r="B68" t="str">
            <v>CLISMA  DEL TENUE CON DOPPIO CONTRASTO</v>
          </cell>
          <cell r="C68">
            <v>0</v>
          </cell>
          <cell r="D68">
            <v>0</v>
          </cell>
          <cell r="E68" t="str">
            <v>M00325,M00339,M00000</v>
          </cell>
          <cell r="F68" t="str">
            <v>GASTROGRAFIN,SOLFATO DI BARIO,METODICA GENERALE</v>
          </cell>
        </row>
        <row r="69">
          <cell r="A69" t="str">
            <v>6987651</v>
          </cell>
          <cell r="B69" t="str">
            <v>CLISMA OPACO</v>
          </cell>
          <cell r="C69">
            <v>0</v>
          </cell>
          <cell r="D69">
            <v>0</v>
          </cell>
          <cell r="E69" t="str">
            <v>M00325,M00339,M00000</v>
          </cell>
          <cell r="F69" t="str">
            <v>GASTROGRAFIN,SOLFATO DI BARIO,METODICA GENERALE</v>
          </cell>
        </row>
        <row r="70">
          <cell r="A70" t="str">
            <v>6987652</v>
          </cell>
          <cell r="B70" t="str">
            <v>CLISMA OPACO CON DOPPIO CONTRASTO</v>
          </cell>
          <cell r="C70">
            <v>0</v>
          </cell>
          <cell r="D70">
            <v>0</v>
          </cell>
          <cell r="E70" t="str">
            <v>M00325,M00339,M00000</v>
          </cell>
          <cell r="F70" t="str">
            <v>GASTROGRAFIN,SOLFATO DI BARIO,METODICA GENERALE</v>
          </cell>
        </row>
        <row r="71">
          <cell r="A71" t="str">
            <v>409409</v>
          </cell>
          <cell r="B71" t="str">
            <v>COLLOQUIO PSICOLOGICO CLINICO</v>
          </cell>
          <cell r="C71">
            <v>0</v>
          </cell>
          <cell r="D71">
            <v>0</v>
          </cell>
          <cell r="E71">
            <v>0</v>
          </cell>
          <cell r="F71">
            <v>0</v>
          </cell>
        </row>
        <row r="72">
          <cell r="A72" t="str">
            <v>5845231</v>
          </cell>
          <cell r="B72" t="str">
            <v>COLONSCOPIA CON ILEOSCOPIA RETROGRADA</v>
          </cell>
          <cell r="C72">
            <v>0</v>
          </cell>
          <cell r="D72">
            <v>0</v>
          </cell>
          <cell r="E72" t="str">
            <v>M00000,M00008,M00009</v>
          </cell>
          <cell r="F72" t="str">
            <v>METODICA GENERALE,SEDAZIONE NORMALE,SEDAZIONE PROFONDA</v>
          </cell>
        </row>
        <row r="73">
          <cell r="A73" t="str">
            <v>584542</v>
          </cell>
          <cell r="B73" t="str">
            <v>COLONSCOPIA CON POLIPECTOMIA</v>
          </cell>
          <cell r="C73">
            <v>0</v>
          </cell>
          <cell r="D73">
            <v>0</v>
          </cell>
          <cell r="E73" t="str">
            <v>M00000,M00008,M00009</v>
          </cell>
          <cell r="F73" t="str">
            <v>METODICA GENERALE,SEDAZIONE NORMALE,SEDAZIONE PROFONDA</v>
          </cell>
        </row>
        <row r="74">
          <cell r="A74" t="str">
            <v>584525</v>
          </cell>
          <cell r="B74" t="str">
            <v>COLONSCOPIA ENDOSCOPIO FLESSIBILE CON EVENTUALI BIOPSIE</v>
          </cell>
          <cell r="C74">
            <v>0</v>
          </cell>
          <cell r="D74">
            <v>0</v>
          </cell>
          <cell r="E74" t="str">
            <v>M00000,M00008,M00009</v>
          </cell>
          <cell r="F74" t="str">
            <v>METODICA GENERALE,SEDAZIONE NORMALE,SEDAZIONE PROFONDA</v>
          </cell>
        </row>
        <row r="75">
          <cell r="A75" t="str">
            <v>0188713</v>
          </cell>
          <cell r="B75" t="str">
            <v>COLOR DOPPLER TRANSCRANICO</v>
          </cell>
          <cell r="C75">
            <v>0</v>
          </cell>
          <cell r="D75">
            <v>0</v>
          </cell>
          <cell r="E75" t="str">
            <v>M00291,M00000</v>
          </cell>
          <cell r="F75" t="str">
            <v>BUBBLE TEST,METODICA GENERALE</v>
          </cell>
        </row>
        <row r="76">
          <cell r="A76" t="str">
            <v>377021</v>
          </cell>
          <cell r="B76" t="str">
            <v>COLPOSCOPIA</v>
          </cell>
          <cell r="C76" t="str">
            <v>D00176,D00177,D00169,D00121</v>
          </cell>
          <cell r="D76" t="str">
            <v>VAGINA,VULVA,CERVICE UTERINA,PENE</v>
          </cell>
          <cell r="E76" t="str">
            <v>M00000,M00037,M00270,M00038,M00318</v>
          </cell>
          <cell r="F76" t="str">
            <v>METODICA GENERALE,CON DIATERMOCOAGULAZIONE,LEEP,CON POLIPECTOMIA,BIOPSIA</v>
          </cell>
        </row>
        <row r="77">
          <cell r="A77" t="str">
            <v>382103</v>
          </cell>
          <cell r="B77" t="str">
            <v>CONTROLLO DI EPISTASSI MEDIANTE CAUTERIZZAZIONE (E TAMPONAMENTO)</v>
          </cell>
          <cell r="C77">
            <v>0</v>
          </cell>
          <cell r="D77">
            <v>0</v>
          </cell>
          <cell r="E77" t="str">
            <v>M00349,M00000</v>
          </cell>
          <cell r="F77" t="str">
            <v>GALVANOCAUSTICA,METODICA GENERALE</v>
          </cell>
        </row>
        <row r="78">
          <cell r="A78" t="str">
            <v>0889481</v>
          </cell>
          <cell r="B78" t="str">
            <v>CONTROLLO E PROGRAMMAZIONE PACE-MAKER</v>
          </cell>
          <cell r="C78">
            <v>0</v>
          </cell>
          <cell r="D78">
            <v>0</v>
          </cell>
          <cell r="E78" t="str">
            <v>M00017,M00015,M00007,M00016,M00000</v>
          </cell>
          <cell r="F78" t="str">
            <v>BIOTRONIK,MEDTRONIC,SORIN,ST.JUPE,METODICA GENERALE</v>
          </cell>
        </row>
        <row r="79">
          <cell r="A79" t="str">
            <v>295493</v>
          </cell>
          <cell r="B79" t="str">
            <v>CREAZIONE DI FISTOLA CUTANEOPERITONEALE</v>
          </cell>
          <cell r="C79" t="str">
            <v>D00130</v>
          </cell>
          <cell r="D79" t="str">
            <v>RENE</v>
          </cell>
          <cell r="E79">
            <v>0</v>
          </cell>
          <cell r="F79">
            <v>0</v>
          </cell>
        </row>
        <row r="80">
          <cell r="A80" t="str">
            <v>5286301</v>
          </cell>
          <cell r="B80" t="str">
            <v>CRIOTERAPIA LESIONE CUTANEA E SOTTOCUTANEA</v>
          </cell>
          <cell r="C80" t="str">
            <v>D00148</v>
          </cell>
          <cell r="D80" t="str">
            <v>VOLTO</v>
          </cell>
          <cell r="E80" t="str">
            <v>M00281,M00282,M00000</v>
          </cell>
          <cell r="F80" t="str">
            <v>AZOTO LIQUIDO,NEVE CARBONICA,METODICA GENERALE</v>
          </cell>
        </row>
        <row r="81">
          <cell r="A81" t="str">
            <v>6987691</v>
          </cell>
          <cell r="B81" t="str">
            <v>DEFECOGRAFIA</v>
          </cell>
          <cell r="C81">
            <v>0</v>
          </cell>
          <cell r="D81">
            <v>0</v>
          </cell>
          <cell r="E81" t="str">
            <v>M00056,M00000</v>
          </cell>
          <cell r="F81" t="str">
            <v>TRIDIMENSIONALE,METODICA GENERALE</v>
          </cell>
        </row>
        <row r="82">
          <cell r="A82" t="str">
            <v>340825</v>
          </cell>
          <cell r="B82" t="str">
            <v>DEMOLIZIONE DI LESIONE DELLA PALPEBRA</v>
          </cell>
          <cell r="C82" t="str">
            <v>D00033,D00034</v>
          </cell>
          <cell r="D82" t="str">
            <v>OCCHIO DX,OCCHIO SX</v>
          </cell>
          <cell r="E82">
            <v>0</v>
          </cell>
          <cell r="F82">
            <v>0</v>
          </cell>
        </row>
        <row r="83">
          <cell r="A83" t="str">
            <v>6988992.02</v>
          </cell>
          <cell r="B83" t="str">
            <v>DENSITOMETRIA OSSEA  A RAGGI X FEMORALE</v>
          </cell>
          <cell r="C83">
            <v>0</v>
          </cell>
          <cell r="D83">
            <v>0</v>
          </cell>
          <cell r="E83">
            <v>0</v>
          </cell>
          <cell r="F83">
            <v>0</v>
          </cell>
        </row>
        <row r="84">
          <cell r="A84" t="str">
            <v>6988992.03</v>
          </cell>
          <cell r="B84" t="str">
            <v>DENSITOMETRIA OSSEA A RAGGI X LOMBARE</v>
          </cell>
          <cell r="C84">
            <v>0</v>
          </cell>
          <cell r="D84">
            <v>0</v>
          </cell>
          <cell r="E84">
            <v>0</v>
          </cell>
          <cell r="F84">
            <v>0</v>
          </cell>
        </row>
        <row r="85">
          <cell r="A85">
            <v>6988993</v>
          </cell>
          <cell r="B85" t="str">
            <v>DENSITOMETRIA OSSEA A RAGGI X TOTAL BODY</v>
          </cell>
          <cell r="C85">
            <v>0</v>
          </cell>
          <cell r="D85">
            <v>0</v>
          </cell>
          <cell r="E85">
            <v>0</v>
          </cell>
          <cell r="F85">
            <v>0</v>
          </cell>
        </row>
        <row r="86">
          <cell r="A86" t="str">
            <v>6988992.01</v>
          </cell>
          <cell r="B86" t="str">
            <v>DENSITOMETRIA OSSEA A RAGGI X ULTRADISTALE</v>
          </cell>
          <cell r="C86">
            <v>0</v>
          </cell>
          <cell r="D86">
            <v>0</v>
          </cell>
          <cell r="E86">
            <v>0</v>
          </cell>
          <cell r="F86">
            <v>0</v>
          </cell>
        </row>
        <row r="87">
          <cell r="A87">
            <v>6889387</v>
          </cell>
          <cell r="B87" t="str">
            <v>DETERM. MASSIME PRESSIONI INSPIR. E ESPIRATORIE O TRANSDIAFRAMMATICHE</v>
          </cell>
          <cell r="C87">
            <v>0</v>
          </cell>
          <cell r="D87">
            <v>0</v>
          </cell>
          <cell r="E87">
            <v>0</v>
          </cell>
          <cell r="F87">
            <v>0</v>
          </cell>
        </row>
        <row r="88">
          <cell r="A88" t="str">
            <v>2954981</v>
          </cell>
          <cell r="B88" t="str">
            <v>DIALISI PERITONEALE AUTOMATIZZATA (CCPD)</v>
          </cell>
          <cell r="C88" t="str">
            <v>D00130</v>
          </cell>
          <cell r="D88" t="str">
            <v>RENE</v>
          </cell>
          <cell r="E88">
            <v>0</v>
          </cell>
          <cell r="F88">
            <v>0</v>
          </cell>
        </row>
        <row r="89">
          <cell r="A89" t="str">
            <v>2954982</v>
          </cell>
          <cell r="B89" t="str">
            <v>DIALISI PERITONEALE CONTINUA (CAPD)</v>
          </cell>
          <cell r="C89" t="str">
            <v>D00130</v>
          </cell>
          <cell r="D89" t="str">
            <v>RENE</v>
          </cell>
          <cell r="E89">
            <v>0</v>
          </cell>
          <cell r="F89">
            <v>0</v>
          </cell>
        </row>
        <row r="90">
          <cell r="A90" t="str">
            <v>5693341.01</v>
          </cell>
          <cell r="B90" t="str">
            <v>DIATERMIA AD ONDE CORTE E MICROONDE</v>
          </cell>
          <cell r="C90">
            <v>0</v>
          </cell>
          <cell r="D90">
            <v>0</v>
          </cell>
          <cell r="E90">
            <v>0</v>
          </cell>
          <cell r="F90">
            <v>0</v>
          </cell>
        </row>
        <row r="91">
          <cell r="A91">
            <v>6889383</v>
          </cell>
          <cell r="B91" t="str">
            <v>DIFFUSIONE ALVEOLO-CAPILLARE  DEL CO</v>
          </cell>
          <cell r="C91">
            <v>0</v>
          </cell>
          <cell r="D91">
            <v>0</v>
          </cell>
          <cell r="E91">
            <v>0</v>
          </cell>
          <cell r="F91">
            <v>0</v>
          </cell>
        </row>
        <row r="92">
          <cell r="A92" t="str">
            <v>0154911</v>
          </cell>
          <cell r="B92" t="str">
            <v>DRENAGGIO PERCUTANEO ADDOME TAC-GUIDATO</v>
          </cell>
          <cell r="C92">
            <v>0</v>
          </cell>
          <cell r="D92">
            <v>0</v>
          </cell>
          <cell r="E92" t="str">
            <v>M00009,M00056,M00000</v>
          </cell>
          <cell r="F92" t="str">
            <v>SEDAZIONE PROFONDA,TRIDIMENSIONALE,METODICA GENERALE</v>
          </cell>
        </row>
        <row r="93">
          <cell r="A93" t="str">
            <v>0188721</v>
          </cell>
          <cell r="B93" t="str">
            <v>ECOCARDIOGRAFIA</v>
          </cell>
          <cell r="C93">
            <v>0</v>
          </cell>
          <cell r="D93">
            <v>0</v>
          </cell>
          <cell r="E93" t="str">
            <v>M00000,M00056,M00291,M00266</v>
          </cell>
          <cell r="F93" t="str">
            <v>METODICA GENERALE,TRIDIMENSIONALE,BUBBLE TEST,TRANSTORACICO</v>
          </cell>
        </row>
        <row r="94">
          <cell r="A94" t="str">
            <v>0888722</v>
          </cell>
          <cell r="B94" t="str">
            <v>ECOCARDIOGRAFIA COLORDOPPLER A RIPOSO</v>
          </cell>
          <cell r="C94">
            <v>0</v>
          </cell>
          <cell r="D94">
            <v>0</v>
          </cell>
          <cell r="E94" t="str">
            <v>M00266,M00291,M00000,M00243,M00138</v>
          </cell>
          <cell r="F94" t="str">
            <v>TRANSTORACICO,BUBBLE TEST,METODICA GENERALE,PAP,MANOVRA VALSALVA</v>
          </cell>
        </row>
        <row r="95">
          <cell r="A95" t="str">
            <v>0888723.03</v>
          </cell>
          <cell r="B95" t="str">
            <v>ECOCARDIOGRAFIA COLORDOPPLER A RIPOSO E DOPO PROVA FISICA</v>
          </cell>
          <cell r="C95">
            <v>0</v>
          </cell>
          <cell r="D95">
            <v>0</v>
          </cell>
          <cell r="E95" t="str">
            <v>M00266,M00000</v>
          </cell>
          <cell r="F95" t="str">
            <v>TRANSTORACICO,METODICA GENERALE</v>
          </cell>
        </row>
        <row r="96">
          <cell r="A96" t="str">
            <v>0888723.04</v>
          </cell>
          <cell r="B96" t="str">
            <v>ECOCARDIOGRAFIA COLORDOPPLER A RIPOSO E DOPO STIMOLO FARMACOLOGICO</v>
          </cell>
          <cell r="C96">
            <v>0</v>
          </cell>
          <cell r="D96">
            <v>0</v>
          </cell>
          <cell r="E96" t="str">
            <v>M00268,M00000,M00269,M00266</v>
          </cell>
          <cell r="F96" t="str">
            <v>DIRIPIDAMOLO,METODICA GENERALE,DOBUTAMINA,TRANSTORACICO</v>
          </cell>
        </row>
        <row r="97">
          <cell r="A97" t="str">
            <v>0888724</v>
          </cell>
          <cell r="B97" t="str">
            <v>ECOCARDIOGRAFIA COLORDOPPLER TRANSESOFAGEA</v>
          </cell>
          <cell r="C97">
            <v>0</v>
          </cell>
          <cell r="D97">
            <v>0</v>
          </cell>
          <cell r="E97" t="str">
            <v>M00291,M00000</v>
          </cell>
          <cell r="F97" t="str">
            <v>BUBBLE TEST,METODICA GENERALE</v>
          </cell>
        </row>
        <row r="98">
          <cell r="A98" t="str">
            <v>018872A</v>
          </cell>
          <cell r="B98" t="str">
            <v>ECOCARDIOGRAFIA CON E SENZA CONTRASTO</v>
          </cell>
          <cell r="C98">
            <v>0</v>
          </cell>
          <cell r="D98">
            <v>0</v>
          </cell>
          <cell r="E98" t="str">
            <v>M00291,M00000,M00266</v>
          </cell>
          <cell r="F98" t="str">
            <v>BUBBLE TEST,METODICA GENERALE,TRANSTORACICO</v>
          </cell>
        </row>
        <row r="99">
          <cell r="A99" t="str">
            <v>0188772.02</v>
          </cell>
          <cell r="B99" t="str">
            <v>ECOCOLORDOPPLER ARTERIOSO ARTI INFERIORI</v>
          </cell>
          <cell r="C99">
            <v>0</v>
          </cell>
          <cell r="D99">
            <v>0</v>
          </cell>
          <cell r="E99">
            <v>0</v>
          </cell>
          <cell r="F99">
            <v>0</v>
          </cell>
        </row>
        <row r="100">
          <cell r="A100" t="str">
            <v>0188772.01</v>
          </cell>
          <cell r="B100" t="str">
            <v>ECOCOLORDOPPLER ARTERIOSO ARTI SUPERIORI</v>
          </cell>
          <cell r="C100" t="str">
            <v>D00216,D00246</v>
          </cell>
          <cell r="D100" t="str">
            <v>MANO SX,MANO DX</v>
          </cell>
          <cell r="E100" t="str">
            <v>M00330,M00001,M00000</v>
          </cell>
          <cell r="F100" t="str">
            <v>MANOVRA DI ADSON,CON PROVE DINAMICHE,METODICA GENERALE</v>
          </cell>
        </row>
        <row r="101">
          <cell r="A101" t="str">
            <v>0188772.06</v>
          </cell>
          <cell r="B101" t="str">
            <v>ECOCOLORDOPPLER ARTERIOSO DISTRETTI SPECIFICI</v>
          </cell>
          <cell r="C101" t="str">
            <v>D00260,D00121,D00348,D00347,D00155,D00293,D00324,D00294,D00344,D00259,D00321,D00326,D00261</v>
          </cell>
          <cell r="D101" t="str">
            <v>ARTERIA MESENTERICA,PENE,ARTERIE TEMPORALI,ARTERIA ILIACA,VASI SPERMATICI,TESTICOLO DX,SCROTO,TESTICOLO SX,GROSSI VASI ADDOME,AORTA ADDOMINALE,VENA AZYGOS,AORTA TORACICA,ARTERIE RENALI</v>
          </cell>
          <cell r="E101" t="str">
            <v>M00004,M00000,M00013,M00005,M00012</v>
          </cell>
          <cell r="F101" t="str">
            <v>DINAMICO DEI VASI SPERMATICI,METODICA GENERALE,STATICO PENIENO,DINAMICO PENIENO,STATICO DEI VASI SPERMATICI</v>
          </cell>
        </row>
        <row r="102">
          <cell r="A102" t="str">
            <v>0188742</v>
          </cell>
          <cell r="B102" t="str">
            <v>ECOCOLORDOPPLER FEGATO E VIE BILIARI</v>
          </cell>
          <cell r="C102">
            <v>0</v>
          </cell>
          <cell r="D102">
            <v>0</v>
          </cell>
          <cell r="E102" t="str">
            <v>M00000,M00234</v>
          </cell>
          <cell r="F102" t="str">
            <v>METODICA GENERALE,FIBROSCAN</v>
          </cell>
        </row>
        <row r="103">
          <cell r="A103" t="str">
            <v>0188752.02</v>
          </cell>
          <cell r="B103" t="str">
            <v>ECOCOLORDOPPLER GINECOLOGICA</v>
          </cell>
          <cell r="C103" t="str">
            <v>D00130</v>
          </cell>
          <cell r="D103" t="str">
            <v>RENE</v>
          </cell>
          <cell r="E103">
            <v>0</v>
          </cell>
          <cell r="F103">
            <v>0</v>
          </cell>
        </row>
        <row r="104">
          <cell r="A104" t="str">
            <v>0188752.03</v>
          </cell>
          <cell r="B104" t="str">
            <v>ECOCOLORDOPPLER OSTETRICA</v>
          </cell>
          <cell r="C104" t="str">
            <v>D00130</v>
          </cell>
          <cell r="D104" t="str">
            <v>RENE</v>
          </cell>
          <cell r="E104" t="str">
            <v>M00307,M00000</v>
          </cell>
          <cell r="F104" t="str">
            <v>FLUSSIMETRIA DOPPLER,METODICA GENERALE</v>
          </cell>
        </row>
        <row r="105">
          <cell r="A105" t="str">
            <v>0188745</v>
          </cell>
          <cell r="B105" t="str">
            <v>ECOCOLORDOPPLER RENI E SURRENI</v>
          </cell>
          <cell r="C105" t="str">
            <v>D00130</v>
          </cell>
          <cell r="D105" t="str">
            <v>RENE</v>
          </cell>
          <cell r="E105">
            <v>0</v>
          </cell>
          <cell r="F105">
            <v>0</v>
          </cell>
        </row>
        <row r="106">
          <cell r="A106" t="str">
            <v>0188735.02</v>
          </cell>
          <cell r="B106" t="str">
            <v>ECOCOLORDOPPLER TRONCHI SOVRAAORTICI  A RIPOSO</v>
          </cell>
          <cell r="C106" t="str">
            <v>D00321,D00261,D00348</v>
          </cell>
          <cell r="D106" t="str">
            <v>VENA AZYGOS,ARTERIE RENALI,ARTERIE TEMPORALI</v>
          </cell>
          <cell r="E106" t="str">
            <v>M00330,M00001,M00176,M00014,M00002,M00003,M00000,M00291</v>
          </cell>
          <cell r="F106" t="str">
            <v>MANOVRA DI ADSON,CON PROVE DINAMICHE,SECONDO PROTOCOLLO ZAMBONI,STUDIO SPESSORE INTIMALE,CON STUDIO DEL FLUSSO VERTEBRALE DINAMICO,CON STUDIO DEL FLUSSO VERTEBRALE STATICO,METODICA GENERALE,BUBBLE TEST</v>
          </cell>
        </row>
        <row r="107">
          <cell r="A107" t="str">
            <v>0188772.04</v>
          </cell>
          <cell r="B107" t="str">
            <v>ECOCOLORDOPPLER VENOSO ARTI INFERIORI</v>
          </cell>
          <cell r="C107">
            <v>0</v>
          </cell>
          <cell r="D107">
            <v>0</v>
          </cell>
          <cell r="E107">
            <v>0</v>
          </cell>
          <cell r="F107">
            <v>0</v>
          </cell>
        </row>
        <row r="108">
          <cell r="A108" t="str">
            <v>0188772.03</v>
          </cell>
          <cell r="B108" t="str">
            <v>ECOCOLORDOPPLER VENOSO ARTI SUPERIORI</v>
          </cell>
          <cell r="C108" t="str">
            <v>D00216,D00246</v>
          </cell>
          <cell r="D108" t="str">
            <v>MANO SX,MANO DX</v>
          </cell>
          <cell r="E108">
            <v>0</v>
          </cell>
          <cell r="F108">
            <v>0</v>
          </cell>
        </row>
        <row r="109">
          <cell r="A109" t="str">
            <v>0188772.07</v>
          </cell>
          <cell r="B109" t="str">
            <v>ECOCOLORDOPPLER VENOSO DISTRETTI SPECIFICI</v>
          </cell>
          <cell r="C109" t="str">
            <v>D00158,D00260,D00293,D00155,D00345,D00344,D00261,D00321,D00348,D00347,D00324,D00314,D00294,D00121,D00326,D00093,D00259</v>
          </cell>
          <cell r="D109" t="str">
            <v>VIE BILIARI,ARTERIA MESENTERICA,TESTICOLO DX,VASI SPERMATICI,VENA PORTA,GROSSI VASI ADDOME,ARTERIE RENALI,VENA AZYGOS,ARTERIE TEMPORALI,ARTERIA ILIACA,SCROTO,VENA GIUGULARE,TESTICOLO SX,PENE,AORTA TORACICA,GENITALI MASCHILI,AORTA ADDOMINALE</v>
          </cell>
          <cell r="E109" t="str">
            <v>M00004,M00000,M00013,M00005,M00012</v>
          </cell>
          <cell r="F109" t="str">
            <v>DINAMICO DEI VASI SPERMATICI,METODICA GENERALE,STATICO PENIENO,DINAMICO PENIENO,STATICO DEI VASI SPERMATICI</v>
          </cell>
        </row>
        <row r="110">
          <cell r="A110" t="str">
            <v>0188752.01</v>
          </cell>
          <cell r="B110" t="str">
            <v>ECOCOLORDOPPLER VESCICA E PELVI</v>
          </cell>
          <cell r="C110" t="str">
            <v>D00130</v>
          </cell>
          <cell r="D110" t="str">
            <v>RENE</v>
          </cell>
          <cell r="E110">
            <v>0</v>
          </cell>
          <cell r="F110">
            <v>0</v>
          </cell>
        </row>
        <row r="111">
          <cell r="A111" t="str">
            <v>0188711</v>
          </cell>
          <cell r="B111" t="str">
            <v>ECOENCEFALOGRAFIA (ECOGRAFIA TRANSFONTANELLARE)</v>
          </cell>
          <cell r="C111">
            <v>0</v>
          </cell>
          <cell r="D111">
            <v>0</v>
          </cell>
          <cell r="E111" t="str">
            <v>M00000,M00056</v>
          </cell>
          <cell r="F111" t="str">
            <v>METODICA GENERALE,TRIDIMENSIONALE</v>
          </cell>
        </row>
        <row r="112">
          <cell r="A112" t="str">
            <v>6988733</v>
          </cell>
          <cell r="B112" t="str">
            <v>ECOGRAFIA  POLMONE</v>
          </cell>
          <cell r="C112">
            <v>0</v>
          </cell>
          <cell r="D112">
            <v>0</v>
          </cell>
          <cell r="E112" t="str">
            <v>M00000,M00056</v>
          </cell>
          <cell r="F112" t="str">
            <v>METODICA GENERALE,TRIDIMENSIONALE</v>
          </cell>
        </row>
        <row r="113">
          <cell r="A113" t="str">
            <v>0188761.02</v>
          </cell>
          <cell r="B113" t="str">
            <v>ECOGRAFIA ADDOME COMPLETO</v>
          </cell>
          <cell r="C113" t="str">
            <v>D00038,D00259,D00120,D00130,D00122,D00325,D00315,D00140</v>
          </cell>
          <cell r="D113" t="str">
            <v>ANSE INTESTINALI,AORTA ADDOMINALE,PARETE ADDOMINALE,RENE,PELVI,URETERI,VESCICA,SURRENE,</v>
          </cell>
          <cell r="E113" t="str">
            <v>M00083,M00056,M00087,M00000,M00159</v>
          </cell>
          <cell r="F113" t="str">
            <v>RESIDUO POST MINZIONALE,TRIDIMENSIONALE,IN ORTOSTATISMO,METODICA GENERALE,PROIEZIONI DINAMICHE</v>
          </cell>
        </row>
        <row r="114">
          <cell r="A114" t="str">
            <v>6988751</v>
          </cell>
          <cell r="B114" t="str">
            <v>ECOGRAFIA ADDOME INFERIORE</v>
          </cell>
          <cell r="C114" t="str">
            <v>D00038,D00122,D00325,D00313,D00120,D00315</v>
          </cell>
          <cell r="D114" t="str">
            <v>ANSE INTESTINALI,PELVI,URETERI,PROSTATA,PARETE ADDOMINALE,VESCICA</v>
          </cell>
          <cell r="E114" t="str">
            <v>M00159,M00083,M00000,M00056,M00451</v>
          </cell>
          <cell r="F114" t="str">
            <v>PROIEZIONI DINAMICHE,RESIDUO POST MINZIONALE,METODICA GENERALE,TRIDIMENSIONALE,BLADDER SCANNER</v>
          </cell>
        </row>
        <row r="115">
          <cell r="A115" t="str">
            <v>698875A</v>
          </cell>
          <cell r="B115" t="str">
            <v>ECOGRAFIA ADDOME INFERIORE CON E SENZA CONTRASTO</v>
          </cell>
          <cell r="C115" t="str">
            <v>D00038,D00122,D00325,D00313,D00120,D00315</v>
          </cell>
          <cell r="D115" t="str">
            <v>ANSE INTESTINALI,PELVI,URETERI,PROSTATA,PARETE ADDOMINALE,VESCICA</v>
          </cell>
          <cell r="E115" t="str">
            <v>M00000,M00451,M00056,M00159</v>
          </cell>
          <cell r="F115" t="str">
            <v>METODICA GENERALE,BLADDER SCANNER,TRIDIMENSIONALE,PROIEZIONI DINAMICHE</v>
          </cell>
        </row>
        <row r="116">
          <cell r="A116" t="str">
            <v>0188741</v>
          </cell>
          <cell r="B116" t="str">
            <v>ECOGRAFIA ADDOME SUPERIORE</v>
          </cell>
          <cell r="C116" t="str">
            <v>D00130,D00135,D00108,D00038,D00120,D00114,D00158,D00140,D00081</v>
          </cell>
          <cell r="D116" t="str">
            <v>RENE,RETROPERITONEO,MILZA,ANSE INTESTINALI,PARETE ADDOMINALE,PANCREAS,VIE BILIARI,SURRENE,FEGATO</v>
          </cell>
          <cell r="E116" t="str">
            <v>M00000,M00056,M00159,M00234</v>
          </cell>
          <cell r="F116" t="str">
            <v>METODICA GENERALE,TRIDIMENSIONALE,PROIEZIONI DINAMICHE,FIBROSCAN</v>
          </cell>
        </row>
        <row r="117">
          <cell r="A117" t="str">
            <v>018874A</v>
          </cell>
          <cell r="B117" t="str">
            <v>ECOGRAFIA ADDOME SUPERIORE CON E SENZA CONTRASTO</v>
          </cell>
          <cell r="C117" t="str">
            <v>D00130,D00135,D00108,D00038,D00120,D00114,D00158,D00140,D00081</v>
          </cell>
          <cell r="D117" t="str">
            <v>RENE,RETROPERITONEO,MILZA,ANSE INTESTINALI,PARETE ADDOMINALE,PANCREAS,VIE BILIARI,SURRENE,FEGATO</v>
          </cell>
          <cell r="E117" t="str">
            <v>M00000,M00451,M00056,M00159</v>
          </cell>
          <cell r="F117" t="str">
            <v>METODICA GENERALE,BLADDER SCANNER,TRIDIMENSIONALE,PROIEZIONI DINAMICHE</v>
          </cell>
        </row>
        <row r="118">
          <cell r="A118" t="str">
            <v>0188792.02</v>
          </cell>
          <cell r="B118" t="str">
            <v>ECOGRAFIA ANCHE PER SCREENING LUSSAZIONE CONGENITA</v>
          </cell>
          <cell r="C118">
            <v>0</v>
          </cell>
          <cell r="D118">
            <v>0</v>
          </cell>
          <cell r="E118" t="str">
            <v>M00000,M00056</v>
          </cell>
          <cell r="F118" t="str">
            <v>METODICA GENERALE,TRIDIMENSIONALE</v>
          </cell>
        </row>
        <row r="119">
          <cell r="A119" t="str">
            <v>0188762</v>
          </cell>
          <cell r="B119" t="str">
            <v>ECOGRAFIA AORTA E GROSSI VASI ADDOMINALI</v>
          </cell>
          <cell r="C119">
            <v>0</v>
          </cell>
          <cell r="D119">
            <v>0</v>
          </cell>
          <cell r="E119" t="str">
            <v>M00000,M00056</v>
          </cell>
          <cell r="F119" t="str">
            <v>METODICA GENERALE,TRIDIMENSIONALE</v>
          </cell>
        </row>
        <row r="120">
          <cell r="A120" t="str">
            <v>0188761.01</v>
          </cell>
          <cell r="B120" t="str">
            <v>ECOGRAFIA APPARATO URINARIO COMPLETO</v>
          </cell>
          <cell r="C120">
            <v>0</v>
          </cell>
          <cell r="D120">
            <v>0</v>
          </cell>
          <cell r="E120" t="str">
            <v>M00056,M00000,M00451,M00083</v>
          </cell>
          <cell r="F120" t="str">
            <v>TRIDIMENSIONALE,METODICA GENERALE,BLADDER SCANNER,RESIDUO POST MINZIONALE</v>
          </cell>
        </row>
        <row r="121">
          <cell r="A121" t="str">
            <v>6988791</v>
          </cell>
          <cell r="B121" t="str">
            <v>ECOGRAFIA DELLA CUTE E DEL TESSUTO SOTTOCUTANEO</v>
          </cell>
          <cell r="C121" t="str">
            <v>D00009,D00019,D00033,D00034,D00052,D00057,D00061,D00062,D00063,D00064,D00065,D00066,D00080,D00083,D00084,D00132,D00148,D00178,D00179,D00180,D00181,D00182,D00183,D00184,D00185,D00186,D00187,D00190,D00191,D00192,D00193,D00194,D00195,D00196,D00198,D00199,D00200,D00201,D00202,D00203,D00204,D00205,D00206,D00207,D00208,D00209,D00210,D00211,D00212,D00213,D00214,D00215,D00216,D00217,D00218,D00219,D00220,D00221,D00222,D00223,D00224,D00225,D00226,D00227,D00229,D00230,D00231,D00233,D00234,D00235,D00236,D00237,D00238,D00239,D00240,D00241,D00242,D00243,D00244,D00245,D00246,D00247,D00248,D00249,D00250,D00251,D00252,D00262,D00263,D00264,D00322,D00342,D00343,D00346</v>
          </cell>
          <cell r="D121" t="str">
            <v>DISTRETTO TORACICO,NERVO FEMORALE,OCCHIO DX,OCCHIO SX,ADDOME,CAVO ORALE,COLLO,COLONNA CERVICALE,COLONNA DORSALE,COLONNA LOMBARE,COLONNA SACRALE,COLONNA SACRO-COCCIGEA,CUOIO CAPELLUTO,DISTRETTO ORBITO-PALPEBRALE,FRONTE,SENO,VOLTO,COLONNA LOMBOSACRALE,CARPO DX,CARPO SX,CAVIGLIA DX,CAVIGLIA SX,CAVO POPLITEO DX,CAVO POPLITEO SX,GAMBA DX,CLAVICOLA SX,BRACCIO SX,DITO MANO DX,DITO MANO SX,DITO PIEDE SX,TARSO SX,FEMORE SX,CLAVICOLA DX,ASCELLA DX,ARTICOLAZIONE ACROMION CLAVEARE DX,ARTICOLAZIONE ACROMION CLAVEARE SX,ARTICOLAZIONE SCAPOLO-OMERALE DX,ARTICOLAZIONE SCAPOLO-OMERALE SX,ARTO INFERIORE DX,ARTO INFERIORE SX,CALCAGNO SX,ARTO SUPERIORE SX,CALCAGNO DX,ASCELLA SX,AVAMBRACCIO DX,AVAMBRACCIO SX,AVAMPIEDE DX,AVAMPIEDE SX,BRACCIO DX,FEMORE DX,ARTO SUPERIORE DX,POLSO SX,MANO SX,METACARPO DX,METACARPO SX,METATARSO DX,METATARSO SX,NUCA,OMERO DX,OMERO SX,PIEDE DX,DITO PIEDE DX,POLSO DX,MANDIBOLA SX,REGIONE OCCIPITALE,REGIONE PLANTARE DX,REGIONE PLANTARE SX,REGIONE VULVARE,SPALLA DX,SPALLA SX,TARSO DX,PIEDE SX,INGUINE DX,GLUTEO DX,GLUTEO SX,GOMITO DX,GOMITO SX,GUANCIA DX,GINOCCHIO DX,GINOCCHIO SX,MANO DX,GUANCIA SX,INGUINE SX,MALLEOLO DX,MALLEOLO SX,MANDIBOLA DX,GAMBA SX,CAPO,CAVO ASCELLARE DX,CAVO ASCELLARE SX,ORBITE,FIANCO DX,FIANCO SX,LABBRO</v>
          </cell>
          <cell r="E121" t="str">
            <v>M00000,M00056</v>
          </cell>
          <cell r="F121" t="str">
            <v>METODICA GENERALE,TRIDIMENSIONALE</v>
          </cell>
        </row>
        <row r="122">
          <cell r="A122" t="str">
            <v>0188714.03</v>
          </cell>
          <cell r="B122" t="str">
            <v>ECOGRAFIA GHIANDOLE SALIVARI</v>
          </cell>
          <cell r="C122" t="str">
            <v>D00116</v>
          </cell>
          <cell r="D122" t="str">
            <v>PARATIROIDI</v>
          </cell>
          <cell r="E122" t="str">
            <v>M00000,M00056</v>
          </cell>
          <cell r="F122" t="str">
            <v>METODICA GENERALE,TRIDIMENSIONALE</v>
          </cell>
        </row>
        <row r="123">
          <cell r="A123" t="str">
            <v>0188714.03</v>
          </cell>
          <cell r="B123" t="str">
            <v>ECOGRAFIA GHIANDOLE SALIVARI</v>
          </cell>
          <cell r="C123" t="str">
            <v>D00116</v>
          </cell>
          <cell r="D123" t="str">
            <v>PARATIROIDI</v>
          </cell>
          <cell r="E123" t="str">
            <v>M00056,M00000</v>
          </cell>
          <cell r="F123" t="str">
            <v>METODICA GENERALE</v>
          </cell>
        </row>
        <row r="124">
          <cell r="A124" t="str">
            <v>3788782</v>
          </cell>
          <cell r="B124" t="str">
            <v>ECOGRAFIA GINECOLOGICA</v>
          </cell>
          <cell r="C124">
            <v>0</v>
          </cell>
          <cell r="D124">
            <v>0</v>
          </cell>
          <cell r="E124" t="str">
            <v>M00000,M00056</v>
          </cell>
          <cell r="F124" t="str">
            <v>METODICA GENERALE,TRIDIMENSIONALE</v>
          </cell>
        </row>
        <row r="125">
          <cell r="A125" t="str">
            <v>018876A</v>
          </cell>
          <cell r="B125" t="str">
            <v>ECOGRAFIA GROSSI VASI ADDOMINALI CON E SENZA CONTRASTO</v>
          </cell>
          <cell r="C125">
            <v>0</v>
          </cell>
          <cell r="D125">
            <v>0</v>
          </cell>
          <cell r="E125" t="str">
            <v>M00000,M00056</v>
          </cell>
          <cell r="F125" t="str">
            <v>METODICA GENERALE,TRIDIMENSIONALE</v>
          </cell>
        </row>
        <row r="126">
          <cell r="A126" t="str">
            <v>0188714.05</v>
          </cell>
          <cell r="B126" t="str">
            <v>ECOGRAFIA LINFONODI/COLLO</v>
          </cell>
          <cell r="C126" t="str">
            <v>D00116,D00141</v>
          </cell>
          <cell r="D126" t="str">
            <v>PARATIROIDI,TIROIDE</v>
          </cell>
          <cell r="E126" t="str">
            <v>M00000,M00056</v>
          </cell>
          <cell r="F126" t="str">
            <v>METODICA GENERALE,TRIDIMENSIONALE</v>
          </cell>
        </row>
        <row r="127">
          <cell r="A127" t="str">
            <v>0188714.05</v>
          </cell>
          <cell r="B127" t="str">
            <v>ECOGRAFIA LINFONODI/COLLO</v>
          </cell>
          <cell r="C127" t="str">
            <v>D00116,D00141</v>
          </cell>
          <cell r="D127" t="str">
            <v>PARATIROIDI,TIROIDE</v>
          </cell>
          <cell r="E127" t="str">
            <v>M00056,M00000</v>
          </cell>
          <cell r="F127" t="str">
            <v>TRIDIMENSIONALE,METODICA GENERALE</v>
          </cell>
        </row>
        <row r="128">
          <cell r="A128" t="str">
            <v>6988731</v>
          </cell>
          <cell r="B128" t="str">
            <v>ECOGRAFIA MAMMELLA BILATERALE</v>
          </cell>
          <cell r="C128">
            <v>0</v>
          </cell>
          <cell r="D128">
            <v>0</v>
          </cell>
          <cell r="E128" t="str">
            <v>M00000,M00191,M00056,M00054,M00358</v>
          </cell>
          <cell r="F128" t="str">
            <v>METODICA GENERALE,SONDA DI ALTA FREQUENZA,TRIDIMENSIONALE,SECONDO LIVELLO,MODULO ELASTOGRAFICO</v>
          </cell>
        </row>
        <row r="129">
          <cell r="A129" t="str">
            <v>6988732.01</v>
          </cell>
          <cell r="B129" t="str">
            <v>ECOGRAFIA MAMMELLA MONOLATERALE DX</v>
          </cell>
          <cell r="C129">
            <v>0</v>
          </cell>
          <cell r="D129">
            <v>0</v>
          </cell>
          <cell r="E129" t="str">
            <v>M00000,M00191,M00056,M00054,M00358</v>
          </cell>
          <cell r="F129" t="str">
            <v>METODICA GENERALE,SONDA DI ALTA FREQUENZA,TRIDIMENSIONALE,SECONDO LIVELLO,MODULO ELASTOGRAFICO</v>
          </cell>
        </row>
        <row r="130">
          <cell r="A130" t="str">
            <v>6988732.02</v>
          </cell>
          <cell r="B130" t="str">
            <v>ECOGRAFIA MAMMELLA MONOLATERALE SX</v>
          </cell>
          <cell r="C130">
            <v>0</v>
          </cell>
          <cell r="D130">
            <v>0</v>
          </cell>
          <cell r="E130" t="str">
            <v>M00000,M00191,M00056,M00054,M00358</v>
          </cell>
          <cell r="F130" t="str">
            <v>METODICA GENERALE,SONDA DI ALTA FREQUENZA,TRIDIMENSIONALE,SECONDO LIVELLO,MODULO ELASTOGRAFICO</v>
          </cell>
        </row>
        <row r="131">
          <cell r="A131" t="str">
            <v>0188793</v>
          </cell>
          <cell r="B131" t="str">
            <v>ECOGRAFIA MUSCOLOTENDINEA</v>
          </cell>
          <cell r="C131" t="str">
            <v>D00190,D00183,D00180,D00179,D00245,D00227,D00226,D00336,D00215,D00337,D00213,D00216,D00205,D00203,D00184,D00101,D00249,D00244,D00237,D00342,D00055,D00322,D00187,D00181,D00241,D00239,D00218,D00214,D00034,D00033,D00194,D00192,D00252,D00240,D00236,D00234,D00224,D00220,D00208,D00207,D00204,D00202,D00198,D00195,D00225,D00217,D00193,D00263,D00250,D00246,D00242,D00238,D00191,D00185,D00182,D00061,D00248,D00235,D00211,D00209,D00200,D00199,D00196,D00264,D00251,D00219,D00212,D00083,D00210,D00206,D00201,D00186,D00343,D00056</v>
          </cell>
          <cell r="D131" t="str">
            <v>DITO MANO DX,CAVO POPLITEO DX,CARPO SX,CARPO DX,GINOCCHIO SX,MANDIBOLA SX,POLSO DX,COSCIA DX,POLSO SX,COSCIA SX,FEMORE DX,MANO SX,ARTO SUPERIORE SX,ARTO INFERIORE SX,CAVO POPLITEO SX,LINGUA,MALLEOLO DX,GINOCCHIO DX,PIEDE SX,FIANCO DX,ORECCHIO DX,ORBITE,BRACCIO SX,CAVIGLIA DX,GOMITO DX,GLUTEO DX,METACARPO SX,ARTO SUPERIORE DX,OCCHIO SX,OCCHIO DX,FEMORE SX,DITO PIEDE SX,GAMBA SX,GLUTEO SX,TARSO DX,SPALLA DX,PIEDE DX,METATARSO SX,AVAMBRACCIO DX,ASCELLA SX,CALCAGNO SX,ARTO INFERIORE DX,ARTICOLAZIONE ACROMION CLAVEARE DX,CLAVICOLA DX,DITO PIEDE DX,METACARPO DX,TARSO SX,CAVO ASCELLARE DX,MALLEOLO SX,MANO DX,GOMITO SX,INGUINE DX,DITO MANO SX,GAMBA DX,CAVIGLIA SX,COLLO,INGUINE SX,SPALLA SX,AVAMPIEDE SX,AVAMBRACCIO SX,ARTICOLAZIONE SCAPOLO-OMERALE DX,ARTICOLAZIONE ACROMION CLAVEARE SX,ASCELLA DX,CAVO ASCELLARE SX,MANDIBOLA DX,METATARSO DX,BRACCIO DX,DISTRETTO ORBITO-PALPEBRALE,AVAMPIEDE DX,CALCAGNO DX,ARTICOLAZIONE SCAPOLO-OMERALE SX,CLAVICOLA SX,FIANCO SX,ORECCHIO SX</v>
          </cell>
          <cell r="E131" t="str">
            <v>M00159,M00000,M00288,M00056,M00358</v>
          </cell>
          <cell r="F131" t="str">
            <v>PROIEZIONI DINAMICHE,METODICA GENERALE,POWER DOPPLER,TRIDIMENSIONALE,MODULO ELASTOGRAFICO</v>
          </cell>
        </row>
        <row r="132">
          <cell r="A132" t="str">
            <v>349513</v>
          </cell>
          <cell r="B132" t="str">
            <v>ECOGRAFIA OCULARE</v>
          </cell>
          <cell r="C132">
            <v>0</v>
          </cell>
          <cell r="D132">
            <v>0</v>
          </cell>
          <cell r="E132" t="str">
            <v>M00323,M00000,M00401,M00316,M00319</v>
          </cell>
          <cell r="F132" t="str">
            <v>ECOBIOMETRIA,METODICA GENERALE,UBM,A-SCAN,B-SCAN</v>
          </cell>
        </row>
        <row r="133">
          <cell r="A133" t="str">
            <v>0188792.01</v>
          </cell>
          <cell r="B133" t="str">
            <v>ECOGRAFIA OSTEOARTICOLARE</v>
          </cell>
          <cell r="C133" t="str">
            <v>D00209,D00214,D00065,D00245,D00244,D00242,D00225,D00220,D00218,D00211,D00205,D00191,D00180,D00179,D00252,D00250,D00235,D00188,D00212,D00200,D00195,D00062,D00227,D00203,D00192,D00187,D00066,D00063,D00251,D00224,D00219,D00217,D00216,D00181,D00249,D00236,D00226,D00222,D00215,D00213,D00210,D00206,D00194,D00190,D00178,D00064,D00237,D00223,D00189,D00199,D00198,D00186,D00246,D00009,D00208,D00204,D00202,D00193,D00185,D00182,D00241,D00234,D00201</v>
          </cell>
          <cell r="D133" t="str">
            <v>AVAMBRACCIO SX,ARTO SUPERIORE DX,COLONNA SACRALE,GINOCCHIO SX,GINOCCHIO DX,GOMITO SX,DITO PIEDE DX,METATARSO SX,METACARPO SX,AVAMPIEDE SX,ARTO SUPERIORE SX,DITO MANO SX,CARPO SX,CARPO DX,GAMBA SX,MALLEOLO SX,SPALLA SX,COXO FEMORALE DX,BRACCIO DX,ARTICOLAZIONE SCAPOLO-OMERALE DX,CLAVICOLA DX,COLONNA CERVICALE,MANDIBOLA SX,ARTO INFERIORE SX,DITO PIEDE SX,BRACCIO SX,COLONNA SACRO-COCCIGEA,COLONNA DORSALE,MANDIBOLA DX,PIEDE DX,METATARSO DX,METACARPO DX,MANO SX,CAVIGLIA DX,MALLEOLO DX,TARSO DX,POLSO DX,OMERO DX,POLSO SX,FEMORE DX,AVAMPIEDE DX,CALCAGNO DX,FEMORE SX,DITO MANO DX,COLONNA LOMBOSACRALE,COLONNA LOMBARE,PIEDE SX,OMERO SX,COXO FEMORALE SX,ARTICOLAZIONE ACROMION CLAVEARE SX,ARTICOLAZIONE ACROMION CLAVEARE DX,CLAVICOLA SX,MANO DX,DISTRETTO TORACICO,AVAMBRACCIO DX,CALCAGNO SX,ARTO INFERIORE DX,TARSO SX,GAMBA DX,CAVIGLIA SX,GOMITO DX,SPALLA DX,ARTICOLAZIONE SCAPOLO-OMERALE SX</v>
          </cell>
          <cell r="E133" t="str">
            <v>M00288,M00159,M00000,M00056</v>
          </cell>
          <cell r="F133" t="str">
            <v>POWER DOPPLER,PROIEZIONI DINAMICHE,METODICA GENERALE,TRIDIMENSIONALE</v>
          </cell>
        </row>
        <row r="134">
          <cell r="A134" t="str">
            <v>378878</v>
          </cell>
          <cell r="B134" t="str">
            <v>ECOGRAFIA OSTETRICA</v>
          </cell>
          <cell r="C134">
            <v>0</v>
          </cell>
          <cell r="D134">
            <v>0</v>
          </cell>
          <cell r="E134" t="str">
            <v>M00246,M00036,M00380,M00204,M00056,M00205,M00054,M00000,M00055,M00227</v>
          </cell>
          <cell r="F134" t="str">
            <v>QUADRIMENSIONALE,CON BIOMETRIA FETALE,ULTRASCREEN,ECO FETO-PLACENTARE,TRIDIMENSIONALE,STUDIO MORFOLOGIA AREA CARDIACA,SECONDO LIVELLO,METODICA GENERALE,TRANSLUCENZA NUCALE,BITEST</v>
          </cell>
        </row>
        <row r="135">
          <cell r="A135" t="str">
            <v>378878.01</v>
          </cell>
          <cell r="B135" t="str">
            <v>ECOGRAFIA OSTETRICA MORFOLOGICA</v>
          </cell>
          <cell r="C135">
            <v>0</v>
          </cell>
          <cell r="D135">
            <v>0</v>
          </cell>
          <cell r="E135" t="str">
            <v>M00054,M00204,M00246,M00056,M00036,M00000,M00205,M00336</v>
          </cell>
          <cell r="F135" t="str">
            <v>SECONDO LIVELLO,ECO FETO-PLACENTARE,QUADRIMENSIONALE,TRIDIMENSIONALE,CON BIOMETRIA FETALE,METODICA GENERALE,STUDIO MORFOLOGIA AREA CARDIACA,SCA-TEST</v>
          </cell>
        </row>
        <row r="136">
          <cell r="A136" t="str">
            <v>0188781</v>
          </cell>
          <cell r="B136" t="str">
            <v>ECOGRAFIA OVARICA</v>
          </cell>
          <cell r="C136">
            <v>0</v>
          </cell>
          <cell r="D136">
            <v>0</v>
          </cell>
          <cell r="E136" t="str">
            <v>M00000,M00056</v>
          </cell>
          <cell r="F136" t="str">
            <v>METODICA GENERALE,TRIDIMENSIONALE</v>
          </cell>
        </row>
        <row r="137">
          <cell r="A137" t="str">
            <v>6988795</v>
          </cell>
          <cell r="B137" t="str">
            <v>ECOGRAFIA PENE</v>
          </cell>
          <cell r="C137">
            <v>0</v>
          </cell>
          <cell r="D137">
            <v>0</v>
          </cell>
          <cell r="E137" t="str">
            <v>M00000,M00056</v>
          </cell>
          <cell r="F137" t="str">
            <v>METODICA GENERALE,TRIDIMENSIONALE</v>
          </cell>
        </row>
        <row r="138">
          <cell r="A138" t="str">
            <v>6988796</v>
          </cell>
          <cell r="B138" t="str">
            <v>ECOGRAFIA TESTICOLI</v>
          </cell>
          <cell r="C138">
            <v>0</v>
          </cell>
          <cell r="D138">
            <v>0</v>
          </cell>
          <cell r="E138" t="str">
            <v>M00056,M00000,M00308</v>
          </cell>
          <cell r="F138" t="str">
            <v>TRIDIMENSIONALE,METODICA GENERALE,MORFOVOLUMETRIA</v>
          </cell>
        </row>
        <row r="139">
          <cell r="A139" t="str">
            <v>0188714.04</v>
          </cell>
          <cell r="B139" t="str">
            <v>ECOGRAFIA TIROIDE E PARATIROIDI</v>
          </cell>
          <cell r="C139" t="str">
            <v>D00116,D00141,D00061</v>
          </cell>
          <cell r="D139" t="str">
            <v>PARATIROIDI,TIROIDE,COLLO</v>
          </cell>
          <cell r="E139" t="str">
            <v>M00000,M00056,M00358</v>
          </cell>
          <cell r="F139" t="str">
            <v>METODICA GENERALE,TRIDIMENSIONALE,MODULO ELASTOGRAFICO</v>
          </cell>
        </row>
        <row r="140">
          <cell r="A140" t="str">
            <v>0188714.04</v>
          </cell>
          <cell r="B140" t="str">
            <v>ECOGRAFIA TIROIDE E PARATIROIDI</v>
          </cell>
          <cell r="C140" t="str">
            <v>D00061,D00116,D00141</v>
          </cell>
          <cell r="D140" t="str">
            <v>COLLO,PARATIROIDI,TIROIDE</v>
          </cell>
          <cell r="E140" t="str">
            <v>M00056,M00358,M00000</v>
          </cell>
          <cell r="F140" t="str">
            <v>TRIDIMENSIONALE,MODULO ELASTOGRAFICO,METODICA GENERALE</v>
          </cell>
        </row>
        <row r="141">
          <cell r="A141" t="str">
            <v>6988794</v>
          </cell>
          <cell r="B141" t="str">
            <v>ECOGRAFIA TORACE TRANSESOFAGEA</v>
          </cell>
          <cell r="C141">
            <v>0</v>
          </cell>
          <cell r="D141">
            <v>0</v>
          </cell>
          <cell r="E141" t="str">
            <v>M00000,M00291,M00056</v>
          </cell>
          <cell r="F141" t="str">
            <v>METODICA GENERALE,BUBBLE TEST,TRIDIMENSIONALE</v>
          </cell>
        </row>
        <row r="142">
          <cell r="A142" t="str">
            <v>0188798</v>
          </cell>
          <cell r="B142" t="str">
            <v>ECOGRAFIA TRANSRETTALE</v>
          </cell>
          <cell r="C142" t="str">
            <v>D00330,D00006,D00058,D00313</v>
          </cell>
          <cell r="D142" t="str">
            <v>RETTO,ANORETTALE,ANO,PROSTATA</v>
          </cell>
          <cell r="E142" t="str">
            <v>M00410,M00358,M00000,M00263,M00083,M00056,M00262</v>
          </cell>
          <cell r="F142" t="str">
            <v>TRANSPERINEALE,MODULO ELASTOGRAFICO,METODICA GENERALE,TRANSANALE,RESIDUO POST MINZIONALE,TRIDIMENSIONALE,SONDA ROTANTE</v>
          </cell>
        </row>
        <row r="143">
          <cell r="A143" t="str">
            <v>6988797</v>
          </cell>
          <cell r="B143" t="str">
            <v>ECOGRAFIA TRANSVAGINALE</v>
          </cell>
          <cell r="C143">
            <v>0</v>
          </cell>
          <cell r="D143">
            <v>0</v>
          </cell>
          <cell r="E143" t="str">
            <v>M00039,M00054,M00000,M00307,M00056</v>
          </cell>
          <cell r="F143" t="str">
            <v>FOLLICOLOMETRIA,SECONDO LIVELLO,METODICA GENERALE,FLUSSIMETRIA DOPPLER,TRIDIMENSIONALE,</v>
          </cell>
        </row>
        <row r="144">
          <cell r="A144">
            <v>193395</v>
          </cell>
          <cell r="B144" t="str">
            <v>ELETTROANALGESIA TRANSCUTANEA (TENS, ALTO VOLTAGGIO)</v>
          </cell>
          <cell r="C144">
            <v>0</v>
          </cell>
          <cell r="D144">
            <v>0</v>
          </cell>
          <cell r="E144">
            <v>0</v>
          </cell>
          <cell r="F144">
            <v>0</v>
          </cell>
        </row>
        <row r="145">
          <cell r="A145" t="str">
            <v>088952</v>
          </cell>
          <cell r="B145" t="str">
            <v>ELETTROCARDIOGRAMMA</v>
          </cell>
          <cell r="C145">
            <v>0</v>
          </cell>
          <cell r="D145">
            <v>0</v>
          </cell>
          <cell r="E145" t="str">
            <v>M00226,M00000,M00144</v>
          </cell>
          <cell r="F145" t="str">
            <v>QT LUNGO,METODICA GENERALE,MICROINFUSORE</v>
          </cell>
        </row>
        <row r="146">
          <cell r="A146" t="str">
            <v>088950</v>
          </cell>
          <cell r="B146" t="str">
            <v>ELETTROCARDIOGRAMMA DINAMICO (HOLTER)</v>
          </cell>
          <cell r="C146">
            <v>0</v>
          </cell>
          <cell r="D146">
            <v>0</v>
          </cell>
          <cell r="E146" t="str">
            <v>M00000,M00219,M00220,M00218,M00223,M00221,M00284,M00222,M00264,M00217,M00224</v>
          </cell>
          <cell r="F146" t="str">
            <v>METODICA GENERALE,3 DERIVAZIONI,48 ORE,24 ORE,96 ORE,6 DERIVAZIONI,OLTRE 168 ORE,72 ORE,168 ORE,12 DERIVAZIONI,LUNGA DURATA LOOP RECORDER</v>
          </cell>
        </row>
        <row r="147">
          <cell r="A147" t="str">
            <v>018914</v>
          </cell>
          <cell r="B147" t="str">
            <v>ELETTROENCEFALOGRAMMA</v>
          </cell>
          <cell r="C147">
            <v>0</v>
          </cell>
          <cell r="D147">
            <v>0</v>
          </cell>
          <cell r="E147" t="str">
            <v>M00188,M00000,M00450</v>
          </cell>
          <cell r="F147" t="str">
            <v>SLI,METODICA GENERALE,ANALISI SPETTRALE</v>
          </cell>
        </row>
        <row r="148">
          <cell r="A148" t="str">
            <v>0193083</v>
          </cell>
          <cell r="B148" t="str">
            <v>ELETTROMIOGRAFIA  DI UNITA' MOTORIA</v>
          </cell>
          <cell r="C148" t="str">
            <v>D00224,D00202,D00216,D00215,D00203,D00029,D00028,D00019,D00032,D00022,D00255,D00024,D00020,D00009,D00030,D00166,D00237,D00021,D00246,D00016,D00058,D00148,D00214,D00205,D00027,D00254,D00253,D00226</v>
          </cell>
          <cell r="D148" t="str">
            <v>PIEDE DX,ARTO INFERIORE DX,MANO SX,POLSO SX,ARTO INFERIORE SX,NERVO FRENICO,TUNNEL CARPALE,NERVO FEMORALE,NERVO ILEO INGUINALE,NERVO ULNARE,MUSCOLI OCULARI,PAVIMENTO PELVICO,NERVO MEDIANO,DISTRETTO TORACICO,NERVO GENITO FEMORALE,DIAFRAMMA,PIEDE SX,NERVO PUDENDO,MANO DX,MASSETERE,ANO,VOLTO,ARTO SUPERIORE DX,ARTO SUPERIORE SX,TRIGEMINO,SETTIMO NERVO CRANICO,MUSCOLI CERVICALI,POLSO DX</v>
          </cell>
          <cell r="E148">
            <v>0</v>
          </cell>
          <cell r="F148">
            <v>0</v>
          </cell>
        </row>
        <row r="149">
          <cell r="A149" t="str">
            <v>0193084</v>
          </cell>
          <cell r="B149" t="str">
            <v>ELETTROMIOGRAFIA DI MUSCOLI SPECIALI [LARINGEI, PERINEALI]</v>
          </cell>
          <cell r="C149" t="str">
            <v>D00004,D00006,D00115,D00032,D00018,D00030,D00007,D00003,D00024,D00021</v>
          </cell>
          <cell r="D149" t="str">
            <v>PERINEO,ANORETTALE,LARINGE,NERVO ILEO INGUINALE,MUSCOLI FARINGEI,NERVO GENITO FEMORALE,AREA SACRALE,MUSCOLI MASTICATORI,PAVIMENTO PELVICO,NERVO PUDENDO</v>
          </cell>
          <cell r="E149">
            <v>0</v>
          </cell>
          <cell r="F149">
            <v>0</v>
          </cell>
        </row>
        <row r="150">
          <cell r="A150" t="str">
            <v>0193081</v>
          </cell>
          <cell r="B150" t="str">
            <v>ELETTROMIOGRAFIA SEMPLICE EMG PER MUSCOLO</v>
          </cell>
          <cell r="C150" t="str">
            <v>D00202,D00009,D00226,D00246,D00019,D00020,D00166,D00032,D00205,D00024,D00058,D00022,D00322,D00214,D00216,D00027,D00016,D00237,D00030,D00021,D00254,D00203,D00028,D00253,D00029,D00083,D00255</v>
          </cell>
          <cell r="D150" t="str">
            <v>VOLTO,POLSO SX,PIEDE DX,ARTO INFERIORE DX,DISTRETTO TORACICO,POLSO DX,MANO DX,NERVO FEMORALE,NERVO MEDIANO,DIAFRAMMA,NERVO ILEO INGUINALE,ARTO SUPERIORE SX,PAVIMENTO PELVICO,ANO,NERVO ULNARE,ORBITE,ARTO SUPERIORE DX,MANO SX,TRIGEMINO,MASSETERE,PIEDE SX,NERVO GENITO FEMORALE,NERVO PUDENDO,SETTIMO NERVO CRANICO,ARTO INFERIORE SX,TUNNEL CARPALE,MUSCOLI CERVICALI,NERVO FRENICO,DISTRETTO ORBITO-PALPEBRALE,MUSCOLI OCULARI</v>
          </cell>
          <cell r="E150">
            <v>0</v>
          </cell>
          <cell r="F150">
            <v>0</v>
          </cell>
        </row>
        <row r="151">
          <cell r="A151" t="str">
            <v>0193082</v>
          </cell>
          <cell r="B151" t="str">
            <v>ELETTROMIOGRAFIA SINGOLA FIBRA</v>
          </cell>
          <cell r="C151" t="str">
            <v>D00058,D00021,D00024</v>
          </cell>
          <cell r="D151" t="str">
            <v>ANO,NERVO PUDENDO,PAVIMENTO PELVICO</v>
          </cell>
          <cell r="E151">
            <v>0</v>
          </cell>
          <cell r="F151">
            <v>0</v>
          </cell>
        </row>
        <row r="152">
          <cell r="A152" t="str">
            <v>019521</v>
          </cell>
          <cell r="B152" t="str">
            <v>ELETTRORETINOGRAFIA (ERG, FLASH-PATTERN)</v>
          </cell>
          <cell r="C152">
            <v>0</v>
          </cell>
          <cell r="D152">
            <v>0</v>
          </cell>
          <cell r="E152" t="str">
            <v>M00000,M00026,M00453</v>
          </cell>
          <cell r="F152" t="str">
            <v>METODICA GENERALE,ERG SCOTOTTICO,ELETTRORETINOGRAMMA MULTIFOCALE</v>
          </cell>
        </row>
        <row r="153">
          <cell r="A153" t="str">
            <v>5693394</v>
          </cell>
          <cell r="B153" t="str">
            <v>ELETTROTERAPIA ANTALGICA DIADINAMICA</v>
          </cell>
          <cell r="C153">
            <v>0</v>
          </cell>
          <cell r="D153">
            <v>0</v>
          </cell>
          <cell r="E153">
            <v>0</v>
          </cell>
          <cell r="F153">
            <v>0</v>
          </cell>
        </row>
        <row r="154">
          <cell r="A154" t="str">
            <v>5693397</v>
          </cell>
          <cell r="B154" t="str">
            <v>ELETTROTERAPIA DI MUSCOLI NORMO O DENERVATI</v>
          </cell>
          <cell r="C154">
            <v>0</v>
          </cell>
          <cell r="D154">
            <v>0</v>
          </cell>
          <cell r="E154">
            <v>0</v>
          </cell>
          <cell r="F154">
            <v>0</v>
          </cell>
        </row>
        <row r="155">
          <cell r="A155" t="str">
            <v>2939956</v>
          </cell>
          <cell r="B155" t="str">
            <v>EMODIAFILTRAZIONE AD ASSISTENZA LIMITATA</v>
          </cell>
          <cell r="C155" t="str">
            <v>D00130</v>
          </cell>
          <cell r="D155" t="str">
            <v>RENE</v>
          </cell>
          <cell r="E155">
            <v>0</v>
          </cell>
          <cell r="F155">
            <v>0</v>
          </cell>
        </row>
        <row r="156">
          <cell r="A156" t="str">
            <v>2939955</v>
          </cell>
          <cell r="B156" t="str">
            <v>EMODIAFILTRAZIONE MEMBRANE PERMEABILITA' ELEVATA BIOFILTRAZIONE</v>
          </cell>
          <cell r="C156" t="str">
            <v>D00130</v>
          </cell>
          <cell r="D156" t="str">
            <v>RENE</v>
          </cell>
          <cell r="E156">
            <v>0</v>
          </cell>
          <cell r="F156">
            <v>0</v>
          </cell>
        </row>
        <row r="157">
          <cell r="A157" t="str">
            <v>2939957</v>
          </cell>
          <cell r="B157" t="str">
            <v>EMODIAFILTRAZIONE MEMBRANE PERMEABILITA' ELEVATA/MOLTO BIOCOMPATIBILI</v>
          </cell>
          <cell r="C157" t="str">
            <v>D00130</v>
          </cell>
          <cell r="D157" t="str">
            <v>RENE</v>
          </cell>
          <cell r="E157">
            <v>0</v>
          </cell>
          <cell r="F157">
            <v>0</v>
          </cell>
        </row>
        <row r="158">
          <cell r="A158" t="str">
            <v>2939959</v>
          </cell>
          <cell r="B158" t="str">
            <v>EMODIALISI - EMOFILTRAZIONE</v>
          </cell>
          <cell r="C158" t="str">
            <v>D00130</v>
          </cell>
          <cell r="D158" t="str">
            <v>RENE</v>
          </cell>
          <cell r="E158">
            <v>0</v>
          </cell>
          <cell r="F158">
            <v>0</v>
          </cell>
        </row>
        <row r="159">
          <cell r="A159" t="str">
            <v>293995A</v>
          </cell>
          <cell r="B159" t="str">
            <v>EMODIALISI EXTRACORPOREA IN COSTANZA DI RICOVERO</v>
          </cell>
          <cell r="C159" t="str">
            <v>D00130</v>
          </cell>
          <cell r="D159" t="str">
            <v>RENE</v>
          </cell>
          <cell r="E159">
            <v>0</v>
          </cell>
          <cell r="F159">
            <v>0</v>
          </cell>
        </row>
        <row r="160">
          <cell r="A160" t="str">
            <v>2939951</v>
          </cell>
          <cell r="B160" t="str">
            <v>EMODIALISI IN ACETATO O IN BICARBONATO</v>
          </cell>
          <cell r="C160" t="str">
            <v>D00130</v>
          </cell>
          <cell r="D160" t="str">
            <v>RENE</v>
          </cell>
          <cell r="E160">
            <v>0</v>
          </cell>
          <cell r="F160">
            <v>0</v>
          </cell>
        </row>
        <row r="161">
          <cell r="A161" t="str">
            <v>2939952</v>
          </cell>
          <cell r="B161" t="str">
            <v>EMODIALISI IN ACETATO O IN BICARBONATO, AD ASSISTENZA LIMITATA</v>
          </cell>
          <cell r="C161" t="str">
            <v>D00130</v>
          </cell>
          <cell r="D161" t="str">
            <v>RENE</v>
          </cell>
          <cell r="E161">
            <v>0</v>
          </cell>
          <cell r="F161">
            <v>0</v>
          </cell>
        </row>
        <row r="162">
          <cell r="A162" t="str">
            <v>2939953</v>
          </cell>
          <cell r="B162" t="str">
            <v>EMODIALISI IN ACETATO O IN BICARBONATO, DOMICILIARE</v>
          </cell>
          <cell r="C162" t="str">
            <v>D00130</v>
          </cell>
          <cell r="D162" t="str">
            <v>RENE</v>
          </cell>
          <cell r="E162">
            <v>0</v>
          </cell>
          <cell r="F162">
            <v>0</v>
          </cell>
        </row>
        <row r="163">
          <cell r="A163" t="str">
            <v>2939954</v>
          </cell>
          <cell r="B163" t="str">
            <v>EMODIALISI IN BICARBONATO E MEMBRANE MOLTO BIOCOMPATIBILI</v>
          </cell>
          <cell r="C163" t="str">
            <v>D00130</v>
          </cell>
          <cell r="D163" t="str">
            <v>RENE</v>
          </cell>
          <cell r="E163">
            <v>0</v>
          </cell>
          <cell r="F163">
            <v>0</v>
          </cell>
        </row>
        <row r="164">
          <cell r="A164" t="str">
            <v>2939958</v>
          </cell>
          <cell r="B164" t="str">
            <v>EMOFILTRAZIONE</v>
          </cell>
          <cell r="C164" t="str">
            <v>D00130</v>
          </cell>
          <cell r="D164" t="str">
            <v>RENE</v>
          </cell>
          <cell r="E164">
            <v>0</v>
          </cell>
          <cell r="F164">
            <v>0</v>
          </cell>
        </row>
        <row r="165">
          <cell r="A165" t="str">
            <v>0189651</v>
          </cell>
          <cell r="B165" t="str">
            <v>EMOGASANALISI ARTERIOSA SISTEMICA</v>
          </cell>
          <cell r="C165">
            <v>0</v>
          </cell>
          <cell r="D165">
            <v>0</v>
          </cell>
          <cell r="E165" t="str">
            <v>M00457,M00000</v>
          </cell>
          <cell r="F165" t="str">
            <v>OSSIGENOTERAPIA,METODICA GENERALE</v>
          </cell>
        </row>
        <row r="166">
          <cell r="A166" t="str">
            <v>6889653</v>
          </cell>
          <cell r="B166" t="str">
            <v>EMOGASANALISI DURANTE RESPIRAZIONE DI O2 A BASSA CONCENTRAZIONE</v>
          </cell>
          <cell r="C166">
            <v>0</v>
          </cell>
          <cell r="D166">
            <v>0</v>
          </cell>
          <cell r="E166" t="str">
            <v>M00000,M00457</v>
          </cell>
          <cell r="F166" t="str">
            <v>METODICA GENERALE,OSSIGENOTERAPIA</v>
          </cell>
        </row>
        <row r="167">
          <cell r="A167" t="str">
            <v>383142.01</v>
          </cell>
          <cell r="B167" t="str">
            <v>ENDOSCOPIA NASALE CON FIBRE OTTICHE</v>
          </cell>
          <cell r="C167">
            <v>0</v>
          </cell>
          <cell r="D167">
            <v>0</v>
          </cell>
          <cell r="E167" t="str">
            <v>M00000,M00009,M00137,M00271,M00113,M00318,M00008</v>
          </cell>
          <cell r="F167" t="str">
            <v>METODICA GENERALE,SEDAZIONE PROFONDA,MANOVRA DI MULLER,PROVE DEGLUTITORIE,CON REGISTRAZIONE,BIOPSIA,SEDAZIONE NORMALE</v>
          </cell>
        </row>
        <row r="168">
          <cell r="A168" t="str">
            <v>584513A</v>
          </cell>
          <cell r="B168" t="str">
            <v>ENTEROSCOPIA PER VIA ANTEROGRADA CON PALLONE (BAE)</v>
          </cell>
          <cell r="C168">
            <v>0</v>
          </cell>
          <cell r="D168">
            <v>0</v>
          </cell>
          <cell r="E168" t="str">
            <v>M00006,M00000</v>
          </cell>
          <cell r="F168" t="str">
            <v>DOUBLE BALLOON ENDOSCOPY,METODICA GENERALE</v>
          </cell>
        </row>
        <row r="169">
          <cell r="A169" t="str">
            <v>584513B</v>
          </cell>
          <cell r="B169" t="str">
            <v>ENTEROSCOPIA PER VIA ANTEROGRADA CON PALLONE (BAE) CON BIOPSIA</v>
          </cell>
          <cell r="C169">
            <v>0</v>
          </cell>
          <cell r="D169">
            <v>0</v>
          </cell>
          <cell r="E169" t="str">
            <v>M00006,M00000</v>
          </cell>
          <cell r="F169" t="str">
            <v>DOUBLE BALLOON ENDOSCOPY,METODICA GENERALE</v>
          </cell>
        </row>
        <row r="170">
          <cell r="A170" t="str">
            <v>0195411</v>
          </cell>
          <cell r="B170" t="str">
            <v>ESAME AUDIOMETRICO TONALE</v>
          </cell>
          <cell r="C170">
            <v>0</v>
          </cell>
          <cell r="D170">
            <v>0</v>
          </cell>
          <cell r="E170" t="str">
            <v>M00160,M00000,M00383,M00385,M00354,M00384</v>
          </cell>
          <cell r="F170" t="str">
            <v>PROTESI ACUSTICA,METODICA GENERALE,CABINA SILENTE,VIBRATORE OSSEO,CAMPO LIBERO,CUFFIE</v>
          </cell>
        </row>
        <row r="171">
          <cell r="A171" t="str">
            <v>0195412</v>
          </cell>
          <cell r="B171" t="str">
            <v>ESAME AUDIOMETRICO VOCALE</v>
          </cell>
          <cell r="C171">
            <v>0</v>
          </cell>
          <cell r="D171">
            <v>0</v>
          </cell>
          <cell r="E171" t="str">
            <v>M00383,M00000,M00384,M00352,M00385,M00354,M00160</v>
          </cell>
          <cell r="F171" t="str">
            <v>CABINA SILENTE,METODICA GENERALE,CUFFIE,MASCHERAMENTO,VIBRATORE OSSEO,CAMPO LIBERO,PROTESI ACUSTICA</v>
          </cell>
        </row>
        <row r="172">
          <cell r="A172" t="str">
            <v>3895442</v>
          </cell>
          <cell r="B172" t="str">
            <v>ESAME CLINICO DELLA FUNZIONALITA' VESTIBOLARE</v>
          </cell>
          <cell r="C172">
            <v>0</v>
          </cell>
          <cell r="D172">
            <v>0</v>
          </cell>
          <cell r="E172" t="str">
            <v>M00000,M00166</v>
          </cell>
          <cell r="F172" t="str">
            <v>METODICA GENERALE,PROVE TERMICHE</v>
          </cell>
        </row>
        <row r="173">
          <cell r="A173" t="str">
            <v>3495091</v>
          </cell>
          <cell r="B173" t="str">
            <v>ESAME DEL FUNDUS OCULI</v>
          </cell>
          <cell r="C173">
            <v>0</v>
          </cell>
          <cell r="D173">
            <v>0</v>
          </cell>
          <cell r="E173" t="str">
            <v>M00122,M00000,M00386</v>
          </cell>
          <cell r="F173" t="str">
            <v>DILATAZIONE,METODICA GENERALE,RETCAM</v>
          </cell>
        </row>
        <row r="174">
          <cell r="A174" t="str">
            <v>0193191</v>
          </cell>
          <cell r="B174" t="str">
            <v>ESERCIZI POSTURALI - PROPRIOCETTIVI INDIVIDUALI</v>
          </cell>
          <cell r="C174">
            <v>0</v>
          </cell>
          <cell r="D174">
            <v>0</v>
          </cell>
          <cell r="E174">
            <v>0</v>
          </cell>
          <cell r="F174">
            <v>0</v>
          </cell>
        </row>
        <row r="175">
          <cell r="A175" t="str">
            <v>5693181</v>
          </cell>
          <cell r="B175" t="str">
            <v>ESERCIZI RESPIRATORI INDIVIDUALI</v>
          </cell>
          <cell r="C175">
            <v>0</v>
          </cell>
          <cell r="D175">
            <v>0</v>
          </cell>
          <cell r="E175">
            <v>0</v>
          </cell>
          <cell r="F175">
            <v>0</v>
          </cell>
        </row>
        <row r="176">
          <cell r="A176" t="str">
            <v>584516</v>
          </cell>
          <cell r="B176" t="str">
            <v>ESOFAGOGASTRODUODENOSCOPIA CON EVENTUALI BIOPSIE</v>
          </cell>
          <cell r="C176">
            <v>0</v>
          </cell>
          <cell r="D176">
            <v>0</v>
          </cell>
          <cell r="E176" t="str">
            <v>M00000,M00008,M00009,M00011,M00202,M00233</v>
          </cell>
          <cell r="F176" t="str">
            <v>METODICA GENERALE,SEDAZIONE NORMALE,SEDAZIONE PROFONDA,SENZA SEDAZIONE,SONDA PENTAX ULTRASOTTILE,TRANSNASALE</v>
          </cell>
        </row>
        <row r="177">
          <cell r="A177" t="str">
            <v>584224</v>
          </cell>
          <cell r="B177" t="str">
            <v>ESOFAGOSCOPIA CON BIOPSIA</v>
          </cell>
          <cell r="C177">
            <v>0</v>
          </cell>
          <cell r="D177">
            <v>0</v>
          </cell>
          <cell r="E177" t="str">
            <v>M00000,M00008</v>
          </cell>
          <cell r="F177" t="str">
            <v>METODICA GENERALE,SEDAZIONE NORMALE</v>
          </cell>
        </row>
        <row r="178">
          <cell r="A178" t="str">
            <v>0193561</v>
          </cell>
          <cell r="B178" t="str">
            <v>FASCIATURA SEMPLICE</v>
          </cell>
          <cell r="C178" t="str">
            <v>D00201,D00234,D00200,D00235,D00216,D00246</v>
          </cell>
          <cell r="D178" t="str">
            <v>ARTICOLAZIONE SCAPOLO-OMERALE SX,SPALLA DX,ARTICOLAZIONE SCAPOLO-OMERALE DX,SPALLA SX,MANO SX,MANO DX</v>
          </cell>
          <cell r="E178">
            <v>0</v>
          </cell>
          <cell r="F178">
            <v>0</v>
          </cell>
        </row>
        <row r="179">
          <cell r="A179" t="str">
            <v>349511</v>
          </cell>
          <cell r="B179" t="str">
            <v>FOTOGRAFIA DEL FUNDUS</v>
          </cell>
          <cell r="C179">
            <v>0</v>
          </cell>
          <cell r="D179">
            <v>0</v>
          </cell>
          <cell r="E179" t="str">
            <v>M00402,M00000</v>
          </cell>
          <cell r="F179" t="str">
            <v>HEIDELBERG,METODICA GENERALE</v>
          </cell>
        </row>
        <row r="180">
          <cell r="A180" t="str">
            <v>5843411</v>
          </cell>
          <cell r="B180" t="str">
            <v>GASTROENDOSCOPIA CON ASPORTAZIONE/DEMOLIZIONE LESIONE/TESSUTO GASTRICO</v>
          </cell>
          <cell r="C180">
            <v>0</v>
          </cell>
          <cell r="D180">
            <v>0</v>
          </cell>
          <cell r="E180" t="str">
            <v>M00000,M00008,M00009</v>
          </cell>
          <cell r="F180" t="str">
            <v>METODICA GENERALE,SEDAZIONE NORMALE,SEDAZIONE PROFONDA</v>
          </cell>
        </row>
        <row r="181">
          <cell r="A181" t="str">
            <v>584523A</v>
          </cell>
          <cell r="B181" t="str">
            <v>ILEOCOLONSCOPIA PER VIA RETROGRADA CON PALLONE (BAE)</v>
          </cell>
          <cell r="C181">
            <v>0</v>
          </cell>
          <cell r="D181">
            <v>0</v>
          </cell>
          <cell r="E181" t="str">
            <v>M00006,M00000</v>
          </cell>
          <cell r="F181" t="str">
            <v>DOUBLE BALLOON ENDOSCOPY,METODICA GENERALE</v>
          </cell>
        </row>
        <row r="182">
          <cell r="A182" t="str">
            <v>584523B</v>
          </cell>
          <cell r="B182" t="str">
            <v>ILEOCOLONSCOPIA PER VIA RETROGRADA CON PALLONE (BAE) CON BIOPSIA</v>
          </cell>
          <cell r="C182">
            <v>0</v>
          </cell>
          <cell r="D182">
            <v>0</v>
          </cell>
          <cell r="E182" t="str">
            <v>M00006,M00000</v>
          </cell>
          <cell r="F182" t="str">
            <v>DOUBLE BALLOON ENDOSCOPY,METODICA GENERALE</v>
          </cell>
        </row>
        <row r="183">
          <cell r="A183" t="str">
            <v>0142293</v>
          </cell>
          <cell r="B183" t="str">
            <v>IMPEDENZIOMETRIA ESOFAGEA (Ph-IMP)</v>
          </cell>
          <cell r="C183">
            <v>0</v>
          </cell>
          <cell r="D183">
            <v>0</v>
          </cell>
          <cell r="E183" t="str">
            <v>M00218,M00000</v>
          </cell>
          <cell r="F183" t="str">
            <v>24 ORE,METODICA GENERALE</v>
          </cell>
        </row>
        <row r="184">
          <cell r="A184" t="str">
            <v>389542</v>
          </cell>
          <cell r="B184" t="str">
            <v>IMPEDENZOMETRIA</v>
          </cell>
          <cell r="C184">
            <v>0</v>
          </cell>
          <cell r="D184">
            <v>0</v>
          </cell>
          <cell r="E184" t="str">
            <v>M00032,M00171,M00000,M00242,M00160</v>
          </cell>
          <cell r="F184" t="str">
            <v>PROVE DI FUNZIONALITA' TUBARICA,RIFLESSI STAPEDIALI,METODICA GENERALE,TEST DI ANDERSON,PROTESI ACUSTICA</v>
          </cell>
        </row>
        <row r="185">
          <cell r="A185" t="str">
            <v>098604</v>
          </cell>
          <cell r="B185" t="str">
            <v>INCISIONE CON DRENAGGIO DELLA CUTE E DEL TESSUTO SOTTOCUTANEO</v>
          </cell>
          <cell r="C185" t="str">
            <v>D00148,D00132,D00056,D00055</v>
          </cell>
          <cell r="D185" t="str">
            <v>VOLTO,SENO,ORECCHIO SX,ORECCHIO DX</v>
          </cell>
          <cell r="E185">
            <v>0</v>
          </cell>
          <cell r="F185">
            <v>0</v>
          </cell>
        </row>
        <row r="186">
          <cell r="A186" t="str">
            <v>0986051</v>
          </cell>
          <cell r="B186" t="str">
            <v>INCISIONE CON RIMOZ. CORPO ESTRANEO DA CUTE E TESSUTO SOTTOCUTANEO</v>
          </cell>
          <cell r="C186" t="str">
            <v>D00061,D00056,D00080,D00055,D00148,D00132</v>
          </cell>
          <cell r="D186" t="str">
            <v>COLLO,ORECCHIO SX,CUOIO CAPELLUTO,ORECCHIO DX,VOLTO,SENO</v>
          </cell>
          <cell r="E186">
            <v>0</v>
          </cell>
          <cell r="F186">
            <v>0</v>
          </cell>
        </row>
        <row r="187">
          <cell r="A187" t="str">
            <v>010391</v>
          </cell>
          <cell r="B187" t="str">
            <v>INIEZIONE DI ANESTETICO NEL CANALE VERTEBRALE PER ANALGESIA</v>
          </cell>
          <cell r="C187" t="str">
            <v>D00066,D00178,D00063,D00065,D00009,D00064,D00062</v>
          </cell>
          <cell r="D187" t="str">
            <v>COLONNA SACRO-COCCIGEA,COLONNA LOMBOSACRALE,COLONNA DORSALE,COLONNA SACRALE,DISTRETTO TORACICO,COLONNA LOMBARE,COLONNA CERVICALE</v>
          </cell>
          <cell r="E187">
            <v>0</v>
          </cell>
          <cell r="F187">
            <v>0</v>
          </cell>
        </row>
        <row r="188">
          <cell r="A188" t="str">
            <v>018192</v>
          </cell>
          <cell r="B188" t="str">
            <v>INIEZIONE DI SOSTANZE TERAPEUTICHE NELL'ARTICOLAZIONE O NEL LEGAMENTO</v>
          </cell>
          <cell r="C188" t="str">
            <v>D00178,D00290,D00250,D00235,D00217,D00195,D00189,D00064,D00334,D00333,D00246,D00242,D00234,D00220,D00201,D00198,D00180,D00291,D00257,D00245,D00218,D00200,D00188,D00262,D00249,D00225,D00219,D00210,D00191,D00182,D00078,D00063,D00028,D00009,D00179,D00088,D00258,D00236,D00216,D00208,D00194,D00237,D00215,D00211,D00190,D00186,D00181,D00062,D00244,D00241,D00226,D00224,D00213,D00209,D00199,D00193,D00192,D00122,D00066,D00065</v>
          </cell>
          <cell r="D188" t="str">
            <v>COLONNA LOMBOSACRALE,SCAPOLA DX,MALLEOLO SX,SPALLA SX,METACARPO DX,CLAVICOLA DX,COXO FEMORALE SX,COLONNA LOMBARE,ALA ILIACA SX,ALA ILIACA DX,MANO DX,GOMITO SX,SPALLA DX,METATARSO SX,ARTICOLAZIONE SCAPOLO-OMERALE SX,ARTICOLAZIONE ACROMION CLAVEARE DX,CARPO SX,SCAPOLA SX,CUFFIA ROTATORI DX,GINOCCHIO SX,METACARPO SX,ARTICOLAZIONE SCAPOLO-OMERALE DX,COXO FEMORALE DX,CAPO,MALLEOLO DX,DITO PIEDE DX,METATARSO DX,AVAMPIEDE DX,DITO MANO SX,CAVIGLIA SX,COLONNA VERTEBRALE,COLONNA DORSALE,TUNNEL CARPALE,DISTRETTO TORACICO,CARPO DX,FOSSA ILIACA,CUFFIA ROTATORI SX,TARSO DX,MANO SX,AVAMBRACCIO DX,FEMORE SX,PIEDE SX,POLSO SX,AVAMPIEDE SX,DITO MANO DX,CLAVICOLA SX,CAVIGLIA DX,COLONNA CERVICALE,GINOCCHIO DX,GOMITO DX,POLSO DX,PIEDE DX,FEMORE DX,AVAMBRACCIO SX,ARTICOLAZIONE ACROMION CLAVEARE SX,TARSO SX,DITO PIEDE SX,PELVI,COLONNA SACRO-COCCIGEA,COLONNA SACRALE</v>
          </cell>
          <cell r="E188" t="str">
            <v>M00309,M00278,M00280,M00000,M00275,M00276,M00279,M00277</v>
          </cell>
          <cell r="F188" t="str">
            <v>ECOGUIDATA,CORTISONICI,ANTINFIAMMATORI NON STEROIDEI,METODICA GENERALE,ACIDO IALURONICO,ANESTETICI,CORTICOSTEROIDI,ANTINFIAMMATORI</v>
          </cell>
        </row>
        <row r="189">
          <cell r="A189" t="str">
            <v>3299299</v>
          </cell>
          <cell r="B189" t="str">
            <v>INIEZIONE DI TOSSINA BOTULINICA</v>
          </cell>
          <cell r="C189">
            <v>0</v>
          </cell>
          <cell r="D189">
            <v>0</v>
          </cell>
          <cell r="E189">
            <v>0</v>
          </cell>
          <cell r="F189">
            <v>0</v>
          </cell>
        </row>
        <row r="190">
          <cell r="A190" t="str">
            <v>013992</v>
          </cell>
          <cell r="B190" t="str">
            <v>INIEZIONE INTRAVENOSA DI SOSTANZE SCLEROSANTI</v>
          </cell>
          <cell r="C190">
            <v>0</v>
          </cell>
          <cell r="D190">
            <v>0</v>
          </cell>
          <cell r="E190">
            <v>0</v>
          </cell>
          <cell r="F190">
            <v>0</v>
          </cell>
        </row>
        <row r="191">
          <cell r="A191" t="str">
            <v>99992A</v>
          </cell>
          <cell r="B191" t="str">
            <v>INIEZIONE O INFUSIONE DI FARMACI SPECIFICI</v>
          </cell>
          <cell r="C191">
            <v>0</v>
          </cell>
          <cell r="D191">
            <v>0</v>
          </cell>
          <cell r="E191" t="str">
            <v>M00000</v>
          </cell>
          <cell r="F191" t="str">
            <v>METODICA GENERALE</v>
          </cell>
        </row>
        <row r="192">
          <cell r="A192" t="str">
            <v>5693961</v>
          </cell>
          <cell r="B192" t="str">
            <v>INIEZIONE PERIARTICOLARE  OSSIGENO OZONO A CONTROLLO FOTOMETRICO U.V.</v>
          </cell>
          <cell r="C192">
            <v>0</v>
          </cell>
          <cell r="D192">
            <v>0</v>
          </cell>
          <cell r="E192">
            <v>0</v>
          </cell>
          <cell r="F192">
            <v>0</v>
          </cell>
        </row>
        <row r="193">
          <cell r="A193" t="str">
            <v>341091</v>
          </cell>
          <cell r="B193" t="str">
            <v>INIEZIONE SOTTOCONGIUNTIVALE</v>
          </cell>
          <cell r="C193">
            <v>0</v>
          </cell>
          <cell r="D193">
            <v>0</v>
          </cell>
          <cell r="E193">
            <v>0</v>
          </cell>
          <cell r="F193">
            <v>0</v>
          </cell>
        </row>
        <row r="194">
          <cell r="A194" t="str">
            <v>569927</v>
          </cell>
          <cell r="B194" t="str">
            <v>IONOFORESI</v>
          </cell>
          <cell r="C194">
            <v>0</v>
          </cell>
          <cell r="D194">
            <v>0</v>
          </cell>
          <cell r="E194">
            <v>0</v>
          </cell>
          <cell r="F194">
            <v>0</v>
          </cell>
        </row>
        <row r="195">
          <cell r="A195" t="str">
            <v>349651</v>
          </cell>
          <cell r="B195" t="str">
            <v>IRRIGAZIONE DELL'OCCHIO</v>
          </cell>
          <cell r="C195">
            <v>0</v>
          </cell>
          <cell r="D195">
            <v>0</v>
          </cell>
          <cell r="E195">
            <v>0</v>
          </cell>
          <cell r="F195">
            <v>0</v>
          </cell>
        </row>
        <row r="196">
          <cell r="A196" t="str">
            <v>389652</v>
          </cell>
          <cell r="B196" t="str">
            <v>IRRIGAZIONE DELL'ORECCHIO</v>
          </cell>
          <cell r="C196" t="str">
            <v>D00056,D00055</v>
          </cell>
          <cell r="D196" t="str">
            <v>ORECCHIO SX,ORECCHIO DX</v>
          </cell>
          <cell r="E196" t="str">
            <v>M00371,M00000</v>
          </cell>
          <cell r="F196" t="str">
            <v>ASPIRAZIONE,METODICA GENERALE</v>
          </cell>
        </row>
        <row r="197">
          <cell r="A197" t="str">
            <v>299657</v>
          </cell>
          <cell r="B197" t="str">
            <v>IRRIGAZIONE DI CATETERE VASCOLARE</v>
          </cell>
          <cell r="C197">
            <v>0</v>
          </cell>
          <cell r="D197">
            <v>0</v>
          </cell>
          <cell r="E197">
            <v>0</v>
          </cell>
          <cell r="F197">
            <v>0</v>
          </cell>
        </row>
        <row r="198">
          <cell r="A198" t="str">
            <v>3768121</v>
          </cell>
          <cell r="B198" t="str">
            <v>ISTEROSCOPIA</v>
          </cell>
          <cell r="C198">
            <v>0</v>
          </cell>
          <cell r="D198">
            <v>0</v>
          </cell>
          <cell r="E198" t="str">
            <v>M00000,M00040,M00008,M00038,M00009</v>
          </cell>
          <cell r="F198" t="str">
            <v>METODICA GENERALE,ISTEROSCOPIA OPERATIVA,SEDAZIONE NORMALE,CON POLIPECTOMIA,SEDAZIONE PROFONDA</v>
          </cell>
        </row>
        <row r="199">
          <cell r="A199" t="str">
            <v>6988797.01</v>
          </cell>
          <cell r="B199" t="str">
            <v>ISTEROSONOGRAFIA</v>
          </cell>
          <cell r="C199">
            <v>0</v>
          </cell>
          <cell r="D199">
            <v>0</v>
          </cell>
          <cell r="E199" t="str">
            <v>M00326,M00000</v>
          </cell>
          <cell r="F199" t="str">
            <v>GEL,METODICA GENERALE</v>
          </cell>
        </row>
        <row r="200">
          <cell r="A200" t="str">
            <v>383142</v>
          </cell>
          <cell r="B200" t="str">
            <v>LARINGOSCOPIA E TRACHEOSCOPIA</v>
          </cell>
          <cell r="C200">
            <v>0</v>
          </cell>
          <cell r="D200">
            <v>0</v>
          </cell>
          <cell r="E200" t="str">
            <v>M00113,M00008,M00000,M00137,M00009,M00271</v>
          </cell>
          <cell r="F200" t="str">
            <v>CON REGISTRAZIONE,SEDAZIONE NORMALE,METODICA GENERALE,MANOVRA DI MULLER,SEDAZIONE PROFONDA,PROVE DEGLUTITORIE</v>
          </cell>
        </row>
        <row r="201">
          <cell r="A201" t="str">
            <v>5699991</v>
          </cell>
          <cell r="B201" t="str">
            <v>LASER TERAPIA ANTALGICA</v>
          </cell>
          <cell r="C201">
            <v>0</v>
          </cell>
          <cell r="D201">
            <v>0</v>
          </cell>
          <cell r="E201" t="str">
            <v>M00000,M00294,M00295</v>
          </cell>
          <cell r="F201" t="str">
            <v>METODICA GENERALE,BASSA POTENZA,ALTA POTENZA</v>
          </cell>
        </row>
        <row r="202">
          <cell r="A202" t="str">
            <v>5693398</v>
          </cell>
          <cell r="B202" t="str">
            <v>MAGNETOTERAPIA</v>
          </cell>
          <cell r="C202">
            <v>0</v>
          </cell>
          <cell r="D202">
            <v>0</v>
          </cell>
          <cell r="E202">
            <v>0</v>
          </cell>
          <cell r="F202">
            <v>0</v>
          </cell>
        </row>
        <row r="203">
          <cell r="A203" t="str">
            <v>6987371</v>
          </cell>
          <cell r="B203" t="str">
            <v>MAMMOGRAFIA  BILATERALE</v>
          </cell>
          <cell r="C203">
            <v>0</v>
          </cell>
          <cell r="D203">
            <v>0</v>
          </cell>
          <cell r="E203" t="str">
            <v>M00000,M00025,M00334,M00379</v>
          </cell>
          <cell r="F203" t="str">
            <v>METODICA GENERALE,DIGITALE,REPERE METALLICO,TOMOSINTESI</v>
          </cell>
        </row>
        <row r="204">
          <cell r="A204" t="str">
            <v>6987372.01</v>
          </cell>
          <cell r="B204" t="str">
            <v>MAMMOGRAFIA MONOLATERALE DX</v>
          </cell>
          <cell r="C204">
            <v>0</v>
          </cell>
          <cell r="D204">
            <v>0</v>
          </cell>
          <cell r="E204" t="str">
            <v>M00000,M00025,M00334,M00379</v>
          </cell>
          <cell r="F204" t="str">
            <v>METODICA GENERALE,DIGITALE,REPERE METALLICO,TOMOSINTESI</v>
          </cell>
        </row>
        <row r="205">
          <cell r="A205" t="str">
            <v>6987372.02</v>
          </cell>
          <cell r="B205" t="str">
            <v>MAMMOGRAFIA MONOLATERALE SX</v>
          </cell>
          <cell r="C205">
            <v>0</v>
          </cell>
          <cell r="D205">
            <v>0</v>
          </cell>
          <cell r="E205" t="str">
            <v>M00000,M00025,M00334,M00379</v>
          </cell>
          <cell r="F205" t="str">
            <v>METODICA GENERALE,DIGITALE,REPERE METALLICO,TOMOSINTESI</v>
          </cell>
        </row>
        <row r="206">
          <cell r="A206" t="str">
            <v>5848291</v>
          </cell>
          <cell r="B206" t="str">
            <v>MANOMETRIA ANO-RETTALE</v>
          </cell>
          <cell r="C206">
            <v>0</v>
          </cell>
          <cell r="D206">
            <v>0</v>
          </cell>
          <cell r="E206">
            <v>0</v>
          </cell>
          <cell r="F206">
            <v>0</v>
          </cell>
        </row>
        <row r="207">
          <cell r="A207" t="str">
            <v>588932</v>
          </cell>
          <cell r="B207" t="str">
            <v>MANOMETRIA ESOFAGEA</v>
          </cell>
          <cell r="C207">
            <v>0</v>
          </cell>
          <cell r="D207">
            <v>0</v>
          </cell>
          <cell r="E207" t="str">
            <v>M00000,M00086</v>
          </cell>
          <cell r="F207" t="str">
            <v>METODICA GENERALE,ALTA DEFINIZIONE</v>
          </cell>
        </row>
        <row r="208">
          <cell r="A208" t="str">
            <v>5889321</v>
          </cell>
          <cell r="B208" t="str">
            <v>MANOMETRIA ESOFAGEA 24 ORE</v>
          </cell>
          <cell r="C208">
            <v>0</v>
          </cell>
          <cell r="D208">
            <v>0</v>
          </cell>
          <cell r="E208" t="str">
            <v>M00000,M00086</v>
          </cell>
          <cell r="F208" t="str">
            <v>METODICA GENERALE,ALTA DEFINIZIONE</v>
          </cell>
        </row>
        <row r="209">
          <cell r="A209" t="str">
            <v>439994</v>
          </cell>
          <cell r="B209" t="str">
            <v>MASSAGGIO PROSTATICO</v>
          </cell>
          <cell r="C209">
            <v>0</v>
          </cell>
          <cell r="D209">
            <v>0</v>
          </cell>
          <cell r="E209" t="str">
            <v>M00369,M00000</v>
          </cell>
          <cell r="F209" t="str">
            <v>TEST DI STAMEY,METODICA GENERALE</v>
          </cell>
        </row>
        <row r="210">
          <cell r="A210" t="str">
            <v>5693391</v>
          </cell>
          <cell r="B210" t="str">
            <v>MASSOTERAPIA DISTRETTUALE-RIFLESSOGENA</v>
          </cell>
          <cell r="C210">
            <v>0</v>
          </cell>
          <cell r="D210">
            <v>0</v>
          </cell>
          <cell r="E210">
            <v>0</v>
          </cell>
          <cell r="F210">
            <v>0</v>
          </cell>
        </row>
        <row r="211">
          <cell r="A211" t="str">
            <v>5693392</v>
          </cell>
          <cell r="B211" t="str">
            <v>MASSOTERAPIA PER DRENAGGIO LINFATICO</v>
          </cell>
          <cell r="C211">
            <v>0</v>
          </cell>
          <cell r="D211">
            <v>0</v>
          </cell>
          <cell r="E211">
            <v>0</v>
          </cell>
          <cell r="F211">
            <v>0</v>
          </cell>
        </row>
        <row r="212">
          <cell r="A212" t="str">
            <v>9996592.01</v>
          </cell>
          <cell r="B212" t="str">
            <v>MEDICAZIONE AVANZATA COMPLESSA (estensione &lt; 25 cm)</v>
          </cell>
          <cell r="C212">
            <v>0</v>
          </cell>
          <cell r="D212">
            <v>0</v>
          </cell>
          <cell r="E212">
            <v>0</v>
          </cell>
          <cell r="F212">
            <v>0</v>
          </cell>
        </row>
        <row r="213">
          <cell r="A213" t="str">
            <v>9996594</v>
          </cell>
          <cell r="B213" t="str">
            <v xml:space="preserve">MEDICAZIONE AVANZATA COMPLESSA (ESTENSIONE &gt; 80 CM) </v>
          </cell>
          <cell r="C213" t="str">
            <v>D00216,D00246</v>
          </cell>
          <cell r="D213" t="str">
            <v>MANO SX,MANO DX</v>
          </cell>
          <cell r="E213">
            <v>0</v>
          </cell>
          <cell r="F213">
            <v>0</v>
          </cell>
        </row>
        <row r="214">
          <cell r="A214" t="str">
            <v>9996593</v>
          </cell>
          <cell r="B214" t="str">
            <v xml:space="preserve">MEDICAZIONE AVANZATA COMPLESSA (ESTENSIONE 25-80 CM) </v>
          </cell>
          <cell r="C214">
            <v>0</v>
          </cell>
          <cell r="D214">
            <v>0</v>
          </cell>
          <cell r="E214">
            <v>0</v>
          </cell>
          <cell r="F214">
            <v>0</v>
          </cell>
        </row>
        <row r="215">
          <cell r="A215" t="str">
            <v>9996596</v>
          </cell>
          <cell r="B215" t="str">
            <v>MEDICAZIONE AVANZATA COMPLICATA INFEZIONE PROFONDITA' E/O RECALCITRANTI</v>
          </cell>
          <cell r="C215">
            <v>0</v>
          </cell>
          <cell r="D215">
            <v>0</v>
          </cell>
          <cell r="E215">
            <v>0</v>
          </cell>
          <cell r="F215">
            <v>0</v>
          </cell>
        </row>
        <row r="216">
          <cell r="A216" t="str">
            <v>9996595</v>
          </cell>
          <cell r="B216" t="str">
            <v xml:space="preserve">MEDICAZIONE AVANZATA COMPLICATA PER INFEZIONE E PROFONDITÀ </v>
          </cell>
          <cell r="C216">
            <v>0</v>
          </cell>
          <cell r="D216">
            <v>0</v>
          </cell>
          <cell r="E216">
            <v>0</v>
          </cell>
          <cell r="F216">
            <v>0</v>
          </cell>
        </row>
        <row r="217">
          <cell r="A217" t="str">
            <v>9996591</v>
          </cell>
          <cell r="B217" t="str">
            <v>MEDICAZIONE AVANZATA SEMPLICE (ESTENSIONE 10 X 10 CM)</v>
          </cell>
          <cell r="C217" t="str">
            <v>D00216,D00246</v>
          </cell>
          <cell r="D217" t="str">
            <v>MANO SX,MANO DX</v>
          </cell>
          <cell r="E217">
            <v>0</v>
          </cell>
          <cell r="F217">
            <v>0</v>
          </cell>
        </row>
        <row r="218">
          <cell r="A218" t="str">
            <v>1293571</v>
          </cell>
          <cell r="B218" t="str">
            <v>MEDICAZIONE DI USTIONI</v>
          </cell>
          <cell r="C218" t="str">
            <v>D00132</v>
          </cell>
          <cell r="D218" t="str">
            <v>SENO</v>
          </cell>
          <cell r="E218">
            <v>0</v>
          </cell>
          <cell r="F218">
            <v>0</v>
          </cell>
        </row>
        <row r="219">
          <cell r="A219" t="str">
            <v>999659</v>
          </cell>
          <cell r="B219" t="str">
            <v>MEDICAZIONE E PULIZIA DI FERITA SUPERFICIALE</v>
          </cell>
          <cell r="C219" t="str">
            <v>D00200,D00066,D00216,D00148,D00234,D00122,D00235,D00333,D00334,D00201,D00088,D00246</v>
          </cell>
          <cell r="D219" t="str">
            <v>ARTICOLAZIONE SCAPOLO-OMERALE DX,COLONNA SACRO-COCCIGEA,MANO SX,VOLTO,SPALLA DX,PELVI,SPALLA SX,ALA ILIACA DX,ALA ILIACA SX,ARTICOLAZIONE SCAPOLO-OMERALE SX,FOSSA ILIACA,MANO DX</v>
          </cell>
          <cell r="E219">
            <v>0</v>
          </cell>
          <cell r="F219">
            <v>0</v>
          </cell>
        </row>
        <row r="220">
          <cell r="A220" t="str">
            <v>3895481</v>
          </cell>
          <cell r="B220" t="str">
            <v>MESSA A PUNTO DI MEZZI PER L'UDITO</v>
          </cell>
          <cell r="C220">
            <v>0</v>
          </cell>
          <cell r="D220">
            <v>0</v>
          </cell>
          <cell r="E220" t="str">
            <v>M00128,M00160,M00000</v>
          </cell>
          <cell r="F220" t="str">
            <v>IMPIANTO COCLEARE,PROTESI ACUSTICA,METODICA GENERALE</v>
          </cell>
        </row>
        <row r="221">
          <cell r="A221" t="str">
            <v>3895483</v>
          </cell>
          <cell r="B221" t="str">
            <v>MISURE PROTESICHE IN SITU</v>
          </cell>
          <cell r="C221">
            <v>0</v>
          </cell>
          <cell r="D221">
            <v>0</v>
          </cell>
          <cell r="E221" t="str">
            <v>M00128,M00160,M00000</v>
          </cell>
          <cell r="F221" t="str">
            <v>IMPIANTO COCLEARE,PROTESI ACUSTICA,METODICA GENERALE</v>
          </cell>
        </row>
        <row r="222">
          <cell r="A222" t="str">
            <v>0889611</v>
          </cell>
          <cell r="B222" t="str">
            <v>MONITORAGGIO CONTINUO DELLA PRESSIONE ARTERIOSA (HOLTER PRESSORIO)</v>
          </cell>
          <cell r="C222">
            <v>0</v>
          </cell>
          <cell r="D222">
            <v>0</v>
          </cell>
          <cell r="E222" t="str">
            <v>M00218,M00220,M00000</v>
          </cell>
          <cell r="F222" t="str">
            <v>24 ORE,48 ORE,METODICA GENERALE</v>
          </cell>
        </row>
        <row r="223">
          <cell r="A223" t="str">
            <v>6889655</v>
          </cell>
          <cell r="B223" t="str">
            <v>MONITORAGGIO INCRUENTO DELLA SATURAZIONE ARTERIOSA</v>
          </cell>
          <cell r="C223">
            <v>0</v>
          </cell>
          <cell r="D223">
            <v>0</v>
          </cell>
          <cell r="E223" t="str">
            <v>M00310,M00460,M00457,M00000,M00097,M00335</v>
          </cell>
          <cell r="F223" t="str">
            <v>SATURIMETRIA NOTTURNA,CPAP (VENTILAZIONE NOTTURNA),OSSIGENOTERAPIA,METODICA GENERALE,AUSILIO PER TERAPIA RESPIRATORIA,SATURIMETRIA DIURNA</v>
          </cell>
        </row>
        <row r="224">
          <cell r="A224" t="str">
            <v>6987113</v>
          </cell>
          <cell r="B224" t="str">
            <v>ORTOPANORAMICA ARCATE DENTARIE (ORTOPANTOMOGRAFIA)</v>
          </cell>
          <cell r="C224" t="str">
            <v>D00319</v>
          </cell>
          <cell r="D224" t="str">
            <v>PAVIMENTO ORALE</v>
          </cell>
          <cell r="E224" t="str">
            <v>M00063,M00056,M00000,M00025,M00082,M00251,M00064,M00293</v>
          </cell>
          <cell r="F224" t="str">
            <v>BOCCA APERTA,TRIDIMENSIONALE,METODICA GENERALE,DIGITALE,TANGENZIALE,PELLICOLA A DIMENSIONE REALE,BOCCA CHIUSA,LASTRA</v>
          </cell>
        </row>
        <row r="225">
          <cell r="A225" t="str">
            <v>381819</v>
          </cell>
          <cell r="B225" t="str">
            <v>OTOMICROSCOPIA</v>
          </cell>
          <cell r="C225">
            <v>0</v>
          </cell>
          <cell r="D225">
            <v>0</v>
          </cell>
          <cell r="E225" t="str">
            <v>M00000,M00348</v>
          </cell>
          <cell r="F225" t="str">
            <v>METODICA GENERALE,VIDEO MICRO OTOSCOPIA DIGITALE</v>
          </cell>
        </row>
        <row r="226">
          <cell r="A226" t="str">
            <v>01MAC08</v>
          </cell>
          <cell r="B226" t="str">
            <v>PACCHETTO RIABILITATIVO A BASSA COMPLESSITÀ</v>
          </cell>
          <cell r="C226">
            <v>0</v>
          </cell>
          <cell r="D226">
            <v>0</v>
          </cell>
          <cell r="E226">
            <v>0</v>
          </cell>
          <cell r="F226">
            <v>0</v>
          </cell>
        </row>
        <row r="227">
          <cell r="A227" t="str">
            <v>01MAC07</v>
          </cell>
          <cell r="B227" t="str">
            <v>PACCHETTO RIABILITATIVO A MEDIA COMPLESSITÀ.</v>
          </cell>
          <cell r="C227">
            <v>0</v>
          </cell>
          <cell r="D227">
            <v>0</v>
          </cell>
          <cell r="E227">
            <v>0</v>
          </cell>
          <cell r="F227">
            <v>0</v>
          </cell>
        </row>
        <row r="228">
          <cell r="A228" t="str">
            <v>01MAC06</v>
          </cell>
          <cell r="B228" t="str">
            <v>PACCHETTO RIABILITATIVO AD ALTA COMPLESSITÀ</v>
          </cell>
          <cell r="C228">
            <v>0</v>
          </cell>
          <cell r="D228">
            <v>0</v>
          </cell>
          <cell r="E228">
            <v>0</v>
          </cell>
          <cell r="F228">
            <v>0</v>
          </cell>
        </row>
        <row r="229">
          <cell r="A229" t="str">
            <v>3495131</v>
          </cell>
          <cell r="B229" t="str">
            <v>PACHIMETRIA CORNEALE</v>
          </cell>
          <cell r="C229">
            <v>0</v>
          </cell>
          <cell r="D229">
            <v>0</v>
          </cell>
          <cell r="E229" t="str">
            <v>M00374,M00000</v>
          </cell>
          <cell r="F229" t="str">
            <v>CAMERA DI SCHEIMPFLUG,METODICA GENERALE</v>
          </cell>
        </row>
        <row r="230">
          <cell r="A230" t="str">
            <v>018917</v>
          </cell>
          <cell r="B230" t="str">
            <v>POLISONNOGRAMMA</v>
          </cell>
          <cell r="C230">
            <v>0</v>
          </cell>
          <cell r="D230">
            <v>0</v>
          </cell>
          <cell r="E230" t="str">
            <v>M00460,M00000,M00097,M00457</v>
          </cell>
          <cell r="F230" t="str">
            <v>CPAP (VENTILAZIONE NOTTURNA),METODICA GENERALE,AUSILIO PER TERAPIA RESPIRATORIA,OSSIGENOTERAPIA</v>
          </cell>
        </row>
        <row r="231">
          <cell r="A231" t="str">
            <v>999607</v>
          </cell>
          <cell r="B231" t="str">
            <v>POSIZIONAMENTO SONDINO NASO-GASTRICO</v>
          </cell>
          <cell r="C231">
            <v>0</v>
          </cell>
          <cell r="D231">
            <v>0</v>
          </cell>
          <cell r="E231">
            <v>0</v>
          </cell>
          <cell r="F231">
            <v>0</v>
          </cell>
        </row>
        <row r="232">
          <cell r="A232" t="str">
            <v>0189151</v>
          </cell>
          <cell r="B232" t="str">
            <v>POTENZIALI EVOCATI ACUSTICI</v>
          </cell>
          <cell r="C232">
            <v>0</v>
          </cell>
          <cell r="D232">
            <v>0</v>
          </cell>
          <cell r="E232">
            <v>0</v>
          </cell>
          <cell r="F232">
            <v>0</v>
          </cell>
        </row>
        <row r="233">
          <cell r="A233" t="str">
            <v>0189154</v>
          </cell>
          <cell r="B233" t="str">
            <v>POTENZIALI EVOCATI SOMATO-SENSORIALI</v>
          </cell>
          <cell r="C233" t="str">
            <v>D00021</v>
          </cell>
          <cell r="D233" t="str">
            <v>NERVO PUDENDO</v>
          </cell>
          <cell r="E233">
            <v>0</v>
          </cell>
          <cell r="F233">
            <v>0</v>
          </cell>
        </row>
        <row r="234">
          <cell r="A234" t="str">
            <v>019523</v>
          </cell>
          <cell r="B234" t="str">
            <v>POTENZIALI EVOCATI VISIVI  (VEP)</v>
          </cell>
          <cell r="C234">
            <v>0</v>
          </cell>
          <cell r="D234">
            <v>0</v>
          </cell>
          <cell r="E234" t="str">
            <v>M00000,M00313,M00314,M00315</v>
          </cell>
          <cell r="F234" t="str">
            <v>METODICA GENERALE,FLASH,PATTERN,PATTERN A EMICAMPI</v>
          </cell>
        </row>
        <row r="235">
          <cell r="A235" t="str">
            <v>0091484</v>
          </cell>
          <cell r="B235" t="str">
            <v>PRELIEVO CITOLOGICO</v>
          </cell>
          <cell r="C235" t="str">
            <v>D00176,D00169</v>
          </cell>
          <cell r="D235" t="str">
            <v>VAGINA,CERVICE UTERINA</v>
          </cell>
          <cell r="E235" t="str">
            <v>M00343,M00000</v>
          </cell>
          <cell r="F235" t="str">
            <v>THINPREP,METODICA GENERALE</v>
          </cell>
        </row>
        <row r="236">
          <cell r="A236" t="str">
            <v>0091493</v>
          </cell>
          <cell r="B236" t="str">
            <v>PRELIEVO MICROBIOLOGICO</v>
          </cell>
          <cell r="C236" t="str">
            <v>D00132,D00056,D00093,D00176,D00167,D00101,D00057,D00058,D00177,D00055,D00169,D00330,D00175</v>
          </cell>
          <cell r="D236" t="str">
            <v>SENO,ORECCHIO SX,GENITALI MASCHILI,VAGINA,BRONCHI,LINGUA,CAVO ORALE,ANO,VULVA,ORECCHIO DX,CERVICE UTERINA,RETTO,URETRA</v>
          </cell>
          <cell r="E236" t="str">
            <v>M00045,M00043,M00047,M00048,M00051,M00052,M00382,M00049,M00053,M00044,M00000,M00050,M00046,M00302</v>
          </cell>
          <cell r="F236" t="str">
            <v>RICERCA CITOMEGALOVIRUS,RICERCA CANDIDA,RICERCA GONOCOCCO,RICERCA LYSTERIA,RICERCA STREPTOCOCCO,RICERCA TRICHOMONAS,RICERCA CHLAMYDIA TRACHOMATIS PCR,RICERCA MICETI,RICERCA UREOPLASMA,RICERCA CHLAMYDIA,METODICA GENERALE,RICERCA MICOPLASMA,RICERCA GARDENERELLA,GRAM</v>
          </cell>
        </row>
        <row r="237">
          <cell r="A237" t="str">
            <v>01897</v>
          </cell>
          <cell r="B237" t="str">
            <v>PRIMA VISITA</v>
          </cell>
          <cell r="C237">
            <v>0</v>
          </cell>
          <cell r="D237">
            <v>0</v>
          </cell>
          <cell r="E237">
            <v>0</v>
          </cell>
          <cell r="F237">
            <v>0</v>
          </cell>
        </row>
        <row r="238">
          <cell r="A238" t="str">
            <v>6889375</v>
          </cell>
          <cell r="B238" t="str">
            <v>PROVA BRONCODIN CON BRONCOCOSTR. SPEC. O ASPEC. CURVA DOSE-RISPOSTA</v>
          </cell>
          <cell r="C238">
            <v>0</v>
          </cell>
          <cell r="D238">
            <v>0</v>
          </cell>
          <cell r="E238" t="str">
            <v>M00058,M00059,M00000</v>
          </cell>
          <cell r="F238" t="str">
            <v>METACOLINA,NEBBIA,METODICA GENERALE</v>
          </cell>
        </row>
        <row r="239">
          <cell r="A239" t="str">
            <v>6889376</v>
          </cell>
          <cell r="B239" t="str">
            <v>PROVA BRONCODINAMICA CON BRONCOCOSTRITTORE SPECIFICO SINGOLO STIMOLO</v>
          </cell>
          <cell r="C239">
            <v>0</v>
          </cell>
          <cell r="D239">
            <v>0</v>
          </cell>
          <cell r="E239" t="str">
            <v>M00000,M00457</v>
          </cell>
          <cell r="F239" t="str">
            <v>METODICA GENERALE,OSSIGENOTERAPIA</v>
          </cell>
        </row>
        <row r="240">
          <cell r="A240" t="str">
            <v>584824</v>
          </cell>
          <cell r="B240" t="str">
            <v>RETTOSIGMOIDOSCOPIA ENDOSCOPIO FLESSIBILE CON EVENTUALI BIOPSIE</v>
          </cell>
          <cell r="C240">
            <v>0</v>
          </cell>
          <cell r="D240">
            <v>0</v>
          </cell>
          <cell r="E240" t="str">
            <v>M00000,M00008,M00009</v>
          </cell>
          <cell r="F240" t="str">
            <v>METODICA GENERALE,SEDAZIONE NORMALE,SEDAZIONE PROFONDA</v>
          </cell>
        </row>
        <row r="241">
          <cell r="A241" t="str">
            <v>2997291</v>
          </cell>
          <cell r="B241" t="str">
            <v>REVISIONE DI CATETERE PERITONEALE</v>
          </cell>
          <cell r="C241" t="str">
            <v>D00130</v>
          </cell>
          <cell r="D241" t="str">
            <v>RENE</v>
          </cell>
          <cell r="E241">
            <v>0</v>
          </cell>
          <cell r="F241">
            <v>0</v>
          </cell>
        </row>
        <row r="242">
          <cell r="A242" t="str">
            <v>6988902.01</v>
          </cell>
          <cell r="B242" t="str">
            <v>RICOSTRUZIONE TRIDIMENSIONALE  TAC MASSICCIO FACCIALE</v>
          </cell>
          <cell r="C242">
            <v>0</v>
          </cell>
          <cell r="D242">
            <v>0</v>
          </cell>
          <cell r="E242" t="str">
            <v>M00060,M00170,M00119,M00201,M00075,M00064,M00009,M00362,M00116,M00063,M00253,M00086,M00008,M00000,M00363,M00062,M00340,M00400,M00073,M00078,M00124</v>
          </cell>
          <cell r="F242" t="str">
            <v>ALGORITMO OSSEO,RICOSTRUZIONE PARASSIALE,CORONALI,VISIONE OSTEOMEATALE,SPIRALE,BOCCA CHIUSA,SEDAZIONE PROFONDA,RICOSTRUZIONE MINIP,CONE BEAM,BOCCA APERTA,TRIFASICA,ALTA DEFINIZIONE,SEDAZIONE NORMALE,METODICA GENERALE,RICOSTRUZIONE MIP,ASSIALE,STRATO SOTTILE,SOTTRAZIONE MEZZI DI SINTESI,SAGITTALI,STUDIO FINESTRA OSSEA,FORMATO DICOM</v>
          </cell>
        </row>
        <row r="243">
          <cell r="A243" t="str">
            <v>6988902.02</v>
          </cell>
          <cell r="B243" t="str">
            <v>RICOSTRUZIONE TRIDIMENSIONALE TAC STUDIO FISICO DOSIMETRICO</v>
          </cell>
          <cell r="C243">
            <v>0</v>
          </cell>
          <cell r="D243">
            <v>0</v>
          </cell>
          <cell r="E243" t="str">
            <v>M00000,M00075,M00009</v>
          </cell>
          <cell r="F243" t="str">
            <v>METODICA GENERALE,SPIRALE,SEDAZIONE PROFONDA</v>
          </cell>
        </row>
        <row r="244">
          <cell r="A244" t="str">
            <v>0193114</v>
          </cell>
          <cell r="B244" t="str">
            <v>RIEDUCAZIONE MOTORIA INDIVIDUALE IN MOTULESO SEGMENTALE  SEMPLICE</v>
          </cell>
          <cell r="C244">
            <v>0</v>
          </cell>
          <cell r="D244">
            <v>0</v>
          </cell>
          <cell r="E244">
            <v>0</v>
          </cell>
          <cell r="F244">
            <v>0</v>
          </cell>
        </row>
        <row r="245">
          <cell r="A245" t="str">
            <v>0193111</v>
          </cell>
          <cell r="B245" t="str">
            <v>RIEDUCAZIONE MOTORIA INDIVIDUALE MOTULESO GRAVE STRUMENTALE COMPLESSA</v>
          </cell>
          <cell r="C245">
            <v>0</v>
          </cell>
          <cell r="D245">
            <v>0</v>
          </cell>
          <cell r="E245">
            <v>0</v>
          </cell>
          <cell r="F245">
            <v>0</v>
          </cell>
        </row>
        <row r="246">
          <cell r="A246" t="str">
            <v>0193113</v>
          </cell>
          <cell r="B246" t="str">
            <v>RIEDUCAZIONE MOTORIA INDIVIDUALE MOTULESO SEGMENTALE STRUMENTALE COMPL</v>
          </cell>
          <cell r="C246">
            <v>0</v>
          </cell>
          <cell r="D246">
            <v>0</v>
          </cell>
          <cell r="E246">
            <v>0</v>
          </cell>
          <cell r="F246">
            <v>0</v>
          </cell>
        </row>
        <row r="247">
          <cell r="A247" t="str">
            <v>018622</v>
          </cell>
          <cell r="B247" t="str">
            <v>RIMOZIONE ASPORTATIVA DI FERITA, INFEZIONE O USTIONE</v>
          </cell>
          <cell r="C247" t="str">
            <v>D00055,D00235,D00200,D00148,D00216,D00056,D00201,D00234,D00246</v>
          </cell>
          <cell r="D247" t="str">
            <v>ORECCHIO DX,SPALLA SX,ARTICOLAZIONE SCAPOLO-OMERALE DX,VOLTO,MANO SX,ORECCHIO SX,ARTICOLAZIONE SCAPOLO-OMERALE SX,SPALLA DX,MANO DX</v>
          </cell>
          <cell r="E247">
            <v>0</v>
          </cell>
          <cell r="F247">
            <v>0</v>
          </cell>
        </row>
        <row r="248">
          <cell r="A248" t="str">
            <v>349821</v>
          </cell>
          <cell r="B248" t="str">
            <v>RIMOZIONE DI CORPO ESTRANEO SUPERFICIALE DALL'OCCHIO, SENZA INCISIONE</v>
          </cell>
          <cell r="C248">
            <v>0</v>
          </cell>
          <cell r="D248">
            <v>0</v>
          </cell>
          <cell r="E248">
            <v>0</v>
          </cell>
          <cell r="F248">
            <v>0</v>
          </cell>
        </row>
        <row r="249">
          <cell r="A249" t="str">
            <v>299782</v>
          </cell>
          <cell r="B249" t="str">
            <v>RIMOZIONE DI DISPOSITIVO DI DRENAGGIO PERITONEALE</v>
          </cell>
          <cell r="C249" t="str">
            <v>D00130</v>
          </cell>
          <cell r="D249" t="str">
            <v>RENE</v>
          </cell>
          <cell r="E249">
            <v>0</v>
          </cell>
          <cell r="F249">
            <v>0</v>
          </cell>
        </row>
        <row r="250">
          <cell r="A250" t="str">
            <v>369788</v>
          </cell>
          <cell r="B250" t="str">
            <v>RIMOZIONE DI DISPOSITIVO ESTERNO DI IMMOBILIZZAZIONE</v>
          </cell>
          <cell r="C250" t="str">
            <v>D00200,D00216,D00220,D00211,D00201,D00210,D00193,D00236,D00246,D00237,D00219,D00224,D00234,D00250,D00249,D00225,D00235,D00192</v>
          </cell>
          <cell r="D250" t="str">
            <v>ARTICOLAZIONE SCAPOLO-OMERALE DX,MANO SX,METATARSO SX,AVAMPIEDE SX,ARTICOLAZIONE SCAPOLO-OMERALE SX,AVAMPIEDE DX,TARSO SX,TARSO DX,MANO DX,PIEDE SX,METATARSO DX,PIEDE DX,SPALLA DX,MALLEOLO SX,MALLEOLO DX,DITO PIEDE DX,SPALLA SX,DITO PIEDE SX</v>
          </cell>
          <cell r="E250">
            <v>0</v>
          </cell>
          <cell r="F250">
            <v>0</v>
          </cell>
        </row>
        <row r="251">
          <cell r="A251" t="str">
            <v>098628</v>
          </cell>
          <cell r="B251" t="str">
            <v>RIMOZIONE NON ASPORTATIVA DI FERITA, INFEZIONE O USTIONE</v>
          </cell>
          <cell r="C251" t="str">
            <v>D00056,D00055,D00148</v>
          </cell>
          <cell r="D251" t="str">
            <v>ORECCHIO SX,ORECCHIO DX,VOLTO</v>
          </cell>
          <cell r="E251">
            <v>0</v>
          </cell>
          <cell r="F251">
            <v>0</v>
          </cell>
        </row>
        <row r="252">
          <cell r="A252" t="str">
            <v>999789</v>
          </cell>
          <cell r="B252" t="str">
            <v>RIMOZIONE PUNTI DI SUTURA</v>
          </cell>
          <cell r="C252" t="str">
            <v>D00200,D00201,D00216,D00234,D00235,D00246</v>
          </cell>
          <cell r="D252" t="str">
            <v>ARTICOLAZIONE SCAPOLO-OMERALE DX,ARTICOLAZIONE SCAPOLO-OMERALE SX,MANO SX,SPALLA DX,SPALLA SX,MANO DX</v>
          </cell>
          <cell r="E252">
            <v>0</v>
          </cell>
          <cell r="F252">
            <v>0</v>
          </cell>
        </row>
        <row r="253">
          <cell r="A253" t="str">
            <v>341433</v>
          </cell>
          <cell r="B253" t="str">
            <v>RIPAR. LACERAZ RETINA MEDIANTE FOTOCOAGULAZIONE CON XENON</v>
          </cell>
          <cell r="C253" t="str">
            <v>D00033,D00034</v>
          </cell>
          <cell r="D253" t="str">
            <v>OCCHIO DX,OCCHIO SX</v>
          </cell>
          <cell r="E253">
            <v>0</v>
          </cell>
          <cell r="F253">
            <v>0</v>
          </cell>
        </row>
        <row r="254">
          <cell r="A254" t="str">
            <v>341434</v>
          </cell>
          <cell r="B254" t="str">
            <v>RIPAR. LACERAZIONE DELLA RETINA MEDIANTE FOTOCOAGULAZIONE CON ARGON</v>
          </cell>
          <cell r="C254" t="str">
            <v>D00033,D00034</v>
          </cell>
          <cell r="D254" t="str">
            <v>OCCHIO DX,OCCHIO SX</v>
          </cell>
          <cell r="E254">
            <v>0</v>
          </cell>
          <cell r="F254">
            <v>0</v>
          </cell>
        </row>
        <row r="255">
          <cell r="A255" t="str">
            <v>0193085</v>
          </cell>
          <cell r="B255" t="str">
            <v>RISPOSTE RIFLESSE</v>
          </cell>
          <cell r="C255">
            <v>0</v>
          </cell>
          <cell r="D255">
            <v>0</v>
          </cell>
          <cell r="E255">
            <v>0</v>
          </cell>
          <cell r="F255">
            <v>0</v>
          </cell>
        </row>
        <row r="256">
          <cell r="A256" t="str">
            <v>6988955</v>
          </cell>
          <cell r="B256" t="str">
            <v>RMN ADDOME INFERIORE CON E SENZA CONTRASTO</v>
          </cell>
          <cell r="C256" t="str">
            <v>D00093,D00293,D00004,D00294,D00058,D00006,D00313</v>
          </cell>
          <cell r="D256" t="str">
            <v>GENITALI MASCHILI,TESTICOLO DX,PERINEO,TESTICOLO SX,ANO,ANORETTALE,PROSTATA</v>
          </cell>
          <cell r="E256" t="str">
            <v>M00182,M00126,M00090,M00091,M00101,M00181,M00458,M00267,M00056,M00337,M00086,M00115,M00009,M00247,M00367,M00119,M00000,M00062,M00092,M00098,M00114,M00136,M00192,M00067,M00089,M00073,M00183</v>
          </cell>
          <cell r="F256" t="str">
            <v>SEQUENZA STIR,GADOLINIO,ALTO CAMPO,ALTO CAMPO 1,5T,CADMIO,SEQUENZA FLAIR,PRIVAZIONE DI GRASSO,BOBINA ENDORETTALE,TRIDIMENSIONALE,SEQUENZA GRADIENT ECHO,ALTA DEFINIZIONE,CON T2,SEDAZIONE PROFONDA,SEQUENZA DWI,SEQUENZE MARS,CORONALI,METODICA GENERALE,ASSIALE,ALTO CAMPO 3T,BASSO CAMPO 0,5T,CON T1,MACCHINARIO CHIUSO,SOTTO GESSO,MACCHINARIO APERTO,SPETTROSCOPIA,SAGITTALI,SEQUENZA VEN BOLD</v>
          </cell>
        </row>
        <row r="257">
          <cell r="A257" t="str">
            <v>6988954</v>
          </cell>
          <cell r="B257" t="str">
            <v>RMN ADDOME INFERIORE SENZA CONTRASTO</v>
          </cell>
          <cell r="C257" t="str">
            <v>D00093,D00293,D00004,D00294,D00058,D00006,D00313</v>
          </cell>
          <cell r="D257" t="str">
            <v>GENITALI MASCHILI,TESTICOLO DX,PERINEO,TESTICOLO SX,ANO,ANORETTALE,PROSTATA</v>
          </cell>
          <cell r="E257" t="str">
            <v>M00073,M00092,M00119,M00067,M00090,M00056,M00247,M00062,M00091,M00192,M00458,M00098,M00183,M00114,M00115,M00182,M00000,M00367,M00086,M00181,M00136,M00267,M00009,M00337,M00089</v>
          </cell>
          <cell r="F257" t="str">
            <v>SAGITTALI,ALTO CAMPO 3T,CORONALI,MACCHINARIO APERTO,ALTO CAMPO,TRIDIMENSIONALE,SEQUENZA DWI,ASSIALE,ALTO CAMPO 1,5T,SOTTO GESSO,PRIVAZIONE DI GRASSO,BASSO CAMPO 0,5T,SEQUENZA VEN BOLD,CON T1,CON T2,SEQUENZA STIR,METODICA GENERALE,SEQUENZE MARS,ALTA DEFINIZIONE,SEQUENZA FLAIR,MACCHINARIO CHIUSO,BOBINA ENDORETTALE,SEDAZIONE PROFONDA,SEQUENZA GRADIENT ECHO,SPETTROSCOPIA</v>
          </cell>
        </row>
        <row r="258">
          <cell r="A258" t="str">
            <v>6988952</v>
          </cell>
          <cell r="B258" t="str">
            <v>RMN ADDOME SUPERIORE CON E SENZA CONTRASTO</v>
          </cell>
          <cell r="C258">
            <v>0</v>
          </cell>
          <cell r="D258">
            <v>0</v>
          </cell>
          <cell r="E258" t="str">
            <v>M00090,M00182,M00092,M00073,M00056,M00192,M00115,M00114,M00324,M00254,M00181,M00126,M00098,M00247,M00452,M00089,M00458,M00101,M00086,M00337,M00407,M00062,M00000,M00067,M00009,M00091,M00119,M00183,M00367,M00136</v>
          </cell>
          <cell r="F258" t="str">
            <v>ALTO CAMPO,SEQUENZA STIR,ALTO CAMPO 3T,SAGITTALI,TRIDIMENSIONALE,SOTTO GESSO,CON T2,CON T1,ENTERO RM,COLANGIO RM,SEQUENZA FLAIR,GADOLINIO,BASSO CAMPO 0,5T,SEQUENZA DWI,CONCENTRAZIONE DEL FERRO EPATICO (LIC),SPETTROSCOPIA,PRIVAZIONE DI GRASSO,CADMIO,ALTA DEFINIZIONE,SEQUENZA GRADIENT ECHO,CONTRASTO EPATOSPECIFICO,ASSIALE,METODICA GENERALE,MACCHINARIO APERTO,SEDAZIONE PROFONDA,ALTO CAMPO 1,5T,CORONALI,SEQUENZA VEN BOLD,SEQUENZE MARS,MACCHINARIO CHIUSO</v>
          </cell>
        </row>
        <row r="259">
          <cell r="A259" t="str">
            <v>6988951</v>
          </cell>
          <cell r="B259" t="str">
            <v>RMN ADDOME SUPERIORE SENZA CONTRASTO</v>
          </cell>
          <cell r="C259">
            <v>0</v>
          </cell>
          <cell r="D259">
            <v>0</v>
          </cell>
          <cell r="E259" t="str">
            <v>M00254,M00181,M00062,M00337,M00247,M00000,M00067,M00183,M00182,M00086,M00056,M00115,M00098,M00092,M00090,M00009,M00136,M00119,M00091,M00367,M00192,M00073,M00089,M00458,M00452,M00114</v>
          </cell>
          <cell r="F259" t="str">
            <v>COLANGIO RM,SEQUENZA FLAIR,ASSIALE,SEQUENZA GRADIENT ECHO,SEQUENZA DWI,METODICA GENERALE,MACCHINARIO APERTO,SEQUENZA VEN BOLD,SEQUENZA STIR,ALTA DEFINIZIONE,TRIDIMENSIONALE,CON T2,BASSO CAMPO 0,5T,ALTO CAMPO 3T,ALTO CAMPO,SEDAZIONE PROFONDA,MACCHINARIO CHIUSO,CORONALI,ALTO CAMPO 1,5T,SEQUENZE MARS,SOTTO GESSO,SAGITTALI,SPETTROSCOPIA,PRIVAZIONE DI GRASSO,CONCENTRAZIONE DEL FERRO EPATICO (LIC),CON T1</v>
          </cell>
        </row>
        <row r="260">
          <cell r="A260" t="str">
            <v>6988944</v>
          </cell>
          <cell r="B260" t="str">
            <v>RMN ARTICOLARE-ARTROSCAN</v>
          </cell>
          <cell r="C260" t="str">
            <v>D00224,D00185,D00246,D00182,D00212,D00242,D00244,D00245,D00252,D00181,D00187,D00216,D00226,D00237,D00209,D00241,D00215,D00208</v>
          </cell>
          <cell r="D260" t="str">
            <v>PIEDE DX,GAMBA DX,MANO DX,CAVIGLIA SX,BRACCIO DX,GOMITO SX,GINOCCHIO DX,GINOCCHIO SX,GAMBA SX,CAVIGLIA DX,BRACCIO SX,MANO SX,POLSO DX,PIEDE SX,AVAMBRACCIO SX,GOMITO DX,POLSO SX,AVAMBRACCIO DX</v>
          </cell>
          <cell r="E260" t="str">
            <v>M00062,M00056,M00367,M00090,M00067,M00000,M00073,M00091,M00115,M00182,M00192,M00009,M00086,M00183,M00092,M00119,M00136,M00337,M00458,M00098,M00114,M00181</v>
          </cell>
          <cell r="F260" t="str">
            <v>ASSIALE,TRIDIMENSIONALE,SEQUENZE MARS,ALTO CAMPO,MACCHINARIO APERTO,METODICA GENERALE,SAGITTALI,ALTO CAMPO 1,5T,CON T2,SEQUENZA STIR,SOTTO GESSO,SEDAZIONE PROFONDA,ALTA DEFINIZIONE,SEQUENZA VEN BOLD,ALTO CAMPO 3T,CORONALI,MACCHINARIO CHIUSO,SEQUENZA GRADIENT ECHO,PRIVAZIONE DI GRASSO,BASSO CAMPO 0,5T,CON T1,SEQUENZA FLAIR</v>
          </cell>
        </row>
        <row r="261">
          <cell r="A261" t="str">
            <v>6988942.07</v>
          </cell>
          <cell r="B261" t="str">
            <v>RMN BACINO CON E SENZA CONTRASTO</v>
          </cell>
          <cell r="C261" t="str">
            <v>D00334,D00333</v>
          </cell>
          <cell r="D261" t="str">
            <v>ALA ILIACA SX,ALA ILIACA DX</v>
          </cell>
          <cell r="E261" t="str">
            <v>M00337,M00181,M00090,M00091,M00136,M00192,M00061,M00000,M00086,M00126,M00115,M00367,M00009,M00056,M00182,M00067,M00114,M00101,M00098,M00119,M00092,M00073,M00062,M00458,M00183</v>
          </cell>
          <cell r="F261" t="str">
            <v>SEQUENZA GRADIENT ECHO,SEQUENZA FLAIR,ALTO CAMPO,ALTO CAMPO 1,5T,MACCHINARIO CHIUSO,SOTTO GESSO,ARTRORM,METODICA GENERALE,ALTA DEFINIZIONE,GADOLINIO,CON T2,SEQUENZE MARS,SEDAZIONE PROFONDA,TRIDIMENSIONALE,SEQUENZA STIR,MACCHINARIO APERTO,CON T1,CADMIO,BASSO CAMPO 0,5T,CORONALI,ALTO CAMPO 3T,SAGITTALI,ASSIALE,PRIVAZIONE DI GRASSO,SEQUENZA VEN BOLD</v>
          </cell>
        </row>
        <row r="262">
          <cell r="A262" t="str">
            <v>6988941.07</v>
          </cell>
          <cell r="B262" t="str">
            <v>RMN BACINO SENZA CONTRASTO</v>
          </cell>
          <cell r="C262" t="str">
            <v>D00334,D00333</v>
          </cell>
          <cell r="D262" t="str">
            <v>ALA ILIACA SX,ALA ILIACA DX</v>
          </cell>
          <cell r="E262" t="str">
            <v>M00000,M00182,M00367,M00086,M00119,M00009,M00115,M00091,M00098,M00092,M00073,M00090,M00062,M00458,M00192,M00181,M00114,M00337,M00136,M00067,M00056,M00183</v>
          </cell>
          <cell r="F262" t="str">
            <v>METODICA GENERALE,SEQUENZA STIR,SEQUENZE MARS,ALTA DEFINIZIONE,CORONALI,SEDAZIONE PROFONDA,CON T2,ALTO CAMPO 1,5T,BASSO CAMPO 0,5T,ALTO CAMPO 3T,SAGITTALI,ALTO CAMPO,ASSIALE,PRIVAZIONE DI GRASSO,SOTTO GESSO,SEQUENZA FLAIR,CON T1,SEQUENZA GRADIENT ECHO,MACCHINARIO CHIUSO,MACCHINARIO APERTO,TRIDIMENSIONALE,SEQUENZA VEN BOLD</v>
          </cell>
        </row>
        <row r="263">
          <cell r="A263" t="str">
            <v>6988942.12</v>
          </cell>
          <cell r="B263" t="str">
            <v>RMN CAVIGLIA/PIEDE DX CON E SENZA CONTRASTO</v>
          </cell>
          <cell r="C263" t="str">
            <v>D00225,D00236,D00181,D00224,D00206,D00210,D00219</v>
          </cell>
          <cell r="D263" t="str">
            <v>DITO PIEDE DX,TARSO DX,CAVIGLIA DX,PIEDE DX,CALCAGNO DX,AVAMPIEDE DX,METATARSO DX</v>
          </cell>
          <cell r="E263" t="str">
            <v>M00000,M00009,M00056,M00061,M00062,M00067,M00073,M00086,M00090,M00091,M00092,M00098,M00101,M00114,M00115,M00119,M00126,M00136,M00181,M00182,M00183,M00192,M00337,M00367,M00458</v>
          </cell>
          <cell r="F263" t="str">
            <v>METODICA GENERALE,SEDAZIONE PROFONDA,TRIDIMENSIONALE,ARTRORM,ASSIALE,MACCHINARIO APERTO,SAGITTALI,ALTA DEFINIZIONE,ALTO CAMPO,ALTO CAMPO 1_5T,ALTO CAMPO 3T,BASSO CAMPO 0_5T,CADMIO,CON T1,CON T2,CORONALI,GADOLINIO,MACCHINARIO CHIUSO,SEQUENZA FLAIR,SEQUENZA STIR,SEQUENZA VEN BOLD,SOTTO GESSO,SEQUENZA GRADIENT ECHO,SEQUENZE MARS,PRIVAZIONE DI GRASSO</v>
          </cell>
        </row>
        <row r="264">
          <cell r="A264" t="str">
            <v>6988941.12</v>
          </cell>
          <cell r="B264" t="str">
            <v>RMN CAVIGLIA/PIEDE DX SENZA CONTRASTO</v>
          </cell>
          <cell r="C264" t="str">
            <v>D00206,D00225,D00181,D00236,D00210,D00219,D00224</v>
          </cell>
          <cell r="D264" t="str">
            <v>CALCAGNO DX,DITO PIEDE DX,CAVIGLIA DX,TARSO DX,AVAMPIEDE DX,METATARSO DX,PIEDE DX</v>
          </cell>
          <cell r="E264" t="str">
            <v>M00337,M00098,M00192,M00062,M00090,M00073,M00182,M00458,M00367,M00091,M00009,M00000,M00086,M00119,M00181,M00372,M00092,M00115,M00056,M00114,M00136,M00183,M00067</v>
          </cell>
          <cell r="F264" t="str">
            <v>SEQUENZA GRADIENT ECHO,BASSO CAMPO 0,5T,SOTTO GESSO,ASSIALE,ALTO CAMPO,SAGITTALI,SEQUENZA STIR,PRIVAZIONE DI GRASSO,SEQUENZE MARS,ALTO CAMPO 1,5T,SEDAZIONE PROFONDA,METODICA GENERALE,ALTA DEFINIZIONE,CORONALI,SEQUENZA FLAIR,BASSO CAMPO 0,18T,ALTO CAMPO 3T,CON T2,TRIDIMENSIONALE,CON T1,MACCHINARIO CHIUSO,SEQUENZA VEN BOLD,MACCHINARIO APERTO</v>
          </cell>
        </row>
        <row r="265">
          <cell r="A265" t="str">
            <v>6988942.13</v>
          </cell>
          <cell r="B265" t="str">
            <v>RMN CAVIGLIA/PIEDE SX CON E SENZA CONTRASTO</v>
          </cell>
          <cell r="C265" t="str">
            <v>D00192,D00237,D00204,D00211,D00220,D00182,D00193</v>
          </cell>
          <cell r="D265" t="str">
            <v>DITO PIEDE SX,PIEDE SX,CALCAGNO SX,AVAMPIEDE SX,METATARSO SX,CAVIGLIA SX,TARSO SX</v>
          </cell>
          <cell r="E265" t="str">
            <v>M00000,M00009,M00056,M00061,M00062,M00067,M00073,M00086,M00090,M00091,M00092,M00098,M00101,M00114,M00115,M00119,M00126,M00136,M00181,M00182,M00183,M00192,M00337,M00367,M00458</v>
          </cell>
          <cell r="F265" t="str">
            <v>METODICA GENERALE,SEDAZIONE PROFONDA,TRIDIMENSIONALE,ARTRORM,ASSIALE,MACCHINARIO APERTO,SAGITTALI,ALTA DEFINIZIONE,ALTO CAMPO,ALTO CAMPO 1_5T,ALTO CAMPO 3T,BASSO CAMPO 0_5T,CADMIO,CON T1,CON T2,CORONALI,GADOLINIO,MACCHINARIO CHIUSO,SEQUENZA FLAIR,SEQUENZA STIR,SEQUENZA VEN BOLD,SOTTO GESSO,SEQUENZA GRADIENT ECHO,SEQUENZE MARS,PRIVAZIONE DI GRASSO</v>
          </cell>
        </row>
        <row r="266">
          <cell r="A266" t="str">
            <v>6988941.13</v>
          </cell>
          <cell r="B266" t="str">
            <v>RMN CAVIGLIA/PIEDE SX SENZA CONTRASTO</v>
          </cell>
          <cell r="C266" t="str">
            <v>D00182,D00192,D00193,D00204,D00211,D00220,D00237</v>
          </cell>
          <cell r="D266" t="str">
            <v>CAVIGLIA SX,DITO PIEDE SX,TARSO SX,CALCAGNO SX,AVAMPIEDE SX,METATARSO SX,PIEDE SX</v>
          </cell>
          <cell r="E266" t="str">
            <v>M00337,M00098,M00192,M00062,M00090,M00073,M00182,M00458,M00367,M00091,M00009,M00000,M00086,M00119,M00181,M00372,M00092,M00115,M00056,M00114,M00136,M00183,M00067</v>
          </cell>
          <cell r="F266" t="str">
            <v>SEQUENZA GRADIENT ECHO,BASSO CAMPO 0,5T,SOTTO GESSO,ASSIALE,ALTO CAMPO,SAGITTALI,SEQUENZA STIR,PRIVAZIONE DI GRASSO,SEQUENZE MARS,ALTO CAMPO 1,5T,SEDAZIONE PROFONDA,METODICA GENERALE,ALTA DEFINIZIONE,CORONALI,SEQUENZA FLAIR,BASSO CAMPO 0,18T,ALTO CAMPO 3T,CON T2,TRIDIMENSIONALE,CON T1,MACCHINARIO CHIUSO,SEQUENZA VEN BOLD,MACCHINARIO APERTO</v>
          </cell>
        </row>
        <row r="267">
          <cell r="A267" t="str">
            <v>6988917</v>
          </cell>
          <cell r="B267" t="str">
            <v>RMN COLLO CON E SENZA CONTRASTO</v>
          </cell>
          <cell r="C267">
            <v>0</v>
          </cell>
          <cell r="D267">
            <v>0</v>
          </cell>
          <cell r="E267" t="str">
            <v>M00086,M00067,M00126,M00056,M00091,M00090,M00183,M00136,M00114,M00009,M00458,M00119,M00073,M00062,M00337,M00367,M00098,M00000,M00181,M00115,M00092,M00101,M00192,M00182</v>
          </cell>
          <cell r="F267" t="str">
            <v>ALTA DEFINIZIONE,MACCHINARIO APERTO,GADOLINIO,TRIDIMENSIONALE,ALTO CAMPO 1,5T,ALTO CAMPO,SEQUENZA VEN BOLD,MACCHINARIO CHIUSO,CON T1,SEDAZIONE PROFONDA,PRIVAZIONE DI GRASSO,CORONALI,SAGITTALI,ASSIALE,SEQUENZA GRADIENT ECHO,SEQUENZE MARS,BASSO CAMPO 0,5T,METODICA GENERALE,SEQUENZA FLAIR,CON T2,ALTO CAMPO 3T,CADMIO,SOTTO GESSO,SEQUENZA STIR</v>
          </cell>
        </row>
        <row r="268">
          <cell r="A268" t="str">
            <v>6988916</v>
          </cell>
          <cell r="B268" t="str">
            <v>RMN COLLO SENZA CONTRASTO</v>
          </cell>
          <cell r="C268">
            <v>0</v>
          </cell>
          <cell r="D268">
            <v>0</v>
          </cell>
          <cell r="E268" t="str">
            <v>M00181,M00091,M00086,M00337,M00098,M00182,M00056,M00009,M00136,M00114,M00062,M00458,M00115,M00183,M00000,M00192,M00067,M00119,M00090,M00073,M00367,M00092</v>
          </cell>
          <cell r="F268" t="str">
            <v>SEQUENZA FLAIR,ALTO CAMPO 1,5T,ALTA DEFINIZIONE,SEQUENZA GRADIENT ECHO,BASSO CAMPO 0,5T,SEQUENZA STIR,TRIDIMENSIONALE,SEDAZIONE PROFONDA,MACCHINARIO CHIUSO,CON T1,ASSIALE,PRIVAZIONE DI GRASSO,CON T2,SEQUENZA VEN BOLD,METODICA GENERALE,SOTTO GESSO,MACCHINARIO APERTO,CORONALI,ALTO CAMPO,SAGITTALI,SEQUENZE MARS,ALTO CAMPO 3T</v>
          </cell>
        </row>
        <row r="269">
          <cell r="A269" t="str">
            <v>6988942.08</v>
          </cell>
          <cell r="B269" t="str">
            <v>RMN COXOFEMORALE/FEMORE DX CON E SENZA CONTR</v>
          </cell>
          <cell r="C269" t="str">
            <v>D00213,D00336,D00188</v>
          </cell>
          <cell r="D269" t="str">
            <v>FEMORE DX,COSCIA DX,COXO FEMORALE DX</v>
          </cell>
          <cell r="E269" t="str">
            <v>M00073,M00183,M00192,M00062,M00098,M00182,M00458,M00009,M00000,M00114,M00067,M00061,M00337,M00119,M00367,M00092,M00136,M00086,M00090,M00091,M00101,M00115,M00126,M00181,M00056</v>
          </cell>
          <cell r="F269" t="str">
            <v>SAGITTALI,SEQUENZA VEN BOLD,SOTTO GESSO,ASSIALE,BASSO CAMPO 0,5T,SEQUENZA STIR,PRIVAZIONE DI GRASSO,SEDAZIONE PROFONDA,METODICA GENERALE,CON T1,MACCHINARIO APERTO,ARTRORM,SEQUENZA GRADIENT ECHO,CORONALI,SEQUENZE MARS,ALTO CAMPO 3T,MACCHINARIO CHIUSO,ALTA DEFINIZIONE,ALTO CAMPO,ALTO CAMPO 1,5T,CADMIO,CON T2,GADOLINIO,SEQUENZA FLAIR,TRIDIMENSIONALE</v>
          </cell>
        </row>
        <row r="270">
          <cell r="A270" t="str">
            <v>6988941.08</v>
          </cell>
          <cell r="B270" t="str">
            <v>RMN COXOFEMORALE/FEMORE DX SENZA CONTRASTO</v>
          </cell>
          <cell r="C270" t="str">
            <v>D00213,D00336,D00188</v>
          </cell>
          <cell r="D270" t="str">
            <v>FEMORE DX,COSCIA DX,COXO FEMORALE DX</v>
          </cell>
          <cell r="E270" t="str">
            <v>M00073,M00192,M00000,M00115,M00337,M00090,M00091,M00114,M00181,M00367,M00086,M00458,M00009,M00098,M00119,M00062,M00136,M00056,M00092,M00182,M00183,M00067</v>
          </cell>
          <cell r="F270" t="str">
            <v>SAGITTALI,SOTTO GESSO,METODICA GENERALE,CON T2,SEQUENZA GRADIENT ECHO,ALTO CAMPO,ALTO CAMPO 1,5T,CON T1,SEQUENZA FLAIR,SEQUENZE MARS,ALTA DEFINIZIONE,PRIVAZIONE DI GRASSO,SEDAZIONE PROFONDA,BASSO CAMPO 0,5T,CORONALI,ASSIALE,MACCHINARIO CHIUSO,TRIDIMENSIONALE,ALTO CAMPO 3T,SEQUENZA STIR,SEQUENZA VEN BOLD,MACCHINARIO APERTO</v>
          </cell>
        </row>
        <row r="271">
          <cell r="A271" t="str">
            <v>6988942.09</v>
          </cell>
          <cell r="B271" t="str">
            <v>RMN COXOFEMORALE/FEMORE SX CON E SENZA CONTR</v>
          </cell>
          <cell r="C271" t="str">
            <v>D00194,D00189,D00337</v>
          </cell>
          <cell r="D271" t="str">
            <v>FEMORE SX,COXO FEMORALE SX,COSCIA SX</v>
          </cell>
          <cell r="E271" t="str">
            <v>M00073,M00183,M00192,M00062,M00098,M00182,M00458,M00009,M00000,M00114,M00067,M00061,M00337,M00119,M00367,M00092,M00136,M00086,M00090,M00091,M00101,M00115,M00126,M00181,M00056</v>
          </cell>
          <cell r="F271" t="str">
            <v>SAGITTALI,SEQUENZA VEN BOLD,SOTTO GESSO,ASSIALE,BASSO CAMPO 0,5T,SEQUENZA STIR,PRIVAZIONE DI GRASSO,SEDAZIONE PROFONDA,METODICA GENERALE,CON T1,MACCHINARIO APERTO,ARTRORM,SEQUENZA GRADIENT ECHO,CORONALI,SEQUENZE MARS,ALTO CAMPO 3T,MACCHINARIO CHIUSO,ALTA DEFINIZIONE,ALTO CAMPO,ALTO CAMPO 1,5T,CADMIO,CON T2,GADOLINIO,SEQUENZA FLAIR,TRIDIMENSIONALE</v>
          </cell>
        </row>
        <row r="272">
          <cell r="A272" t="str">
            <v>6988941.09</v>
          </cell>
          <cell r="B272" t="str">
            <v>RMN COXOFEMORALE/FEMORE SX SENZA CONTRASTO</v>
          </cell>
          <cell r="C272" t="str">
            <v>D00194,D00189,D00337</v>
          </cell>
          <cell r="D272" t="str">
            <v>FEMORE SX,COXO FEMORALE SX,COSCIA SX</v>
          </cell>
          <cell r="E272" t="str">
            <v>M00073,M00192,M00000,M00115,M00337,M00090,M00091,M00114,M00181,M00367,M00086,M00458,M00009,M00098,M00119,M00062,M00136,M00056,M00092,M00182,M00183,M00067</v>
          </cell>
          <cell r="F272" t="str">
            <v>SAGITTALI,SOTTO GESSO,METODICA GENERALE,CON T2,SEQUENZA GRADIENT ECHO,ALTO CAMPO,ALTO CAMPO 1,5T,CON T1,SEQUENZA FLAIR,SEQUENZE MARS,ALTA DEFINIZIONE,PRIVAZIONE DI GRASSO,SEDAZIONE PROFONDA,BASSO CAMPO 0,5T,CORONALI,ASSIALE,MACCHINARIO CHIUSO,TRIDIMENSIONALE,ALTO CAMPO 3T,SEQUENZA STIR,SEQUENZA VEN BOLD,MACCHINARIO APERTO</v>
          </cell>
        </row>
        <row r="273">
          <cell r="A273" t="str">
            <v>6988924</v>
          </cell>
          <cell r="B273" t="str">
            <v>RMN CUORE CON E SENZA CONTRASTO</v>
          </cell>
          <cell r="C273">
            <v>0</v>
          </cell>
          <cell r="D273">
            <v>0</v>
          </cell>
          <cell r="E273" t="str">
            <v>M00101,M00056,M00183,M00367,M00090,M00115,M00067,M00086,M00091,M00192,M00458,M00136,M00062,M00092,M00119,M00073,M00000,M00337,M00098,M00114,M00009,M00126,M00182,M00181</v>
          </cell>
          <cell r="F273" t="str">
            <v>CADMIO,TRIDIMENSIONALE,SEQUENZA VEN BOLD,SEQUENZE MARS,ALTO CAMPO,CON T2,MACCHINARIO APERTO,ALTA DEFINIZIONE,ALTO CAMPO 1,5T,SOTTO GESSO,PRIVAZIONE DI GRASSO,MACCHINARIO CHIUSO,ASSIALE,ALTO CAMPO 3T,CORONALI,SAGITTALI,METODICA GENERALE,SEQUENZA GRADIENT ECHO,BASSO CAMPO 0,5T,CON T1,SEDAZIONE PROFONDA,GADOLINIO,SEQUENZA STIR,SEQUENZA FLAIR</v>
          </cell>
        </row>
        <row r="274">
          <cell r="A274" t="str">
            <v>6988923</v>
          </cell>
          <cell r="B274" t="str">
            <v>RMN CUORE SENZA CONTRASTO</v>
          </cell>
          <cell r="C274">
            <v>0</v>
          </cell>
          <cell r="D274">
            <v>0</v>
          </cell>
          <cell r="E274" t="str">
            <v>M00114,M00458,M00090,M00091,M00115,M00092,M00119,M00136,M00181,M00183,M00067,M00367,M00086,M00182,M00056,M00062,M00073,M00192,M00009,M00000,M00337,M00098</v>
          </cell>
          <cell r="F274" t="str">
            <v>CON T1,PRIVAZIONE DI GRASSO,ALTO CAMPO,ALTO CAMPO 1,5T,CON T2,ALTO CAMPO 3T,CORONALI,MACCHINARIO CHIUSO,SEQUENZA FLAIR,SEQUENZA VEN BOLD,MACCHINARIO APERTO,SEQUENZE MARS,ALTA DEFINIZIONE,SEQUENZA STIR,TRIDIMENSIONALE,ASSIALE,SAGITTALI,SOTTO GESSO,SEDAZIONE PROFONDA,METODICA GENERALE,SEQUENZA GRADIENT ECHO,BASSO CAMPO 0,5T</v>
          </cell>
        </row>
        <row r="275">
          <cell r="A275" t="str">
            <v>6988914.05</v>
          </cell>
          <cell r="B275" t="str">
            <v>RMN DEL MASSICCIO FACCIALE CON E SENZA CONTRASTO</v>
          </cell>
          <cell r="C275" t="str">
            <v>D00289,D00288,D00312,D00331,D00308,D00307,D00104,D00056,D00055,D00251,D00227,D00311</v>
          </cell>
          <cell r="D275" t="str">
            <v>ROCCHE PETROSE SX,ROCCHE PETROSE DX,MASTOIDE SX,ANGOLO PONTO CEREBELLARE,ARTICOLAZIONE TEMPORO MANDIBOLARE SX,ARTICOLAZIONE TEMPORO MANDIBOLARE DX,IPOFISI,ORECCHIO SX,ORECCHIO DX,MANDIBOLA DX,MANDIBOLA SX,MASTOIDE DX</v>
          </cell>
          <cell r="E275" t="str">
            <v>M00101,M00073,M00063,M00192,M00182,M00136,M00367,M00000,M00458,M00337,M00183,M00181,M00119,M00115,M00114,M00009,M00247,M00091,M00062,M00098,M00086,M00056,M00064,M00067,M00090,M00412,M00413,M00126,M00338,M00092</v>
          </cell>
          <cell r="F275" t="str">
            <v>CADMIO,SAGITTALI,BOCCA APERTA,SOTTO GESSO,SEQUENZA STIR,MACCHINARIO CHIUSO,SEQUENZE MARS,METODICA GENERALE,PRIVAZIONE DI GRASSO,SEQUENZA GRADIENT ECHO,SEQUENZA VEN BOLD,SEQUENZA FLAIR,CORONALI,CON T2,CON T1,SEDAZIONE PROFONDA,SEQUENZA DWI,ALTO CAMPO 1,5T,ASSIALE,BASSO CAMPO 0,5T,ALTA DEFINIZIONE,TRIDIMENSIONALE,BOCCA CHIUSA,MACCHINARIO APERTO,ALTO CAMPO,SEQUENZA NON EPI,SEQUENZA EPI,GADOLINIO,SEQUENZE ANGIOGRAFICHE,ALTO CAMPO 3T</v>
          </cell>
        </row>
        <row r="276">
          <cell r="A276" t="str">
            <v>6988913.04</v>
          </cell>
          <cell r="B276" t="str">
            <v>RMN DEL MASSICCIO FACCIALE SENZA CONTRASTO</v>
          </cell>
          <cell r="C276" t="str">
            <v>D00289,D00288,D00312,D00331,D00308,D00307,D00104,D00056,D00055,D00251,D00227,D00311</v>
          </cell>
          <cell r="D276" t="str">
            <v>ROCCHE PETROSE SX,ROCCHE PETROSE DX,MASTOIDE SX,ANGOLO PONTO CEREBELLARE,ARTICOLAZIONE TEMPORO MANDIBOLARE SX,ARTICOLAZIONE TEMPORO MANDIBOLARE DX,IPOFISI,ORECCHIO SX,ORECCHIO DX,MANDIBOLA DX,MANDIBOLA SX,MASTOIDE DX</v>
          </cell>
          <cell r="E276" t="str">
            <v>M00458,M00412,M00413,M00247,M00086,M00192,M00115,M00073,M00062,M00367,M00338,M00337,M00056,M00064,M00009,M00114,M00091,M00136,M00000,M00183,M00092,M00182,M00119,M00181,M00098,M00090,M00067,M00063</v>
          </cell>
          <cell r="F276" t="str">
            <v>PRIVAZIONE DI GRASSO,SEQUENZA NON EPI,SEQUENZA EPI,SEQUENZA DWI,ALTA DEFINIZIONE,SOTTO GESSO,CON T2,SAGITTALI,ASSIALE,SEQUENZE MARS,SEQUENZE ANGIOGRAFICHE,SEQUENZA GRADIENT ECHO,TRIDIMENSIONALE,BOCCA CHIUSA,SEDAZIONE PROFONDA,CON T1,ALTO CAMPO 1,5T,MACCHINARIO CHIUSO,METODICA GENERALE,SEQUENZA VEN BOLD,ALTO CAMPO 3T,SEQUENZA STIR,CORONALI,SEQUENZA FLAIR,BASSO CAMPO 0,5T,ALTO CAMPO,MACCHINARIO APERTO,BOCCA APERTA</v>
          </cell>
        </row>
        <row r="277">
          <cell r="A277" t="str">
            <v>6988912</v>
          </cell>
          <cell r="B277" t="str">
            <v>RMN ENCEFALO E TRONCO ENCEFALO CON E SENZA CONTRASTO</v>
          </cell>
          <cell r="C277" t="str">
            <v>D00335,D00331,D00320</v>
          </cell>
          <cell r="D277" t="str">
            <v>CIRCOLO DI WILLIS,ANGOLO PONTO CEREBELLARE,FORAME MAGNO</v>
          </cell>
          <cell r="E277" t="str">
            <v>M00183,M00192,M00458,M00366,M00337,M00098,M00115,M00067,M00417,M00136,M00180,M00193,M00056,M00086,M00101,M00073,M00092,M00119,M00182,M00000,M00247,M00062,M00090,M00008,M00089,M00091,M00114,M00194,M00367,M00365,M00149,M00009,M00338,M00126,M00181</v>
          </cell>
          <cell r="F277" t="str">
            <v>SEQUENZA VEN BOLD,SOTTO GESSO,PRIVAZIONE DI GRASSO,SEQUENZE CISS,SEQUENZA GRADIENT ECHO,BASSO CAMPO 0,5T,CON T2,MACCHINARIO APERTO,TRATTOGRAFIA,MACCHINARIO CHIUSO,SEQUENZA CINE LIQUOR,STUDIO DINAMICA LIQUORALE,TRIDIMENSIONALE,ALTA DEFINIZIONE,CADMIO,SAGITTALI,ALTO CAMPO 3T,CORONALI,SEQUENZA STIR,METODICA GENERALE,SEQUENZA DWI,ASSIALE,ALTO CAMPO,SEDAZIONE NORMALE,SPETTROSCOPIA,ALTO CAMPO 1,5T,CON T1,STUDIO FUNZIONALE,SEQUENZE MARS,SEQUENZA FIESTA,PERFUSIONE,SEDAZIONE PROFONDA,SEQUENZE ANGIOGRAFICHE,GADOLINIO,SEQUENZA FLAIR</v>
          </cell>
        </row>
        <row r="278">
          <cell r="A278" t="str">
            <v>6988911</v>
          </cell>
          <cell r="B278" t="str">
            <v>RMN ENCEFALO E TRONCO ENCEFALO SENZA CONTRASTO</v>
          </cell>
          <cell r="C278" t="str">
            <v>D00335,D00331,D00320</v>
          </cell>
          <cell r="D278" t="str">
            <v>CIRCOLO DI WILLIS,ANGOLO PONTO CEREBELLARE,FORAME MAGNO</v>
          </cell>
          <cell r="E278" t="str">
            <v>M00417,M00136,M00098,M00247,M00091,M00114,M00194,M00092,M00181,M00183,M00193,M00009,M00000,M00338,M00365,M00119,M00149,M00180,M00008,M00056,M00090,M00115,M00458,M00067,M00337,M00192,M00367,M00366,M00062,M00073,M00086,M00089,M00182</v>
          </cell>
          <cell r="F278" t="str">
            <v>TRATTOGRAFIA,MACCHINARIO CHIUSO,BASSO CAMPO 0,5T,SEQUENZA DWI,ALTO CAMPO 1,5T,CON T1,STUDIO FUNZIONALE,ALTO CAMPO 3T,SEQUENZA FLAIR,SEQUENZA VEN BOLD,STUDIO DINAMICA LIQUORALE,SEDAZIONE PROFONDA,METODICA GENERALE,SEQUENZE ANGIOGRAFICHE,SEQUENZA FIESTA,CORONALI,PERFUSIONE,SEQUENZA CINE LIQUOR,SEDAZIONE NORMALE,TRIDIMENSIONALE,ALTO CAMPO,CON T2,PRIVAZIONE DI GRASSO,MACCHINARIO APERTO,SEQUENZA GRADIENT ECHO,SOTTO GESSO,SEQUENZE MARS,SEQUENZE CISS,ASSIALE,SAGITTALI,ALTA DEFINIZIONE,SPETTROSCOPIA,SEQUENZA STIR</v>
          </cell>
        </row>
        <row r="279">
          <cell r="A279" t="str">
            <v>6988942.10</v>
          </cell>
          <cell r="B279" t="str">
            <v>RMN GINOCCHIO/GAMBA DX CON E SENZA CONTRASTO</v>
          </cell>
          <cell r="C279" t="str">
            <v>D00244,D00185</v>
          </cell>
          <cell r="D279" t="str">
            <v>GINOCCHIO DX,GAMBA DX</v>
          </cell>
          <cell r="E279" t="str">
            <v>M00000,M00009,M00056,M00061,M00062,M00067,M00073,M00086,M00090,M00091,M00092,M00098,M00101,M00114,M00115,M00119,M00126,M00136,M00181,M00182,M00183,M00192,M00248,M00337,M00367,M00458</v>
          </cell>
          <cell r="F279" t="str">
            <v>METODICA GENERALE;SEDAZIONE PROFONDA;TRIDIMENSIONALE;ARTRORM;ASSIALE;MACCHINARIO APERTO;SAGITTALI;ALTA DEFINIZIONE;ALTO CAMPO;ALTO CAMPO 1,5T;ALTO CAMPO 3T;BASSO CAMPO 0,5T;CADMIO;CON T1;CON T2;CORONALI;GADOLINIO;MACCHINARIO CHIUSO;SEQUENZA FLAIR;SEQUENZA STIR;SEQUENZA VEN BOLD;SOTTO GESSO;TA-GT;SEQUENZA GRADIENT ECHO;SEQUENZE MARS;PRIVAZIONE DI GRASSO;;COLONNA LOMBOSACRALE;AVAMBRACCIO DX;CAVO POPLITEO DX;LINGUA;FEGATO;COLONNA VERTEBRALE;ANO;ANSE INTESTINALI;PERINEO;QUADRANTE SUPERIORE ESTERNO MAMMELLA SX;PIEDE SX;DISTRETTO TORACICO;AVAMBRACCIO SX;POLMONE DESTRO;VENE;TIROIDE;IPOFISI;DISTRETTO ORBITO-PALPEBRALE;CARDIAS;OCCHIO DX;QUADRANTE INFERIORE INTERNO MAMMELLA DX;QUADRANTE INFERIORE ESTERNO MAMMELLA SX;CAVO ASCELLARE DX;GLUTEO SX;GLUTEO DX;INGUINE DX;SPALLA SX;COLONNA DORSALE;MANO SX;STOMACO;PELVI;ESOFAGO;CISTIFELLEA;QUADRANTE INFERIORE INTERNO MAMMELLA SX;CARPO DX;METACARPO DX;VIE BILIARI;PARATIROIDI;PANCREAS;MILZA;FOSSA ILIACA;CAVO POPLITEO SX;VOLTO;UTERO;LARINGE;CUOIO CAPELLUTO;ORECCHIO DX;DITO MANO DX;POLSO SX;GOMITO DX;TORACE;UNGHIA;PERITONEO;;INTESTINO TENUE;;GENITALI MASCHILI;QUADRANTE SUPERIORE INTERNO MAMMELLA DX;MANO DX;PIEDE DX;COLONNA LOMBARE;COLONNA SACRALE;ORECCHIO SX;ADDOME;QUADRANTE SUPERIORE ESTERNO MAMMELLA DX;INGUINE SX;GINOCCHIO SX</v>
          </cell>
        </row>
        <row r="280">
          <cell r="A280" t="str">
            <v>6988941.10</v>
          </cell>
          <cell r="B280" t="str">
            <v>RMN GINOCCHIO/GAMBA DX SENZA CONTRASTO</v>
          </cell>
          <cell r="C280" t="str">
            <v>D00244,D00185</v>
          </cell>
          <cell r="D280" t="str">
            <v>GINOCCHIO DX,GAMBA DX</v>
          </cell>
          <cell r="E280" t="str">
            <v>M00073,M00114,M00136,M00067,M00367,M00086,M00115,M00182,M00192,M00372,M00090,M00092,M00098,M00181,M00458,M00337,M00062,M00091,M00119,M00000,M00183,M00056,M00248,M00009</v>
          </cell>
          <cell r="F280" t="str">
            <v>SAGITTALI,CON T1,MACCHINARIO CHIUSO,MACCHINARIO APERTO,SEQUENZE MARS,ALTA DEFINIZIONE,CON T2,SEQUENZA STIR,SOTTO GESSO,BASSO CAMPO 0,18T,ALTO CAMPO,ALTO CAMPO 3T,BASSO CAMPO 0,5T,SEQUENZA FLAIR,PRIVAZIONE DI GRASSO,SEQUENZA GRADIENT ECHO,ASSIALE,ALTO CAMPO 1,5T,CORONALI,METODICA GENERALE,SEQUENZA VEN BOLD,TRIDIMENSIONALE,TA-GT,SEDAZIONE PROFONDA</v>
          </cell>
        </row>
        <row r="281">
          <cell r="A281" t="str">
            <v>6988942.11</v>
          </cell>
          <cell r="B281" t="str">
            <v>RMN GINOCCHIO/GAMBA SX CON E SENZA CONTRASTO</v>
          </cell>
          <cell r="C281" t="str">
            <v>D00245,D00252</v>
          </cell>
          <cell r="D281" t="str">
            <v>GINOCCHIO SX,GAMBA SX</v>
          </cell>
          <cell r="E281" t="str">
            <v>M00000,M00009,M00056,M00061,M00062,M00067,M00073,M00086,M00090,M00091,M00092,M00098,M00101,M00114,M00115,M00119,M00126,M00136,M00181,M00182,M00183,M00192,M00248,M00337,M00367,M00458</v>
          </cell>
          <cell r="F281" t="str">
            <v>METODICA GENERALE;SEDAZIONE PROFONDA;TRIDIMENSIONALE;ARTRORM;ASSIALE;MACCHINARIO APERTO;SAGITTALI;ALTA DEFINIZIONE;ALTO CAMPO;ALTO CAMPO 1,5T;ALTO CAMPO 3T;BASSO CAMPO 0,5T;CADMIO;CON T1;CON T2;CORONALI;GADOLINIO;MACCHINARIO CHIUSO;SEQUENZA FLAIR;SEQUENZA STIR;SEQUENZA VEN BOLD;SOTTO GESSO;TA-GT;SEQUENZA GRADIENT ECHO;SEQUENZE MARS;PRIVAZIONE DI GRASSO;;COLONNA LOMBOSACRALE;AVAMBRACCIO DX;CAVO POPLITEO DX;LINGUA;FEGATO;COLONNA VERTEBRALE;ANO;ANSE INTESTINALI;PERINEO;QUADRANTE SUPERIORE ESTERNO MAMMELLA SX;PIEDE SX;DISTRETTO TORACICO;AVAMBRACCIO SX;POLMONE DESTRO;VENE;TIROIDE;IPOFISI;DISTRETTO ORBITO-PALPEBRALE;CARDIAS;OCCHIO DX;QUADRANTE INFERIORE INTERNO MAMMELLA DX;QUADRANTE INFERIORE ESTERNO MAMMELLA SX;CAVO ASCELLARE DX;GLUTEO SX;GLUTEO DX;INGUINE DX;SPALLA SX;COLONNA DORSALE;MANO SX;STOMACO;PELVI;ESOFAGO;CISTIFELLEA;QUADRANTE INFERIORE INTERNO MAMMELLA SX;CARPO DX;METACARPO DX;VIE BILIARI;PARATIROIDI;PANCREAS;MILZA;FOSSA ILIACA;CAVO POPLITEO SX;VOLTO;UTERO;LARINGE;CUOIO CAPELLUTO;ORECCHIO DX;DITO MANO DX;POLSO SX;GOMITO DX;TORACE;UNGHIA;PERITONEO;;INTESTINO TENUE;;GENITALI MASCHILI;QUADRANTE SUPERIORE INTERNO MAMMELLA DX;MANO DX;PIEDE DX;COLONNA LOMBARE;COLONNA SACRALE;ORECCHIO SX;ADDOME;QUADRANTE SUPERIORE ESTERNO MAMMELLA DX;INGUINE SX;GINOCCHIO SX</v>
          </cell>
        </row>
        <row r="282">
          <cell r="A282" t="str">
            <v>6988941.11</v>
          </cell>
          <cell r="B282" t="str">
            <v>RMN GINOCCHIO/GAMBA SX SENZA CONTRASTO</v>
          </cell>
          <cell r="C282" t="str">
            <v>D00245,D00252</v>
          </cell>
          <cell r="D282" t="str">
            <v>GINOCCHIO SX,GAMBA SX</v>
          </cell>
          <cell r="E282" t="str">
            <v>M00073,M00114,M00136,M00067,M00367,M00086,M00115,M00182,M00192,M00372,M00090,M00092,M00098,M00181,M00458,M00337,M00062,M00091,M00119,M00000,M00183,M00056,M00248,M00009</v>
          </cell>
          <cell r="F282" t="str">
            <v>SAGITTALI,CON T1,MACCHINARIO CHIUSO,MACCHINARIO APERTO,SEQUENZE MARS,ALTA DEFINIZIONE,CON T2,SEQUENZA STIR,SOTTO GESSO,BASSO CAMPO 0,18T,ALTO CAMPO,ALTO CAMPO 3T,BASSO CAMPO 0,5T,SEQUENZA FLAIR,PRIVAZIONE DI GRASSO,SEQUENZA GRADIENT ECHO,ASSIALE,ALTO CAMPO 1,5T,CORONALI,METODICA GENERALE,SEQUENZA VEN BOLD,TRIDIMENSIONALE,TA-GT,SEDAZIONE PROFONDA</v>
          </cell>
        </row>
        <row r="283">
          <cell r="A283" t="str">
            <v>6988942.03</v>
          </cell>
          <cell r="B283" t="str">
            <v>RMN GOMITO/AVAMBR. DX CON E SENZA CONTRASTO</v>
          </cell>
          <cell r="C283" t="str">
            <v>D00208,D00241</v>
          </cell>
          <cell r="D283" t="str">
            <v>AVAMBRACCIO DX,GOMITO DX</v>
          </cell>
          <cell r="E283" t="str">
            <v>M00337,M00182,M00073,M00086,M00101,M00056,M00062,M00183,M00192,M00009,M00098,M00115,M00126,M00136,M00090,M00119,M00061,M00000,M00114,M00367,M00092,M00458,M00091,M00181,M00067</v>
          </cell>
          <cell r="F283" t="str">
            <v>SEQUENZA GRADIENT ECHO,SEQUENZA STIR,SAGITTALI,ALTA DEFINIZIONE,CADMIO,TRIDIMENSIONALE,ASSIALE,SEQUENZA VEN BOLD,SOTTO GESSO,SEDAZIONE PROFONDA,BASSO CAMPO 0,5T,CON T2,GADOLINIO,MACCHINARIO CHIUSO,ALTO CAMPO,CORONALI,ARTRORM,METODICA GENERALE,CON T1,SEQUENZE MARS,ALTO CAMPO 3T,PRIVAZIONE DI GRASSO,ALTO CAMPO 1,5T,SEQUENZA FLAIR,MACCHINARIO APERTO</v>
          </cell>
        </row>
        <row r="284">
          <cell r="A284" t="str">
            <v>6988942.04</v>
          </cell>
          <cell r="B284" t="str">
            <v>RMN GOMITO/AVAMBR. SX CON E SENZA CONTRASTO</v>
          </cell>
          <cell r="C284" t="str">
            <v>D00209,D00242</v>
          </cell>
          <cell r="D284" t="str">
            <v>AVAMBRACCIO SX,GOMITO SX</v>
          </cell>
          <cell r="E284" t="str">
            <v>M00337,M00182,M00073,M00086,M00101,M00056,M00062,M00183,M00192,M00009,M00098,M00115,M00126,M00136,M00090,M00119,M00061,M00000,M00114,M00367,M00092,M00458,M00091,M00181,M00067</v>
          </cell>
          <cell r="F284" t="str">
            <v>SEQUENZA GRADIENT ECHO,SEQUENZA STIR,SAGITTALI,ALTA DEFINIZIONE,CADMIO,TRIDIMENSIONALE,ASSIALE,SEQUENZA VEN BOLD,SOTTO GESSO,SEDAZIONE PROFONDA,BASSO CAMPO 0,5T,CON T2,GADOLINIO,MACCHINARIO CHIUSO,ALTO CAMPO,CORONALI,ARTRORM,METODICA GENERALE,CON T1,SEQUENZE MARS,ALTO CAMPO 3T,PRIVAZIONE DI GRASSO,ALTO CAMPO 1,5T,SEQUENZA FLAIR,MACCHINARIO APERTO</v>
          </cell>
        </row>
        <row r="285">
          <cell r="A285" t="str">
            <v>6988941.03</v>
          </cell>
          <cell r="B285" t="str">
            <v>RMN GOMITO/AVAMBRACCIO DX SENZA CONTR.</v>
          </cell>
          <cell r="C285" t="str">
            <v>D00208,D00241</v>
          </cell>
          <cell r="D285" t="str">
            <v>AVAMBRACCIO DX,GOMITO DX</v>
          </cell>
          <cell r="E285" t="str">
            <v>M00372,M00458,M00067,M00136,M00183,M00119,M00114,M00009,M00192,M00115,M00092,M00367,M00000,M00181,M00056,M00098,M00090,M00086,M00073,M00337,M00182,M00091,M00062</v>
          </cell>
          <cell r="F285" t="str">
            <v>BASSO CAMPO 0,18T,PRIVAZIONE DI GRASSO,MACCHINARIO APERTO,MACCHINARIO CHIUSO,SEQUENZA VEN BOLD,CORONALI,CON T1,SEDAZIONE PROFONDA,SOTTO GESSO,CON T2,ALTO CAMPO 3T,SEQUENZE MARS,METODICA GENERALE,SEQUENZA FLAIR,TRIDIMENSIONALE,BASSO CAMPO 0,5T,ALTO CAMPO,ALTA DEFINIZIONE,SAGITTALI,SEQUENZA GRADIENT ECHO,SEQUENZA STIR,ALTO CAMPO 1,5T,ASSIALE</v>
          </cell>
        </row>
        <row r="286">
          <cell r="A286" t="str">
            <v>6988941.04</v>
          </cell>
          <cell r="B286" t="str">
            <v>RMN GOMITO/AVAMBRACCIO SX SENZA CONTR.</v>
          </cell>
          <cell r="C286" t="str">
            <v>D00209,D00242</v>
          </cell>
          <cell r="D286" t="str">
            <v>AVAMBRACCIO SX,GOMITO SX</v>
          </cell>
          <cell r="E286" t="str">
            <v>M00372,M00458,M00067,M00136,M00183,M00119,M00114,M00009,M00192,M00115,M00092,M00367,M00000,M00181,M00056,M00098,M00090,M00086,M00073,M00337,M00182,M00091,M00062</v>
          </cell>
          <cell r="F286" t="str">
            <v>BASSO CAMPO 0,18T,PRIVAZIONE DI GRASSO,MACCHINARIO APERTO,MACCHINARIO CHIUSO,SEQUENZA VEN BOLD,CORONALI,CON T1,SEDAZIONE PROFONDA,SOTTO GESSO,CON T2,ALTO CAMPO 3T,SEQUENZE MARS,METODICA GENERALE,SEQUENZA FLAIR,TRIDIMENSIONALE,BASSO CAMPO 0,5T,ALTO CAMPO,ALTA DEFINIZIONE,SAGITTALI,SEQUENZA GRADIENT ECHO,SEQUENZA STIR,ALTO CAMPO 1,5T,ASSIALE</v>
          </cell>
        </row>
        <row r="287">
          <cell r="A287" t="str">
            <v>6988929</v>
          </cell>
          <cell r="B287" t="str">
            <v>RMN MAMMELLA BILATERALE CON E SENZA CONTRASTO</v>
          </cell>
          <cell r="C287">
            <v>0</v>
          </cell>
          <cell r="D287">
            <v>0</v>
          </cell>
          <cell r="E287" t="str">
            <v>M00126,M00073,M00114,M00090,M00367,M00136,M00337,M00458,M00192,M00056,M00098,M00092,M00091,M00009,M00115,M00062,M00067,M00101,M00182,M00181,M00086,M00183,M00000,M00119</v>
          </cell>
          <cell r="F287" t="str">
            <v>GADOLINIO,SAGITTALI,CON T1,ALTO CAMPO,SEQUENZE MARS,MACCHINARIO CHIUSO,SEQUENZA GRADIENT ECHO,PRIVAZIONE DI GRASSO,SOTTO GESSO,TRIDIMENSIONALE,BASSO CAMPO 0,5T,ALTO CAMPO 3T,ALTO CAMPO 1,5T,SEDAZIONE PROFONDA,CON T2,ASSIALE,MACCHINARIO APERTO,CADMIO,SEQUENZA STIR,SEQUENZA FLAIR,ALTA DEFINIZIONE,SEQUENZA VEN BOLD,METODICA GENERALE,CORONALI</v>
          </cell>
        </row>
        <row r="288">
          <cell r="A288" t="str">
            <v>6988928</v>
          </cell>
          <cell r="B288" t="str">
            <v>RMN MAMMELLA BILATERALE SENZA CONTRASTO</v>
          </cell>
          <cell r="C288">
            <v>0</v>
          </cell>
          <cell r="D288">
            <v>0</v>
          </cell>
          <cell r="E288" t="str">
            <v>M00009,M00183,M00337,M00000,M00181,M00091,M00090,M00182,M00098,M00086,M00073,M00192,M00092,M00062,M00367,M00067,M00056,M00458,M00136,M00119,M00114,M00115</v>
          </cell>
          <cell r="F288" t="str">
            <v>SEDAZIONE PROFONDA,SEQUENZA VEN BOLD,SEQUENZA GRADIENT ECHO,METODICA GENERALE,SEQUENZA FLAIR,ALTO CAMPO 1,5T,ALTO CAMPO,SEQUENZA STIR,BASSO CAMPO 0,5T,ALTA DEFINIZIONE,SAGITTALI,SOTTO GESSO,ALTO CAMPO 3T,ASSIALE,SEQUENZE MARS,MACCHINARIO APERTO,TRIDIMENSIONALE,PRIVAZIONE DI GRASSO,MACCHINARIO CHIUSO,CORONALI,CON T1,CON T2</v>
          </cell>
        </row>
        <row r="289">
          <cell r="A289" t="str">
            <v>6988927.01</v>
          </cell>
          <cell r="B289" t="str">
            <v>RMN MAMMELLA DX CON E SENZA CONTRASTO</v>
          </cell>
          <cell r="C289">
            <v>0</v>
          </cell>
          <cell r="D289">
            <v>0</v>
          </cell>
          <cell r="E289" t="str">
            <v>M00192,M00115,M00009,M00337,M00092,M00126,M00182,M00114,M00136,M00067,M00367,M00062,M00458,M00086,M00090,M00091,M00098,M00101,M00119,M00183,M00073,M00181,M00000</v>
          </cell>
          <cell r="F289" t="str">
            <v>SOTTO GESSO,CON T2,SEDAZIONE PROFONDA,SEQUENZA GRADIENT ECHO,ALTO CAMPO 3T,GADOLINIO,SEQUENZA STIR,CON T1,MACCHINARIO CHIUSO,MACCHINARIO APERTO,SEQUENZE MARS,ASSIALE,PRIVAZIONE DI GRASSO,ALTA DEFINIZIONE,ALTO CAMPO,ALTO CAMPO 1,5T,BASSO CAMPO 0,5T,CADMIO,CORONALI,SEQUENZA VEN BOLD,SAGITTALI,SEQUENZA FLAIR,METODICA GENERALE</v>
          </cell>
        </row>
        <row r="290">
          <cell r="A290" t="str">
            <v>6988926.01</v>
          </cell>
          <cell r="B290" t="str">
            <v>RMN MAMMELLA DX SENZA CONTRASTO</v>
          </cell>
          <cell r="C290">
            <v>0</v>
          </cell>
          <cell r="D290">
            <v>0</v>
          </cell>
          <cell r="E290" t="str">
            <v>M00092,M00062,M00182,M00000,M00337,M00073,M00119,M00136,M00458,M00367,M00086,M00090,M00091,M00115,M00183,M00009,M00098,M00067,M00114,M00192,M00181</v>
          </cell>
          <cell r="F290" t="str">
            <v>ALTO CAMPO 3T,ASSIALE,SEQUENZA STIR,METODICA GENERALE,SEQUENZA GRADIENT ECHO,SAGITTALI,CORONALI,MACCHINARIO CHIUSO,PRIVAZIONE DI GRASSO,SEQUENZE MARS,ALTA DEFINIZIONE,ALTO CAMPO,ALTO CAMPO 1,5T,CON T2,SEQUENZA VEN BOLD,SEDAZIONE PROFONDA,BASSO CAMPO 0,5T,MACCHINARIO APERTO,CON T1,SOTTO GESSO,SEQUENZA FLAIR</v>
          </cell>
        </row>
        <row r="291">
          <cell r="A291" t="str">
            <v>6988927.02</v>
          </cell>
          <cell r="B291" t="str">
            <v>RMN MAMMELLA SX CON E SENZA CONTRASTO</v>
          </cell>
          <cell r="C291">
            <v>0</v>
          </cell>
          <cell r="D291">
            <v>0</v>
          </cell>
          <cell r="E291" t="str">
            <v>M00192,M00115,M00009,M00337,M00092,M00126,M00182,M00114,M00136,M00067,M00367,M00062,M00458,M00086,M00090,M00091,M00098,M00101,M00119,M00183,M00073,M00181,M00000</v>
          </cell>
          <cell r="F291" t="str">
            <v>SOTTO GESSO,CON T2,SEDAZIONE PROFONDA,SEQUENZA GRADIENT ECHO,ALTO CAMPO 3T,GADOLINIO,SEQUENZA STIR,CON T1,MACCHINARIO CHIUSO,MACCHINARIO APERTO,SEQUENZE MARS,ASSIALE,PRIVAZIONE DI GRASSO,ALTA DEFINIZIONE,ALTO CAMPO,ALTO CAMPO 1,5T,BASSO CAMPO 0,5T,CADMIO,CORONALI,SEQUENZA VEN BOLD,SAGITTALI,SEQUENZA FLAIR,METODICA GENERALE</v>
          </cell>
        </row>
        <row r="292">
          <cell r="A292" t="str">
            <v>6988926.02</v>
          </cell>
          <cell r="B292" t="str">
            <v>RMN MAMMELLA SX SENZA CONTRASTO</v>
          </cell>
          <cell r="C292">
            <v>0</v>
          </cell>
          <cell r="D292">
            <v>0</v>
          </cell>
          <cell r="E292" t="str">
            <v>M00092,M00062,M00182,M00000,M00337,M00073,M00119,M00136,M00458,M00367,M00086,M00090,M00091,M00115,M00183,M00009,M00098,M00067,M00114,M00192,M00181</v>
          </cell>
          <cell r="F292" t="str">
            <v>ALTO CAMPO 3T,ASSIALE,SEQUENZA STIR,METODICA GENERALE,SEQUENZA GRADIENT ECHO,SAGITTALI,CORONALI,MACCHINARIO CHIUSO,PRIVAZIONE DI GRASSO,SEQUENZE MARS,ALTA DEFINIZIONE,ALTO CAMPO,ALTO CAMPO 1,5T,CON T2,SEQUENZA VEN BOLD,SEDAZIONE PROFONDA,BASSO CAMPO 0,5T,MACCHINARIO APERTO,CON T1,SOTTO GESSO,SEQUENZA FLAIR</v>
          </cell>
        </row>
        <row r="293">
          <cell r="A293" t="str">
            <v>6988942.05</v>
          </cell>
          <cell r="B293" t="str">
            <v>RMN POLSO/MANO DX CON E SENZA CONTRASTO</v>
          </cell>
          <cell r="C293" t="str">
            <v>D00190,D00246,D00217,D00226,D00179</v>
          </cell>
          <cell r="D293" t="str">
            <v>DITO MANO DX,MANO DX,METACARPO DX,POLSO DX,CARPO DX</v>
          </cell>
          <cell r="E293" t="str">
            <v>M00009,M00098,M00192,M00056,M00073,M00092,M00181,M00182,M00086,M00114,M00119,M00126,M00061,M00090,M00067,M00337,M00091,M00101,M00136,M00183,M00000,M00458,M00367,M00062,M00115</v>
          </cell>
          <cell r="F293" t="str">
            <v>SEDAZIONE PROFONDA,BASSO CAMPO 0,5T,SOTTO GESSO,TRIDIMENSIONALE,SAGITTALI,ALTO CAMPO 3T,SEQUENZA FLAIR,SEQUENZA STIR,ALTA DEFINIZIONE,CON T1,CORONALI,GADOLINIO,ARTRORM,ALTO CAMPO,MACCHINARIO APERTO,SEQUENZA GRADIENT ECHO,ALTO CAMPO 1,5T,CADMIO,MACCHINARIO CHIUSO,SEQUENZA VEN BOLD,METODICA GENERALE,PRIVAZIONE DI GRASSO,SEQUENZE MARS,ASSIALE,CON T2</v>
          </cell>
        </row>
        <row r="294">
          <cell r="A294" t="str">
            <v>6988941.05</v>
          </cell>
          <cell r="B294" t="str">
            <v>RMN POLSO/MANO DX SENZA CONTRASTO</v>
          </cell>
          <cell r="C294" t="str">
            <v>D00190,D00246,D00217,D00226,D00179</v>
          </cell>
          <cell r="D294" t="str">
            <v>DITO MANO DX,MANO DX,METACARPO DX,POLSO DX,CARPO DX</v>
          </cell>
          <cell r="E294" t="str">
            <v>M00009,M00098,M00192,M00056,M00073,M00092,M00181,M00182,M00086,M00114,M00119,M00126,M00061,M00090,M00067,M00337,M00091,M00101,M00136,M00183,M00000,M00458,M00367,M00062,M00115</v>
          </cell>
          <cell r="F294" t="str">
            <v>SEDAZIONE PROFONDA,BASSO CAMPO 0,5T,SOTTO GESSO,TRIDIMENSIONALE,SAGITTALI,ALTO CAMPO 3T,SEQUENZA FLAIR,SEQUENZA STIR,ALTA DEFINIZIONE,CON T1,CORONALI,GADOLINIO,ARTRORM,ALTO CAMPO,MACCHINARIO APERTO,SEQUENZA GRADIENT ECHO,ALTO CAMPO 1,5T,CADMIO,MACCHINARIO CHIUSO,SEQUENZA VEN BOLD,METODICA GENERALE,PRIVAZIONE DI GRASSO,SEQUENZE MARS,ASSIALE,CON T2</v>
          </cell>
        </row>
        <row r="295">
          <cell r="A295" t="str">
            <v>6988942.06</v>
          </cell>
          <cell r="B295" t="str">
            <v>RMN POLSO/MANO SX CON E SENZA CONTRASTO</v>
          </cell>
          <cell r="C295" t="str">
            <v>D00180,D00191,D00215,D00216,D00218</v>
          </cell>
          <cell r="D295" t="str">
            <v>CARPO SX; DITO MANO SX,POLSO SX, MANO SX,METACARPO SX</v>
          </cell>
          <cell r="E295" t="str">
            <v>M00009,M00098,M00192,M00056,M00073,M00092,M00181,M00182,M00086,M00114,M00119,M00126,M00061,M00090,M00067,M00337,M00091,M00101,M00136,M00183,M00000,M00458,M00367,M00062,M00115</v>
          </cell>
          <cell r="F295" t="str">
            <v>SEDAZIONE PROFONDA,BASSO CAMPO 0,5T,SOTTO GESSO,TRIDIMENSIONALE,SAGITTALI,ALTO CAMPO 3T,SEQUENZA FLAIR,SEQUENZA STIR,ALTA DEFINIZIONE,CON T1,CORONALI,GADOLINIO,ARTRORM,ALTO CAMPO,MACCHINARIO APERTO,SEQUENZA GRADIENT ECHO,ALTO CAMPO 1,5T,CADMIO,MACCHINARIO CHIUSO,SEQUENZA VEN BOLD,METODICA GENERALE,PRIVAZIONE DI GRASSO,SEQUENZE MARS,ASSIALE,CON T2</v>
          </cell>
        </row>
        <row r="296">
          <cell r="A296" t="str">
            <v>6988941.06</v>
          </cell>
          <cell r="B296" t="str">
            <v>RMN POLSO/MANO SX SENZA CONTRASTO</v>
          </cell>
          <cell r="C296" t="str">
            <v>D00180,D00191,D00215,D00216,D00218</v>
          </cell>
          <cell r="D296" t="str">
            <v>CARPO SX; DITO MANO SX,POLSO SX, MANO SX,METACARPO SX</v>
          </cell>
          <cell r="E296" t="str">
            <v>M00009,M00098,M00192,M00056,M00073,M00092,M00181,M00182,M00086,M00114,M00119,M00126,M00061,M00090,M00067,M00337,M00091,M00101,M00136,M00183,M00000,M00458,M00367,M00062,M00115</v>
          </cell>
          <cell r="F296" t="str">
            <v>SEDAZIONE PROFONDA,BASSO CAMPO 0,5T,SOTTO GESSO,TRIDIMENSIONALE,SAGITTALI,ALTO CAMPO 3T,SEQUENZA FLAIR,SEQUENZA STIR,ALTA DEFINIZIONE,CON T1,CORONALI,GADOLINIO,ARTRORM,ALTO CAMPO,MACCHINARIO APERTO,SEQUENZA GRADIENT ECHO,ALTO CAMPO 1,5T,CADMIO,MACCHINARIO CHIUSO,SEQUENZA VEN BOLD,METODICA GENERALE,PRIVAZIONE DI GRASSO,SEQUENZE MARS,ASSIALE,CON T2</v>
          </cell>
        </row>
        <row r="297">
          <cell r="A297" t="str">
            <v>6988931.03</v>
          </cell>
          <cell r="B297" t="str">
            <v>RMN RACHIDE CERVICALE CON E SENZA CONTRASTO</v>
          </cell>
          <cell r="C297">
            <v>0</v>
          </cell>
          <cell r="D297">
            <v>0</v>
          </cell>
          <cell r="E297" t="str">
            <v>M00086,M00126,M00192,M00182,M00000,M00114,M00067,M00458,M00367,M00073,M00331,M00090,M00119,M00136,M00181,M00183,M00009,M00337,M00091,M00092,M00115,M00056,M00062,M00101,M00098</v>
          </cell>
          <cell r="F297" t="str">
            <v>ALTA DEFINIZIONE,GADOLINIO,SOTTO GESSO,SEQUENZA STIR,METODICA GENERALE,CON T1,MACCHINARIO APERTO,PRIVAZIONE DI GRASSO,SEQUENZE MARS,SAGITTALI,MIELO RM,ALTO CAMPO,CORONALI,MACCHINARIO CHIUSO,SEQUENZA FLAIR,SEQUENZA VEN BOLD,SEDAZIONE PROFONDA,SEQUENZA GRADIENT ECHO,ALTO CAMPO 1,5T,ALTO CAMPO 3T,CON T2,TRIDIMENSIONALE,ASSIALE,CADMIO,BASSO CAMPO 0,5T</v>
          </cell>
        </row>
        <row r="298">
          <cell r="A298" t="str">
            <v>698893.02</v>
          </cell>
          <cell r="B298" t="str">
            <v>RMN RACHIDE CERVICALE SENZA CONTRASTO</v>
          </cell>
          <cell r="C298">
            <v>0</v>
          </cell>
          <cell r="D298">
            <v>0</v>
          </cell>
          <cell r="E298" t="str">
            <v>M00086,M00126,M00192,M00182,M00000,M00114,M00067,M00458,M00367,M00073,M00331,M00090,M00119,M00136,M00181,M00183,M00009,M00337,M00091,M00092,M00115,M00056,M00062,M00101,M00098</v>
          </cell>
          <cell r="F298" t="str">
            <v>ALTA DEFINIZIONE,GADOLINIO,SOTTO GESSO,SEQUENZA STIR,METODICA GENERALE,CON T1,MACCHINARIO APERTO,PRIVAZIONE DI GRASSO,SEQUENZE MARS,SAGITTALI,MIELO RM,ALTO CAMPO,CORONALI,MACCHINARIO CHIUSO,SEQUENZA FLAIR,SEQUENZA VEN BOLD,SEDAZIONE PROFONDA,SEQUENZA GRADIENT ECHO,ALTO CAMPO 1,5T,ALTO CAMPO 3T,CON T2,TRIDIMENSIONALE,ASSIALE,CADMIO,BASSO CAMPO 0,5T</v>
          </cell>
        </row>
        <row r="299">
          <cell r="A299" t="str">
            <v>6988931.02</v>
          </cell>
          <cell r="B299" t="str">
            <v>RMN RACHIDE DORSALE CON E SENZA CONTRASTO</v>
          </cell>
          <cell r="C299">
            <v>0</v>
          </cell>
          <cell r="D299">
            <v>0</v>
          </cell>
          <cell r="E299" t="str">
            <v>M00086,M00126,M00192,M00182,M00000,M00114,M00067,M00458,M00367,M00073,M00331,M00090,M00119,M00136,M00181,M00183,M00009,M00337,M00091,M00092,M00115,M00056,M00062,M00101,M00098</v>
          </cell>
          <cell r="F299" t="str">
            <v>ALTA DEFINIZIONE,GADOLINIO,SOTTO GESSO,SEQUENZA STIR,METODICA GENERALE,CON T1,MACCHINARIO APERTO,PRIVAZIONE DI GRASSO,SEQUENZE MARS,SAGITTALI,MIELO RM,ALTO CAMPO,CORONALI,MACCHINARIO CHIUSO,SEQUENZA FLAIR,SEQUENZA VEN BOLD,SEDAZIONE PROFONDA,SEQUENZA GRADIENT ECHO,ALTO CAMPO 1,5T,ALTO CAMPO 3T,CON T2,TRIDIMENSIONALE,ASSIALE,CADMIO,BASSO CAMPO 0,5T</v>
          </cell>
        </row>
        <row r="300">
          <cell r="A300" t="str">
            <v>698893.04</v>
          </cell>
          <cell r="B300" t="str">
            <v>RMN RACHIDE DORSALE SENZA CONTRASTO</v>
          </cell>
          <cell r="C300">
            <v>0</v>
          </cell>
          <cell r="D300">
            <v>0</v>
          </cell>
          <cell r="E300" t="str">
            <v>M00090,M00192,M00000,M00182,M00331,M00114,M00367,M00098,M00056,M00337,M00086,M00136,M00181,M00183,M00458,M00062,M00091,M00092,M00009,M00073,M00115,M00119,M00067</v>
          </cell>
          <cell r="F300" t="str">
            <v>ALTO CAMPO,SOTTO GESSO,METODICA GENERALE,SEQUENZA STIR,MIELO RM,CON T1,SEQUENZE MARS,BASSO CAMPO 0,5T,TRIDIMENSIONALE,SEQUENZA GRADIENT ECHO,ALTA DEFINIZIONE,MACCHINARIO CHIUSO,SEQUENZA FLAIR,SEQUENZA VEN BOLD,PRIVAZIONE DI GRASSO,ASSIALE,ALTO CAMPO 1,5T,ALTO CAMPO 3T,SEDAZIONE PROFONDA,SAGITTALI,CON T2,CORONALI,MACCHINARIO APERTO</v>
          </cell>
        </row>
        <row r="301">
          <cell r="A301" t="str">
            <v>6988931.04</v>
          </cell>
          <cell r="B301" t="str">
            <v>RMN RACHIDE LOMBOSACRALE CON E SENZA CONTRASTO</v>
          </cell>
          <cell r="C301">
            <v>0</v>
          </cell>
          <cell r="D301">
            <v>0</v>
          </cell>
          <cell r="E301" t="str">
            <v>M00090,M00192,M00000,M00182,M00331,M00114,M00367,M00098,M00056,M00337,M00086,M00136,M00181,M00183,M00458,M00062,M00091,M00092,M00009,M00073,M00115,M00119,M00067</v>
          </cell>
          <cell r="F301" t="str">
            <v>ALTO CAMPO,SOTTO GESSO,METODICA GENERALE,SEQUENZA STIR,MIELO RM,CON T1,SEQUENZE MARS,BASSO CAMPO 0,5T,TRIDIMENSIONALE,SEQUENZA GRADIENT ECHO,ALTA DEFINIZIONE,MACCHINARIO CHIUSO,SEQUENZA FLAIR,SEQUENZA VEN BOLD,PRIVAZIONE DI GRASSO,ASSIALE,ALTO CAMPO 1,5T,ALTO CAMPO 3T,SEDAZIONE PROFONDA,SAGITTALI,CON T2,CORONALI,MACCHINARIO APERTO</v>
          </cell>
        </row>
        <row r="302">
          <cell r="A302" t="str">
            <v>698893.03</v>
          </cell>
          <cell r="B302" t="str">
            <v>RMN RACHIDE LOMBOSACRALE SENZA CONTRASTO</v>
          </cell>
          <cell r="C302">
            <v>0</v>
          </cell>
          <cell r="D302">
            <v>0</v>
          </cell>
          <cell r="E302" t="str">
            <v>M00090,M00192,M00000,M00182,M00331,M00114,M00367,M00098,M00056,M00337,M00086,M00136,M00181,M00183,M00458,M00062,M00091,M00092,M00009,M00073,M00115,M00119,M00067</v>
          </cell>
          <cell r="F302" t="str">
            <v>ALTO CAMPO,SOTTO GESSO,METODICA GENERALE,SEQUENZA STIR,MIELO RM,CON T1,SEQUENZE MARS,BASSO CAMPO 0,5T,TRIDIMENSIONALE,SEQUENZA GRADIENT ECHO,ALTA DEFINIZIONE,MACCHINARIO CHIUSO,SEQUENZA FLAIR,SEQUENZA VEN BOLD,PRIVAZIONE DI GRASSO,ASSIALE,ALTO CAMPO 1,5T,ALTO CAMPO 3T,SEDAZIONE PROFONDA,SAGITTALI,CON T2,CORONALI,MACCHINARIO APERTO</v>
          </cell>
        </row>
        <row r="303">
          <cell r="A303" t="str">
            <v>6988942.01</v>
          </cell>
          <cell r="B303" t="str">
            <v>RMN SPALLA/BRACCIO DX CON E SENZA CONTRASTO</v>
          </cell>
          <cell r="C303" t="str">
            <v>D00234,D00208,D00212,D00198,D00200</v>
          </cell>
          <cell r="D303" t="str">
            <v>SPALLA DX,AVAMBRACCIO DX,BRACCIO DX,ARTICOLAZIONE ACROMION CLAVEARE DX,ARTICOLAZIONE SCAPOLO-OMERALE DX</v>
          </cell>
          <cell r="E303" t="str">
            <v>M00086,M00000,M00114,M00062,M00458,M00073,M00092,M00183,M00367,M00337,M00181,M00182,M00192,M00061,M00009,M00091,M00098,M00115,M00119,M00067,M00101,M00126,M00056,M00136,M00090</v>
          </cell>
          <cell r="F303" t="str">
            <v>ALTA DEFINIZIONE,METODICA GENERALE,CON T1,ASSIALE,PRIVAZIONE DI GRASSO,SAGITTALI,ALTO CAMPO 3T,SEQUENZA VEN BOLD,SEQUENZE MARS,SEQUENZA GRADIENT ECHO,SEQUENZA FLAIR,SEQUENZA STIR,SOTTO GESSO,ARTRORM,SEDAZIONE PROFONDA,ALTO CAMPO 1,5T,BASSO CAMPO 0,5T,CON T2,CORONALI,MACCHINARIO APERTO,CADMIO,GADOLINIO,TRIDIMENSIONALE,MACCHINARIO CHIUSO,ALTO CAMPO</v>
          </cell>
        </row>
        <row r="304">
          <cell r="A304" t="str">
            <v>6988941.01</v>
          </cell>
          <cell r="B304" t="str">
            <v>RMN SPALLA/BRACCIO DX SENZA CONTRASTO</v>
          </cell>
          <cell r="C304" t="str">
            <v>D00234,D00208,D00212,D00198,D00200</v>
          </cell>
          <cell r="D304" t="str">
            <v>SPALLA DX,AVAMBRACCIO DX,BRACCIO DX,ARTICOLAZIONE ACROMION CLAVEARE DX,ARTICOLAZIONE SCAPOLO-OMERALE DX</v>
          </cell>
          <cell r="E304" t="str">
            <v>M00136,M00183,M00367,M00009,M00337,M00086,M00115,M00181,M00192,M00092,M00098,M00000,M00073,M00090,M00114,M00119,M00062,M00067,M00056,M00182,M00458,M00372,M00091</v>
          </cell>
          <cell r="F304" t="str">
            <v>MACCHINARIO CHIUSO,SEQUENZA VEN BOLD,SEQUENZE MARS,SEDAZIONE PROFONDA,SEQUENZA GRADIENT ECHO,ALTA DEFINIZIONE,CON T2,SEQUENZA FLAIR,SOTTO GESSO,ALTO CAMPO 3T,BASSO CAMPO 0,5T,METODICA GENERALE,SAGITTALI,ALTO CAMPO,CON T1,CORONALI,ASSIALE,MACCHINARIO APERTO,TRIDIMENSIONALE,SEQUENZA STIR,PRIVAZIONE DI GRASSO,BASSO CAMPO 0,18T,ALTO CAMPO 1,5T</v>
          </cell>
        </row>
        <row r="305">
          <cell r="A305" t="str">
            <v>6988942.02</v>
          </cell>
          <cell r="B305" t="str">
            <v>RMN SPALLA/BRACCIO SX CON E SENZA CONTRASTO</v>
          </cell>
          <cell r="C305" t="str">
            <v>D00201,D00199,D00209,D00235,D00187</v>
          </cell>
          <cell r="D305" t="str">
            <v>ARTICOLAZIONE SCAPOLO-OMERALE SX,ARTICOLAZIONE ACROMION CLAVEARE SX,AVAMBRACCIO SX,SPALLA SX,BRACCIO SX</v>
          </cell>
          <cell r="E305" t="str">
            <v>M00086,M00000,M00114,M00062,M00458,M00073,M00092,M00183,M00367,M00337,M00181,M00182,M00192,M00061,M00009,M00091,M00098,M00115,M00119,M00067,M00101,M00126,M00056,M00136,M00090</v>
          </cell>
          <cell r="F305" t="str">
            <v>ALTA DEFINIZIONE,METODICA GENERALE,CON T1,ASSIALE,PRIVAZIONE DI GRASSO,SAGITTALI,ALTO CAMPO 3T,SEQUENZA VEN BOLD,SEQUENZE MARS,SEQUENZA GRADIENT ECHO,SEQUENZA FLAIR,SEQUENZA STIR,SOTTO GESSO,ARTRORM,SEDAZIONE PROFONDA,ALTO CAMPO 1,5T,BASSO CAMPO 0,5T,CON T2,CORONALI,MACCHINARIO APERTO,CADMIO,GADOLINIO,TRIDIMENSIONALE,MACCHINARIO CHIUSO,ALTO CAMPO</v>
          </cell>
        </row>
        <row r="306">
          <cell r="A306" t="str">
            <v>6988941.02</v>
          </cell>
          <cell r="B306" t="str">
            <v>RMN SPALLA/BRACCIO SX SENZA CONTRASTO</v>
          </cell>
          <cell r="C306" t="str">
            <v>D00201,D00199,D00209,D00235,D00187</v>
          </cell>
          <cell r="D306" t="str">
            <v>ARTICOLAZIONE SCAPOLO-OMERALE SX,ARTICOLAZIONE ACROMION CLAVEARE SX,AVAMBRACCIO SX,SPALLA SX,BRACCIO SX</v>
          </cell>
          <cell r="E306" t="str">
            <v>M00136,M00183,M00367,M00009,M00337,M00086,M00115,M00181,M00192,M00092,M00098,M00000,M00073,M00090,M00114,M00119,M00062,M00067,M00056,M00182,M00458,M00372,M00091</v>
          </cell>
          <cell r="F306" t="str">
            <v>MACCHINARIO CHIUSO,SEQUENZA VEN BOLD,SEQUENZE MARS,SEDAZIONE PROFONDA,SEQUENZA GRADIENT ECHO,ALTA DEFINIZIONE,CON T2,SEQUENZA FLAIR,SOTTO GESSO,ALTO CAMPO 3T,BASSO CAMPO 0,5T,METODICA GENERALE,SAGITTALI,ALTO CAMPO,CON T1,CORONALI,ASSIALE,MACCHINARIO APERTO,TRIDIMENSIONALE,SEQUENZA STIR,PRIVAZIONE DI GRASSO,BASSO CAMPO 0,18T,ALTO CAMPO 1,5T</v>
          </cell>
        </row>
        <row r="307">
          <cell r="A307" t="str">
            <v>6988921</v>
          </cell>
          <cell r="B307" t="str">
            <v>RMN TORACE CON E SENZA CONTRASTO</v>
          </cell>
          <cell r="C307">
            <v>0</v>
          </cell>
          <cell r="D307">
            <v>0</v>
          </cell>
          <cell r="E307" t="str">
            <v>M00000,M00009,M00056,M00062,M00067,M00073,M00086,M00090,M00091,M00092,M00098,M00101,M00114,M00115,M00119,M00126,M00136,M00181,M00182,M00183,M00192,M00337,M00367,M00458</v>
          </cell>
          <cell r="F307" t="str">
            <v>MACCHINARIO CHIUSO,CON T1,ALTO CAMPO 1,5T,ASSIALE,PRIVAZIONE DI GRASSO,CON T2,SEQUENZA STIR,GADOLINIO,ALTO CAMPO 3T,TRIDIMENSIONALE,SOTTO GESSO,ALTO CAMPO,MACCHINARIO APERTO,SEQUENZA VEN BOLD,SEQUENZA GRADIENT ECHO,SAGITTALI,SEQUENZE MARS,METODICA GENERALE,SEDAZIONE PROFONDA,SEQUENZA FLAIR,CORONALI,ALTA DEFINIZIONE,BASSO CAMPO 0,5T,CADMIO</v>
          </cell>
        </row>
        <row r="308">
          <cell r="A308" t="str">
            <v>698892</v>
          </cell>
          <cell r="B308" t="str">
            <v>RMN TORACE SENZA CONTRASTO</v>
          </cell>
          <cell r="C308">
            <v>0</v>
          </cell>
          <cell r="D308">
            <v>0</v>
          </cell>
          <cell r="E308" t="str">
            <v>M00182,M00183,M00115,M00181,M00136,M00090,M00073,M00062,M00098,M00092,M00458,M00367,M00000,M00192,M00114,M00086,M00119,M00056,M00337,M00009,M00091,M00067</v>
          </cell>
          <cell r="F308" t="str">
            <v>SEQUENZA STIR,SEQUENZA VEN BOLD,CON T2,SEQUENZA FLAIR,MACCHINARIO CHIUSO,ALTO CAMPO,SAGITTALI,ASSIALE,BASSO CAMPO 0,5T,ALTO CAMPO 3T,PRIVAZIONE DI GRASSO,SEQUENZE MARS,METODICA GENERALE,SOTTO GESSO,CON T1,ALTA DEFINIZIONE,CORONALI,TRIDIMENSIONALE,SEQUENZA GRADIENT ECHO,SEDAZIONE PROFONDA,ALTO CAMPO 1,5T,MACCHINARIO APERTO</v>
          </cell>
        </row>
        <row r="309">
          <cell r="A309" t="str">
            <v>6988391</v>
          </cell>
          <cell r="B309" t="str">
            <v>RX  PER LOCALIZZAZIONE DI CORPO ESTRANEO</v>
          </cell>
          <cell r="C309">
            <v>0</v>
          </cell>
          <cell r="D309">
            <v>0</v>
          </cell>
          <cell r="E309" t="str">
            <v>M00111,M00073,M00000,M00293</v>
          </cell>
          <cell r="F309" t="str">
            <v>CLINOSTATO,SAGITTALI,METODICA GENERALE,LASTRA</v>
          </cell>
        </row>
        <row r="310">
          <cell r="A310" t="str">
            <v>698819</v>
          </cell>
          <cell r="B310" t="str">
            <v>RX ADDOME SENZA CONTRASTO</v>
          </cell>
          <cell r="C310">
            <v>0</v>
          </cell>
          <cell r="D310">
            <v>0</v>
          </cell>
          <cell r="E310" t="str">
            <v>M00111,M00073,M00082,M00085,M00293,M00139,M00000</v>
          </cell>
          <cell r="F310" t="str">
            <v>CLINOSTATO,SAGITTALI,TANGENZIALE,A VUOTO,LASTRA,MARKER,METODICA GENERALE</v>
          </cell>
        </row>
        <row r="311">
          <cell r="A311" t="str">
            <v>698826.01</v>
          </cell>
          <cell r="B311" t="str">
            <v>RX ANCA DX</v>
          </cell>
          <cell r="C311" t="str">
            <v>D00188</v>
          </cell>
          <cell r="D311" t="str">
            <v>COXO FEMORALE DX</v>
          </cell>
          <cell r="E311" t="str">
            <v>M00416,M00074,M00125,M00087,M00408,M00159,M00065,M00000,M00073,M00293,M00082,M00062,M00111,M00456,M00070,M00192,M00455</v>
          </cell>
          <cell r="F311" t="str">
            <v>FLAMINGO VIEW,SOTTO CARICO,FROG VIEW,IN ORTOSTATISMO,PROIEZIONE DI DUNN,PROIEZIONI DINAMICHE,ESTENSIONE,METODICA GENERALE,SAGITTALI,LASTRA,TANGENZIALE,ASSIALE,CLINOSTATO,CROSS TABLE,OBLIQUE,SOTTO GESSO,PROIEZIONE DI LAUENSTEIN</v>
          </cell>
        </row>
        <row r="312">
          <cell r="A312" t="str">
            <v>698826.02</v>
          </cell>
          <cell r="B312" t="str">
            <v>RX ANCA SX</v>
          </cell>
          <cell r="C312" t="str">
            <v>D00189</v>
          </cell>
          <cell r="D312" t="str">
            <v>COXO FEMORALE SX</v>
          </cell>
          <cell r="E312" t="str">
            <v>M00416,M00074,M00125,M00087,M00408,M00159,M00065,M00000,M00073,M00293,M00082,M00062,M00111,M00456,M00070,M00192,M00455</v>
          </cell>
          <cell r="F312" t="str">
            <v>FLAMINGO VIEW,SOTTO CARICO,FROG VIEW,IN ORTOSTATISMO,PROIEZIONE DI DUNN,PROIEZIONI DINAMICHE,ESTENSIONE,METODICA GENERALE,SAGITTALI,LASTRA,TANGENZIALE,ASSIALE,CLINOSTATO,CROSS TABLE,OBLIQUE,SOTTO GESSO,PROIEZIONE DI LAUENSTEIN</v>
          </cell>
        </row>
        <row r="313">
          <cell r="A313" t="str">
            <v>698779</v>
          </cell>
          <cell r="B313" t="str">
            <v>RX APPARATO URINARIO</v>
          </cell>
          <cell r="C313">
            <v>0</v>
          </cell>
          <cell r="D313">
            <v>0</v>
          </cell>
          <cell r="E313" t="str">
            <v>M00293,M00082,M00111,M00000,M00085,M00073</v>
          </cell>
          <cell r="F313" t="str">
            <v>LASTRA,TANGENZIALE,CLINOSTATO,METODICA GENERALE,A VUOTO,SAGITTALI</v>
          </cell>
        </row>
        <row r="314">
          <cell r="A314" t="str">
            <v>6987111.02</v>
          </cell>
          <cell r="B314" t="str">
            <v>RX ARCATA DENTARIA INFERIORE</v>
          </cell>
          <cell r="C314">
            <v>0</v>
          </cell>
          <cell r="D314">
            <v>0</v>
          </cell>
          <cell r="E314" t="str">
            <v>M00293,M00082,M00073,M00000,M00111</v>
          </cell>
          <cell r="F314" t="str">
            <v>LASTRA,TANGENZIALE,SAGITTALI,METODICA GENERALE,CLINOSTATO</v>
          </cell>
        </row>
        <row r="315">
          <cell r="A315" t="str">
            <v>6987112.01</v>
          </cell>
          <cell r="B315" t="str">
            <v>RX ARCATA DENTARIA INFERIORE CON OCCLUSALE</v>
          </cell>
          <cell r="C315">
            <v>0</v>
          </cell>
          <cell r="D315">
            <v>0</v>
          </cell>
          <cell r="E315" t="str">
            <v>M00293,M00082,M00073,M00000,M00111</v>
          </cell>
          <cell r="F315" t="str">
            <v>LASTRA,TANGENZIALE,SAGITTALI,METODICA GENERALE,CLINOSTATO</v>
          </cell>
        </row>
        <row r="316">
          <cell r="A316" t="str">
            <v>6987111.01</v>
          </cell>
          <cell r="B316" t="str">
            <v>RX ARCATA DENTARIA SUPERIORE</v>
          </cell>
          <cell r="C316">
            <v>0</v>
          </cell>
          <cell r="D316">
            <v>0</v>
          </cell>
          <cell r="E316" t="str">
            <v>M00293,M00082,M00073,M00000,M00111</v>
          </cell>
          <cell r="F316" t="str">
            <v>LASTRA,TANGENZIALE,SAGITTALI,METODICA GENERALE,CLINOSTATO</v>
          </cell>
        </row>
        <row r="317">
          <cell r="A317" t="str">
            <v>6987112.02</v>
          </cell>
          <cell r="B317" t="str">
            <v>RX ARCATA DENTARIA SUPERIORE CON OCCLUSALE</v>
          </cell>
          <cell r="C317">
            <v>0</v>
          </cell>
          <cell r="D317">
            <v>0</v>
          </cell>
          <cell r="E317" t="str">
            <v>M00293,M00082,M00073,M00000,M00111</v>
          </cell>
          <cell r="F317" t="str">
            <v>LASTRA,TANGENZIALE,SAGITTALI,METODICA GENERALE,CLINOSTATO</v>
          </cell>
        </row>
        <row r="318">
          <cell r="A318" t="str">
            <v>6987161.06</v>
          </cell>
          <cell r="B318" t="str">
            <v>RX ARTICOLAZIONE TEMPORO-MANDIBOLARE DX</v>
          </cell>
          <cell r="C318" t="str">
            <v>D00295</v>
          </cell>
          <cell r="D318" t="str">
            <v>ZIGOMO DX</v>
          </cell>
          <cell r="E318" t="str">
            <v>M00000,M00159,M00293,M00073,M00063,M00082,M00064,M00111</v>
          </cell>
          <cell r="F318" t="str">
            <v>METODICA GENERALE,PROIEZIONI DINAMICHE,LASTRA,SAGITTALI,BOCCA APERTA,TANGENZIALE,BOCCA CHIUSA,CLINOSTATO</v>
          </cell>
        </row>
        <row r="319">
          <cell r="A319" t="str">
            <v>6987161.07</v>
          </cell>
          <cell r="B319" t="str">
            <v>RX ARTICOLAZIONE TEMPORO-MANDIBOLARE SX</v>
          </cell>
          <cell r="C319" t="str">
            <v>D00296</v>
          </cell>
          <cell r="D319" t="str">
            <v>ZIGOMO SX</v>
          </cell>
          <cell r="E319" t="str">
            <v>M00000,M00159,M00293,M00073,M00063,M00082,M00064,M00111</v>
          </cell>
          <cell r="F319" t="str">
            <v>METODICA GENERALE,PROIEZIONI DINAMICHE,LASTRA,SAGITTALI,BOCCA APERTA,TANGENZIALE,BOCCA CHIUSA,CLINOSTATO</v>
          </cell>
        </row>
        <row r="320">
          <cell r="A320" t="str">
            <v>6988292.01</v>
          </cell>
          <cell r="B320" t="str">
            <v>RX ASSIALE ROTULA DX</v>
          </cell>
          <cell r="C320">
            <v>0</v>
          </cell>
          <cell r="D320">
            <v>0</v>
          </cell>
          <cell r="E320" t="str">
            <v>M00111,M00000,M00258,M00293,M00260,M00255,M00073,M00257,M00062,M00261,M00082,M00259</v>
          </cell>
          <cell r="F320" t="str">
            <v>CLINOSTATO,METODICA GENERALE,PROIEZIONI A 40 GRADI,LASTRA,PROIEZIONI A 60 GRADI,PROIEZIONI A 20 GRADI,SAGITTALI,PROIEZIONI A 30 GRADI,ASSIALE,PROIEZIONI A 90 GRADI,TANGENZIALE,PROIEZIONI A 45 GRADI</v>
          </cell>
        </row>
        <row r="321">
          <cell r="A321" t="str">
            <v>6988292.02</v>
          </cell>
          <cell r="B321" t="str">
            <v>RX ASSIALE ROTULA SX</v>
          </cell>
          <cell r="C321">
            <v>0</v>
          </cell>
          <cell r="D321">
            <v>0</v>
          </cell>
          <cell r="E321" t="str">
            <v>M00111,M00000,M00258,M00293,M00260,M00255,M00073,M00257,M00062,M00261,M00082,M00259</v>
          </cell>
          <cell r="F321" t="str">
            <v>CLINOSTATO,METODICA GENERALE,PROIEZIONI A 40 GRADI,LASTRA,PROIEZIONI A 60 GRADI,PROIEZIONI A 20 GRADI,SAGITTALI,PROIEZIONI A 30 GRADI,ASSIALE,PROIEZIONI A 90 GRADI,TANGENZIALE,PROIEZIONI A 45 GRADI</v>
          </cell>
        </row>
        <row r="322">
          <cell r="A322" t="str">
            <v>698722.04</v>
          </cell>
          <cell r="B322" t="str">
            <v>RX ATLANTO OCCIPITALE</v>
          </cell>
          <cell r="C322">
            <v>0</v>
          </cell>
          <cell r="D322">
            <v>0</v>
          </cell>
          <cell r="E322" t="str">
            <v>M00000,M00082,M00073,M00293,M00111</v>
          </cell>
          <cell r="F322" t="str">
            <v>METODICA GENERALE,TANGENZIALE,SAGITTALI,LASTRA,CLINOSTATO</v>
          </cell>
        </row>
        <row r="323">
          <cell r="A323" t="str">
            <v>698822.01</v>
          </cell>
          <cell r="B323" t="str">
            <v>RX AVAMBRACCIO DX</v>
          </cell>
          <cell r="C323">
            <v>0</v>
          </cell>
          <cell r="D323">
            <v>0</v>
          </cell>
          <cell r="E323" t="str">
            <v>M00082,M00155,M00192,M00111,M00154,M00152,M00156,M00000,M00293,M00153,M00073</v>
          </cell>
          <cell r="F323" t="str">
            <v>TANGENZIALE,PROIEZIONE OUTLET,SOTTO GESSO,CLINOSTATO,PROIEZIONE DI LAMY,PROIEZIONE ARCH VIEW,PROIEZIONE WEST POINT,METODICA GENERALE,LASTRA,PROIEZIONE DEFILE',SAGITTALI</v>
          </cell>
        </row>
        <row r="324">
          <cell r="A324" t="str">
            <v>698822.02</v>
          </cell>
          <cell r="B324" t="str">
            <v>RX AVAMBRACCIO SX</v>
          </cell>
          <cell r="C324">
            <v>0</v>
          </cell>
          <cell r="D324">
            <v>0</v>
          </cell>
          <cell r="E324" t="str">
            <v>M00082,M00155,M00192,M00111,M00154,M00152,M00156,M00000,M00293,M00153,M00073</v>
          </cell>
          <cell r="F324" t="str">
            <v>TANGENZIALE,PROIEZIONE OUTLET,SOTTO GESSO,CLINOSTATO,PROIEZIONE DI LAMY,PROIEZIONE ARCH VIEW,PROIEZIONE WEST POINT,METODICA GENERALE,LASTRA,PROIEZIONE DEFILE',SAGITTALI</v>
          </cell>
        </row>
        <row r="325">
          <cell r="A325" t="str">
            <v>698826.03</v>
          </cell>
          <cell r="B325" t="str">
            <v>RX BACINO</v>
          </cell>
          <cell r="C325" t="str">
            <v>D00334,D00339,D00333,D00188,D00189</v>
          </cell>
          <cell r="D325" t="str">
            <v>ALA ILIACA SX,BACINO,ALA ILIACA DX,COXO FEMORALE DX,COXO FEMORALE SX</v>
          </cell>
          <cell r="E325" t="str">
            <v>M00456,M00000,M00073,M00062,M00082,M00293,M00455,M00155,M00350,M00087,M00334,M00169,M00111,M00074,M00408,M00192,M00081,M00414</v>
          </cell>
          <cell r="F325" t="str">
            <v>CROSS TABLE,METODICA GENERALE,SAGITTALI,ASSIALE,TANGENZIALE,LASTRA,PROIEZIONE DI LAUENSTEIN,PROIEZIONE OUTLET,PROIEZIONE INLET,IN ORTOSTATISMO,REPERE METALLICO,RETICOLO,CLINOSTATO,SOTTO CARICO,PROIEZIONE DI DUNN,SOTTO GESSO,SU LASTRA QUADRETTATA,IN POSIZIONE SEDUTA</v>
          </cell>
        </row>
        <row r="326">
          <cell r="A326" t="str">
            <v>6988291</v>
          </cell>
          <cell r="B326" t="str">
            <v>RX BACINO E ARTI INFERIORI SOTTO CARICO</v>
          </cell>
          <cell r="C326" t="str">
            <v>D00245,D00244,D00237,D00202,D00203,D00224</v>
          </cell>
          <cell r="D326" t="str">
            <v>GINOCCHIO SX,GINOCCHIO DX,PIEDE SX,ARTO INFERIORE DX,ARTO INFERIORE SX,PIEDE DX</v>
          </cell>
          <cell r="E326" t="str">
            <v>M00000,M00287,M00082,M00080,M00311,M00081,M00293,M00111,M00073</v>
          </cell>
          <cell r="F326" t="str">
            <v>METODICA GENERALE,PROIEZIONI DI ROSEMBERG,TANGENZIALE,SU LASTRA LUNGA,LASTRA MILLIMETRATA,SU LASTRA QUADRETTATA,LASTRA,CLINOSTATO,SAGITTALI</v>
          </cell>
        </row>
        <row r="327">
          <cell r="A327" t="str">
            <v>698821.01</v>
          </cell>
          <cell r="B327" t="str">
            <v>RX BRACCIO DX</v>
          </cell>
          <cell r="C327" t="str">
            <v>D00222</v>
          </cell>
          <cell r="D327" t="str">
            <v>OMERO DX</v>
          </cell>
          <cell r="E327" t="str">
            <v>M00152,M00082,M00156,M00000,M00293,M00073,M00192,M00111,M00155,M00154,M00153,M00070</v>
          </cell>
          <cell r="F327" t="str">
            <v>PROIEZIONE ARCH VIEW,TANGENZIALE,PROIEZIONE WEST POINT,METODICA GENERALE,LASTRA,SAGITTALI,SOTTO GESSO,CLINOSTATO,PROIEZIONE OUTLET,PROIEZIONE DI LAMY,PROIEZIONE DEFILE',OBLIQUE</v>
          </cell>
        </row>
        <row r="328">
          <cell r="A328" t="str">
            <v>698821.02</v>
          </cell>
          <cell r="B328" t="str">
            <v>RX BRACCIO SX</v>
          </cell>
          <cell r="C328" t="str">
            <v>D00223</v>
          </cell>
          <cell r="D328" t="str">
            <v>OMERO SX</v>
          </cell>
          <cell r="E328" t="str">
            <v>M00152,M00082,M00156,M00000,M00293,M00073,M00192,M00111,M00155,M00154,M00153,M00070</v>
          </cell>
          <cell r="F328" t="str">
            <v>PROIEZIONE ARCH VIEW,TANGENZIALE,PROIEZIONE WEST POINT,METODICA GENERALE,LASTRA,SAGITTALI,SOTTO GESSO,CLINOSTATO,PROIEZIONE OUTLET,PROIEZIONE DI LAMY,PROIEZIONE DEFILE',OBLIQUE</v>
          </cell>
        </row>
        <row r="329">
          <cell r="A329" t="str">
            <v>6987431.02</v>
          </cell>
          <cell r="B329" t="str">
            <v>RX CLAVICOLA BILATERALE</v>
          </cell>
          <cell r="C329">
            <v>0</v>
          </cell>
          <cell r="D329">
            <v>0</v>
          </cell>
          <cell r="E329" t="str">
            <v>M00070,M00293,M00156,M00333,M00192,M00154,M00111,M00000,M00153,M00073,M00062,M00152,M00082,M00155</v>
          </cell>
          <cell r="F329" t="str">
            <v>OBLIQUE,LASTRA,PROIEZIONE WEST POINT,PESI,SOTTO GESSO,PROIEZIONE DI LAMY,CLINOSTATO,METODICA GENERALE,PROIEZIONE DEFILE',SAGITTALI,ASSIALE,PROIEZIONE ARCH VIEW,TANGENZIALE,PROIEZIONE OUTLET</v>
          </cell>
        </row>
        <row r="330">
          <cell r="A330" t="str">
            <v>6987432.04</v>
          </cell>
          <cell r="B330" t="str">
            <v>RX CLAVICOLA DX</v>
          </cell>
          <cell r="C330">
            <v>0</v>
          </cell>
          <cell r="D330">
            <v>0</v>
          </cell>
          <cell r="E330" t="str">
            <v>M00070,M00293,M00156,M00333,M00192,M00154,M00111,M00000,M00153,M00073,M00062,M00152,M00082,M00155</v>
          </cell>
          <cell r="F330" t="str">
            <v>OBLIQUE,LASTRA,PROIEZIONE WEST POINT,PESI,SOTTO GESSO,PROIEZIONE DI LAMY,CLINOSTATO,METODICA GENERALE,PROIEZIONE DEFILE',SAGITTALI,ASSIALE,PROIEZIONE ARCH VIEW,TANGENZIALE,PROIEZIONE OUTLET</v>
          </cell>
        </row>
        <row r="331">
          <cell r="A331" t="str">
            <v>6987432.05</v>
          </cell>
          <cell r="B331" t="str">
            <v>RX CLAVICOLA SX</v>
          </cell>
          <cell r="C331">
            <v>0</v>
          </cell>
          <cell r="D331">
            <v>0</v>
          </cell>
          <cell r="E331" t="str">
            <v>M00070,M00293,M00156,M00333,M00192,M00154,M00111,M00000,M00153,M00073,M00062,M00152,M00082,M00155</v>
          </cell>
          <cell r="F331" t="str">
            <v>OBLIQUE,LASTRA,PROIEZIONE WEST POINT,PESI,SOTTO GESSO,PROIEZIONE DI LAMY,CLINOSTATO,METODICA GENERALE,PROIEZIONE DEFILE',SAGITTALI,ASSIALE,PROIEZIONE ARCH VIEW,TANGENZIALE,PROIEZIONE OUTLET</v>
          </cell>
        </row>
        <row r="332">
          <cell r="A332" t="str">
            <v>6987173</v>
          </cell>
          <cell r="B332" t="str">
            <v>RX CONTROLLO DERIVAZIONI LIQUORALI</v>
          </cell>
          <cell r="C332">
            <v>0</v>
          </cell>
          <cell r="D332">
            <v>0</v>
          </cell>
          <cell r="E332" t="str">
            <v>M00000,M00082,M00111,M00293,M00073</v>
          </cell>
          <cell r="F332" t="str">
            <v>METODICA GENERALE,TANGENZIALE,CLINOSTATO,LASTRA,SAGITTALI</v>
          </cell>
        </row>
        <row r="333">
          <cell r="A333" t="str">
            <v>6987171.01</v>
          </cell>
          <cell r="B333" t="str">
            <v>RX CRANIO E SENI PARANASALI</v>
          </cell>
          <cell r="C333" t="str">
            <v>D00318,D00317,D00316</v>
          </cell>
          <cell r="D333" t="str">
            <v>PALATO,SENI PARANASALI,CRANIO</v>
          </cell>
          <cell r="E333" t="str">
            <v>M00376,M00073,M00000,M00082,M00111,M00293</v>
          </cell>
          <cell r="F333" t="str">
            <v>PROIEZIONI DI WATERS,SAGITTALI,METODICA GENERALE,TANGENZIALE,CLINOSTATO,LASTRA</v>
          </cell>
        </row>
        <row r="334">
          <cell r="A334" t="str">
            <v>6987161.04</v>
          </cell>
          <cell r="B334" t="str">
            <v>RX EMIMANDIBOLA DX</v>
          </cell>
          <cell r="C334">
            <v>0</v>
          </cell>
          <cell r="D334">
            <v>0</v>
          </cell>
          <cell r="E334" t="str">
            <v>M00111,M00293,M00000,M00073,M00082</v>
          </cell>
          <cell r="F334" t="str">
            <v>CLINOSTATO,LASTRA,METODICA GENERALE,SAGITTALI,TANGENZIALE</v>
          </cell>
        </row>
        <row r="335">
          <cell r="A335" t="str">
            <v>6987161.05</v>
          </cell>
          <cell r="B335" t="str">
            <v>RX EMIMANDIBOLA SX</v>
          </cell>
          <cell r="C335">
            <v>0</v>
          </cell>
          <cell r="D335">
            <v>0</v>
          </cell>
          <cell r="E335" t="str">
            <v>M00111,M00293,M00000,M00073,M00082</v>
          </cell>
          <cell r="F335" t="str">
            <v>CLINOSTATO,LASTRA,METODICA GENERALE,SAGITTALI,TANGENZIALE</v>
          </cell>
        </row>
        <row r="336">
          <cell r="A336" t="str">
            <v>6987122</v>
          </cell>
          <cell r="B336" t="str">
            <v>RX ENDORALE</v>
          </cell>
          <cell r="C336">
            <v>0</v>
          </cell>
          <cell r="D336">
            <v>0</v>
          </cell>
          <cell r="E336" t="str">
            <v>M00111,M00293,M00000,M00073,M00082</v>
          </cell>
          <cell r="F336" t="str">
            <v>CLINOSTATO,LASTRA,METODICA GENERALE,SAGITTALI,TANGENZIALE</v>
          </cell>
        </row>
        <row r="337">
          <cell r="A337" t="str">
            <v>6987621</v>
          </cell>
          <cell r="B337" t="str">
            <v>RX ESOFAGO CON CONTRASTO</v>
          </cell>
          <cell r="C337">
            <v>0</v>
          </cell>
          <cell r="D337">
            <v>0</v>
          </cell>
          <cell r="E337" t="str">
            <v>M00000,M00073,M00082,M00111,M00271,M00285,M00293,M00325,M00339</v>
          </cell>
          <cell r="F337" t="str">
            <v>METODICA GENERALE,SAGITTALI,TANGENZIALE,CLINOSTATO,PROVE DEGLUTITORIE,TRENDELENBURG,LASTRA,GASTROGRAFIN,SOLFATO DI BARIO,</v>
          </cell>
        </row>
        <row r="338">
          <cell r="A338" t="str">
            <v>6987622</v>
          </cell>
          <cell r="B338" t="str">
            <v>RX ESOFAGO CON DOPPIO CONTRASTO</v>
          </cell>
          <cell r="C338">
            <v>0</v>
          </cell>
          <cell r="D338">
            <v>0</v>
          </cell>
          <cell r="E338" t="str">
            <v>M00000,M00073,M00082,M00111,M00271,M00285,M00293,M00325,M00339</v>
          </cell>
          <cell r="F338" t="str">
            <v>METODICA GENERALE,SAGITTALI,TANGENZIALE,CLINOSTATO,PROVE DEGLUTITORIE,TRENDELENBURG,LASTRA,GASTROGRAFIN,SOLFATO DI BARIO</v>
          </cell>
        </row>
        <row r="339">
          <cell r="A339" t="str">
            <v>698827.05</v>
          </cell>
          <cell r="B339" t="str">
            <v>RX FEMORE DX</v>
          </cell>
          <cell r="C339" t="str">
            <v>D00266,D00267</v>
          </cell>
          <cell r="D339" t="str">
            <v>FEMORE DX IN ORTOSTATISMO,FEMORE DX SOTTO CARICO</v>
          </cell>
          <cell r="E339" t="str">
            <v>M00062,M00192,M00087,M00073,M00074,M00111,M00082,M00293,M00000,M00080</v>
          </cell>
          <cell r="F339" t="str">
            <v>ASSIALE,SOTTO GESSO,IN ORTOSTATISMO,SAGITTALI,SOTTO CARICO,CLINOSTATO,TANGENZIALE,LASTRA,METODICA GENERALE,SU LASTRA LUNGA</v>
          </cell>
        </row>
        <row r="340">
          <cell r="A340" t="str">
            <v>698827.06</v>
          </cell>
          <cell r="B340" t="str">
            <v>RX FEMORE SX</v>
          </cell>
          <cell r="C340" t="str">
            <v>D00268,D00269</v>
          </cell>
          <cell r="D340" t="str">
            <v>FEMORE SX IN ORTOSTATISMO,FEMORE SX SOTTO CARICO</v>
          </cell>
          <cell r="E340" t="str">
            <v>M00062,M00192,M00087,M00073,M00074,M00111,M00082,M00293,M00000,M00080</v>
          </cell>
          <cell r="F340" t="str">
            <v>ASSIALE,SOTTO GESSO,IN ORTOSTATISMO,SAGITTALI,SOTTO CARICO,CLINOSTATO,TANGENZIALE,LASTRA,METODICA GENERALE,SU LASTRA LUNGA</v>
          </cell>
        </row>
        <row r="341">
          <cell r="A341" t="str">
            <v>698827.01</v>
          </cell>
          <cell r="B341" t="str">
            <v>RX GAMBA DX</v>
          </cell>
          <cell r="C341" t="str">
            <v>D00270,D00271,D00185</v>
          </cell>
          <cell r="D341" t="str">
            <v>GAMBA DX IN ORTOSTATISMO,GAMBA DX SOTTO CARICO,GAMBA DX</v>
          </cell>
          <cell r="E341" t="str">
            <v>M00073,M00074,M00000,M00192,M00082,M00111,M00293,M00087</v>
          </cell>
          <cell r="F341" t="str">
            <v>SAGITTALI,SOTTO CARICO,METODICA GENERALE,SOTTO GESSO,TANGENZIALE,CLINOSTATO,LASTRA,IN ORTOSTATISMO</v>
          </cell>
        </row>
        <row r="342">
          <cell r="A342" t="str">
            <v>698827.02</v>
          </cell>
          <cell r="B342" t="str">
            <v>RX GAMBA SX</v>
          </cell>
          <cell r="C342" t="str">
            <v>D00297,D00298,D00252</v>
          </cell>
          <cell r="D342" t="str">
            <v>GAMBA SX IN ORTOSTATISMO,GAMBA SX SOTTO CARICO,GAMBA SX</v>
          </cell>
          <cell r="E342" t="str">
            <v>M00073,M00074,M00000,M00192,M00082,M00111,M00293,M00087</v>
          </cell>
          <cell r="F342" t="str">
            <v>SAGITTALI,SOTTO CARICO,METODICA GENERALE,SOTTO GESSO,TANGENZIALE,CLINOSTATO,LASTRA,IN ORTOSTATISMO</v>
          </cell>
        </row>
        <row r="343">
          <cell r="A343" t="str">
            <v>698827.02</v>
          </cell>
          <cell r="B343" t="str">
            <v>RX GAMBA SX</v>
          </cell>
          <cell r="C343" t="str">
            <v>D00297,D00298,D00252</v>
          </cell>
          <cell r="D343" t="str">
            <v>GAMBA SX IN ORTOSTATISMO,GAMBA SX SOTTO CARICO</v>
          </cell>
          <cell r="E343" t="str">
            <v>M00073,M00074,M00000,M00192,M00082,M00111,M00293,M00087</v>
          </cell>
          <cell r="F343" t="str">
            <v>SAGITTALI,SOTTO CARICO,METODICA GENERALE,SOTTO GESSO,TANGENZIALE,CLINOSTATO,LASTRA,IN ORTOSTATISMO</v>
          </cell>
        </row>
        <row r="344">
          <cell r="A344" t="str">
            <v>6987091.02</v>
          </cell>
          <cell r="B344" t="str">
            <v>RX GHIANDOLE SALIVARI</v>
          </cell>
          <cell r="C344">
            <v>0</v>
          </cell>
          <cell r="D344">
            <v>0</v>
          </cell>
          <cell r="E344" t="str">
            <v>M00111,M00293,M00000,M00073,M00082</v>
          </cell>
          <cell r="F344" t="str">
            <v>CLINOSTATO,LASTRA,METODICA GENERALE,SAGITTALI,TANGENZIALE</v>
          </cell>
        </row>
        <row r="345">
          <cell r="A345" t="str">
            <v>698827.03</v>
          </cell>
          <cell r="B345" t="str">
            <v>RX GINOCCHIO DX</v>
          </cell>
          <cell r="C345" t="str">
            <v>D00244,D00272,D00273</v>
          </cell>
          <cell r="D345" t="str">
            <v>GINOCCHIO DX,GINOCCHIO DX IN ORTOSTATISMO,GINOCCHIO DX SOTTO CARICO</v>
          </cell>
          <cell r="E345" t="str">
            <v>M00066,M00111,M00065,M00293,M00157,M00082,M00074,M00087,M00192,M00073,M00000,M00062,M00287</v>
          </cell>
          <cell r="F345" t="str">
            <v>FLESSIONE,CLINOSTATO,ESTENSIONE,LASTRA,PROIEZIONI DI MERCHANT,TANGENZIALE,SOTTO CARICO,IN ORTOSTATISMO,SOTTO GESSO,SAGITTALI,METODICA GENERALE,ASSIALE,PROIEZIONI DI ROSEMBERG</v>
          </cell>
        </row>
        <row r="346">
          <cell r="A346" t="str">
            <v>698827.04</v>
          </cell>
          <cell r="B346" t="str">
            <v>RX GINOCCHIO SX</v>
          </cell>
          <cell r="C346" t="str">
            <v>D00245,D00274,D00275</v>
          </cell>
          <cell r="D346" t="str">
            <v>GINOCCHIO SX,GINOCCHIO SX IN ORTOSTATISMO,GINOCCHIO SX SOTTO CARICO</v>
          </cell>
          <cell r="E346" t="str">
            <v>M00066,M00111,M00065,M00293,M00157,M00082,M00074,M00087,M00192,M00073,M00000,M00062,M00287</v>
          </cell>
          <cell r="F346" t="str">
            <v>FLESSIONE,CLINOSTATO,ESTENSIONE,LASTRA,PROIEZIONI DI MERCHANT,TANGENZIALE,SOTTO CARICO,IN ORTOSTATISMO,SOTTO GESSO,SAGITTALI,METODICA GENERALE,ASSIALE,PROIEZIONI DI ROSEMBERG</v>
          </cell>
        </row>
        <row r="347">
          <cell r="A347" t="str">
            <v>698822.03</v>
          </cell>
          <cell r="B347" t="str">
            <v>RX GOMITO DX</v>
          </cell>
          <cell r="C347">
            <v>0</v>
          </cell>
          <cell r="D347">
            <v>0</v>
          </cell>
          <cell r="E347" t="str">
            <v>M00000,M00082,M00073,M00293,M00192,M00062,M00111</v>
          </cell>
          <cell r="F347" t="str">
            <v>METODICA GENERALE,TANGENZIALE,SAGITTALI,LASTRA,SOTTO GESSO,ASSIALE,CLINOSTATO</v>
          </cell>
        </row>
        <row r="348">
          <cell r="A348" t="str">
            <v>698822.04</v>
          </cell>
          <cell r="B348" t="str">
            <v>RX GOMITO SX</v>
          </cell>
          <cell r="C348">
            <v>0</v>
          </cell>
          <cell r="D348">
            <v>0</v>
          </cell>
          <cell r="E348" t="str">
            <v>M00000,M00082,M00073,M00293,M00192,M00062,M00111</v>
          </cell>
          <cell r="F348" t="str">
            <v>METODICA GENERALE,TANGENZIALE,SAGITTALI,LASTRA,SOTTO GESSO,ASSIALE,CLINOSTATO</v>
          </cell>
        </row>
        <row r="349">
          <cell r="A349" t="str">
            <v>6987091.01</v>
          </cell>
          <cell r="B349" t="str">
            <v>RX LARINGE</v>
          </cell>
          <cell r="C349">
            <v>0</v>
          </cell>
          <cell r="D349">
            <v>0</v>
          </cell>
          <cell r="E349" t="str">
            <v>M00111,M00293,M00000,M00073,M00082</v>
          </cell>
          <cell r="F349" t="str">
            <v>CLINOSTATO,LASTRA,METODICA GENERALE,SAGITTALI,TANGENZIALE</v>
          </cell>
        </row>
        <row r="350">
          <cell r="A350" t="str">
            <v>698823.05</v>
          </cell>
          <cell r="B350" t="str">
            <v>RX MANO DX</v>
          </cell>
          <cell r="C350" t="str">
            <v>D00190,D00179,D00246,D00217</v>
          </cell>
          <cell r="D350" t="str">
            <v>DITO MANO DX,CARPO DX,MANO DX,METACARPO DX</v>
          </cell>
          <cell r="E350" t="str">
            <v>M00293,M00082,M00192,M00000,M00111,M00073</v>
          </cell>
          <cell r="F350" t="str">
            <v>LASTRA,TANGENZIALE,SOTTO GESSO,METODICA GENERALE,CLINOSTATO,SAGITTALI</v>
          </cell>
        </row>
        <row r="351">
          <cell r="A351" t="str">
            <v>698823.06</v>
          </cell>
          <cell r="B351" t="str">
            <v>RX MANO SX</v>
          </cell>
          <cell r="C351" t="str">
            <v>D00191,D00216,D00180,D00218</v>
          </cell>
          <cell r="D351" t="str">
            <v>DITO MANO SX,MANO SX,CARPO SX,METACARPO SX</v>
          </cell>
          <cell r="E351" t="str">
            <v>M00293,M00082,M00192,M00000,M00111,M00073</v>
          </cell>
          <cell r="F351" t="str">
            <v>LASTRA,TANGENZIALE,SOTTO GESSO,METODICA GENERALE,CLINOSTATO,SAGITTALI</v>
          </cell>
        </row>
        <row r="352">
          <cell r="A352" t="str">
            <v>6987161.01</v>
          </cell>
          <cell r="B352" t="str">
            <v>RX MASTOIDI (ROCCHE PETROSE/FORAMI OTTICI)</v>
          </cell>
          <cell r="C352" t="str">
            <v>D00288,D00312,D00309,D00289,D00311,D00310</v>
          </cell>
          <cell r="D352" t="str">
            <v>ROCCHE PETROSE DX,MASTOIDE SX,FORAME OTTICO DX,ROCCHE PETROSE SX,MASTOIDE DX,FORAME OTTICO SX</v>
          </cell>
          <cell r="E352" t="str">
            <v>M00111,M00293,M00000,M00073</v>
          </cell>
          <cell r="F352" t="str">
            <v>CLINOSTATO,LASTRA,METODICA GENERALE,SAGITTALI</v>
          </cell>
        </row>
        <row r="353">
          <cell r="A353" t="str">
            <v>6987161.02</v>
          </cell>
          <cell r="B353" t="str">
            <v>RX ORBITE</v>
          </cell>
          <cell r="C353">
            <v>0</v>
          </cell>
          <cell r="D353">
            <v>0</v>
          </cell>
          <cell r="E353" t="str">
            <v>M00111,M00293,M00000,M00073</v>
          </cell>
          <cell r="F353" t="str">
            <v>CLINOSTATO,LASTRA,METODICA GENERALE,SAGITTALI</v>
          </cell>
        </row>
        <row r="354">
          <cell r="A354" t="str">
            <v>6987161.03</v>
          </cell>
          <cell r="B354" t="str">
            <v>RX OSSA NASALI</v>
          </cell>
          <cell r="C354">
            <v>0</v>
          </cell>
          <cell r="D354">
            <v>0</v>
          </cell>
          <cell r="E354" t="str">
            <v>M00000,M00082,M00293,M00073,M00062,M00111</v>
          </cell>
          <cell r="F354" t="str">
            <v>METODICA GENERALE,TANGENZIALE,LASTRA,SAGITTALI,ASSIALE,CLINOSTATO</v>
          </cell>
        </row>
        <row r="355">
          <cell r="A355" t="str">
            <v>698766</v>
          </cell>
          <cell r="B355" t="str">
            <v>RX PANCREAS CON CONTRASTO</v>
          </cell>
          <cell r="C355">
            <v>0</v>
          </cell>
          <cell r="D355">
            <v>0</v>
          </cell>
          <cell r="E355" t="str">
            <v>M00111,M00293,M00000,M00073,M00082</v>
          </cell>
          <cell r="F355" t="str">
            <v>CLINOSTATO,LASTRA,METODICA GENERALE,SAGITTALI,TANGENZIALE</v>
          </cell>
        </row>
        <row r="356">
          <cell r="A356" t="str">
            <v>698825</v>
          </cell>
          <cell r="B356" t="str">
            <v>RX PELVI PER PELVIMETRIA</v>
          </cell>
          <cell r="C356" t="str">
            <v>D00334,D00188,D00189,D00333</v>
          </cell>
          <cell r="D356" t="str">
            <v>ALA ILIACA SX,COXO FEMORALE DX,COXO FEMORALE SX,ALA ILIACA DX</v>
          </cell>
          <cell r="E356" t="str">
            <v>M00111,M00293,M00000,M00073,M00082</v>
          </cell>
          <cell r="F356" t="str">
            <v>CLINOSTATO,LASTRA,METODICA GENERALE,SAGITTALI,TANGENZIALE</v>
          </cell>
        </row>
        <row r="357">
          <cell r="A357" t="str">
            <v>698828.01</v>
          </cell>
          <cell r="B357" t="str">
            <v>RX PIEDE DX</v>
          </cell>
          <cell r="C357" t="str">
            <v>D00206,D00225,D00277,D00224,D00276,D00210</v>
          </cell>
          <cell r="D357" t="str">
            <v>CALCAGNO DX,DITO PIEDE DX,PIEDE DX SOTTO CARICO,PIEDE DX,PIEDE DX IN ORTOSTATISMO,AVAMPIEDE DX</v>
          </cell>
          <cell r="E357" t="str">
            <v>M00082,M00087,M00062,M00073,M00192,M00074,M00111,M00000,M00381,M00364,M00070,M00293</v>
          </cell>
          <cell r="F357" t="str">
            <v>TANGENZIALE,IN ORTOSTATISMO,ASSIALE,SAGITTALI,SOTTO GESSO,SOTTO CARICO,CLINOSTATO,METODICA GENERALE,WALTER MULLER,SALTZMAN,OBLIQUE,LASTRA</v>
          </cell>
        </row>
        <row r="358">
          <cell r="A358" t="str">
            <v>698828.02</v>
          </cell>
          <cell r="B358" t="str">
            <v>RX PIEDE SX</v>
          </cell>
          <cell r="C358" t="str">
            <v>D00192;D00204;D00211;D00237;D00278;D00279</v>
          </cell>
          <cell r="D358" t="str">
            <v>DITO PIEDE SX;CALCAGNO SX;AVAMPIEDE SX;PIEDE SX;PIEDE SX IN ORTOSTATISMO;PIEDE SX SOTTO CARICO</v>
          </cell>
          <cell r="E358" t="str">
            <v>M00082,M00087,M00062,M00073,M00192,M00074,M00111,M00000,M00381,M00364,M00070,M00293</v>
          </cell>
          <cell r="F358" t="str">
            <v>TANGENZIALE,IN ORTOSTATISMO,ASSIALE,SAGITTALI,SOTTO GESSO,SOTTO CARICO,CLINOSTATO,METODICA GENERALE,WALTER MULLER,SALTZMAN,OBLIQUE,LASTRA</v>
          </cell>
        </row>
        <row r="359">
          <cell r="A359" t="str">
            <v>698823.03</v>
          </cell>
          <cell r="B359" t="str">
            <v>RX POLSO DX</v>
          </cell>
          <cell r="C359">
            <v>0</v>
          </cell>
          <cell r="D359">
            <v>0</v>
          </cell>
          <cell r="E359" t="str">
            <v>M00192,M00111,M00062,M00293,M00000,M00082,M00073</v>
          </cell>
          <cell r="F359" t="str">
            <v>SOTTO GESSO,CLINOSTATO,ASSIALE,LASTRA,METODICA GENERALE,TANGENZIALE,SAGITTALI</v>
          </cell>
        </row>
        <row r="360">
          <cell r="A360" t="str">
            <v>698823.04</v>
          </cell>
          <cell r="B360" t="str">
            <v>RX POLSO SX</v>
          </cell>
          <cell r="C360">
            <v>0</v>
          </cell>
          <cell r="D360">
            <v>0</v>
          </cell>
          <cell r="E360" t="str">
            <v>M00192,M00111,M00062,M00293,M00000,M00082,M00073</v>
          </cell>
          <cell r="F360" t="str">
            <v>SOTTO GESSO,CLINOSTATO,ASSIALE,LASTRA,METODICA GENERALE,TANGENZIALE,SAGITTALI</v>
          </cell>
        </row>
        <row r="361">
          <cell r="A361" t="str">
            <v>698722.01</v>
          </cell>
          <cell r="B361" t="str">
            <v>RX RACHIDE CERVICALE</v>
          </cell>
          <cell r="C361" t="str">
            <v>D00280,D00281</v>
          </cell>
          <cell r="D361" t="str">
            <v>RACHIDE CERVICALE IN ORTOSTATISMO,RACHIDE CERVICALE SOTTO CARICO</v>
          </cell>
          <cell r="E361" t="str">
            <v>M00073,M00158,M00066,M00082,M00068,M00077,M00111,M00065,M00414,M00074,M00087,M00192,M00293,M00000</v>
          </cell>
          <cell r="F361" t="str">
            <v>SAGITTALI,PROIEZIONI DI SERRA,FLESSIONE,TANGENZIALE,MORFOMETRIA VERTEBRALE,STUDIO DISMETRIE,CLINOSTATO,ESTENSIONE,IN POSIZIONE SEDUTA,SOTTO CARICO,IN ORTOSTATISMO,SOTTO GESSO,LASTRA,METODICA GENERALE</v>
          </cell>
        </row>
        <row r="362">
          <cell r="A362" t="str">
            <v>698722.02</v>
          </cell>
          <cell r="B362" t="str">
            <v>RX RACHIDE CERVICALE MORFODINAMICO</v>
          </cell>
          <cell r="C362">
            <v>0</v>
          </cell>
          <cell r="D362">
            <v>0</v>
          </cell>
          <cell r="E362" t="str">
            <v>M00293,M00073,M00082,M00077,M00111,M00066,M00065,M00000</v>
          </cell>
          <cell r="F362" t="str">
            <v>LASTRA,SAGITTALI,TANGENZIALE,STUDIO DISMETRIE,CLINOSTATO,FLESSIONE,ESTENSIONE,METODICA GENERALE</v>
          </cell>
        </row>
        <row r="363">
          <cell r="A363" t="str">
            <v>698722.03</v>
          </cell>
          <cell r="B363" t="str">
            <v>RX RACHIDE CERVICALE: PROIEZIONI ORTOGONALI E OBLIQUE</v>
          </cell>
          <cell r="C363">
            <v>0</v>
          </cell>
          <cell r="D363">
            <v>0</v>
          </cell>
          <cell r="E363" t="str">
            <v>M00082,M00000,M00293,M00111,M00070,M00073,M00077,M00068</v>
          </cell>
          <cell r="F363" t="str">
            <v>TANGENZIALE,METODICA GENERALE,LASTRA,CLINOSTATO,OBLIQUE,SAGITTALI,STUDIO DISMETRIE,MORFOMETRIA VERTEBRALE</v>
          </cell>
        </row>
        <row r="364">
          <cell r="A364" t="str">
            <v>698729.01</v>
          </cell>
          <cell r="B364" t="str">
            <v>RX RACHIDE COMPLETO</v>
          </cell>
          <cell r="C364">
            <v>0</v>
          </cell>
          <cell r="D364">
            <v>0</v>
          </cell>
          <cell r="E364" t="str">
            <v>M00077,M00073,M00070,M00169,M00311,M00414,M00000,M00066,M00065,M00082,M00158,M00111,M00068,M00081,M00080,M00293,M00192,M00087</v>
          </cell>
          <cell r="F364" t="str">
            <v>STUDIO DISMETRIE,SAGITTALI,OBLIQUE,RETICOLO,LASTRA MILLIMETRATA,IN POSIZIONE SEDUTA,METODICA GENERALE,FLESSIONE,ESTENSIONE,TANGENZIALE,PROIEZIONI DI SERRA,CLINOSTATO,MORFOMETRIA VERTEBRALE,SU LASTRA QUADRETTATA,SU LASTRA LUNGA,LASTRA,SOTTO GESSO,IN ORTOSTATISMO</v>
          </cell>
        </row>
        <row r="365">
          <cell r="A365" t="str">
            <v>698729</v>
          </cell>
          <cell r="B365" t="str">
            <v>RX RACHIDE COMPLETO E BACINO SOTTO CARICO</v>
          </cell>
          <cell r="C365">
            <v>0</v>
          </cell>
          <cell r="D365">
            <v>0</v>
          </cell>
          <cell r="E365" t="str">
            <v>M00087,M00080,M00073,M00293,M00000,M00192,M00077,M00342,M00066,M00111,M00311,M00081,M00082,M00327,M00068</v>
          </cell>
          <cell r="F365" t="str">
            <v>IN ORTOSTATISMO,SU LASTRA LUNGA,SAGITTALI,LASTRA,METODICA GENERALE,SOTTO GESSO,STUDIO DISMETRIE,TEST DI RISSER,FLESSIONE,CLINOSTATO,LASTRA MILLIMETRATA,SU LASTRA QUADRETTATA,TANGENZIALE,INDICE DI COBB,MORFOMETRIA VERTEBRALE</v>
          </cell>
        </row>
        <row r="366">
          <cell r="A366" t="str">
            <v>698724.02</v>
          </cell>
          <cell r="B366" t="str">
            <v>RX RACHIDE LOMBO-SACRALE</v>
          </cell>
          <cell r="C366" t="str">
            <v>D00282,D00283</v>
          </cell>
          <cell r="D366" t="str">
            <v>RACHIDE LOMBO-SACRALE IN ORTOSTATISMO,RACHIDE LOMBO-SACRALE SOTTO CARICO</v>
          </cell>
          <cell r="E366" t="str">
            <v>M00074,M00158,M00000,M00087,M00293,M00073,M00192,M00077,M00414,M00066,M00111,M00082,M00065,M00068</v>
          </cell>
          <cell r="F366" t="str">
            <v>SOTTO CARICO,PROIEZIONI DI SERRA,METODICA GENERALE,IN ORTOSTATISMO,LASTRA,SAGITTALI,SOTTO GESSO,STUDIO DISMETRIE,IN POSIZIONE SEDUTA,FLESSIONE,CLINOSTATO,TANGENZIALE,ESTENSIONE,MORFOMETRIA VERTEBRALE</v>
          </cell>
        </row>
        <row r="367">
          <cell r="A367" t="str">
            <v>698724.03</v>
          </cell>
          <cell r="B367" t="str">
            <v>RX RACHIDE LOMBO-SACRALE MORFODINAMICO</v>
          </cell>
          <cell r="C367">
            <v>0</v>
          </cell>
          <cell r="D367">
            <v>0</v>
          </cell>
          <cell r="E367" t="str">
            <v>M00073,M00065,M00082,M00111,M00000,M00293,M00077,M00066</v>
          </cell>
          <cell r="F367" t="str">
            <v>SAGITTALI,ESTENSIONE,TANGENZIALE,CLINOSTATO,METODICA GENERALE,LASTRA,STUDIO DISMETRIE,FLESSIONE</v>
          </cell>
        </row>
        <row r="368">
          <cell r="A368" t="str">
            <v>698724.04</v>
          </cell>
          <cell r="B368" t="str">
            <v>RX RACHIDE LOMBO-SACRALE: PROIEZIONI ORTOGONALI E OBLIQUE</v>
          </cell>
          <cell r="C368">
            <v>0</v>
          </cell>
          <cell r="D368">
            <v>0</v>
          </cell>
          <cell r="E368" t="str">
            <v>M00000,M00066,M00068,M00070,M00073,M00077,M00111,M00293</v>
          </cell>
          <cell r="F368" t="str">
            <v>METODICA GENERALE,FLESSIONE,MORFOMETRIA VERTEBRALE,OBLIQUE,SAGITTALI,STUDIO DISMETRIE,CLINOSTATO,LASTRA</v>
          </cell>
        </row>
        <row r="369">
          <cell r="A369" t="str">
            <v>698724.01</v>
          </cell>
          <cell r="B369" t="str">
            <v>RX RACHIDE SACRO-COCCIGEO</v>
          </cell>
          <cell r="C369" t="str">
            <v>D00284,D00285</v>
          </cell>
          <cell r="D369" t="str">
            <v>RACHIDE SACRO-COCCIGEO IN ORTOSTATISMO,RACHIDE SACRO-COCCIGEO SOTTO CARICO</v>
          </cell>
          <cell r="E369" t="str">
            <v>M00087,M00074,M00073,M00158,M00066,M00414,M00082,M00000,M00111,M00293,M00070</v>
          </cell>
          <cell r="F369" t="str">
            <v>IN ORTOSTATISMO,SOTTO CARICO,SAGITTALI,PROIEZIONI DI SERRA,FLESSIONE,IN POSIZIONE SEDUTA,TANGENZIALE,METODICA GENERALE,CLINOSTATO,LASTRA,OBLIQUE</v>
          </cell>
        </row>
        <row r="370">
          <cell r="A370" t="str">
            <v>698723.01</v>
          </cell>
          <cell r="B370" t="str">
            <v>RX RACHIDE TORACO-DORSALE</v>
          </cell>
          <cell r="C370" t="str">
            <v>D00286,D00287</v>
          </cell>
          <cell r="D370" t="str">
            <v>RACHIDE TORACO-DORSALE IN ORTOSTATISMO,RACHIDE TORACO-DORSALE SOTTO-CARICO</v>
          </cell>
          <cell r="E370" t="str">
            <v>M00087,M00066,M00073,M00074,M00077,M00192,M00158,M00082,M00000,M00065,M00111,M00070,M00414,M00293,M00068</v>
          </cell>
          <cell r="F370" t="str">
            <v>IN ORTOSTATISMO,FLESSIONE,SAGITTALI,SOTTO CARICO,STUDIO DISMETRIE,SOTTO GESSO,PROIEZIONI DI SERRA,TANGENZIALE,METODICA GENERALE,ESTENSIONE,CLINOSTATO,OBLIQUE,IN POSIZIONE SEDUTA,LASTRA,MORFOMETRIA VERTEBRALE</v>
          </cell>
        </row>
        <row r="371">
          <cell r="A371" t="str">
            <v>698723.02</v>
          </cell>
          <cell r="B371" t="str">
            <v>RX RACHIDE TORACO-DORSALE MORFODINAMICO</v>
          </cell>
          <cell r="C371">
            <v>0</v>
          </cell>
          <cell r="D371">
            <v>0</v>
          </cell>
          <cell r="E371" t="str">
            <v>M00087,M00066,M00073,M00074,M00077,M00192,M00158,M00082,M00000,M00065,M00111,M00070,M00414,M00293,M00068</v>
          </cell>
          <cell r="F371" t="str">
            <v>IN ORTOSTATISMO,FLESSIONE,SAGITTALI,SOTTO CARICO,STUDIO DISMETRIE,SOTTO GESSO,PROIEZIONI DI SERRA,TANGENZIALE,METODICA GENERALE,ESTENSIONE,CLINOSTATO,OBLIQUE,IN POSIZIONE SEDUTA,LASTRA,MORFOMETRIA VERTEBRALE</v>
          </cell>
        </row>
        <row r="372">
          <cell r="A372" t="str">
            <v>6987091.03</v>
          </cell>
          <cell r="B372" t="str">
            <v>RX RINOFARINGE</v>
          </cell>
          <cell r="C372" t="str">
            <v>D00341,D00087</v>
          </cell>
          <cell r="D372" t="str">
            <v>RINOFARINGE,FARINGE</v>
          </cell>
          <cell r="E372" t="str">
            <v>M00111,M00293,M00000,M00073,M00082</v>
          </cell>
          <cell r="F372" t="str">
            <v>CLINOSTATO,LASTRA,METODICA GENERALE,SAGITTALI,TANGENZIALE</v>
          </cell>
        </row>
        <row r="373">
          <cell r="A373" t="str">
            <v>698821.03</v>
          </cell>
          <cell r="B373" t="str">
            <v>RX SCAPOLA (TORACO-BRACHIALE) DX</v>
          </cell>
          <cell r="C373">
            <v>0</v>
          </cell>
          <cell r="D373">
            <v>0</v>
          </cell>
          <cell r="E373" t="str">
            <v>M00192,M00293,M00111,M00082,M00062,M00073,M00000</v>
          </cell>
          <cell r="F373" t="str">
            <v>SOTTO GESSO,LASTRA,CLINOSTATO,TANGENZIALE,ASSIALE,SAGITTALI,METODICA GENERALE</v>
          </cell>
        </row>
        <row r="374">
          <cell r="A374" t="str">
            <v>698821.04</v>
          </cell>
          <cell r="B374" t="str">
            <v>RX SCAPOLA (TORACO-BRACHIALE) SX</v>
          </cell>
          <cell r="C374">
            <v>0</v>
          </cell>
          <cell r="D374">
            <v>0</v>
          </cell>
          <cell r="E374" t="str">
            <v>M00192,M00293,M00111,M00082,M00062,M00073,M00000</v>
          </cell>
          <cell r="F374" t="str">
            <v>SOTTO GESSO,LASTRA,CLINOSTATO,TANGENZIALE,ASSIALE,SAGITTALI,METODICA GENERALE</v>
          </cell>
        </row>
        <row r="375">
          <cell r="A375" t="str">
            <v>698831</v>
          </cell>
          <cell r="B375" t="str">
            <v>RX SCHELETRO IN TOTO</v>
          </cell>
          <cell r="C375">
            <v>0</v>
          </cell>
          <cell r="D375">
            <v>0</v>
          </cell>
          <cell r="E375" t="str">
            <v>M00080,M00082,M00081,M00293,M00000,M00111,M00073</v>
          </cell>
          <cell r="F375" t="str">
            <v>SU LASTRA LUNGA,TANGENZIALE,SU LASTRA QUADRETTATA,LASTRA,METODICA GENERALE,CLINOSTATO,SAGITTALI</v>
          </cell>
        </row>
        <row r="376">
          <cell r="A376" t="str">
            <v>6987431.01</v>
          </cell>
          <cell r="B376" t="str">
            <v>RX SCHELETRO TORACICO COSTALE BILATERALE</v>
          </cell>
          <cell r="C376">
            <v>0</v>
          </cell>
          <cell r="D376">
            <v>0</v>
          </cell>
          <cell r="E376" t="str">
            <v>M00000,M00293,M00111,M00073,M00082</v>
          </cell>
          <cell r="F376" t="str">
            <v>METODICA GENERALE,LASTRA,CLINOSTATO,SAGITTALI,TANGENZIALE</v>
          </cell>
        </row>
        <row r="377">
          <cell r="A377" t="str">
            <v>6987432.02</v>
          </cell>
          <cell r="B377" t="str">
            <v>RX SCHELETRO TORACICO COSTALE MONOLATERALE DX</v>
          </cell>
          <cell r="C377">
            <v>0</v>
          </cell>
          <cell r="D377">
            <v>0</v>
          </cell>
          <cell r="E377" t="str">
            <v>M00000,M00293,M00111,M00073,M00082</v>
          </cell>
          <cell r="F377" t="str">
            <v>METODICA GENERALE,LASTRA,CLINOSTATO,SAGITTALI,TANGENZIALE</v>
          </cell>
        </row>
        <row r="378">
          <cell r="A378" t="str">
            <v>6987432.03</v>
          </cell>
          <cell r="B378" t="str">
            <v>RX SCHELETRO TORACICO COSTALE MONOLATERALE SX</v>
          </cell>
          <cell r="C378">
            <v>0</v>
          </cell>
          <cell r="D378">
            <v>0</v>
          </cell>
          <cell r="E378" t="str">
            <v>M00000,M00293,M00111,M00073,M00082</v>
          </cell>
          <cell r="F378" t="str">
            <v>METODICA GENERALE,LASTRA,CLINOSTATO,SAGITTALI,TANGENZIALE</v>
          </cell>
        </row>
        <row r="379">
          <cell r="A379" t="str">
            <v>6987172</v>
          </cell>
          <cell r="B379" t="str">
            <v>RX SELLA TURCICA</v>
          </cell>
          <cell r="C379">
            <v>0</v>
          </cell>
          <cell r="D379">
            <v>0</v>
          </cell>
          <cell r="E379" t="str">
            <v>M00111,M00293,M00000,M00073,M00082</v>
          </cell>
          <cell r="F379" t="str">
            <v>CLINOSTATO,LASTRA,METODICA GENERALE,SAGITTALI,TANGENZIALE</v>
          </cell>
        </row>
        <row r="380">
          <cell r="A380" t="str">
            <v>698821.05</v>
          </cell>
          <cell r="B380" t="str">
            <v>RX SPALLA DX</v>
          </cell>
          <cell r="C380" t="str">
            <v>D00234,D00198</v>
          </cell>
          <cell r="D380" t="str">
            <v>SPALLA DX,ARTICOLAZIONE ACROMION CLAVEARE DX</v>
          </cell>
          <cell r="E380" t="str">
            <v>M00062,M00152,M00111,M00154,M00082,M00073,M00293,M00155,M00070,M00156,M00000,M00266,M00153,M00192,M00333,M00159</v>
          </cell>
          <cell r="F380" t="str">
            <v>ASSIALE,PROIEZIONE ARCH VIEW,CLINOSTATO,PROIEZIONE DI LAMY,TANGENZIALE,SAGITTALI,LASTRA,PROIEZIONE OUTLET,OBLIQUE,PROIEZIONE WEST POINT,METODICA GENERALE,TRANSTORACICO,PROIEZIONE DEFILE',SOTTO GESSO,PESI,PROIEZIONI DINAMICHE</v>
          </cell>
        </row>
        <row r="381">
          <cell r="A381" t="str">
            <v>698821.06</v>
          </cell>
          <cell r="B381" t="str">
            <v>RX SPALLA SX</v>
          </cell>
          <cell r="C381" t="str">
            <v>D00235,D00199</v>
          </cell>
          <cell r="D381" t="str">
            <v>SPALLA SX,ARTICOLAZIONE ACROMION CLAVEARE SX</v>
          </cell>
          <cell r="E381" t="str">
            <v>M00062,M00152,M00111,M00154,M00082,M00073,M00293,M00155,M00070,M00156,M00000,M00266,M00153,M00192,M00333,M00159</v>
          </cell>
          <cell r="F381" t="str">
            <v>ASSIALE,PROIEZIONE ARCH VIEW,CLINOSTATO,PROIEZIONE DI LAMY,TANGENZIALE,SAGITTALI,LASTRA,PROIEZIONE OUTLET,OBLIQUE,PROIEZIONE WEST POINT,METODICA GENERALE,TRANSTORACICO,PROIEZIONE DEFILE',SOTTO GESSO,PESI,PROIEZIONI DINAMICHE</v>
          </cell>
        </row>
        <row r="382">
          <cell r="A382" t="str">
            <v>6987432.01</v>
          </cell>
          <cell r="B382" t="str">
            <v>RX STERNO</v>
          </cell>
          <cell r="C382">
            <v>0</v>
          </cell>
          <cell r="D382">
            <v>0</v>
          </cell>
          <cell r="E382" t="str">
            <v>M00082,M00111,M00293,M00000,M00062,M00073</v>
          </cell>
          <cell r="F382" t="str">
            <v>TANGENZIALE,CLINOSTATO,LASTRA,METODICA GENERALE,ASSIALE,SAGITTALI</v>
          </cell>
        </row>
        <row r="383">
          <cell r="A383" t="str">
            <v>6987623</v>
          </cell>
          <cell r="B383" t="str">
            <v>RX STOMACO E DUODENO CON DOPPIO CONTRASTO</v>
          </cell>
          <cell r="C383">
            <v>0</v>
          </cell>
          <cell r="D383">
            <v>0</v>
          </cell>
          <cell r="E383" t="str">
            <v>M00000,M00073,M00082,M00111,M00285,M00293,M00325,M00339</v>
          </cell>
          <cell r="F383" t="str">
            <v>METODICA GENERALE,SAGITTALI,TANGENZIALE,CLINOSTATO,TRENDELENBURG,LASTRA,GASTROGRAFIN,SOLFATO DI BARIO</v>
          </cell>
        </row>
        <row r="384">
          <cell r="A384" t="str">
            <v>698828.09</v>
          </cell>
          <cell r="B384" t="str">
            <v>RX TIBIO-TARSICA DX</v>
          </cell>
          <cell r="C384" t="str">
            <v>D00181</v>
          </cell>
          <cell r="D384" t="str">
            <v>CAVIGLIA DX</v>
          </cell>
          <cell r="E384" t="str">
            <v>M00364,M00073,M00111,M00087,M00293,M00000,M00082,M00074,M00192</v>
          </cell>
          <cell r="F384" t="str">
            <v>SALTZMAN,SAGITTALI,CLINOSTATO,IN ORTOSTATISMO,LASTRA,METODICA GENERALE,TANGENZIALE,SOTTO CARICO,SOTTO GESSO</v>
          </cell>
        </row>
        <row r="385">
          <cell r="A385" t="str">
            <v>698828.10</v>
          </cell>
          <cell r="B385" t="str">
            <v>RX TIBIO-TARSICA SX</v>
          </cell>
          <cell r="C385" t="str">
            <v>D00182</v>
          </cell>
          <cell r="D385" t="str">
            <v>CAVIGLIA SX</v>
          </cell>
          <cell r="E385" t="str">
            <v>M00364,M00073,M00111,M00087,M00293,M00000,M00082,M00074,M00192</v>
          </cell>
          <cell r="F385" t="str">
            <v>SALTZMAN,SAGITTALI,CLINOSTATO,IN ORTOSTATISMO,LASTRA,METODICA GENERALE,TANGENZIALE,SOTTO CARICO,SOTTO GESSO</v>
          </cell>
        </row>
        <row r="386">
          <cell r="A386" t="str">
            <v>6987441</v>
          </cell>
          <cell r="B386" t="str">
            <v>RX TORACE</v>
          </cell>
          <cell r="C386">
            <v>0</v>
          </cell>
          <cell r="D386">
            <v>0</v>
          </cell>
          <cell r="E386" t="str">
            <v>M00070,M00073,M00082,M00025,M00293,M00111,M00000,M00285,M00414</v>
          </cell>
          <cell r="F386" t="str">
            <v>OBLIQUE,SAGITTALI,TANGENZIALE,DIGITALE,LASTRA,CLINOSTATO,METODICA GENERALE,TRENDELENBURG,IN POSIZIONE SEDUTA</v>
          </cell>
        </row>
        <row r="387">
          <cell r="A387" t="str">
            <v>6987491</v>
          </cell>
          <cell r="B387" t="str">
            <v>RX TRACHEA</v>
          </cell>
          <cell r="C387">
            <v>0</v>
          </cell>
          <cell r="D387">
            <v>0</v>
          </cell>
          <cell r="E387" t="str">
            <v>M00111,M00293,M00000,M00073,M00082</v>
          </cell>
          <cell r="F387" t="str">
            <v>CLINOSTATO,LASTRA,METODICA GENERALE,SAGITTALI,TANGENZIALE</v>
          </cell>
        </row>
        <row r="388">
          <cell r="A388" t="str">
            <v>6987092</v>
          </cell>
          <cell r="B388" t="str">
            <v>RX TRANSITO FARINGOESOFAGEO CON VIDEOREGISTRAZIONE</v>
          </cell>
          <cell r="C388">
            <v>0</v>
          </cell>
          <cell r="D388">
            <v>0</v>
          </cell>
          <cell r="E388" t="str">
            <v>M00000,M00082,M00073,M00111,M00339,M00285,M00293</v>
          </cell>
          <cell r="F388" t="str">
            <v>METODICA GENERALE,TANGENZIALE,SAGITTALI,CLINOSTATO,SOLFATO DI BARIO,TRENDELENBURG,LASTRA</v>
          </cell>
        </row>
        <row r="389">
          <cell r="A389" t="str">
            <v>698764</v>
          </cell>
          <cell r="B389" t="str">
            <v>RX TRATTO GASTROINTESTINALE INFERIORE (TENUE E COLON)</v>
          </cell>
          <cell r="C389">
            <v>0</v>
          </cell>
          <cell r="D389">
            <v>0</v>
          </cell>
          <cell r="E389" t="str">
            <v>M00082,M00111,M00293,M00000</v>
          </cell>
          <cell r="F389" t="str">
            <v>TANGENZIALE,CLINOSTATO,LASTRA,METODICA GENERALE</v>
          </cell>
        </row>
        <row r="390">
          <cell r="A390" t="str">
            <v>698762</v>
          </cell>
          <cell r="B390" t="str">
            <v>RX TRATTO GASTROINTESTINALE SUPERIORE (ESOFAGO STOMACO E DUODENO)</v>
          </cell>
          <cell r="C390">
            <v>0</v>
          </cell>
          <cell r="D390">
            <v>0</v>
          </cell>
          <cell r="E390" t="str">
            <v>M00000,M00073,M00111,M00271,M00285,M00293,M00325,M00339</v>
          </cell>
          <cell r="F390" t="str">
            <v>METODICA GENERALE,SAGITTALI,CLINOSTATO,PROVE DEGLUTITORIE,TRENDELENBURG,LASTRA,GASTROGRAFIN,SOLFATO DI BARIO,,,,</v>
          </cell>
        </row>
        <row r="391">
          <cell r="A391" t="str">
            <v>698761</v>
          </cell>
          <cell r="B391" t="str">
            <v>RX TUBO DIGERENTE COMPLETO (COMPRESO ESOFAGO)</v>
          </cell>
          <cell r="C391">
            <v>0</v>
          </cell>
          <cell r="D391">
            <v>0</v>
          </cell>
          <cell r="E391" t="str">
            <v>M00339,M00271,M00073,M00000,M00111,M00293,M00325,M00082,M00285</v>
          </cell>
          <cell r="F391" t="str">
            <v>SOLFATO DI BARIO,PROVE DEGLUTITORIE,SAGITTALI,METODICA GENERALE,CLINOSTATO,LASTRA,GASTROGRAFIN,TANGENZIALE,TRENDELENBURG</v>
          </cell>
        </row>
        <row r="392">
          <cell r="A392" t="str">
            <v>619213</v>
          </cell>
          <cell r="B392" t="str">
            <v>SCINTIGRAFIA DELLE PARATIROIDI</v>
          </cell>
          <cell r="C392">
            <v>0</v>
          </cell>
          <cell r="D392">
            <v>0</v>
          </cell>
          <cell r="E392" t="str">
            <v>M00273,M00000,M00272</v>
          </cell>
          <cell r="F392" t="str">
            <v>IODIO 131,METODICA GENERALE,TECNEZIO 99</v>
          </cell>
        </row>
        <row r="393">
          <cell r="A393" t="str">
            <v>6192112</v>
          </cell>
          <cell r="B393" t="str">
            <v>SCINTIGRAFIA ENCEFALO CON ANGIOSCINTIGRAFIA STUDIO COMPLETO</v>
          </cell>
          <cell r="C393">
            <v>0</v>
          </cell>
          <cell r="D393">
            <v>0</v>
          </cell>
          <cell r="E393" t="str">
            <v>M00000,M00272</v>
          </cell>
          <cell r="F393" t="str">
            <v>METODICA GENERALE,TECNEZIO 99</v>
          </cell>
        </row>
        <row r="394">
          <cell r="A394" t="str">
            <v>6192111</v>
          </cell>
          <cell r="B394" t="str">
            <v>SCINTIGRAFIA ENCEFALO STATICA STUDIO COMPLETO</v>
          </cell>
          <cell r="C394">
            <v>0</v>
          </cell>
          <cell r="D394">
            <v>0</v>
          </cell>
          <cell r="E394" t="str">
            <v>M00000,M00272</v>
          </cell>
          <cell r="F394" t="str">
            <v>METODICA GENERALE,TECNEZIO 99</v>
          </cell>
        </row>
        <row r="395">
          <cell r="A395" t="str">
            <v>6192021</v>
          </cell>
          <cell r="B395" t="str">
            <v>SCINTIGRAFIA FEGATO</v>
          </cell>
          <cell r="C395">
            <v>0</v>
          </cell>
          <cell r="D395">
            <v>0</v>
          </cell>
          <cell r="E395" t="str">
            <v>M00000,M00272</v>
          </cell>
          <cell r="F395" t="str">
            <v>METODICA GENERALE,TECNEZIO 99</v>
          </cell>
        </row>
        <row r="396">
          <cell r="A396" t="str">
            <v>6192024</v>
          </cell>
          <cell r="B396" t="str">
            <v>SCINTIGRAFIA FEGATO CON INDICATORI POSITIVI</v>
          </cell>
          <cell r="C396">
            <v>0</v>
          </cell>
          <cell r="D396">
            <v>0</v>
          </cell>
          <cell r="E396" t="str">
            <v>M00000,M00272</v>
          </cell>
          <cell r="F396" t="str">
            <v>METODICA GENERALE,TECNEZIO 99</v>
          </cell>
        </row>
        <row r="397">
          <cell r="A397" t="str">
            <v>6192022</v>
          </cell>
          <cell r="B397" t="str">
            <v>SCINTIGRAFIA FEGATO PER RICERCA DI LESIONI ANGIOMATOSE</v>
          </cell>
          <cell r="C397">
            <v>0</v>
          </cell>
          <cell r="D397">
            <v>0</v>
          </cell>
          <cell r="E397" t="str">
            <v>M00000,M00272</v>
          </cell>
          <cell r="F397" t="str">
            <v>METODICA GENERALE,TECNEZIO 99</v>
          </cell>
        </row>
        <row r="398">
          <cell r="A398" t="str">
            <v>6192185</v>
          </cell>
          <cell r="B398" t="str">
            <v>SCINTIGRAFIA GLOB. CORPOREA CON TRACCIANTI IMMUNOLOGICI E RECETTORIALI</v>
          </cell>
          <cell r="C398">
            <v>0</v>
          </cell>
          <cell r="D398">
            <v>0</v>
          </cell>
          <cell r="E398" t="str">
            <v>M00207,M00209,M00208,M00000</v>
          </cell>
          <cell r="F398" t="str">
            <v>DATSCAN,SOMATOSTATINA,OCTREOSCAN,METODICA GENERALE</v>
          </cell>
        </row>
        <row r="399">
          <cell r="A399" t="str">
            <v>6192052</v>
          </cell>
          <cell r="B399" t="str">
            <v>SCINTIGRAFIA MIOCARDIO CON INDICATORI DI LESIONE</v>
          </cell>
          <cell r="C399">
            <v>0</v>
          </cell>
          <cell r="D399">
            <v>0</v>
          </cell>
          <cell r="E399" t="str">
            <v>M00000,M00274</v>
          </cell>
          <cell r="F399" t="str">
            <v>METODICA GENERALE,TALLIO 201</v>
          </cell>
        </row>
        <row r="400">
          <cell r="A400" t="str">
            <v>6192051</v>
          </cell>
          <cell r="B400" t="str">
            <v>SCINTIGRAFIA MIOCARDIO DI PERFUSIONE A RIPOSO E DOPO STIMOLO</v>
          </cell>
          <cell r="C400">
            <v>0</v>
          </cell>
          <cell r="D400">
            <v>0</v>
          </cell>
          <cell r="E400" t="str">
            <v>M00000,M00274</v>
          </cell>
          <cell r="F400" t="str">
            <v>METODICA GENERALE,TALLIO 201</v>
          </cell>
        </row>
        <row r="401">
          <cell r="A401" t="str">
            <v>6192182</v>
          </cell>
          <cell r="B401" t="str">
            <v>SCINTIGRAFIA OSSEA O ARTICOLARE</v>
          </cell>
          <cell r="C401">
            <v>0</v>
          </cell>
          <cell r="D401">
            <v>0</v>
          </cell>
          <cell r="E401" t="str">
            <v>M00000,M00272,M00253</v>
          </cell>
          <cell r="F401" t="str">
            <v>METODICA GENERALE,TECNEZIO 99, TRIFASICA</v>
          </cell>
        </row>
        <row r="402">
          <cell r="A402" t="str">
            <v>6192141.01</v>
          </cell>
          <cell r="B402" t="str">
            <v>SCINTIGRAFIA OSSEA SEGMENTARIA</v>
          </cell>
          <cell r="C402">
            <v>0</v>
          </cell>
          <cell r="D402">
            <v>0</v>
          </cell>
          <cell r="E402" t="str">
            <v>M00000,M00272,M00253</v>
          </cell>
          <cell r="F402" t="str">
            <v>METODICA GENERALE,TECNEZIO 99, TRIFASICA</v>
          </cell>
        </row>
        <row r="403">
          <cell r="A403" t="str">
            <v>6192142.01</v>
          </cell>
          <cell r="B403" t="str">
            <v>SCINTIGRAFIA OSSEA SEGMENTARIA POLIFASICA</v>
          </cell>
          <cell r="C403">
            <v>0</v>
          </cell>
          <cell r="D403">
            <v>0</v>
          </cell>
          <cell r="E403" t="str">
            <v>M00000,M00272,M00253</v>
          </cell>
          <cell r="F403" t="str">
            <v>METODICA GENERALE,TECNEZIO 99, TRIFASICA</v>
          </cell>
        </row>
        <row r="404">
          <cell r="A404" t="str">
            <v>6192031</v>
          </cell>
          <cell r="B404" t="str">
            <v>SCINTIGRAFIA RENE</v>
          </cell>
          <cell r="C404">
            <v>0</v>
          </cell>
          <cell r="D404">
            <v>0</v>
          </cell>
          <cell r="E404" t="str">
            <v>M00000,M00272, M00322</v>
          </cell>
          <cell r="F404" t="str">
            <v>METODICA GENERALE,TECNEZIO 99,DMSA</v>
          </cell>
        </row>
        <row r="405">
          <cell r="A405" t="str">
            <v>6192032</v>
          </cell>
          <cell r="B405" t="str">
            <v>SCINTIGRAFIA RENE CON ANGIOSCINTIGRAFIA</v>
          </cell>
          <cell r="C405">
            <v>0</v>
          </cell>
          <cell r="D405">
            <v>0</v>
          </cell>
          <cell r="E405" t="str">
            <v>M00000,M00272, M00329</v>
          </cell>
          <cell r="F405" t="str">
            <v>METODICA GENERALE,TECNEZIO 99,MAG3</v>
          </cell>
        </row>
        <row r="406">
          <cell r="A406" t="str">
            <v>6192033</v>
          </cell>
          <cell r="B406" t="str">
            <v>SCINTIGRAFIA SEQUENZIALE RENE</v>
          </cell>
          <cell r="C406">
            <v>0</v>
          </cell>
          <cell r="D406">
            <v>0</v>
          </cell>
          <cell r="E406" t="str">
            <v>M00351,M00000,M00272,M00057,M00329</v>
          </cell>
          <cell r="F406" t="str">
            <v>STIMOLO DIURETICO,METODICA GENERALE,TECNEZIO 99,DTPA,MAG3</v>
          </cell>
        </row>
        <row r="407">
          <cell r="A407" t="str">
            <v>6192191</v>
          </cell>
          <cell r="B407" t="str">
            <v>SCINTIGRAFIA SURRENALICA CORTICALE</v>
          </cell>
          <cell r="C407">
            <v>0</v>
          </cell>
          <cell r="D407">
            <v>0</v>
          </cell>
          <cell r="E407" t="str">
            <v>M00000,M00272</v>
          </cell>
          <cell r="F407" t="str">
            <v>METODICA GENERALE,TECNEZIO 99</v>
          </cell>
        </row>
        <row r="408">
          <cell r="A408" t="str">
            <v>6192192</v>
          </cell>
          <cell r="B408" t="str">
            <v>SCINTIGRAFIA SURRENALICA MIDOLLARE</v>
          </cell>
          <cell r="C408">
            <v>0</v>
          </cell>
          <cell r="D408">
            <v>0</v>
          </cell>
          <cell r="E408" t="str">
            <v>M00000,M00272</v>
          </cell>
          <cell r="F408" t="str">
            <v>METODICA GENERALE,TECNEZIO 99</v>
          </cell>
        </row>
        <row r="409">
          <cell r="A409" t="str">
            <v>6192013</v>
          </cell>
          <cell r="B409" t="str">
            <v>SCINTIGRAFIA TIROIDEA</v>
          </cell>
          <cell r="C409">
            <v>0</v>
          </cell>
          <cell r="D409">
            <v>0</v>
          </cell>
          <cell r="E409" t="str">
            <v>M00272,M00273,M00000</v>
          </cell>
          <cell r="F409" t="str">
            <v>TECNEZIO 99,IODIO 131,METODICA GENERALE</v>
          </cell>
        </row>
        <row r="410">
          <cell r="A410" t="str">
            <v>6192012</v>
          </cell>
          <cell r="B410" t="str">
            <v>SCINTIGRAFIA TIROIDEA CON CAPTAZIONE, CON O SENZA PROVE FARMACOLOGICHE</v>
          </cell>
          <cell r="C410">
            <v>0</v>
          </cell>
          <cell r="D410">
            <v>0</v>
          </cell>
          <cell r="E410" t="str">
            <v>M00272,M00273,M00000</v>
          </cell>
          <cell r="F410" t="str">
            <v>TECNEZIO 99,IODIO 131,METODICA GENERALE</v>
          </cell>
        </row>
        <row r="411">
          <cell r="A411" t="str">
            <v>6192014</v>
          </cell>
          <cell r="B411" t="str">
            <v>SCINTIGRAFIA TIROIDEA CON INDICATORI POSITIVI</v>
          </cell>
          <cell r="C411">
            <v>0</v>
          </cell>
          <cell r="D411">
            <v>0</v>
          </cell>
          <cell r="E411" t="str">
            <v>M00272,M00273,M00000</v>
          </cell>
          <cell r="F411" t="str">
            <v>TECNEZIO 99,IODIO 131,METODICA GENERALE</v>
          </cell>
        </row>
        <row r="412">
          <cell r="A412" t="str">
            <v>0194082</v>
          </cell>
          <cell r="B412" t="str">
            <v>SOMMINISTRAZIONE DI TEST DELLE  ABILITA' VISUO SPAZIALI</v>
          </cell>
          <cell r="C412">
            <v>0</v>
          </cell>
          <cell r="D412">
            <v>0</v>
          </cell>
          <cell r="E412">
            <v>0</v>
          </cell>
          <cell r="F412">
            <v>0</v>
          </cell>
        </row>
        <row r="413">
          <cell r="A413" t="str">
            <v>0194012</v>
          </cell>
          <cell r="B413" t="str">
            <v>SOMMINISTRAZIONE DI TEST DI DETERIORAMENTO O SVILUPPO INTELLETTIVO</v>
          </cell>
          <cell r="C413">
            <v>0</v>
          </cell>
          <cell r="D413">
            <v>0</v>
          </cell>
          <cell r="E413">
            <v>0</v>
          </cell>
          <cell r="F413">
            <v>0</v>
          </cell>
        </row>
        <row r="414">
          <cell r="A414" t="str">
            <v>340942</v>
          </cell>
          <cell r="B414" t="str">
            <v>SPECILLAZIONE DEI CANALICOLI LACRIMALI</v>
          </cell>
          <cell r="C414" t="str">
            <v>D00033,D00034</v>
          </cell>
          <cell r="D414" t="str">
            <v>OCCHIO DX,OCCHIO SX</v>
          </cell>
          <cell r="E414">
            <v>0</v>
          </cell>
          <cell r="F414">
            <v>0</v>
          </cell>
        </row>
        <row r="415">
          <cell r="A415" t="str">
            <v>6889372</v>
          </cell>
          <cell r="B415" t="str">
            <v>SPIROMETRIA GLOBALE</v>
          </cell>
          <cell r="C415">
            <v>0</v>
          </cell>
          <cell r="D415">
            <v>0</v>
          </cell>
          <cell r="E415" t="str">
            <v>M00457,M00141,M00140,M00000</v>
          </cell>
          <cell r="F415" t="str">
            <v>OSSIGENOTERAPIA,MASSIMA PRESSIONE INSPIRATORIA,MASSIMA PRESSIONE ESPIRATORIA,METODICA GENERALE</v>
          </cell>
        </row>
        <row r="416">
          <cell r="A416" t="str">
            <v>6889382</v>
          </cell>
          <cell r="B416" t="str">
            <v>SPIROMETRIA GLOBALE CON TECNICA PLETISMOGRAFICA</v>
          </cell>
          <cell r="C416">
            <v>0</v>
          </cell>
          <cell r="D416">
            <v>0</v>
          </cell>
          <cell r="E416" t="str">
            <v>M00000,M00292</v>
          </cell>
          <cell r="F416" t="str">
            <v>METODICA GENERALE,BETA 2</v>
          </cell>
        </row>
        <row r="417">
          <cell r="A417" t="str">
            <v>6889371</v>
          </cell>
          <cell r="B417" t="str">
            <v>SPIROMETRIA SEMPLICE</v>
          </cell>
          <cell r="C417">
            <v>0</v>
          </cell>
          <cell r="D417">
            <v>0</v>
          </cell>
          <cell r="E417" t="str">
            <v>M00000,M00457</v>
          </cell>
          <cell r="F417" t="str">
            <v>METODICA GENERALE,OSSIGENOTERAPIA</v>
          </cell>
        </row>
        <row r="418">
          <cell r="A418" t="str">
            <v>2989031</v>
          </cell>
          <cell r="B418" t="str">
            <v>STESURA DEL PIANO DI EMODIALISI O DI DIALISI PERITONEALE</v>
          </cell>
          <cell r="C418" t="str">
            <v>D00130</v>
          </cell>
          <cell r="D418" t="str">
            <v>RENE</v>
          </cell>
          <cell r="E418">
            <v>0</v>
          </cell>
          <cell r="F418">
            <v>0</v>
          </cell>
        </row>
        <row r="419">
          <cell r="A419" t="str">
            <v>6988901.01</v>
          </cell>
          <cell r="B419" t="str">
            <v>STRATIGRAFIA CONTEMPORANEA A RX GHIANDOLE SALIVARI</v>
          </cell>
          <cell r="C419">
            <v>0</v>
          </cell>
          <cell r="D419">
            <v>0</v>
          </cell>
          <cell r="E419" t="str">
            <v>M00000,M00073</v>
          </cell>
          <cell r="F419" t="str">
            <v>METODICA GENERALE,SAGITTALI</v>
          </cell>
        </row>
        <row r="420">
          <cell r="A420" t="str">
            <v>6988901.02</v>
          </cell>
          <cell r="B420" t="str">
            <v>STRATIGRAFIA CONTEMPORANEA A RX TRACHEA</v>
          </cell>
          <cell r="C420">
            <v>0</v>
          </cell>
          <cell r="D420">
            <v>0</v>
          </cell>
          <cell r="E420" t="str">
            <v>M00000,M00073</v>
          </cell>
          <cell r="F420" t="str">
            <v>METODICA GENERALE,SAGITTALI</v>
          </cell>
        </row>
        <row r="421">
          <cell r="A421" t="str">
            <v>349505</v>
          </cell>
          <cell r="B421" t="str">
            <v>STUDIO DEL CAMPO VISIVO</v>
          </cell>
          <cell r="C421">
            <v>0</v>
          </cell>
          <cell r="D421">
            <v>0</v>
          </cell>
          <cell r="E421" t="str">
            <v>M00211,M00000,M00212,M00214,M00357,M00018,M00356,M00023,M00216,M00022,M00215</v>
          </cell>
          <cell r="F421" t="str">
            <v>COMPUTERIZZATO,METODICA GENERALE,ESTERMAN,MANUALE,HUMPHREY FDT MATRIX,BINOCULARE SECONDO GANDOLFO,HUMPHREY FDT,CON TECNICA SWAP,OCTOPUS,CON TECNICA SAP,MICROPERIMETRIA</v>
          </cell>
        </row>
        <row r="422">
          <cell r="A422" t="str">
            <v>6988331</v>
          </cell>
          <cell r="B422" t="str">
            <v>STUDIO DELL' ETA' OSSEA</v>
          </cell>
          <cell r="C422" t="str">
            <v>D00216,D00246,D00244,D00226,D00245,D00215</v>
          </cell>
          <cell r="D422" t="str">
            <v>MANO SX,MANO DX,GINOCCHIO DX,POLSO DX,GINOCCHIO SX,POLSO SX</v>
          </cell>
          <cell r="E422" t="str">
            <v>M00000,M00082,M00062</v>
          </cell>
          <cell r="F422" t="str">
            <v>METODICA GENERALE,TANGENZIALE,ASSIALE</v>
          </cell>
        </row>
        <row r="423">
          <cell r="A423" t="str">
            <v>349515</v>
          </cell>
          <cell r="B423" t="str">
            <v>STUDIO DELLA MOTILITA' OCULARE</v>
          </cell>
          <cell r="C423">
            <v>0</v>
          </cell>
          <cell r="D423">
            <v>0</v>
          </cell>
          <cell r="E423">
            <v>0</v>
          </cell>
          <cell r="F423">
            <v>0</v>
          </cell>
        </row>
        <row r="424">
          <cell r="A424" t="str">
            <v>3495031</v>
          </cell>
          <cell r="B424" t="str">
            <v>STUDIO DELLA TOPOGRAFIA CORNEALE</v>
          </cell>
          <cell r="C424" t="str">
            <v>D00033,D00034</v>
          </cell>
          <cell r="D424" t="str">
            <v>OCCHIO DX,OCCHIO SX</v>
          </cell>
          <cell r="E424" t="str">
            <v>M00374,M00000</v>
          </cell>
          <cell r="F424" t="str">
            <v>CAMERA DI SCHEIMPFLUG,METODICA GENERALE</v>
          </cell>
        </row>
        <row r="425">
          <cell r="A425" t="str">
            <v>0188712</v>
          </cell>
          <cell r="B425" t="str">
            <v>STUDIO DOPPLER TRANSCRANICO</v>
          </cell>
          <cell r="C425">
            <v>0</v>
          </cell>
          <cell r="D425">
            <v>0</v>
          </cell>
          <cell r="E425" t="str">
            <v>M00291,M00000</v>
          </cell>
          <cell r="F425" t="str">
            <v>BUBBLE TEST,METODICA GENERALE</v>
          </cell>
        </row>
        <row r="426">
          <cell r="A426" t="str">
            <v>698763</v>
          </cell>
          <cell r="B426" t="str">
            <v>STUDIO SERIATO DELL' INTESTINO TENUE</v>
          </cell>
          <cell r="C426">
            <v>0</v>
          </cell>
          <cell r="D426">
            <v>0</v>
          </cell>
          <cell r="E426" t="str">
            <v>M00339,M00082,M00293,M00000,M00325</v>
          </cell>
          <cell r="F426" t="str">
            <v>SOLFATO DI BARIO,TANGENZIALE,LASTRA,METODICA GENERALE,GASTROGRAFIN</v>
          </cell>
        </row>
        <row r="427">
          <cell r="A427" t="str">
            <v>6988016</v>
          </cell>
          <cell r="B427" t="str">
            <v>TAC ADDOME COMPLETO CON E SENZA CONTRASTO</v>
          </cell>
          <cell r="C427" t="str">
            <v>D00259,D00038</v>
          </cell>
          <cell r="D427" t="str">
            <v>AORTA ADDOMINALE,ANSE INTESTINALI</v>
          </cell>
          <cell r="E427" t="str">
            <v>M00454,M00086,M00347,M00056,M00073,M00060,M00000,M00253,M00201,M00340,M00363,M00170,M00362,M00009,M00075,M00119,M00062,M00252,M00124,M00071,M00078</v>
          </cell>
          <cell r="F427" t="str">
            <v>ENTERO TAC,ALTA DEFINIZIONE,UNITA' DI HOUNSFIELD,TRIDIMENSIONALE,SAGITTALI,ALGORITMO OSSEO,METODICA GENERALE,TRIFASICA,VISIONE OSTEOMEATALE,STRATO SOTTILE,RICOSTRUZIONE MIP,RICOSTRUZIONE PARASSIALE,RICOSTRUZIONE MINIP,SEDAZIONE PROFONDA,SPIRALE,CORONALI,ASSIALE,QUADRIFASICA,FORMATO DICOM,POSE UROGRAFICHE,STUDIO FINESTRA OSSEA</v>
          </cell>
        </row>
        <row r="428">
          <cell r="A428" t="str">
            <v>6988015</v>
          </cell>
          <cell r="B428" t="str">
            <v>TAC ADDOME COMPLETO SENZA CONTRASTO</v>
          </cell>
          <cell r="C428" t="str">
            <v>D00259,D00038,D00265</v>
          </cell>
          <cell r="D428" t="str">
            <v>AORTA ADDOMINALE,ANSE INTESTINALI,COLON</v>
          </cell>
          <cell r="E428" t="str">
            <v>M00086,M00056,M00073,M00060,M00000,M00253,M00201,M00340,M00363,M00170,M00362,M00009,M00075,M00119,M00062,M00252,M00124,M00071,M00078</v>
          </cell>
          <cell r="F428" t="str">
            <v>ALTA DEFINIZIONE,TRIDIMENSIONALE,SAGITTALI,ALGORITMO OSSEO,METODICA GENERALE,TRIFASICA,VISIONE OSTEOMEATALE,STRATO SOTTILE,RICOSTRUZIONE MIP,RICOSTRUZIONE PARASSIALE,RICOSTRUZIONE MINIP,SEDAZIONE PROFONDA,SPIRALE,CORONALI,ASSIALE,QUADRIFASICA,FORMATO DICOM,POSE UROGRAFICHE,STUDIO FINESTRA OSSEA</v>
          </cell>
        </row>
        <row r="429">
          <cell r="A429" t="str">
            <v>6988014</v>
          </cell>
          <cell r="B429" t="str">
            <v>TAC ADDOME INFERIORE CON E SENZA CONTRASTO</v>
          </cell>
          <cell r="C429" t="str">
            <v>D00038</v>
          </cell>
          <cell r="D429" t="str">
            <v>ANSE INTESTINALI</v>
          </cell>
          <cell r="E429" t="str">
            <v>M00086,M00347,M00056,M00073,M00060,M00000,M00253,M00201,M00340,M00363,M00170,M00362,M00009,M00075,M00119,M00062,M00252,M00124,M00071,M00078</v>
          </cell>
          <cell r="F429" t="str">
            <v>ALTA DEFINIZIONE,UNITA' DI HOUNSFIELD,TRIDIMENSIONALE,SAGITTALI,ALGORITMO OSSEO,METODICA GENERALE,TRIFASICA,VISIONE OSTEOMEATALE,STRATO SOTTILE,RICOSTRUZIONE MIP,RICOSTRUZIONE PARASSIALE,RICOSTRUZIONE MINIP,SEDAZIONE PROFONDA,SPIRALE,CORONALI,ASSIALE,QUADRIFASICA,FORMATO DICOM,POSE UROGRAFICHE,STUDIO FINESTRA OSSEA</v>
          </cell>
        </row>
        <row r="430">
          <cell r="A430" t="str">
            <v>6988013</v>
          </cell>
          <cell r="B430" t="str">
            <v>TAC ADDOME INFERIORE SENZA CONTRASTO</v>
          </cell>
          <cell r="C430" t="str">
            <v>D00038</v>
          </cell>
          <cell r="D430" t="str">
            <v>ANSE INTESTINALI</v>
          </cell>
          <cell r="E430" t="str">
            <v>M00086,M00056,M00073,M00060,M00000,M00253,M00201,M00340,M00363,M00170,M00362,M00009,M00075,M00119,M00062,M00252,M00124,M00071,M00078</v>
          </cell>
          <cell r="F430" t="str">
            <v>ALTA DEFINIZIONE,TRIDIMENSIONALE,SAGITTALI,ALGORITMO OSSEO,METODICA GENERALE,TRIFASICA,VISIONE OSTEOMEATALE,STRATO SOTTILE,RICOSTRUZIONE MIP,RICOSTRUZIONE PARASSIALE,RICOSTRUZIONE MINIP,SEDAZIONE PROFONDA,SPIRALE,CORONALI,ASSIALE,QUADRIFASICA,FORMATO DICOM,POSE UROGRAFICHE,STUDIO FINESTRA OSSEA</v>
          </cell>
        </row>
        <row r="431">
          <cell r="A431" t="str">
            <v>6988012</v>
          </cell>
          <cell r="B431" t="str">
            <v>TAC ADDOME SUPERIORE CON E SENZA CONTRASTO</v>
          </cell>
          <cell r="C431" t="str">
            <v>D00038</v>
          </cell>
          <cell r="D431" t="str">
            <v>ANSE INTESTINALI</v>
          </cell>
          <cell r="E431" t="str">
            <v>M00454,M00086,M00347,M00056,M00073,M00060,M00000,M00253,M00201,M00340,M00363,M00170,M00362,M00009,M00075,M00119,M00062,M00252,M00124,M00071,M00078</v>
          </cell>
          <cell r="F431" t="str">
            <v>ENTERO TAC,ALTA DEFINIZIONE,UNITA' DI HOUNSFIELD,TRIDIMENSIONALE,SAGITTALI,ALGORITMO OSSEO,METODICA GENERALE,TRIFASICA,VISIONE OSTEOMEATALE,STRATO SOTTILE,RICOSTRUZIONE MIP,RICOSTRUZIONE PARASSIALE,RICOSTRUZIONE MINIP,SEDAZIONE PROFONDA,SPIRALE,CORONALI,ASSIALE,QUADRIFASICA,FORMATO DICOM,POSE UROGRAFICHE,STUDIO FINESTRA OSSEA</v>
          </cell>
        </row>
        <row r="432">
          <cell r="A432" t="str">
            <v>6988011</v>
          </cell>
          <cell r="B432" t="str">
            <v>TAC ADDOME SUPERIORE SENZA CONTRASTO</v>
          </cell>
          <cell r="C432" t="str">
            <v>D00038</v>
          </cell>
          <cell r="D432" t="str">
            <v>ANSE INTESTINALI</v>
          </cell>
          <cell r="E432" t="str">
            <v>M00086,M00056,M00073,M00060,M00000,M00253,M00201,M00340,M00363,M00170,M00362,M00009,M00075,M00119,M00062,M00252,M00124,M00071,M00078</v>
          </cell>
          <cell r="F432" t="str">
            <v>ALTA DEFINIZIONE,TRIDIMENSIONALE,SAGITTALI,ALGORITMO OSSEO,METODICA GENERALE,TRIFASICA,VISIONE OSTEOMEATALE,STRATO SOTTILE,RICOSTRUZIONE MIP,RICOSTRUZIONE PARASSIALE,RICOSTRUZIONE MINIP,SEDAZIONE PROFONDA,SPIRALE,CORONALI,ASSIALE,QUADRIFASICA,FORMATO DICOM,POSE UROGRAFICHE,STUDIO FINESTRA OSSEA</v>
          </cell>
        </row>
        <row r="433">
          <cell r="A433" t="str">
            <v>6987034.02</v>
          </cell>
          <cell r="B433" t="str">
            <v>TAC ARCATA DENTARIA INFERIORE</v>
          </cell>
          <cell r="C433">
            <v>0</v>
          </cell>
          <cell r="D433">
            <v>0</v>
          </cell>
          <cell r="E433" t="str">
            <v>M00056,M00009,M00170,M00119,M00124,M00251,M00340,M00201,M00008,M00086,M00062,M00116,M00075,M00060,M00078,M00400,M00073,M00362,M00363,M00000</v>
          </cell>
          <cell r="F433" t="str">
            <v>TRIDIMENSIONALE,SEDAZIONE PROFONDA,RICOSTRUZIONE PARASSIALE,CORONALI,FORMATO DICOM,PELLICOLA A DIMENSIONE REALE,STRATO SOTTILE,VISIONE OSTEOMEATALE,SEDAZIONE NORMALE,ALTA DEFINIZIONE,ASSIALE,CONE BEAM,SPIRALE,ALGORITMO OSSEO,STUDIO FINESTRA OSSEA,SOTTRAZIONE MEZZI DI SINTESI,SAGITTALI,RICOSTRUZIONE MINIP,RICOSTRUZIONE MIP,METODICA GENERALE</v>
          </cell>
        </row>
        <row r="434">
          <cell r="A434" t="str">
            <v>6987034.01</v>
          </cell>
          <cell r="B434" t="str">
            <v>TAC ARCATA DENTARIA SUPERIORE</v>
          </cell>
          <cell r="C434">
            <v>0</v>
          </cell>
          <cell r="D434">
            <v>0</v>
          </cell>
          <cell r="E434" t="str">
            <v>M00056,M00009,M00170,M00119,M00124,M00251,M00340,M00201,M00008,M00086,M00062,M00116,M00075,M00060,M00078,M00400,M00073,M00362,M00363,M00000</v>
          </cell>
          <cell r="F434" t="str">
            <v>TRIDIMENSIONALE,SEDAZIONE PROFONDA,RICOSTRUZIONE PARASSIALE,CORONALI,FORMATO DICOM,PELLICOLA A DIMENSIONE REALE,STRATO SOTTILE,VISIONE OSTEOMEATALE,SEDAZIONE NORMALE,ALTA DEFINIZIONE,ASSIALE,CONE BEAM,SPIRALE,ALGORITMO OSSEO,STUDIO FINESTRA OSSEA,SOTTRAZIONE MEZZI DI SINTESI,SAGITTALI,RICOSTRUZIONE MINIP,RICOSTRUZIONE MIP,METODICA GENERALE</v>
          </cell>
        </row>
        <row r="435">
          <cell r="A435" t="str">
            <v>6988385</v>
          </cell>
          <cell r="B435" t="str">
            <v>TAC BACINO E ARTICOLAZIONI SACROILIACA</v>
          </cell>
          <cell r="C435">
            <v>0</v>
          </cell>
          <cell r="D435">
            <v>0</v>
          </cell>
          <cell r="E435" t="str">
            <v>M00362,M00075,M00000,M00170,M00192,M00400,M00340,M00086,M00078,M00119,M00060,M00073,M00056,M00062,M00363,M00201,M00124,M00009</v>
          </cell>
          <cell r="F435" t="str">
            <v>RICOSTRUZIONE MINIP,SPIRALE,METODICA GENERALE,RICOSTRUZIONE PARASSIALE,SOTTO GESSO,SOTTRAZIONE MEZZI DI SINTESI,STRATO SOTTILE,ALTA DEFINIZIONE,STUDIO FINESTRA OSSEA,CORONALI,ALGORITMO OSSEO,SAGITTALI,TRIDIMENSIONALE,ASSIALE,RICOSTRUZIONE MIP,VISIONE OSTEOMEATALE,FORMATO DICOM,SEDAZIONE PROFONDA</v>
          </cell>
        </row>
        <row r="436">
          <cell r="A436" t="str">
            <v>6988387.05</v>
          </cell>
          <cell r="B436" t="str">
            <v>TAC CAVIGLIA/PIEDE DX CON E SENZA CONTRASTO</v>
          </cell>
          <cell r="C436" t="str">
            <v>D00181,D00224</v>
          </cell>
          <cell r="D436" t="str">
            <v>CAVIGLIA DX,PIEDE DX</v>
          </cell>
          <cell r="E436" t="str">
            <v>M00400,M00201,M00340,M00170,M00192,M00075,M00000,M00062,M00073,M00124,M00060,M00056,M00362,M00253,M00119,M00009,M00363,M00086,M00078</v>
          </cell>
          <cell r="F436" t="str">
            <v>SOTTRAZIONE MEZZI DI SINTESI,VISIONE OSTEOMEATALE,STRATO SOTTILE,RICOSTRUZIONE PARASSIALE,SOTTO GESSO,SPIRALE,METODICA GENERALE,ASSIALE,SAGITTALI,FORMATO DICOM,ALGORITMO OSSEO,TRIDIMENSIONALE,RICOSTRUZIONE MINIP,TRIFASICA,CORONALI,SEDAZIONE PROFONDA,RICOSTRUZIONE MIP,ALTA DEFINIZIONE,STUDIO FINESTRA OSSEA</v>
          </cell>
        </row>
        <row r="437">
          <cell r="A437" t="str">
            <v>6988386.05</v>
          </cell>
          <cell r="B437" t="str">
            <v>TAC CAVIGLIA/PIEDE DX SENZA CONTRASTO</v>
          </cell>
          <cell r="C437" t="str">
            <v>D00181,D00224</v>
          </cell>
          <cell r="D437" t="str">
            <v>CAVIGLIA DX,PIEDE DX</v>
          </cell>
          <cell r="E437" t="str">
            <v>M00062,M00363,M00075,M00124,M00362,M00073,M00340,M00078,M00009,M00060,M00170,M00119,M00192,M00201,M00000,M00056,M00400,M00086</v>
          </cell>
          <cell r="F437" t="str">
            <v>ASSIALE,RICOSTRUZIONE MIP,SPIRALE,FORMATO DICOM,RICOSTRUZIONE MINIP,SAGITTALI,STRATO SOTTILE,STUDIO FINESTRA OSSEA,SEDAZIONE PROFONDA,ALGORITMO OSSEO,RICOSTRUZIONE PARASSIALE,CORONALI,SOTTO GESSO,VISIONE OSTEOMEATALE,METODICA GENERALE,TRIDIMENSIONALE,SOTTRAZIONE MEZZI DI SINTESI,ALTA DEFINIZIONE</v>
          </cell>
        </row>
        <row r="438">
          <cell r="A438" t="str">
            <v>6988387.06</v>
          </cell>
          <cell r="B438" t="str">
            <v>TAC CAVIGLIA/PIEDE SX CON E SENZA CONTRASTO</v>
          </cell>
          <cell r="C438" t="str">
            <v>D00182,D00237</v>
          </cell>
          <cell r="D438" t="str">
            <v>CAVIGLIA SX,PIEDE SX</v>
          </cell>
          <cell r="E438" t="str">
            <v>M00400,M00201,M00340,M00170,M00192,M00075,M00000,M00062,M00073,M00124,M00060,M00056,M00362,M00253,M00119,M00009,M00363,M00086,M00078</v>
          </cell>
          <cell r="F438" t="str">
            <v>SOTTRAZIONE MEZZI DI SINTESI,VISIONE OSTEOMEATALE,STRATO SOTTILE,RICOSTRUZIONE PARASSIALE,SOTTO GESSO,SPIRALE,METODICA GENERALE,ASSIALE,SAGITTALI,FORMATO DICOM,ALGORITMO OSSEO,TRIDIMENSIONALE,RICOSTRUZIONE MINIP,TRIFASICA,CORONALI,SEDAZIONE PROFONDA,RICOSTRUZIONE MIP,ALTA DEFINIZIONE,STUDIO FINESTRA OSSEA</v>
          </cell>
        </row>
        <row r="439">
          <cell r="A439" t="str">
            <v>6988386.06</v>
          </cell>
          <cell r="B439" t="str">
            <v>TAC CAVIGLIA/PIEDE SX SENZA CONTRASTO</v>
          </cell>
          <cell r="C439" t="str">
            <v>D00182,D00237</v>
          </cell>
          <cell r="D439" t="str">
            <v>CAVIGLIA SX,PIEDE SX</v>
          </cell>
          <cell r="E439" t="str">
            <v>M00062,M00363,M00075,M00124,M00362,M00073,M00340,M00078,M00009,M00060,M00170,M00119,M00192,M00201,M00000,M00056,M00400,M00086</v>
          </cell>
          <cell r="F439" t="str">
            <v>ASSIALE,RICOSTRUZIONE MIP,SPIRALE,FORMATO DICOM,RICOSTRUZIONE MINIP,SAGITTALI,STRATO SOTTILE,STUDIO FINESTRA OSSEA,SEDAZIONE PROFONDA,ALGORITMO OSSEO,RICOSTRUZIONE PARASSIALE,CORONALI,SOTTO GESSO,VISIONE OSTEOMEATALE,METODICA GENERALE,TRIDIMENSIONALE,SOTTRAZIONE MEZZI DI SINTESI,ALTA DEFINIZIONE</v>
          </cell>
        </row>
        <row r="440">
          <cell r="A440" t="str">
            <v>6987038</v>
          </cell>
          <cell r="B440" t="str">
            <v>TAC COLLO CON E SENZA CONTRASTO</v>
          </cell>
          <cell r="C440" t="str">
            <v>D00087,D00340,D00115</v>
          </cell>
          <cell r="D440" t="str">
            <v>FARINGE,GHIANDOLE SALIVARI,LARINGE</v>
          </cell>
          <cell r="E440" t="str">
            <v>M00400,M00362,M00086,M00009,M00062,M00340,M00201,M00124,M00192,M00253,M00056,M00000,M00073,M00170,M00078,M00075,M00363,M00060,M00119</v>
          </cell>
          <cell r="F440" t="str">
            <v>SOTTRAZIONE MEZZI DI SINTESI,RICOSTRUZIONE MINIP,ALTA DEFINIZIONE,SEDAZIONE PROFONDA,ASSIALE,STRATO SOTTILE,VISIONE OSTEOMEATALE,FORMATO DICOM,SOTTO GESSO,TRIFASICA,TRIDIMENSIONALE,METODICA GENERALE,SAGITTALI,RICOSTRUZIONE PARASSIALE,STUDIO FINESTRA OSSEA,SPIRALE,RICOSTRUZIONE MIP,ALGORITMO OSSEO,CORONALI</v>
          </cell>
        </row>
        <row r="441">
          <cell r="A441" t="str">
            <v>6987037</v>
          </cell>
          <cell r="B441" t="str">
            <v>TAC COLLO SENZA CONTRASTO</v>
          </cell>
          <cell r="C441" t="str">
            <v>D00087,D00115</v>
          </cell>
          <cell r="D441" t="str">
            <v>FARINGE,LARINGE</v>
          </cell>
          <cell r="E441" t="str">
            <v>M00201,M00056,M00078,M00170,M00009,M00086,M00062,M00119,M00340,M00192,M00075,M00362,M00124,M00400,M00363,M00060,M00073,M00000</v>
          </cell>
          <cell r="F441" t="str">
            <v>VISIONE OSTEOMEATALE,TRIDIMENSIONALE,STUDIO FINESTRA OSSEA,RICOSTRUZIONE PARASSIALE,SEDAZIONE PROFONDA,ALTA DEFINIZIONE,ASSIALE,CORONALI,STRATO SOTTILE,SOTTO GESSO,SPIRALE,RICOSTRUZIONE MINIP,FORMATO DICOM,SOTTRAZIONE MEZZI DI SINTESI,RICOSTRUZIONE MIP,ALGORITMO OSSEO,SAGITTALI,METODICA GENERALE</v>
          </cell>
        </row>
        <row r="442">
          <cell r="A442" t="str">
            <v>6988387.01</v>
          </cell>
          <cell r="B442" t="str">
            <v>TAC COXOFEMORALE/FEMORE DX CON E SENZA CONTRASTO</v>
          </cell>
          <cell r="C442" t="str">
            <v>D00188,D00336,D00213</v>
          </cell>
          <cell r="D442" t="str">
            <v>COXO FEMORALE DX,COSCIA DX,FEMORE DX</v>
          </cell>
          <cell r="E442" t="str">
            <v>M00075,M00056,M00124,M00170,M00060,M00253,M00362,M00363,M00400,M00340,M00000,M00078,M00073,M00062,M00009,M00192,M00119,M00201,M00086</v>
          </cell>
          <cell r="F442" t="str">
            <v>SPIRALE,TRIDIMENSIONALE,FORMATO DICOM,RICOSTRUZIONE PARASSIALE,ALGORITMO OSSEO,TRIFASICA,RICOSTRUZIONE MINIP,RICOSTRUZIONE MIP,SOTTRAZIONE MEZZI DI SINTESI,STRATO SOTTILE,METODICA GENERALE,STUDIO FINESTRA OSSEA,SAGITTALI,ASSIALE,SEDAZIONE PROFONDA,SOTTO GESSO,CORONALI,VISIONE OSTEOMEATALE,ALTA DEFINIZIONE</v>
          </cell>
        </row>
        <row r="443">
          <cell r="A443" t="str">
            <v>6988386.01</v>
          </cell>
          <cell r="B443" t="str">
            <v>TAC COXOFEMORALE/FEMORE DX SENZA CONTRASTO</v>
          </cell>
          <cell r="C443" t="str">
            <v>D00188,D00336,D00213</v>
          </cell>
          <cell r="D443" t="str">
            <v>COSCIA DX,FEMORE DX</v>
          </cell>
          <cell r="E443" t="str">
            <v>M00201,M00056,M00362,M00363,M00170,M00060,M00192,M00000,M00078,M00119,M00062,M00400,M00009,M00075,M00124,M00340,M00073,M00086</v>
          </cell>
          <cell r="F443" t="str">
            <v>VISIONE OSTEOMEATALE,TRIDIMENSIONALE,RICOSTRUZIONE MINIP,RICOSTRUZIONE MIP,RICOSTRUZIONE PARASSIALE,ALGORITMO OSSEO,SOTTO GESSO,METODICA GENERALE,STUDIO FINESTRA OSSEA,CORONALI,ASSIALE,SOTTRAZIONE MEZZI DI SINTESI,SEDAZIONE PROFONDA,SPIRALE,FORMATO DICOM,STRATO SOTTILE,SAGITTALI,ALTA DEFINIZIONE</v>
          </cell>
        </row>
        <row r="444">
          <cell r="A444" t="str">
            <v>6988386.01</v>
          </cell>
          <cell r="B444" t="str">
            <v>TAC COXOFEMORALE/FEMORE DX SENZA CONTRASTO</v>
          </cell>
          <cell r="C444" t="str">
            <v>D00188,D00336,D00213</v>
          </cell>
          <cell r="D444" t="str">
            <v>COXO FEMORALE DX,COSCIA DX,FEMORE DX</v>
          </cell>
          <cell r="E444" t="str">
            <v>M00201,M00056,M00362,M00363,M00170,M00060,M00192,M00000,M00078,M00119,M00062,M00400,M00009,M00075,M00124,M00340,M00073,M00086</v>
          </cell>
          <cell r="F444" t="str">
            <v>VISIONE OSTEOMEATALE,TRIDIMENSIONALE,RICOSTRUZIONE MINIP,RICOSTRUZIONE MIP,RICOSTRUZIONE PARASSIALE,ALGORITMO OSSEO,SOTTO GESSO,METODICA GENERALE,STUDIO FINESTRA OSSEA,CORONALI,ASSIALE,SOTTRAZIONE MEZZI DI SINTESI,SEDAZIONE PROFONDA,SPIRALE,FORMATO DICOM,STRATO SOTTILE,SAGITTALI,ALTA DEFINIZIONE</v>
          </cell>
        </row>
        <row r="445">
          <cell r="A445" t="str">
            <v>6988387.02</v>
          </cell>
          <cell r="B445" t="str">
            <v>TAC COXOFEMORALE/FEMORE SX CON E SENZA CONTRASTO</v>
          </cell>
          <cell r="C445" t="str">
            <v>D00189,D00337,D00194</v>
          </cell>
          <cell r="D445" t="str">
            <v>COXO FEMORALE SX,COSCIA SX,FEMORE SX</v>
          </cell>
          <cell r="E445" t="str">
            <v>M00075,M00056,M00124,M00170,M00060,M00253,M00362,M00363,M00400,M00340,M00000,M00078,M00073,M00062,M00009,M00192,M00119,M00201,M00086</v>
          </cell>
          <cell r="F445" t="str">
            <v>SPIRALE,TRIDIMENSIONALE,FORMATO DICOM,RICOSTRUZIONE PARASSIALE,ALGORITMO OSSEO,TRIFASICA,RICOSTRUZIONE MINIP,RICOSTRUZIONE MIP,SOTTRAZIONE MEZZI DI SINTESI,STRATO SOTTILE,METODICA GENERALE,STUDIO FINESTRA OSSEA,SAGITTALI,ASSIALE,SEDAZIONE PROFONDA,SOTTO GESSO,CORONALI,VISIONE OSTEOMEATALE,ALTA DEFINIZIONE</v>
          </cell>
        </row>
        <row r="446">
          <cell r="A446" t="str">
            <v>6988386.02</v>
          </cell>
          <cell r="B446" t="str">
            <v>TAC COXOFEMORALE/FEMORE SX SENZA CONTRASTO</v>
          </cell>
          <cell r="C446" t="str">
            <v>D00189,D00337,D00194</v>
          </cell>
          <cell r="D446" t="str">
            <v>COXO FEMORALE SX,COSCIA SX,FEMORE SX</v>
          </cell>
          <cell r="E446" t="str">
            <v>M00201,M00056,M00362,M00363,M00170,M00060,M00192,M00000,M00078,M00119,M00062,M00400,M00009,M00075,M00124,M00340,M00073,M00086</v>
          </cell>
          <cell r="F446" t="str">
            <v>VISIONE OSTEOMEATALE,TRIDIMENSIONALE,RICOSTRUZIONE MINIP,RICOSTRUZIONE MIP,RICOSTRUZIONE PARASSIALE,ALGORITMO OSSEO,SOTTO GESSO,METODICA GENERALE,STUDIO FINESTRA OSSEA,CORONALI,ASSIALE,SOTTRAZIONE MEZZI DI SINTESI,SEDAZIONE PROFONDA,SPIRALE,FORMATO DICOM,STRATO SOTTILE,SAGITTALI,ALTA DEFINIZIONE</v>
          </cell>
        </row>
        <row r="447">
          <cell r="A447" t="str">
            <v>6987031</v>
          </cell>
          <cell r="B447" t="str">
            <v>TAC DEL CRANIO SELLA TURCICA, ORBITE CON E SENZA CONTRASTO</v>
          </cell>
          <cell r="C447" t="str">
            <v>D00323,D00335,D00322,D00316</v>
          </cell>
          <cell r="D447" t="str">
            <v>SELLA TURCICA,CIRCOLO DI WILLIS,ORBITE,CRANIO</v>
          </cell>
          <cell r="E447" t="str">
            <v>M00363,M00000,M00009,M00078,M00116,M00075,M00056,M00340,M00362,M00400</v>
          </cell>
          <cell r="F447" t="str">
            <v>RICOSTRUZIONE MIP,METODICA GENERALE,SEDAZIONE PROFONDA,STUDIO FINESTRA OSSEA,CONE BEAM,SPIRALE,TRIDIMENSIONALE,STRATO SOTTILE,RICOSTRUZIONE MINIP,SOTTRAZIONE MEZZI DI SINTESI</v>
          </cell>
        </row>
        <row r="448">
          <cell r="A448" t="str">
            <v>698703</v>
          </cell>
          <cell r="B448" t="str">
            <v>TAC DEL CRANIO SELLA TURCICA, ORBITE SENZA CONTRASTO</v>
          </cell>
          <cell r="C448" t="str">
            <v>D00323,D00335,D00322,D00316</v>
          </cell>
          <cell r="D448" t="str">
            <v>SELLA TURCICA,CIRCOLO DI WILLIS,ORBITE,CRANIO</v>
          </cell>
          <cell r="E448" t="str">
            <v>M00362,M00340,M00400,M00009,M00078,M00086,M00000,M00363,M00116,M00056,M00075</v>
          </cell>
          <cell r="F448" t="str">
            <v>RICOSTRUZIONE MINIP,STRATO SOTTILE,SOTTRAZIONE MEZZI DI SINTESI,SEDAZIONE PROFONDA,STUDIO FINESTRA OSSEA,ALTA DEFINIZIONE,METODICA GENERALE,RICOSTRUZIONE MIP,CONE BEAM,TRIDIMENSIONALE,SPIRALE</v>
          </cell>
        </row>
        <row r="449">
          <cell r="A449" t="str">
            <v>6987036</v>
          </cell>
          <cell r="B449" t="str">
            <v>TAC DELL' ORECCHIO CON E SENZA CONTRASTO</v>
          </cell>
          <cell r="C449" t="str">
            <v>D00055,D00331,D00312,D00311,D00056,D00288,D00289,D00332</v>
          </cell>
          <cell r="D449" t="str">
            <v>ORECCHIO DX,ANGOLO PONTO CEREBELLARE,MASTOIDE SX,MASTOIDE DX,ORECCHIO SX,ROCCHE PETROSE DX,ROCCHE PETROSE SX,BASE CRANICA</v>
          </cell>
          <cell r="E449" t="str">
            <v>M00124,M00119,M00362,M00086,M00056,M00201,M00363,M00073,M00009,M00078,M00170,M00060,M00253,M00340,M00000,M00062,M00075,M00116</v>
          </cell>
          <cell r="F449" t="str">
            <v>FORMATO DICOM,CORONALI,RICOSTRUZIONE MINIP,ALTA DEFINIZIONE,TRIDIMENSIONALE,VISIONE OSTEOMEATALE,RICOSTRUZIONE MIP,SAGITTALI,SEDAZIONE PROFONDA,STUDIO FINESTRA OSSEA,RICOSTRUZIONE PARASSIALE,ALGORITMO OSSEO,TRIFASICA,STRATO SOTTILE,METODICA GENERALE,ASSIALE,SPIRALE,CONE BEAM</v>
          </cell>
        </row>
        <row r="450">
          <cell r="A450" t="str">
            <v>6987035</v>
          </cell>
          <cell r="B450" t="str">
            <v>TAC DELL' ORECCHIO SENZA CONTRASTO</v>
          </cell>
          <cell r="C450" t="str">
            <v>D00055,D00331,D00312,D00311,D00056,D00288,D00289,D00332</v>
          </cell>
          <cell r="D450" t="str">
            <v>ORECCHIO DX,ANGOLO PONTO CEREBELLARE,MASTOIDE SX,MASTOIDE DX,ORECCHIO SX,ROCCHE PETROSE DX,ROCCHE PETROSE SX,BASE CRANICA</v>
          </cell>
          <cell r="E450" t="str">
            <v>M00124,M00073,M00119,M00078,M00062,M00075,M00201,M00116,M00340,M00060,M00362,M00170,M00009,M00056,M00086,M00363,M00000</v>
          </cell>
          <cell r="F450" t="str">
            <v>FORMATO DICOM,SAGITTALI,CORONALI,STUDIO FINESTRA OSSEA,ASSIALE,SPIRALE,VISIONE OSTEOMEATALE,CONE BEAM,STRATO SOTTILE,ALGORITMO OSSEO,RICOSTRUZIONE MINIP,RICOSTRUZIONE PARASSIALE,SEDAZIONE PROFONDA,TRIDIMENSIONALE,ALTA DEFINIZIONE,RICOSTRUZIONE MIP,METODICA GENERALE</v>
          </cell>
        </row>
        <row r="451">
          <cell r="A451" t="str">
            <v>6987031.03</v>
          </cell>
          <cell r="B451" t="str">
            <v>TAC ENCEFALO CON E SENZA CONTRASTO</v>
          </cell>
          <cell r="C451" t="str">
            <v>D00335</v>
          </cell>
          <cell r="D451" t="str">
            <v>CIRCOLO DI WILLIS</v>
          </cell>
          <cell r="E451" t="str">
            <v>M00056,M00086,M00340,M00170,M00060,M00363,M00008,M00149,M00073,M00009,M00124,M00119,M00201,M00000,M00075,M00078,M00362,M00062</v>
          </cell>
          <cell r="F451" t="str">
            <v>TRIDIMENSIONALE,ALTA DEFINIZIONE,STRATO SOTTILE,RICOSTRUZIONE PARASSIALE,ALGORITMO OSSEO,RICOSTRUZIONE MIP,SEDAZIONE NORMALE,PERFUSIONE,SAGITTALI,SEDAZIONE PROFONDA,FORMATO DICOM,CORONALI,VISIONE OSTEOMEATALE,METODICA GENERALE,SPIRALE,STUDIO FINESTRA OSSEA,RICOSTRUZIONE MINIP,ASSIALE</v>
          </cell>
        </row>
        <row r="452">
          <cell r="A452" t="str">
            <v>698703.03</v>
          </cell>
          <cell r="B452" t="str">
            <v>TAC ENCEFALO SENZA CONTRASTO</v>
          </cell>
          <cell r="C452" t="str">
            <v>D00335</v>
          </cell>
          <cell r="D452" t="str">
            <v>CIRCOLO DI WILLIS</v>
          </cell>
          <cell r="E452" t="str">
            <v>M00056,M00086,M00340,M00170,M00060,M00363,M00008,M00149,M00073,M00009,M00124,M00119,M00201,M00000,M00075,M00078,M00362,M00062</v>
          </cell>
          <cell r="F452" t="str">
            <v>TRIDIMENSIONALE,ALTA DEFINIZIONE,STRATO SOTTILE,RICOSTRUZIONE PARASSIALE,ALGORITMO OSSEO,RICOSTRUZIONE MIP,SEDAZIONE NORMALE,PERFUSIONE,SAGITTALI,SEDAZIONE PROFONDA,FORMATO DICOM,CORONALI,VISIONE OSTEOMEATALE,METODICA GENERALE,SPIRALE,STUDIO FINESTRA OSSEA,RICOSTRUZIONE MINIP,ASSIALE</v>
          </cell>
        </row>
        <row r="453">
          <cell r="A453" t="str">
            <v>6987039</v>
          </cell>
          <cell r="B453" t="str">
            <v>TAC GHIANDOLE SALIVARI (SCIALO-TAC)</v>
          </cell>
          <cell r="C453">
            <v>0</v>
          </cell>
          <cell r="D453">
            <v>0</v>
          </cell>
          <cell r="E453" t="str">
            <v>M00009,M00363,M00119,M00124,M00086,M00073,M00056,M00201,M00062,M00060,M00362,M00340,M00000,M00075,M00170</v>
          </cell>
          <cell r="F453" t="str">
            <v>SEDAZIONE PROFONDA,RICOSTRUZIONE MIP,CORONALI,FORMATO DICOM,ALTA DEFINIZIONE,SAGITTALI,TRIDIMENSIONALE,VISIONE OSTEOMEATALE,ASSIALE,ALGORITMO OSSEO,RICOSTRUZIONE MINIP,STRATO SOTTILE,METODICA GENERALE,SPIRALE,RICOSTRUZIONE PARASSIALE</v>
          </cell>
        </row>
        <row r="454">
          <cell r="A454" t="str">
            <v>6988387.03</v>
          </cell>
          <cell r="B454" t="str">
            <v>TAC GINOCCHIO/GAMBA DX CON E SENZA CONTRASTO</v>
          </cell>
          <cell r="C454" t="str">
            <v>D00244,D00185</v>
          </cell>
          <cell r="D454" t="str">
            <v>GINOCCHIO DX,GAMBA DX</v>
          </cell>
          <cell r="E454" t="str">
            <v>M00079,M00000,M00060,M00073,M00119,M00303,M00253,M00363,M00248,M00124,M00201,M00075,M00340,M00009,M00192,M00086,M00362,M00400,M00056,M00170,M00062,M00078</v>
          </cell>
          <cell r="F454" t="str">
            <v>STUDIO ROTAZIONE,METODICA GENERALE,ALGORITMO OSSEO,SAGITTALI,CORONALI,PROTOCOLLO LIONESE,TRIFASICA,RICOSTRUZIONE MIP,TA-GT,FORMATO DICOM,VISIONE OSTEOMEATALE,SPIRALE,STRATO SOTTILE,SEDAZIONE PROFONDA,SOTTO GESSO,ALTA DEFINIZIONE,RICOSTRUZIONE MINIP,SOTTRAZIONE MEZZI DI SINTESI,TRIDIMENSIONALE,RICOSTRUZIONE PARASSIALE,ASSIALE,STUDIO FINESTRA OSSEA</v>
          </cell>
        </row>
        <row r="455">
          <cell r="A455" t="str">
            <v>6988386.03</v>
          </cell>
          <cell r="B455" t="str">
            <v>TAC GINOCCHIO/GAMBA DX SENZA CONTRASTO</v>
          </cell>
          <cell r="C455" t="str">
            <v>D00244,D00185</v>
          </cell>
          <cell r="D455" t="str">
            <v>GINOCCHIO DX,GAMBA DX</v>
          </cell>
          <cell r="E455" t="str">
            <v>M00075,M00170,M00060,M00124,M00192,M00000,M00062,M00201,M00248,M00303,M00009,M00363,M00119,M00362,M00073,M00086,M00340,M00400,M00056,M00079,M00078</v>
          </cell>
          <cell r="F455" t="str">
            <v>SPIRALE,RICOSTRUZIONE PARASSIALE,ALGORITMO OSSEO,FORMATO DICOM,SOTTO GESSO,METODICA GENERALE,ASSIALE,VISIONE OSTEOMEATALE,TA-GT,PROTOCOLLO LIONESE,SEDAZIONE PROFONDA,RICOSTRUZIONE MIP,CORONALI,RICOSTRUZIONE MINIP,SAGITTALI,ALTA DEFINIZIONE,STRATO SOTTILE,SOTTRAZIONE MEZZI DI SINTESI,TRIDIMENSIONALE,STUDIO ROTAZIONE,STUDIO FINESTRA OSSEA</v>
          </cell>
        </row>
        <row r="456">
          <cell r="A456" t="str">
            <v>6988387.04</v>
          </cell>
          <cell r="B456" t="str">
            <v>TAC GINOCCHIO/GAMBA SX CON E SENZA CONTRASTO</v>
          </cell>
          <cell r="C456" t="str">
            <v>D00245,D00252</v>
          </cell>
          <cell r="D456" t="str">
            <v>GINOCCHIO SX,GAMBA SX</v>
          </cell>
          <cell r="E456" t="str">
            <v>M00079,M00000,M00060,M00073,M00119,M00303,M00253,M00363,M00248,M00124,M00201,M00075,M00340,M00009,M00192,M00086,M00362,M00400,M00056,M00170,M00062,M00078</v>
          </cell>
          <cell r="F456" t="str">
            <v>STUDIO ROTAZIONE,METODICA GENERALE,ALGORITMO OSSEO,SAGITTALI,CORONALI,PROTOCOLLO LIONESE,TRIFASICA,RICOSTRUZIONE MIP,TA-GT,FORMATO DICOM,VISIONE OSTEOMEATALE,SPIRALE,STRATO SOTTILE,SEDAZIONE PROFONDA,SOTTO GESSO,ALTA DEFINIZIONE,RICOSTRUZIONE MINIP,SOTTRAZIONE MEZZI DI SINTESI,TRIDIMENSIONALE,RICOSTRUZIONE PARASSIALE,ASSIALE,STUDIO FINESTRA OSSEA</v>
          </cell>
        </row>
        <row r="457">
          <cell r="A457" t="str">
            <v>6988386.04</v>
          </cell>
          <cell r="B457" t="str">
            <v>TAC GINOCCHIO/GAMBA SX SENZA CONTRASTO</v>
          </cell>
          <cell r="C457" t="str">
            <v>D00245,D00252</v>
          </cell>
          <cell r="D457" t="str">
            <v>GINOCCHIO SX,GAMBA SX</v>
          </cell>
          <cell r="E457" t="str">
            <v>M00075,M00170,M00060,M00124,M00192,M00000,M00062,M00201,M00248,M00303,M00009,M00363,M00119,M00362,M00073,M00086,M00340,M00400,M00056,M00079,M00078</v>
          </cell>
          <cell r="F457" t="str">
            <v>SPIRALE,RICOSTRUZIONE PARASSIALE,ALGORITMO OSSEO,FORMATO DICOM,SOTTO GESSO,METODICA GENERALE,ASSIALE,VISIONE OSTEOMEATALE,TA-GT,PROTOCOLLO LIONESE,SEDAZIONE PROFONDA,RICOSTRUZIONE MIP,CORONALI,RICOSTRUZIONE MINIP,SAGITTALI,ALTA DEFINIZIONE,STRATO SOTTILE,SOTTRAZIONE MEZZI DI SINTESI,TRIDIMENSIONALE,STUDIO ROTAZIONE,STUDIO FINESTRA OSSEA</v>
          </cell>
        </row>
        <row r="458">
          <cell r="A458" t="str">
            <v>6988384.03</v>
          </cell>
          <cell r="B458" t="str">
            <v>TAC GOMITO/AVAMBRACCIO DX CON E SENZA CONTRASTO</v>
          </cell>
          <cell r="C458" t="str">
            <v>D00241,D00208</v>
          </cell>
          <cell r="D458" t="str">
            <v>GOMITO DX,AVAMBRACCIO DX</v>
          </cell>
          <cell r="E458" t="str">
            <v>M00124,M00192,M00075,M00170,M00119,M00062,M00340,M00056,M00363,M00400,M00060,M00073,M00253,M00201,M00086,M00000,M00362,M00078,M00009</v>
          </cell>
          <cell r="F458" t="str">
            <v>FORMATO DICOM,SOTTO GESSO,SPIRALE,RICOSTRUZIONE PARASSIALE,CORONALI,ASSIALE,STRATO SOTTILE,TRIDIMENSIONALE,RICOSTRUZIONE MIP,SOTTRAZIONE MEZZI DI SINTESI,ALGORITMO OSSEO,SAGITTALI,TRIFASICA,VISIONE OSTEOMEATALE,ALTA DEFINIZIONE,METODICA GENERALE,RICOSTRUZIONE MINIP,STUDIO FINESTRA OSSEA,SEDAZIONE PROFONDA</v>
          </cell>
        </row>
        <row r="459">
          <cell r="A459" t="str">
            <v>6988383.03</v>
          </cell>
          <cell r="B459" t="str">
            <v>TAC GOMITO/AVAMBRACCIO DX SENZA CONTRASTO</v>
          </cell>
          <cell r="C459" t="str">
            <v>D00241,D00208</v>
          </cell>
          <cell r="D459" t="str">
            <v>GOMITO DX,AVAMBRACCIO DX</v>
          </cell>
          <cell r="E459" t="str">
            <v>M00119,M00192,M00062,M00124,M00170,M00362,M00340,M00075,M00060,M00009,M00056,M00086,M00000,M00078,M00073,M00400,M00363,M00201</v>
          </cell>
          <cell r="F459" t="str">
            <v>CORONALI,SOTTO GESSO,ASSIALE,FORMATO DICOM,RICOSTRUZIONE PARASSIALE,RICOSTRUZIONE MINIP,STRATO SOTTILE,SPIRALE,ALGORITMO OSSEO,SEDAZIONE PROFONDA,TRIDIMENSIONALE,ALTA DEFINIZIONE,METODICA GENERALE,STUDIO FINESTRA OSSEA,SAGITTALI,SOTTRAZIONE MEZZI DI SINTESI,RICOSTRUZIONE MIP,VISIONE OSTEOMEATALE</v>
          </cell>
        </row>
        <row r="460">
          <cell r="A460" t="str">
            <v>6988384.04</v>
          </cell>
          <cell r="B460" t="str">
            <v>TAC GOMITO/AVAMBRACCIO SX CON E SENZA CONTRASTO</v>
          </cell>
          <cell r="C460" t="str">
            <v>D00242,D00209</v>
          </cell>
          <cell r="D460" t="str">
            <v>GOMITO SX,AVAMBRACCIO SX</v>
          </cell>
          <cell r="E460" t="str">
            <v>M00124,M00192,M00075,M00170,M00119,M00062,M00340,M00056,M00363,M00400,M00060,M00073,M00253,M00201,M00086,M00000,M00362,M00078,M00009</v>
          </cell>
          <cell r="F460" t="str">
            <v>FORMATO DICOM,SOTTO GESSO,SPIRALE,RICOSTRUZIONE PARASSIALE,CORONALI,ASSIALE,STRATO SOTTILE,TRIDIMENSIONALE,RICOSTRUZIONE MIP,SOTTRAZIONE MEZZI DI SINTESI,ALGORITMO OSSEO,SAGITTALI,TRIFASICA,VISIONE OSTEOMEATALE,ALTA DEFINIZIONE,METODICA GENERALE,RICOSTRUZIONE MINIP,STUDIO FINESTRA OSSEA,SEDAZIONE PROFONDA</v>
          </cell>
        </row>
        <row r="461">
          <cell r="A461" t="str">
            <v>6988383.04</v>
          </cell>
          <cell r="B461" t="str">
            <v>TAC GOMITO/AVAMBRACCIO SX SENZA CONTRASTO</v>
          </cell>
          <cell r="C461" t="str">
            <v>D00242,D00209</v>
          </cell>
          <cell r="D461" t="str">
            <v>GOMITO SX,AVAMBRACCIO SX</v>
          </cell>
          <cell r="E461" t="str">
            <v>M00119,M00192,M00062,M00124,M00170,M00362,M00340,M00075,M00060,M00009,M00056,M00086,M00000,M00078,M00073,M00400,M00363,M00201</v>
          </cell>
          <cell r="F461" t="str">
            <v>CORONALI,SOTTO GESSO,ASSIALE,FORMATO DICOM,RICOSTRUZIONE PARASSIALE,RICOSTRUZIONE MINIP,STRATO SOTTILE,SPIRALE,ALGORITMO OSSEO,SEDAZIONE PROFONDA,TRIDIMENSIONALE,ALTA DEFINIZIONE,METODICA GENERALE,STUDIO FINESTRA OSSEA,SAGITTALI,SOTTRAZIONE MEZZI DI SINTESI,RICOSTRUZIONE MIP,VISIONE OSTEOMEATALE</v>
          </cell>
        </row>
        <row r="462">
          <cell r="A462" t="str">
            <v>6987033.01</v>
          </cell>
          <cell r="B462" t="str">
            <v>TAC MASSICCIO FACCIALE CON E SENZA CONTRASTO</v>
          </cell>
          <cell r="C462" t="str">
            <v>D00307,D00308,D00317,D00327,D00328,D00329</v>
          </cell>
          <cell r="D462" t="str">
            <v>ARTICOLAZIONE TEMPORO MANDIBOLARE DX,ARTICOLAZIONE TEMPORO MANDIBOLARE SX,SENI PARANASALI,ETMOIDE,MASCELLA DX,MASCELLA SX</v>
          </cell>
          <cell r="E462" t="str">
            <v>M00000,M00008,M00009,M00056,M00060,M00062,M00063,M00064,M00073,M00075,M00078,M00086,M00116,M00119,M00124,M00170,M00201,M00253,M00340,M00362,M00363,M00400</v>
          </cell>
          <cell r="F462" t="str">
            <v>METODICA GENERALE,SEDAZIONE NORMALE,SEDAZIONE PROFONDA,TRIDIMENSIONALE,ALGORITMO OSSEO,ASSIALE,BOCCA APERTA,BOCCA CHIUSA,SAGITTALI,SPIRALE,STUDIO FINESTRA OSSEA,ALTA DEFINIZIONE,CONE BEAM,CORONALI,FORMATO DICOM,RICOSTRUZIONE PARASSIALE,VISIONE OSTEOMEATALE,TRIFASICA,STRATO SOTTILE,RICOSTRUZIONE MINIP,RICOSTRUZIONE MIP,SOTTRAZIONE MEZZI DI SINTESI</v>
          </cell>
        </row>
        <row r="463">
          <cell r="A463" t="str">
            <v>6987032.01</v>
          </cell>
          <cell r="B463" t="str">
            <v>TAC MASSICCIO FACCIALE SENZA CONTRASTO</v>
          </cell>
          <cell r="C463" t="str">
            <v>D00307,D00308,D00317,D00327,D00328,D00329</v>
          </cell>
          <cell r="D463" t="str">
            <v>ARTICOLAZIONE TEMPORO MANDIBOLARE DX,ARTICOLAZIONE TEMPORO MANDIBOLARE SX,SENI PARANASALI,ETMOIDE,MASCELLA DX,MASCELLA SX</v>
          </cell>
          <cell r="E463" t="str">
            <v>M00340,M00086,M00060,M00363,M00201,M00000,M00116,M00073,M00009,M00064,M00062,M00008,M00056,M00119,M00075,M00124,M00253,M00063,M00078,M00170,M00400,M00362</v>
          </cell>
          <cell r="F463" t="str">
            <v>STRATO SOTTILE,ALTA DEFINIZIONE,ALGORITMO OSSEO,RICOSTRUZIONE MIP,VISIONE OSTEOMEATALE,METODICA GENERALE,CONE BEAM,SAGITTALI,SEDAZIONE PROFONDA,BOCCA CHIUSA,ASSIALE,SEDAZIONE NORMALE,TRIDIMENSIONALE,CORONALI,SPIRALE,FORMATO DICOM,TRIFASICA,BOCCA APERTA,STUDIO FINESTRA OSSEA,RICOSTRUZIONE PARASSIALE,SOTTRAZIONE MEZZI DI SINTESI,RICOSTRUZIONE MINIP</v>
          </cell>
        </row>
        <row r="464">
          <cell r="A464" t="str">
            <v>6988384.05</v>
          </cell>
          <cell r="B464" t="str">
            <v>TAC POLSO/MANO DX CON E SENZA CONTRASTO</v>
          </cell>
          <cell r="C464" t="str">
            <v>D00190,D00246,D00217,D00226,D00179</v>
          </cell>
          <cell r="D464" t="str">
            <v>DITO MANO DX,MANO DX,METACARPO DX,POLSO DX,CARPO DX</v>
          </cell>
          <cell r="E464" t="str">
            <v>M00362,M00340,M00075,M00201,M00400,M00000,M00073,M00170,M00056,M00363,M00124,M00062,M00060,M00086,M00192,M00078,M00253,M00119,M00009</v>
          </cell>
          <cell r="F464" t="str">
            <v>RICOSTRUZIONE MINIP,STRATO SOTTILE,SPIRALE,VISIONE OSTEOMEATALE,SOTTRAZIONE MEZZI DI SINTESI,METODICA GENERALE,SAGITTALI,RICOSTRUZIONE PARASSIALE,TRIDIMENSIONALE,RICOSTRUZIONE MIP,FORMATO DICOM,ASSIALE,ALGORITMO OSSEO,ALTA DEFINIZIONE,SOTTO GESSO,STUDIO FINESTRA OSSEA,TRIFASICA,CORONALI,SEDAZIONE PROFONDA</v>
          </cell>
        </row>
        <row r="465">
          <cell r="A465" t="str">
            <v>6988383.05</v>
          </cell>
          <cell r="B465" t="str">
            <v>TAC POLSO/MANO DX SENZA CONTRASTO</v>
          </cell>
          <cell r="C465" t="str">
            <v>D00190,D00246,D00217,D00226,D00179</v>
          </cell>
          <cell r="D465" t="str">
            <v>DITO MANO DX,MANO DX,METACARPO DX,POLSO DX,CARPO DX</v>
          </cell>
          <cell r="E465" t="str">
            <v>M00062,M00170,M00078,M00119,M00400,M00192,M00363,M00060,M00362,M00075,M00201,M00073,M00340,M00009,M00000,M00056,M00086,M00124</v>
          </cell>
          <cell r="F465" t="str">
            <v>ASSIALE,RICOSTRUZIONE PARASSIALE,STUDIO FINESTRA OSSEA,CORONALI,SOTTRAZIONE MEZZI DI SINTESI,SOTTO GESSO,RICOSTRUZIONE MIP,ALGORITMO OSSEO,RICOSTRUZIONE MINIP,SPIRALE,VISIONE OSTEOMEATALE,SAGITTALI,STRATO SOTTILE,SEDAZIONE PROFONDA,METODICA GENERALE,TRIDIMENSIONALE,ALTA DEFINIZIONE,FORMATO DICOM</v>
          </cell>
        </row>
        <row r="466">
          <cell r="A466" t="str">
            <v>6988384.06</v>
          </cell>
          <cell r="B466" t="str">
            <v>TAC POLSO/MANO SX CON E SENZA CONTRASTO</v>
          </cell>
          <cell r="C466" t="str">
            <v>D00215,D00216,D00218,D00191,D00180</v>
          </cell>
          <cell r="D466" t="str">
            <v>POLSO SX,MANO SX,METACARPO SX,DITO MANO SX,CARPO SX</v>
          </cell>
          <cell r="E466" t="str">
            <v>M00362,M00340,M00075,M00201,M00400,M00000,M00073,M00170,M00056,M00363,M00124,M00062,M00060,M00086,M00192,M00078,M00253,M00119,M00009</v>
          </cell>
          <cell r="F466" t="str">
            <v>RICOSTRUZIONE MINIP,STRATO SOTTILE,SPIRALE,VISIONE OSTEOMEATALE,SOTTRAZIONE MEZZI DI SINTESI,METODICA GENERALE,SAGITTALI,RICOSTRUZIONE PARASSIALE,TRIDIMENSIONALE,RICOSTRUZIONE MIP,FORMATO DICOM,ASSIALE,ALGORITMO OSSEO,ALTA DEFINIZIONE,SOTTO GESSO,STUDIO FINESTRA OSSEA,TRIFASICA,CORONALI,SEDAZIONE PROFONDA</v>
          </cell>
        </row>
        <row r="467">
          <cell r="A467" t="str">
            <v>6988383.06</v>
          </cell>
          <cell r="B467" t="str">
            <v>TAC POLSO/MANO SX SENZA CONTRASTO</v>
          </cell>
          <cell r="C467" t="str">
            <v>D00215,D00216,D00218,D00191,D00180</v>
          </cell>
          <cell r="D467" t="str">
            <v>POLSO SX,MANO SX,METACARPO SX,DITO MANO SX,CARPO SX</v>
          </cell>
          <cell r="E467" t="str">
            <v>M00062,M00170,M00078,M00119,M00400,M00192,M00363,M00060,M00362,M00075,M00201,M00073,M00340,M00009,M00000,M00056,M00086,M00124</v>
          </cell>
          <cell r="F467" t="str">
            <v>ASSIALE,RICOSTRUZIONE PARASSIALE,STUDIO FINESTRA OSSEA,CORONALI,SOTTRAZIONE MEZZI DI SINTESI,SOTTO GESSO,RICOSTRUZIONE MIP,ALGORITMO OSSEO,RICOSTRUZIONE MINIP,SPIRALE,VISIONE OSTEOMEATALE,SAGITTALI,STRATO SOTTILE,SEDAZIONE PROFONDA,METODICA GENERALE,TRIDIMENSIONALE,ALTA DEFINIZIONE,FORMATO DICOM</v>
          </cell>
        </row>
        <row r="468">
          <cell r="A468" t="str">
            <v>6988382.05</v>
          </cell>
          <cell r="B468" t="str">
            <v>TAC RACHIDE CERVICALE CON E SENZA CONTRASTO (3 METAMERI E 2 SPAZI)</v>
          </cell>
          <cell r="C468" t="str">
            <v>D00292</v>
          </cell>
          <cell r="D468" t="str">
            <v>SPECO VERTEBRALE</v>
          </cell>
          <cell r="E468" t="str">
            <v>M00192,M00400,M00060,M00062,M00119,M00170,M00056,M00075,M00073,M00340,M00363,M00253,M00362,M00009,M00124,M00086,M00159,M00000,M00078,M00201</v>
          </cell>
          <cell r="F468" t="str">
            <v>SOTTO GESSO,SOTTRAZIONE MEZZI DI SINTESI,ALGORITMO OSSEO,ASSIALE,CORONALI,RICOSTRUZIONE PARASSIALE,TRIDIMENSIONALE,SPIRALE,SAGITTALI,STRATO SOTTILE,RICOSTRUZIONE MIP,TRIFASICA,RICOSTRUZIONE MINIP,SEDAZIONE PROFONDA,FORMATO DICOM,ALTA DEFINIZIONE,PROIEZIONI DINAMICHE,METODICA GENERALE,STUDIO FINESTRA OSSEA,VISIONE OSTEOMEATALE</v>
          </cell>
        </row>
        <row r="469">
          <cell r="A469" t="str">
            <v>6988381.05</v>
          </cell>
          <cell r="B469" t="str">
            <v>TAC RACHIDE CERVICALE SENZA CONTRASTO (3 METAMERI E 2 SPAZI)</v>
          </cell>
          <cell r="C469" t="str">
            <v>D00292</v>
          </cell>
          <cell r="D469" t="str">
            <v>SPECO VERTEBRALE</v>
          </cell>
          <cell r="E469" t="str">
            <v>M00363,M00062,M00086,M00159,M00056,M00078,M00060,M00124,M00170,M00201,M00119,M00362,M00075,M00000,M00009,M00192,M00073,M00340,M00400</v>
          </cell>
          <cell r="F469" t="str">
            <v>METODICA GENERALE</v>
          </cell>
        </row>
        <row r="470">
          <cell r="A470" t="str">
            <v>6988382.02</v>
          </cell>
          <cell r="B470" t="str">
            <v>TAC RACHIDE DORSALE CON E SENZA CONTRASTO (3 METAMERI E 2 SPAZI)</v>
          </cell>
          <cell r="C470" t="str">
            <v>D00292</v>
          </cell>
          <cell r="D470" t="str">
            <v>SPECO VERTEBRALE</v>
          </cell>
          <cell r="E470" t="str">
            <v>M00000,M00009,M00056,M00060,M00062,M00073,M00075,M00078,M00086,M00119,M00124,M00159,M00170,M00192,M00201,M00253,M00340,M00362,M00363,M00400</v>
          </cell>
          <cell r="F470" t="str">
            <v>METODICA GENERALE,SEDAZIONE PROFONDA,TRIDIMENSIONALE,ALGORITMO OSSEO,ASSIALE,SAGITTALI,SPIRALE,STUDIO FINESTRA OSSEA,ALTA DEFINIZIONE,CORONALI,FORMATO DICOM,PROIEZIONI DINAMICHE,RICOSTRUZIONE PARASSIALE,SOTTO GESSO,VISIONE OSTEOMEATALE,TRIFASICA,STRATO SOTTILE,RICOSTRUZIONE MINIP,RICOSTRUZIONE MIP,SOTTRAZIONE MEZZI DI SINTESI</v>
          </cell>
        </row>
        <row r="471">
          <cell r="A471" t="str">
            <v>6988381.02</v>
          </cell>
          <cell r="B471" t="str">
            <v>TAC RACHIDE DORSALE SENZA CONTRASTO (3 METAMERI E 2 SPAZI)</v>
          </cell>
          <cell r="C471" t="str">
            <v>D00292</v>
          </cell>
          <cell r="D471" t="str">
            <v>SPECO VERTEBRALE</v>
          </cell>
          <cell r="E471" t="str">
            <v>M00060,M00192,M00000,M00009,M00363,M00340,M00073,M00086,M00056,M00253,M00362,M00075,M00078,M00201,M00124,M00170,M00400,M00062,M00119,M00159</v>
          </cell>
          <cell r="F471" t="str">
            <v>ALGORITMO OSSEO,SOTTO GESSO,METODICA GENERALE,SEDAZIONE PROFONDA,RICOSTRUZIONE MIP,STRATO SOTTILE,SAGITTALI,ALTA DEFINIZIONE,TRIDIMENSIONALE,TRIFASICA,RICOSTRUZIONE MINIP,SPIRALE,STUDIO FINESTRA OSSEA,VISIONE OSTEOMEATALE,FORMATO DICOM,RICOSTRUZIONE PARASSIALE,SOTTRAZIONE MEZZI DI SINTESI,ASSIALE,CORONALI,PROIEZIONI DINAMICHE</v>
          </cell>
        </row>
        <row r="472">
          <cell r="A472" t="str">
            <v>6988382.03</v>
          </cell>
          <cell r="B472" t="str">
            <v>TAC RACHIDE LOMBOSACRALE CON E SENZA CONTRASTO (3 METAMERI E 2 SPAZI)</v>
          </cell>
          <cell r="C472" t="str">
            <v>D00292</v>
          </cell>
          <cell r="D472" t="str">
            <v>SPECO VERTEBRALE</v>
          </cell>
          <cell r="E472" t="str">
            <v>M00363,M00253,M00060,M00119,M00056,M00073,M00009,M00340,M00201,M00000,M00124,M00159,M00192,M00170,M00062,M00078,M00362,M00400,M00086,M00075</v>
          </cell>
          <cell r="F472" t="str">
            <v>RICOSTRUZIONE MIP,TRIFASICA,ALGORITMO OSSEO,CORONALI,TRIDIMENSIONALE,SAGITTALI,SEDAZIONE PROFONDA,STRATO SOTTILE,VISIONE OSTEOMEATALE,METODICA GENERALE,FORMATO DICOM,PROIEZIONI DINAMICHE,SOTTO GESSO,RICOSTRUZIONE PARASSIALE,ASSIALE,STUDIO FINESTRA OSSEA,RICOSTRUZIONE MINIP,SOTTRAZIONE MEZZI DI SINTESI,ALTA DEFINIZIONE,SPIRALE</v>
          </cell>
        </row>
        <row r="473">
          <cell r="A473" t="str">
            <v>6988381.03</v>
          </cell>
          <cell r="B473" t="str">
            <v>TAC RACHIDE LOMBOSACRALE SENZA CONTRASTO (3 METAMERI E 2 SPAZI)</v>
          </cell>
          <cell r="C473" t="str">
            <v>D00292</v>
          </cell>
          <cell r="D473" t="str">
            <v>SPECO VERTEBRALE</v>
          </cell>
          <cell r="E473" t="str">
            <v>M00192,M00000,M00124,M00170,M00201,M00363,M00078,M00060,M00086,M00062,M00340,M00073,M00159,M00075,M00009,M00400,M00362,M00119,M00056</v>
          </cell>
          <cell r="F473" t="str">
            <v>SOTTO GESSO,METODICA GENERALE,FORMATO DICOM,RICOSTRUZIONE PARASSIALE,VISIONE OSTEOMEATALE,RICOSTRUZIONE MIP,STUDIO FINESTRA OSSEA,ALGORITMO OSSEO,ALTA DEFINIZIONE,ASSIALE,STRATO SOTTILE,SAGITTALI,PROIEZIONI DINAMICHE,SPIRALE,SEDAZIONE PROFONDA,SOTTRAZIONE MEZZI DI SINTESI,RICOSTRUZIONE MINIP,CORONALI,TRIDIMENSIONALE</v>
          </cell>
        </row>
        <row r="474">
          <cell r="A474" t="str">
            <v>6988382.04</v>
          </cell>
          <cell r="B474" t="str">
            <v>TAC RACHIDE SACROCOCCIGEO CON E SENZA CONTRASTO (3 METAMERI E 2 SPAZI)</v>
          </cell>
          <cell r="C474">
            <v>0</v>
          </cell>
          <cell r="D474">
            <v>0</v>
          </cell>
          <cell r="E474" t="str">
            <v>M00056,M00363,M00086,M00170,M00124,M00119,M00009,M00340,M00192,M00400,M00062,M00159,M00075,M00073,M00362,M00253,M00201,M00078,M00000,M00060</v>
          </cell>
          <cell r="F474" t="str">
            <v>TRIDIMENSIONALE,RICOSTRUZIONE MIP,ALTA DEFINIZIONE,RICOSTRUZIONE PARASSIALE,FORMATO DICOM,CORONALI,SEDAZIONE PROFONDA,STRATO SOTTILE,SOTTO GESSO,SOTTRAZIONE MEZZI DI SINTESI,ASSIALE,PROIEZIONI DINAMICHE,SPIRALE,SAGITTALI,RICOSTRUZIONE MINIP,TRIFASICA,VISIONE OSTEOMEATALE,STUDIO FINESTRA OSSEA,METODICA GENERALE,ALGORITMO OSSEO</v>
          </cell>
        </row>
        <row r="475">
          <cell r="A475" t="str">
            <v>6988381.04</v>
          </cell>
          <cell r="B475" t="str">
            <v>TAC RACHIDE SACROCOCCIGEO SENZA CONTRASTO (3 METAMERI E 2 SPAZI)</v>
          </cell>
          <cell r="C475">
            <v>0</v>
          </cell>
          <cell r="D475">
            <v>0</v>
          </cell>
          <cell r="E475" t="str">
            <v>M00000,M00056,M00062,M00201,M00340,M00073,M00159,M00192,M00060,M00362,M00124,M00086,M00119,M00009,M00170,M00078,M00400,M00075,M00363</v>
          </cell>
          <cell r="F475" t="str">
            <v>METODICA GENERALE,TRIDIMENSIONALE,ASSIALE,VISIONE OSTEOMEATALE,STRATO SOTTILE,SAGITTALI,PROIEZIONI DINAMICHE,SOTTO GESSO,ALGORITMO OSSEO,RICOSTRUZIONE MINIP,FORMATO DICOM,ALTA DEFINIZIONE,CORONALI,SEDAZIONE PROFONDA,RICOSTRUZIONE PARASSIALE,STUDIO FINESTRA OSSEA,SOTTRAZIONE MEZZI DI SINTESI,SPIRALE,RICOSTRUZIONE MIP</v>
          </cell>
        </row>
        <row r="476">
          <cell r="A476" t="str">
            <v>6988903</v>
          </cell>
          <cell r="B476" t="str">
            <v>TAC RACHIDE: METAMERO AGGIUNTIVO</v>
          </cell>
          <cell r="C476">
            <v>0</v>
          </cell>
          <cell r="D476">
            <v>0</v>
          </cell>
          <cell r="E476" t="str">
            <v>M00340,M00086,M00400,M00192,M00075,M00000,M00362,M00363</v>
          </cell>
          <cell r="F476" t="str">
            <v>STRATO SOTTILE,ALTA DEFINIZIONE,SOTTRAZIONE MEZZI DI SINTESI,SOTTO GESSO,SPIRALE,METODICA GENERALE,RICOSTRUZIONE MINIP,RICOSTRUZIONE MIP</v>
          </cell>
        </row>
        <row r="477">
          <cell r="A477" t="str">
            <v>6987711</v>
          </cell>
          <cell r="B477" t="str">
            <v>TAC RENI CON E SENZA CONTRASTO</v>
          </cell>
          <cell r="C477" t="str">
            <v>D00130,D00135,D00140,D00130,D00135,D00140</v>
          </cell>
          <cell r="D477" t="str">
            <v>RENE,RETROPERITONEO,SURRENE,RENE,RETROPERITONEO,SURRENE</v>
          </cell>
          <cell r="E477" t="str">
            <v>M00000,M00362,M00056,M00340,M00363,M00009,M00075</v>
          </cell>
          <cell r="F477" t="str">
            <v>METODICA GENERALE,RICOSTRUZIONE MINIP,TRIDIMENSIONALE,STRATO SOTTILE,RICOSTRUZIONE MIP,SEDAZIONE PROFONDA,SPIRALE</v>
          </cell>
        </row>
        <row r="478">
          <cell r="A478" t="str">
            <v>698771</v>
          </cell>
          <cell r="B478" t="str">
            <v>TAC RENI SENZA CONTRASTO</v>
          </cell>
          <cell r="C478" t="str">
            <v>D00130,D00135,D00140,D00130,D00135,D00140</v>
          </cell>
          <cell r="D478" t="str">
            <v>RENE,RETROPERITONEO,SURRENE,RENE,RETROPERITONEO,SURRENE</v>
          </cell>
          <cell r="E478" t="str">
            <v>M00000,M00362,M00056,M00340,M00363,M00009,M00075,M00086</v>
          </cell>
          <cell r="F478" t="str">
            <v>METODICA GENERALE,RICOSTRUZIONE MINIP,TRIDIMENSIONALE,STRATO SOTTILE,RICOSTRUZIONE MIP,SEDAZIONE PROFONDA,SPIRALE,ALTA DEFINIZIONE</v>
          </cell>
        </row>
        <row r="479">
          <cell r="A479" t="str">
            <v>6988384.01</v>
          </cell>
          <cell r="B479" t="str">
            <v>TAC SPALLA/BRACCIO DX CON E SENZA CONTRASTO</v>
          </cell>
          <cell r="C479" t="str">
            <v>D00234,D00208,D00212,D00198,D00200</v>
          </cell>
          <cell r="D479" t="str">
            <v>SPALLA DX,AVAMBRACCIO DX,BRACCIO DX,ARTICOLAZIONE ACROMION CLAVEARE DX,ARTICOLAZIONE SCAPOLO-OMERALE DX</v>
          </cell>
          <cell r="E479" t="str">
            <v>M00201,M00086,M00119,M00060,M00056,M00192,M00363,M00362,M00340,M00400,M00000,M00341,M00170,M00124,M00009,M00078,M00075,M00062,M00073</v>
          </cell>
          <cell r="F479" t="str">
            <v>VISIONE OSTEOMEATALE,ALTA DEFINIZIONE,CORONALI,ALGORITMO OSSEO,TRIDIMENSIONALE,SOTTO GESSO,RICOSTRUZIONE MIP,RICOSTRUZIONE MINIP,STRATO SOTTILE,SOTTRAZIONE MEZZI DI SINTESI,METODICA GENERALE,STUDIO PICO,RICOSTRUZIONE PARASSIALE,FORMATO DICOM,SEDAZIONE PROFONDA,STUDIO FINESTRA OSSEA,SPIRALE,ASSIALE,SAGITTALI</v>
          </cell>
        </row>
        <row r="480">
          <cell r="A480" t="str">
            <v>6988383.01</v>
          </cell>
          <cell r="B480" t="str">
            <v>TAC SPALLA/BRACCIO DX SENZA CONTRASTO</v>
          </cell>
          <cell r="C480" t="str">
            <v>D00234,D00208,D00212,D00198,D00200</v>
          </cell>
          <cell r="D480" t="str">
            <v>SPALLA DX,AVAMBRACCIO DX,BRACCIO DX,ARTICOLAZIONE ACROMION CLAVEARE DX,ARTICOLAZIONE SCAPOLO-OMERALE DX</v>
          </cell>
          <cell r="E480" t="str">
            <v>M00124,M00009,M00363,M00170,M00060,M00062,M00400,M00340,M00192,M00341,M00073,M00362,M00075,M00056,M00078,M00086,M00119,M00201,M00000</v>
          </cell>
          <cell r="F480" t="str">
            <v>FORMATO DICOM,SEDAZIONE PROFONDA,RICOSTRUZIONE MIP,RICOSTRUZIONE PARASSIALE,ALGORITMO OSSEO,ASSIALE,SOTTRAZIONE MEZZI DI SINTESI,STRATO SOTTILE,SOTTO GESSO,STUDIO PICO,SAGITTALI,RICOSTRUZIONE MINIP,SPIRALE,TRIDIMENSIONALE,STUDIO FINESTRA OSSEA,ALTA DEFINIZIONE,CORONALI,VISIONE OSTEOMEATALE,METODICA GENERALE</v>
          </cell>
        </row>
        <row r="481">
          <cell r="A481" t="str">
            <v>6988384.02</v>
          </cell>
          <cell r="B481" t="str">
            <v>TAC SPALLA/BRACCIO SX CON E SENZA CONTRASTO</v>
          </cell>
          <cell r="C481" t="str">
            <v>D00201,D00199,D00209,D00235,D00187</v>
          </cell>
          <cell r="D481" t="str">
            <v>ARTICOLAZIONE SCAPOLO-OMERALE SX,ARTICOLAZIONE ACROMION CLAVEARE SX,AVAMBRACCIO SX,SPALLA SX,BRACCIO SX</v>
          </cell>
          <cell r="E481" t="str">
            <v>M00201,M00086,M00119,M00060,M00056,M00192,M00363,M00362,M00340,M00400,M00000,M00341,M00170,M00124,M00009,M00078,M00075,M00062,M00073</v>
          </cell>
          <cell r="F481" t="str">
            <v>VISIONE OSTEOMEATALE,ALTA DEFINIZIONE,CORONALI,ALGORITMO OSSEO,TRIDIMENSIONALE,SOTTO GESSO,RICOSTRUZIONE MIP,RICOSTRUZIONE MINIP,STRATO SOTTILE,SOTTRAZIONE MEZZI DI SINTESI,METODICA GENERALE,STUDIO PICO,RICOSTRUZIONE PARASSIALE,FORMATO DICOM,SEDAZIONE PROFONDA,STUDIO FINESTRA OSSEA,SPIRALE,ASSIALE,SAGITTALI</v>
          </cell>
        </row>
        <row r="482">
          <cell r="A482" t="str">
            <v>6988383.02</v>
          </cell>
          <cell r="B482" t="str">
            <v>TAC SPALLA/BRACCIO SX SENZA CONTRASTO</v>
          </cell>
          <cell r="C482" t="str">
            <v>D00201,D00199,D00209,D00235,D00187</v>
          </cell>
          <cell r="D482" t="str">
            <v>ARTICOLAZIONE SCAPOLO-OMERALE SX,ARTICOLAZIONE ACROMION CLAVEARE SX,AVAMBRACCIO SX,SPALLA SX,BRACCIO SX</v>
          </cell>
          <cell r="E482" t="str">
            <v>M00124,M00009,M00363,M00170,M00060,M00062,M00400,M00340,M00192,M00341,M00073,M00362,M00075,M00056,M00078,M00086,M00119,M00201,M00000</v>
          </cell>
          <cell r="F482" t="str">
            <v>FORMATO DICOM,SEDAZIONE PROFONDA,RICOSTRUZIONE MIP,RICOSTRUZIONE PARASSIALE,ALGORITMO OSSEO,ASSIALE,SOTTRAZIONE MEZZI DI SINTESI,STRATO SOTTILE,SOTTO GESSO,STUDIO PICO,SAGITTALI,RICOSTRUZIONE MINIP,SPIRALE,TRIDIMENSIONALE,STUDIO FINESTRA OSSEA,ALTA DEFINIZIONE,CORONALI,VISIONE OSTEOMEATALE,METODICA GENERALE</v>
          </cell>
        </row>
        <row r="483">
          <cell r="A483" t="str">
            <v>6987411</v>
          </cell>
          <cell r="B483" t="str">
            <v>TAC TORACE CON E SENZA CONTRASTO</v>
          </cell>
          <cell r="C483" t="str">
            <v>D00162,D00165,D00326,D00157,D00149,D00009,D00161,D00153</v>
          </cell>
          <cell r="D483" t="str">
            <v>POLMONE DESTRO,GABBIA TORACICA,AORTA TORACICA,STERNO,TORACE,DISTRETTO TORACICO,POLMONE SINISTRO,TRACHEA</v>
          </cell>
          <cell r="E483" t="str">
            <v>M00362,M00192,M00340,M00056,M00009,M00086,M00075,M00078,M00060,M00400,M00363,M00000,M00312</v>
          </cell>
          <cell r="F483" t="str">
            <v>RICOSTRUZIONE MINIP,SOTTO GESSO,STRATO SOTTILE,TRIDIMENSIONALE,SEDAZIONE PROFONDA,ALTA DEFINIZIONE,SPIRALE,STUDIO FINESTRA OSSEA,ALGORITMO OSSEO,SOTTRAZIONE MEZZI DI SINTESI,RICOSTRUZIONE MIP,METODICA GENERALE,CARDIOSINCRONIZZATA</v>
          </cell>
        </row>
        <row r="484">
          <cell r="A484" t="str">
            <v>698741</v>
          </cell>
          <cell r="B484" t="str">
            <v>TAC TORACE SENZA CONTRASTO</v>
          </cell>
          <cell r="C484" t="str">
            <v>D00162,D00165,D00326,D00157,D00149,D00009,D00161,D00153</v>
          </cell>
          <cell r="D484" t="str">
            <v>POLMONE DESTRO,GABBIA TORACICA,AORTA TORACICA,STERNO,TORACE,DISTRETTO TORACICO,POLMONE SINISTRO,TRACHEA</v>
          </cell>
          <cell r="E484" t="str">
            <v>M00400,M00056,M00075,M00086,M00060,M00009,M00192,M00340,M00362,M00078,M00000,M00363</v>
          </cell>
          <cell r="F484" t="str">
            <v>SOTTRAZIONE MEZZI DI SINTESI,TRIDIMENSIONALE,SPIRALE,ALTA DEFINIZIONE,ALGORITMO OSSEO,SEDAZIONE PROFONDA,SOTTO GESSO,STRATO SOTTILE,RICOSTRUZIONE MINIP,STUDIO FINESTRA OSSEA,METODICA GENERALE,RICOSTRUZIONE MIP</v>
          </cell>
        </row>
        <row r="485">
          <cell r="A485" t="str">
            <v>6987121</v>
          </cell>
          <cell r="B485" t="str">
            <v>TELERADIOGRAFIA CRANIO PER CEFALOMETRIA ORTODONTICA</v>
          </cell>
          <cell r="C485">
            <v>0</v>
          </cell>
          <cell r="D485">
            <v>0</v>
          </cell>
          <cell r="E485" t="str">
            <v>M00063,M00000,M00251,M00064,M00025,M00293</v>
          </cell>
          <cell r="F485" t="str">
            <v>BOCCA APERTA,METODICA GENERALE,PELLICOLA A DIMENSIONE REALE,BOCCA CHIUSA,DIGITALE,LASTRA</v>
          </cell>
        </row>
        <row r="486">
          <cell r="A486" t="str">
            <v>529982</v>
          </cell>
          <cell r="B486" t="str">
            <v>TERAPIA A LUCE ULTRAVIOLETTA</v>
          </cell>
          <cell r="C486">
            <v>0</v>
          </cell>
          <cell r="D486">
            <v>0</v>
          </cell>
          <cell r="E486">
            <v>0</v>
          </cell>
          <cell r="F486">
            <v>0</v>
          </cell>
        </row>
        <row r="487">
          <cell r="A487" t="str">
            <v>0198591</v>
          </cell>
          <cell r="B487" t="str">
            <v>TERAPIA AD ONDE D'URTO FOCALIZZATE PER PATOLOGIE MUSCOLO-SCHELETRICHE</v>
          </cell>
          <cell r="C487" t="str">
            <v>D00009,D00065,D00257,D00218,D00215,D00195,D00064,D00028,D00249,D00244,D00219,D00210,D00190,D00179,D00066,D00333,D00234,D00217,D00213,D00192,D00189,D00186,D00063,D00178,D00334,D00262,D00236,D00226,D00225,D00216,D00209,D00088,D00291,D00242,D00241,D00235,D00201,D00200,D00191,D00062,D00290,D00250,D00220,D00122,D00245,D00237,D00211,D00199,D00198,D00181,D00180,D00078,D00246,D00224,D00208,D00194,D00193,D00188,D00182,D00258</v>
          </cell>
          <cell r="D487" t="str">
            <v>DISTRETTO TORACICO,COLONNA SACRALE,CUFFIA ROTATORI DX,METACARPO SX,POLSO SX,CLAVICOLA DX,COLONNA LOMBARE,TUNNEL CARPALE,MALLEOLO DX,GINOCCHIO DX,METATARSO DX,AVAMPIEDE DX,DITO MANO DX,CARPO DX,COLONNA SACRO-COCCIGEA,ALA ILIACA DX,SPALLA DX,METACARPO DX,FEMORE DX,DITO PIEDE SX,COXO FEMORALE SX,CLAVICOLA SX,COLONNA DORSALE,COLONNA LOMBOSACRALE,ALA ILIACA SX,CAPO,TARSO DX,POLSO DX,DITO PIEDE DX,MANO SX,AVAMBRACCIO SX,FOSSA ILIACA,SCAPOLA SX,GOMITO SX,GOMITO DX,SPALLA SX,ARTICOLAZIONE SCAPOLO-OMERALE SX,ARTICOLAZIONE SCAPOLO-OMERALE DX,DITO MANO SX,COLONNA CERVICALE,SCAPOLA DX,MALLEOLO SX,METATARSO SX,PELVI,GINOCCHIO SX,PIEDE SX,AVAMPIEDE SX,ARTICOLAZIONE ACROMION CLAVEARE SX,ARTICOLAZIONE ACROMION CLAVEARE DX,CAVIGLIA DX,CARPO SX,COLONNA VERTEBRALE,MANO DX,PIEDE DX,AVAMBRACCIO DX,FEMORE SX,TARSO SX,COXO FEMORALE DX,CAVIGLIA SX,CUFFIA ROTATORI SX</v>
          </cell>
          <cell r="E487" t="str">
            <v>M00294,M00295,M00000</v>
          </cell>
          <cell r="F487" t="str">
            <v>BASSA POTENZA,ALTA POTENZA,METODICA GENERALE</v>
          </cell>
        </row>
        <row r="488">
          <cell r="A488" t="str">
            <v>0193821</v>
          </cell>
          <cell r="B488" t="str">
            <v>TERAPIA EDUCAZIONALE INDIVIDUALE PER PATOLOGIE NUTRIZIONALI</v>
          </cell>
          <cell r="C488">
            <v>0</v>
          </cell>
          <cell r="D488">
            <v>0</v>
          </cell>
          <cell r="E488" t="str">
            <v>M00144,M00000</v>
          </cell>
          <cell r="F488" t="str">
            <v>MICROINFUSORE,METODICA GENERALE</v>
          </cell>
        </row>
        <row r="489">
          <cell r="A489" t="str">
            <v>019383</v>
          </cell>
          <cell r="B489" t="str">
            <v>TERAPIA OCCUPAZIONALE INDIVIDUALE</v>
          </cell>
          <cell r="C489">
            <v>0</v>
          </cell>
          <cell r="D489">
            <v>0</v>
          </cell>
          <cell r="E489">
            <v>0</v>
          </cell>
          <cell r="F489">
            <v>0</v>
          </cell>
        </row>
        <row r="490">
          <cell r="A490" t="str">
            <v>088943</v>
          </cell>
          <cell r="B490" t="str">
            <v>TEST CARDIOVASCOLARE DA SFORZO CON CICLOERGOMETRO</v>
          </cell>
          <cell r="C490">
            <v>0</v>
          </cell>
          <cell r="D490">
            <v>0</v>
          </cell>
          <cell r="E490" t="str">
            <v>M00000,M00414</v>
          </cell>
          <cell r="F490" t="str">
            <v>METODICA GENERALE,IN POSIZIONE SEDUTA</v>
          </cell>
        </row>
        <row r="491">
          <cell r="A491" t="str">
            <v>088941</v>
          </cell>
          <cell r="B491" t="str">
            <v>TEST CARDIOVASCOLARE DA SFORZO CON PEDANA MOBILE</v>
          </cell>
          <cell r="C491">
            <v>0</v>
          </cell>
          <cell r="D491">
            <v>0</v>
          </cell>
          <cell r="E491">
            <v>0</v>
          </cell>
          <cell r="F491">
            <v>0</v>
          </cell>
        </row>
        <row r="492">
          <cell r="A492" t="str">
            <v>3895441</v>
          </cell>
          <cell r="B492" t="str">
            <v>TEST CLINICO DELLA FUNZIONALITA' VESTIBOLARE</v>
          </cell>
          <cell r="C492">
            <v>0</v>
          </cell>
          <cell r="D492">
            <v>0</v>
          </cell>
          <cell r="E492" t="str">
            <v>M00166,M00000</v>
          </cell>
          <cell r="F492" t="str">
            <v>PROVE TERMICHE,METODICA GENERALE</v>
          </cell>
        </row>
        <row r="493">
          <cell r="A493" t="str">
            <v>6889442</v>
          </cell>
          <cell r="B493" t="str">
            <v>TEST DEL CAMMINO</v>
          </cell>
          <cell r="C493">
            <v>0</v>
          </cell>
          <cell r="D493">
            <v>0</v>
          </cell>
          <cell r="E493" t="str">
            <v>M00141,M00000,M00457,M00140</v>
          </cell>
          <cell r="F493" t="str">
            <v>MASSIMA PRESSIONE INSPIRATORIA,METODICA GENERALE,OSSIGENOTERAPIA,MASSIMA PRESSIONE ESPIRATORIA</v>
          </cell>
        </row>
        <row r="494">
          <cell r="A494" t="str">
            <v>6889374</v>
          </cell>
          <cell r="B494" t="str">
            <v>TEST DI BRONCODILATAZIONE FARMACOLOGICA</v>
          </cell>
          <cell r="C494">
            <v>0</v>
          </cell>
          <cell r="D494">
            <v>0</v>
          </cell>
          <cell r="E494" t="str">
            <v>M00457,M00000</v>
          </cell>
          <cell r="F494" t="str">
            <v>OSSIGENOTERAPIA,METODICA GENERALE</v>
          </cell>
        </row>
        <row r="495">
          <cell r="A495" t="str">
            <v>340919.01</v>
          </cell>
          <cell r="B495" t="str">
            <v>TEST DI SCHIRMER</v>
          </cell>
          <cell r="C495">
            <v>0</v>
          </cell>
          <cell r="D495">
            <v>0</v>
          </cell>
          <cell r="E495">
            <v>0</v>
          </cell>
          <cell r="F495">
            <v>0</v>
          </cell>
        </row>
        <row r="496">
          <cell r="A496" t="str">
            <v>0194085</v>
          </cell>
          <cell r="B496" t="str">
            <v>TEST DI VALUTAZIONE DELLA DISABILITA' SOCIALE</v>
          </cell>
          <cell r="C496">
            <v>0</v>
          </cell>
          <cell r="D496">
            <v>0</v>
          </cell>
          <cell r="E496">
            <v>0</v>
          </cell>
          <cell r="F496">
            <v>0</v>
          </cell>
        </row>
        <row r="497">
          <cell r="A497" t="str">
            <v>5291905</v>
          </cell>
          <cell r="B497" t="str">
            <v>TEST EPICUTANEI A LETTURA RITARDATA [PATCH TEST] (FINO A 20 ALLERGENI)</v>
          </cell>
          <cell r="C497">
            <v>0</v>
          </cell>
          <cell r="D497">
            <v>0</v>
          </cell>
          <cell r="E497" t="str">
            <v>M00184,M00000,M00377,M00187,M00185,M00186</v>
          </cell>
          <cell r="F497" t="str">
            <v>SERIE GIRDCA,METODICA GENERALE,SERIE ORTODONTICA / ODONTOIATRICA,SERIE STANDARD,SERIE SIDAPA,SERIE SIDAPA ALLARGATA</v>
          </cell>
        </row>
        <row r="498">
          <cell r="A498" t="str">
            <v>34952</v>
          </cell>
          <cell r="B498" t="str">
            <v>TEST FUNZIONALI OBIETTIVI DELL'OCCHIO</v>
          </cell>
          <cell r="C498">
            <v>0</v>
          </cell>
          <cell r="D498">
            <v>0</v>
          </cell>
          <cell r="E498">
            <v>0</v>
          </cell>
          <cell r="F498">
            <v>0</v>
          </cell>
        </row>
        <row r="499">
          <cell r="A499" t="str">
            <v>349512.02</v>
          </cell>
          <cell r="B499" t="str">
            <v>TOMOGRAFIA OTTICA A RADIAZIONE COERENTE (OCT)</v>
          </cell>
          <cell r="C499">
            <v>0</v>
          </cell>
          <cell r="D499">
            <v>0</v>
          </cell>
          <cell r="E499" t="str">
            <v>M00402,M00301,M00298,M00299,M00297,M00300,M00000</v>
          </cell>
          <cell r="F499" t="str">
            <v>HEIDELBERG,STUDIO SEGMENTO ANTERIORE,STUDIO STRATO FIBRE NERVOSE RETINICHE,STUDIO NERVO OTTICO,OCT SPECTRALIS,STUDIO CELLULE GANGLIONARI,METODICA GENERALE</v>
          </cell>
        </row>
        <row r="500">
          <cell r="A500" t="str">
            <v>6192116</v>
          </cell>
          <cell r="B500" t="str">
            <v>TOMOSCINTIGRAFIA ENCEFALO (PET) - STUDIO QUALITATIVO</v>
          </cell>
          <cell r="C500">
            <v>0</v>
          </cell>
          <cell r="D500">
            <v>0</v>
          </cell>
          <cell r="E500" t="str">
            <v>M00207,M00290,M00000</v>
          </cell>
          <cell r="F500" t="str">
            <v>DATSCAN,FDG,METODICA GENERALE</v>
          </cell>
        </row>
        <row r="501">
          <cell r="A501" t="str">
            <v>6192115</v>
          </cell>
          <cell r="B501" t="str">
            <v>TOMOSCINTIGRAFIA ENCEFALO (SPET)</v>
          </cell>
          <cell r="C501">
            <v>0</v>
          </cell>
          <cell r="D501">
            <v>0</v>
          </cell>
          <cell r="E501" t="str">
            <v>M00207,M00000</v>
          </cell>
          <cell r="F501" t="str">
            <v>DATSCAN,METODICA GENERALE</v>
          </cell>
        </row>
        <row r="502">
          <cell r="A502" t="str">
            <v>6192186</v>
          </cell>
          <cell r="B502" t="str">
            <v>TOMOSCINTIGRAFIA GLOBALE CORPOREA (PET)</v>
          </cell>
          <cell r="C502">
            <v>0</v>
          </cell>
          <cell r="D502">
            <v>0</v>
          </cell>
          <cell r="E502" t="str">
            <v>M00305,M00000,M00290,M00088,M00306</v>
          </cell>
          <cell r="F502" t="str">
            <v>COLINA,METODICA GENERALE,FDG,GALLIO 68,FLUORODOPA</v>
          </cell>
        </row>
        <row r="503">
          <cell r="A503" t="str">
            <v>349526</v>
          </cell>
          <cell r="B503" t="str">
            <v>TONOGRAFIA, TEST DI PROVOCAZIONE E ALTRI TEST PER IL GLAUCOMA</v>
          </cell>
          <cell r="C503">
            <v>0</v>
          </cell>
          <cell r="D503">
            <v>0</v>
          </cell>
          <cell r="E503" t="str">
            <v>M00353,M00370,M00000</v>
          </cell>
          <cell r="F503" t="str">
            <v>4 MISURAZIONI,TONOMETRO A GETTO D'ARIA,METODICA GENERALE</v>
          </cell>
        </row>
        <row r="504">
          <cell r="A504" t="str">
            <v>0134911</v>
          </cell>
          <cell r="B504" t="str">
            <v>TORACENTESI TAC-GUIDATA</v>
          </cell>
          <cell r="C504">
            <v>0</v>
          </cell>
          <cell r="D504">
            <v>0</v>
          </cell>
          <cell r="E504" t="str">
            <v>M00009,M00056,M00000</v>
          </cell>
          <cell r="F504" t="str">
            <v>SEDAZIONE PROFONDA,TRIDIMENSIONALE,METODICA GENERALE</v>
          </cell>
        </row>
        <row r="505">
          <cell r="A505" t="str">
            <v>019322</v>
          </cell>
          <cell r="B505" t="str">
            <v>TRAINING DEAMBULATORI E DEL PASSO</v>
          </cell>
          <cell r="C505">
            <v>0</v>
          </cell>
          <cell r="D505">
            <v>0</v>
          </cell>
          <cell r="E505">
            <v>0</v>
          </cell>
          <cell r="F505">
            <v>0</v>
          </cell>
        </row>
        <row r="506">
          <cell r="A506" t="str">
            <v>0193721</v>
          </cell>
          <cell r="B506" t="str">
            <v>TRAINING INDIVIDUALE PER DISFASIA (LOGOPEDIA)</v>
          </cell>
          <cell r="C506">
            <v>0</v>
          </cell>
          <cell r="D506">
            <v>0</v>
          </cell>
          <cell r="E506">
            <v>0</v>
          </cell>
          <cell r="F506">
            <v>0</v>
          </cell>
        </row>
        <row r="507">
          <cell r="A507" t="str">
            <v>5693399</v>
          </cell>
          <cell r="B507" t="str">
            <v>ULTRASONOTERAPIA</v>
          </cell>
          <cell r="C507" t="str">
            <v>D00246,D00237,D00242,D00245,D00216,D00182,D00224,D00241,D00244,D00181,D00245,D00181,D00216,D00246,D00224,D00237,D00241,D00242,D00244,D00182</v>
          </cell>
          <cell r="D507" t="str">
            <v>MANO DX,PIEDE SX,GOMITO SX,GINOCCHIO SX,MANO SX,CAVIGLIA SX,PIEDE DX,GOMITO DX,GINOCCHIO DX,CAVIGLIA DX,GINOCCHIO SX,CAVIGLIA DX,MANO SX,MANO DX,PIEDE DX,PIEDE SX,GOMITO DX,GOMITO SX,GINOCCHIO DX,CAVIGLIA SX</v>
          </cell>
          <cell r="E507">
            <v>0</v>
          </cell>
          <cell r="F507">
            <v>0</v>
          </cell>
        </row>
        <row r="508">
          <cell r="A508" t="str">
            <v>5693399.02</v>
          </cell>
          <cell r="B508" t="str">
            <v>ULTRASONOTERAPIA AD IMMERSIONE</v>
          </cell>
          <cell r="C508" t="str">
            <v>D00246,D00237,D00242,D00245,D00216,D00182,D00224,D00241,D00244,D00181,D00245,D00181,D00216,D00246,D00224,D00237,D00241,D00242,D00244,D00182</v>
          </cell>
          <cell r="D508" t="str">
            <v>MANO DX,PIEDE SX,GOMITO SX,GINOCCHIO SX,MANO SX,CAVIGLIA SX,PIEDE DX,GOMITO DX,GINOCCHIO DX,CAVIGLIA DX,GINOCCHIO SX,CAVIGLIA DX,MANO SX,MANO DX,PIEDE DX,PIEDE SX,GOMITO DX,GOMITO SX,GINOCCHIO DX,CAVIGLIA SX</v>
          </cell>
          <cell r="E508">
            <v>0</v>
          </cell>
          <cell r="F508">
            <v>0</v>
          </cell>
        </row>
        <row r="509">
          <cell r="A509" t="str">
            <v>438924</v>
          </cell>
          <cell r="B509" t="str">
            <v>UROFLUSSOMETRIA</v>
          </cell>
          <cell r="C509">
            <v>0</v>
          </cell>
          <cell r="D509">
            <v>0</v>
          </cell>
          <cell r="E509" t="str">
            <v>M00000,M00083,M00378</v>
          </cell>
          <cell r="F509" t="str">
            <v>METODICA GENERALE,RESIDUO POST MINZIONALE,STUDIO DINAMICO</v>
          </cell>
        </row>
        <row r="510">
          <cell r="A510" t="str">
            <v>019543</v>
          </cell>
          <cell r="B510" t="str">
            <v>VALUTAZIONE AUDIOLOGICA</v>
          </cell>
          <cell r="C510">
            <v>0</v>
          </cell>
          <cell r="D510">
            <v>0</v>
          </cell>
          <cell r="E510" t="str">
            <v>M00000,M00128,M00160</v>
          </cell>
          <cell r="F510" t="str">
            <v>METODICA GENERALE,IMPIANTO COCLEARE,PROTESI ACUSTICA</v>
          </cell>
        </row>
        <row r="511">
          <cell r="A511" t="str">
            <v>2939991</v>
          </cell>
          <cell r="B511" t="str">
            <v>VALUTAZIONE DEL RICIRCOLO DI FISTOLA ARTEROVENOSA</v>
          </cell>
          <cell r="C511" t="str">
            <v>D00130</v>
          </cell>
          <cell r="D511" t="str">
            <v>RENE</v>
          </cell>
          <cell r="E511">
            <v>0</v>
          </cell>
          <cell r="F511">
            <v>0</v>
          </cell>
        </row>
        <row r="512">
          <cell r="A512" t="str">
            <v>198901.19</v>
          </cell>
          <cell r="B512" t="str">
            <v>VALUTAZIONE DIETETICA</v>
          </cell>
          <cell r="C512">
            <v>0</v>
          </cell>
          <cell r="D512">
            <v>0</v>
          </cell>
          <cell r="E512" t="str">
            <v>M00144,M00000</v>
          </cell>
          <cell r="F512" t="str">
            <v>MICROINFUSORE,METODICA GENERALE</v>
          </cell>
        </row>
        <row r="513">
          <cell r="A513" t="str">
            <v>0193011</v>
          </cell>
          <cell r="B513" t="str">
            <v>VALUTAZIONE FUNZIONALE GLOBALE</v>
          </cell>
          <cell r="C513">
            <v>0</v>
          </cell>
          <cell r="D513">
            <v>0</v>
          </cell>
          <cell r="E513">
            <v>0</v>
          </cell>
          <cell r="F513">
            <v>0</v>
          </cell>
        </row>
        <row r="514">
          <cell r="A514" t="str">
            <v>0193012</v>
          </cell>
          <cell r="B514" t="str">
            <v>VALUTAZIONE FUNZIONALE SEGMENTARIA</v>
          </cell>
          <cell r="C514">
            <v>0</v>
          </cell>
          <cell r="D514">
            <v>0</v>
          </cell>
          <cell r="E514">
            <v>0</v>
          </cell>
          <cell r="F514">
            <v>0</v>
          </cell>
        </row>
        <row r="515">
          <cell r="A515" t="str">
            <v>019302</v>
          </cell>
          <cell r="B515" t="str">
            <v>VALUTAZIONE ORTOTTICA</v>
          </cell>
          <cell r="C515">
            <v>0</v>
          </cell>
          <cell r="D515">
            <v>0</v>
          </cell>
          <cell r="E515" t="str">
            <v>M00000,M00197,M00286</v>
          </cell>
          <cell r="F515" t="str">
            <v>METODICA GENERALE,TEST DI LANG,CICLOPLEGIA</v>
          </cell>
        </row>
        <row r="516">
          <cell r="A516" t="str">
            <v>019303</v>
          </cell>
          <cell r="B516" t="str">
            <v>VALUTAZIONE PROTESICA</v>
          </cell>
          <cell r="C516" t="str">
            <v>D00300,D00303,D00306,D00302,D00305,D00301,D00299,D00304,D00132</v>
          </cell>
          <cell r="D516" t="str">
            <v>QUADRANTE INFERIORE ESTERNO MAMMELLA SX,QUADRANTE SUPERIORE ESTERNO MAMMELLA DX,QUADRANTE SUPERIORE INTERNO MAMMELLA SX,QUADRANTE INFERIORE INTERNO MAMMELLA SX,QUADRANTE SUPERIORE INTERNO MAMMELLA DX,QUADRANTE INFERIORE INTERNO MAMMELLA DX,QUADRANTE INFERIORE ESTERNO MAMMELLA DX,QUADRANTE SUPERIORE ESTERNO MAMMELLA SX,SENO</v>
          </cell>
          <cell r="E516" t="str">
            <v>M00173,M00195,M00198,M00199,M00238,M00108,M00117,M00132,M00165,M00168,M00172,M00190,M00405,M00332,M00099,M00110,M00120,M00196,M00346,M00112,M00150,M00175,M00177,M00387,M00344</v>
          </cell>
          <cell r="F516" t="str">
            <v>SACCO RACCOLTA URINE,TAVI,TRAVERSE,TRIPODI,OROLOGIO BRAILLE,CATETERE ESTERNO,COPRIMONCONE ARTO INFERIORE,LETTO ANTIDECUBITO,PROTESI OCULARE,REGGISPALLE,SACCO RACCOLTA FECI,SOLLEVATORE FISSO,TRICICLO A PEDALI,MOLLA DI CODIVILLA,BASTONE CANADESE,CATETERE VESCICALE,CUSCINO ANTIDECUBITO,TAVOLETTA BRAILLE,UNICICLO,COLLARE,PLANTARE ORTOPEDICO,SCARPA ORTOPEDICA PER PIEDE DIABETICO,SEDIA PER DOCCIA,SINTETIZZATORE VOCALE,TUTORE ARTO INFERIORE</v>
          </cell>
        </row>
        <row r="517">
          <cell r="A517" t="str">
            <v>0193092</v>
          </cell>
          <cell r="B517" t="str">
            <v>VELOCITA' DI CONDUZIONE NERVOSA  SENSITIVA</v>
          </cell>
          <cell r="C517">
            <v>0</v>
          </cell>
          <cell r="D517">
            <v>0</v>
          </cell>
          <cell r="E517">
            <v>0</v>
          </cell>
          <cell r="F517">
            <v>0</v>
          </cell>
        </row>
        <row r="518">
          <cell r="A518" t="str">
            <v>0193091</v>
          </cell>
          <cell r="B518" t="str">
            <v>VELOCITA' DI CONDUZIONE NERVOSA MOTORIA</v>
          </cell>
          <cell r="C518">
            <v>0</v>
          </cell>
          <cell r="D518">
            <v>0</v>
          </cell>
          <cell r="E518">
            <v>0</v>
          </cell>
          <cell r="F518">
            <v>0</v>
          </cell>
        </row>
        <row r="519">
          <cell r="A519" t="str">
            <v>43897.46</v>
          </cell>
          <cell r="B519" t="str">
            <v>VISITA ANDROLOGICA (PRIMA VISITA)</v>
          </cell>
          <cell r="C519">
            <v>0</v>
          </cell>
          <cell r="D519">
            <v>0</v>
          </cell>
          <cell r="E519">
            <v>0</v>
          </cell>
          <cell r="F519">
            <v>0</v>
          </cell>
        </row>
        <row r="520">
          <cell r="A520" t="str">
            <v>498901.01</v>
          </cell>
          <cell r="B520" t="str">
            <v>VISITA ANESTESIOLOGICA PER TERAPIA DEL DOLORE (CONTROLLO)</v>
          </cell>
          <cell r="C520">
            <v>0</v>
          </cell>
          <cell r="D520">
            <v>0</v>
          </cell>
          <cell r="E520" t="str">
            <v>M00459,M00000</v>
          </cell>
          <cell r="F520" t="str">
            <v>TERAPIA CON NEUROMODULATORI FARMACOLOGICI,METODICA GENERALE</v>
          </cell>
        </row>
        <row r="521">
          <cell r="A521" t="str">
            <v>49897.01</v>
          </cell>
          <cell r="B521" t="str">
            <v>VISITA ANESTESIOLOGICA PER TERAPIA DEL DOLORE (PRIMA VISITA)</v>
          </cell>
          <cell r="C521">
            <v>0</v>
          </cell>
          <cell r="D521">
            <v>0</v>
          </cell>
          <cell r="E521" t="str">
            <v>M00459,M00000</v>
          </cell>
          <cell r="F521" t="str">
            <v>TERAPIA CON NEUROMODULATORI FARMACOLOGICI,METODICA GENERALE</v>
          </cell>
        </row>
        <row r="522">
          <cell r="A522" t="str">
            <v>148901.05</v>
          </cell>
          <cell r="B522" t="str">
            <v>VISITA ANGIOLOGICA (CONTROLLO)</v>
          </cell>
          <cell r="C522">
            <v>0</v>
          </cell>
          <cell r="D522">
            <v>0</v>
          </cell>
          <cell r="E522" t="str">
            <v>M00000,M00109</v>
          </cell>
          <cell r="F522" t="str">
            <v>METODICA GENERALE,CATETERE VENOSO</v>
          </cell>
        </row>
        <row r="523">
          <cell r="A523" t="str">
            <v>14897.05</v>
          </cell>
          <cell r="B523" t="str">
            <v>VISITA ANGIOLOGICA (PRIMA VISITA)</v>
          </cell>
          <cell r="C523">
            <v>0</v>
          </cell>
          <cell r="D523">
            <v>0</v>
          </cell>
          <cell r="E523" t="str">
            <v>M00000,M00109</v>
          </cell>
          <cell r="F523" t="str">
            <v>METODICA GENERALE,CATETERE VENOSO</v>
          </cell>
        </row>
        <row r="524">
          <cell r="A524" t="str">
            <v>14897.05</v>
          </cell>
          <cell r="B524" t="str">
            <v>VISITA ANGIOLOGICA (PRIMA VISITA)</v>
          </cell>
          <cell r="C524">
            <v>0</v>
          </cell>
          <cell r="D524">
            <v>0</v>
          </cell>
          <cell r="E524" t="str">
            <v>M00109,M00000</v>
          </cell>
          <cell r="F524" t="str">
            <v>CATETERE VENOSO,METODICA GENERALE</v>
          </cell>
        </row>
        <row r="525">
          <cell r="A525" t="str">
            <v>998901.67</v>
          </cell>
          <cell r="B525" t="str">
            <v>VISITA AUDIOLOGICA (CONTROLLO)</v>
          </cell>
          <cell r="C525">
            <v>0</v>
          </cell>
          <cell r="D525">
            <v>0</v>
          </cell>
          <cell r="E525" t="str">
            <v>M00000,M00160</v>
          </cell>
          <cell r="F525" t="str">
            <v>METODICA GENERALE,PROTESI ACUSTICA</v>
          </cell>
        </row>
        <row r="526">
          <cell r="A526" t="str">
            <v>99897.67</v>
          </cell>
          <cell r="B526" t="str">
            <v>VISITA AUDIOLOGICA (PRIMA VISITA)</v>
          </cell>
          <cell r="C526">
            <v>0</v>
          </cell>
          <cell r="D526">
            <v>0</v>
          </cell>
          <cell r="E526" t="str">
            <v>M00000,M00160</v>
          </cell>
          <cell r="F526" t="str">
            <v>METODICA GENERALE,PROTESI ACUSTICA</v>
          </cell>
        </row>
        <row r="527">
          <cell r="A527" t="str">
            <v>088901.07</v>
          </cell>
          <cell r="B527" t="str">
            <v>VISITA CARDIOCHIRURGICA (CONTROLLO)</v>
          </cell>
          <cell r="C527">
            <v>0</v>
          </cell>
          <cell r="D527">
            <v>0</v>
          </cell>
          <cell r="E527" t="str">
            <v>M00200,M00460,M00195,M00000,M00097,M00109</v>
          </cell>
          <cell r="F527" t="str">
            <v>TUTORE ELASTOCOMPRESSIVO,CPAP (VENTILAZIONE NOTTURNA),TAVI,METODICA GENERALE,AUSILIO PER TERAPIA RESPIRATORIA,CATETERE VENOSO</v>
          </cell>
        </row>
        <row r="528">
          <cell r="A528" t="str">
            <v>08897.07</v>
          </cell>
          <cell r="B528" t="str">
            <v>VISITA CARDIOCHIRURGICA (PRIMA VISITA)</v>
          </cell>
          <cell r="C528">
            <v>0</v>
          </cell>
          <cell r="D528">
            <v>0</v>
          </cell>
          <cell r="E528" t="str">
            <v>M00200,M00460,M00195,M00000,M00097,M00109</v>
          </cell>
          <cell r="F528" t="str">
            <v>TUTORE ELASTOCOMPRESSIVO,CPAP (VENTILAZIONE NOTTURNA),TAVI,METODICA GENERALE,AUSILIO PER TERAPIA RESPIRATORIA,CATETERE VENOSO</v>
          </cell>
        </row>
        <row r="529">
          <cell r="A529" t="str">
            <v>088901.08</v>
          </cell>
          <cell r="B529" t="str">
            <v>VISITA CARDIOLOGICA (CONTROLLO)</v>
          </cell>
          <cell r="C529">
            <v>0</v>
          </cell>
          <cell r="D529">
            <v>0</v>
          </cell>
          <cell r="E529" t="str">
            <v>M00109,M00195,M00200,M00460,M00000,M00097</v>
          </cell>
          <cell r="F529" t="str">
            <v>CATETERE VENOSO,TAVI,TUTORE ELASTOCOMPRESSIVO,CPAP (VENTILAZIONE NOTTURNA),METODICA GENERALE,AUSILIO PER TERAPIA RESPIRATORIA</v>
          </cell>
        </row>
        <row r="530">
          <cell r="A530" t="str">
            <v>08897.08</v>
          </cell>
          <cell r="B530" t="str">
            <v>VISITA CARDIOLOGICA (PRIMA VISITA)</v>
          </cell>
          <cell r="C530">
            <v>0</v>
          </cell>
          <cell r="D530">
            <v>0</v>
          </cell>
          <cell r="E530" t="str">
            <v>M00109,M00195,M00200,M00460,M00000,M00097</v>
          </cell>
          <cell r="F530" t="str">
            <v>CATETERE VENOSO,TAVI,TUTORE ELASTOCOMPRESSIVO,CPAP (VENTILAZIONE NOTTURNA),METODICA GENERALE,AUSILIO PER TERAPIA RESPIRATORIA</v>
          </cell>
        </row>
        <row r="531">
          <cell r="A531" t="str">
            <v>098901.09</v>
          </cell>
          <cell r="B531" t="str">
            <v>VISITA CHIRURGICA GENERALE (CONTROLLO)</v>
          </cell>
          <cell r="C531" t="str">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00245,D00246,D00248,D00263,D00264,D00299,D00300,D00301,D00302,D00303,D00304,D00305,D00306,D00324</v>
          </cell>
          <cell r="D531" t="str">
            <v>PERINEO,DISTRETTO TORACICO,TUNNEL CARPALE,OCCHIO DX,OCCHIO SX,ANSE INTESTINALI,ADDOME,ORECCHIO DX,ORECCHIO SX,ANO,COLONNA CERVICALE,COLONNA DORSALE,COLONNA LOMBARE,COLONNA SACRALE,COLONNA SACRO-COCCIGEA,CARDIAS,CISTIFELLEA,COLONNA VERTEBRALE,CUOIO CAPELLUTO,FEGATO,DISTRETTO ORBITO-PALPEBRALE,ESOFAGO,FARINGE,FOSSA ILIACA,GENITALI FEMMINILI,GENITALI MASCHILI,INTESTINO CRASSO,INTESTINO TENUE,LINGUA,IPOFISI,MILZA,PANCREAS,LARINGE,PARATIROIDI,PARETE ADDOMINALE,PENE,PELVI,PERITONEO,RENE,SENO,STOMACO,SURRENE,TIROIDE,UNGHIA,UTERO,VENE,VOLTO,TORACE,VIE BILIARI,POLMONE SINISTRO,POLMONE DESTRO,VAGINA,VULVA,COLONNA LOMBOSACRALE,CARPO DX,CARPO SX,CAVO POPLITEO DX,CAVO POPLITEO SX,BRACCIO SX,DITO MANO DX,DITO MANO SX,AVAMBRACCIO DX,AVAMBRACCIO SX,BRACCIO DX,POLSO SX,MANO SX,METACARPO DX,METACARPO SX,PIEDE DX,POLSO DX,SPALLA DX,SPALLA SX,PIEDE SX,INGUINE DX,GLUTEO DX,GLUTEO SX,GOMITO DX,GOMITO SX,GINOCCHIO SX,MANO DX,INGUINE SX,CAVO ASCELLARE DX,CAVO ASCELLARE SX,QUADRANTE INFERIORE ESTERNO MAMMELLA DX,QUADRANTE INFERIORE ESTERNO MAMMELLA SX,QUADRANTE INFERIORE INTERNO MAMMELLA DX,QUADRANTE INFERIORE INTERNO MAMMELLA SX,QUADRANTE SUPERIORE ESTERNO MAMMELLA DX,QUADRANTE SUPERIORE ESTERNO MAMMELLA SX,QUADRANTE SUPERIORE INTERNO MAMMELLA DX,QUADRANTE SUPERIORE INTERNO MAMMELLA SX,SCROTO</v>
          </cell>
          <cell r="E531" t="str">
            <v>M00200,M00109,M00110,M00108,M00000,M00173,M00172,M00102,M00164,M00195</v>
          </cell>
          <cell r="F531" t="str">
            <v>TUTORE ELASTOCOMPRESSIVO,CATETERE VENOSO,CATETERE VESCICALE,CATETERE ESTERNO,METODICA GENERALE,SACCO RACCOLTA URINE,SACCO RACCOLTA FECI,CANNULA TRACHEALE,PROTESI MAMMARIA,TAVI</v>
          </cell>
        </row>
        <row r="532">
          <cell r="A532" t="str">
            <v>09897.09</v>
          </cell>
          <cell r="B532" t="str">
            <v>VISITA CHIRURGICA GENERALE (PRIMA VISITA)</v>
          </cell>
          <cell r="C532" t="str">
            <v>D00004,D00009,D00028,D00033,D00034,D00038,D00052,D00055,D00056,D00058,D00062,D00063,D00064,D00065,D00066,D00070,D00074,D00078,D00080,D00081,D00083,D00085,D00087,D00088,D00092,D00093,D00096,D00099,D00101,D00104,D00108,D00114,D00115,D00116,D00120,D00121,D00122,D00123,D00130,D00132,D00139,D00140,D00141,D00142,D00143,D00147,D00148,D00149,D00158,D00161,D00162,D00176,D00177,D00178,D00179,D00180,D00183,D00184,D00187,D00190,D00191,D00208,D00209,D00212,D00215,D00216,D00217,D00218,D00224,D00226,D00234,D00235,D00237,D00238,D00239,D00240,D00241,D00242,D00246,D00248,D00263,D00264,D00299,D00300,D00301,D00302,D00303,D00304,D00305,D00306,D00324</v>
          </cell>
          <cell r="D532" t="str">
            <v>PERINEO,DISTRETTO TORACICO,TUNNEL CARPALE,OCCHIO DX,OCCHIO SX,ANSE INTESTINALI,ADDOME,ORECCHIO DX,ORECCHIO SX,ANO,COLONNA CERVICALE,COLONNA DORSALE,COLONNA LOMBARE,COLONNA SACRALE,COLONNA SACRO-COCCIGEA,CARDIAS,CISTIFELLEA,COLONNA VERTEBRALE,CUOIO CAPELLUTO,FEGATO,DISTRETTO ORBITO-PALPEBRALE,ESOFAGO,FARINGE,FOSSA ILIACA,GENITALI FEMMINILI,GENITALI MASCHILI,INTESTINO CRASSO,INTESTINO TENUE,LINGUA,IPOFISI,MILZA,PANCREAS,LARINGE,PARATIROIDI,PARETE ADDOMINALE,PENE,PELVI,PERITONEO,RENE,SENO,STOMACO,SURRENE,TIROIDE,UNGHIA,UTERO,VENE,VOLTO,TORACE,VIE BILIARI,POLMONE SINISTRO,POLMONE DESTRO,VAGINA,VULVA,COLONNA LOMBOSACRALE,CARPO DX,CARPO SX,CAVO POPLITEO DX,CAVO POPLITEO SX,BRACCIO SX,DITO MANO DX,DITO MANO SX,AVAMBRACCIO DX,AVAMBRACCIO SX,BRACCIO DX,POLSO SX,MANO SX,METACARPO DX,METACARPO SX,PIEDE DX,POLSO DX,SPALLA DX,SPALLA SX,PIEDE SX,INGUINE DX,GLUTEO DX,GLUTEO SX,GOMITO DX,GOMITO SX,MANO DX,INGUINE SX,CAVO ASCELLARE DX,CAVO ASCELLARE SX,QUADRANTE INFERIORE ESTERNO MAMMELLA DX,QUADRANTE INFERIORE ESTERNO MAMMELLA SX,QUADRANTE INFERIORE INTERNO MAMMELLA DX,QUADRANTE INFERIORE INTERNO MAMMELLA SX,QUADRANTE SUPERIORE ESTERNO MAMMELLA DX,QUADRANTE SUPERIORE ESTERNO MAMMELLA SX,QUADRANTE SUPERIORE INTERNO MAMMELLA DX,QUADRANTE SUPERIORE INTERNO MAMMELLA SX,SCROTO</v>
          </cell>
          <cell r="E532" t="str">
            <v>M00200,M00109,M00110,M00108,M00000,M00173,M00172,M00102,M00164,M00195</v>
          </cell>
          <cell r="F532" t="str">
            <v>TUTORE ELASTOCOMPRESSIVO,CATETERE VENOSO,CATETERE VESCICALE,CATETERE ESTERNO,METODICA GENERALE,SACCO RACCOLTA URINE,SACCO RACCOLTA FECI,CANNULA TRACHEALE,PROTESI MAMMARIA,TAVI</v>
          </cell>
        </row>
        <row r="533">
          <cell r="A533" t="str">
            <v>358901.10</v>
          </cell>
          <cell r="B533" t="str">
            <v>VISITA CHIRURGICA MAXILLO FACCIALE (CONTROLLO)</v>
          </cell>
          <cell r="C533">
            <v>0</v>
          </cell>
          <cell r="D533">
            <v>0</v>
          </cell>
          <cell r="E533" t="str">
            <v>M00163,M00162,M00000</v>
          </cell>
          <cell r="F533" t="str">
            <v>PROTESI DENTARIA MOBILE,PROTESI DENTARIA FISSA,METODICA GENERALE</v>
          </cell>
        </row>
        <row r="534">
          <cell r="A534" t="str">
            <v>35897.10</v>
          </cell>
          <cell r="B534" t="str">
            <v>VISITA CHIRURGICA MAXILLO FACCIALE (PRIMA VISITA)</v>
          </cell>
          <cell r="C534">
            <v>0</v>
          </cell>
          <cell r="D534">
            <v>0</v>
          </cell>
          <cell r="E534" t="str">
            <v>M00163,M00162,M00000</v>
          </cell>
          <cell r="F534" t="str">
            <v>PROTESI DENTARIA MOBILE,PROTESI DENTARIA FISSA,METODICA GENERALE</v>
          </cell>
        </row>
        <row r="535">
          <cell r="A535" t="str">
            <v>128901.12</v>
          </cell>
          <cell r="B535" t="str">
            <v>VISITA CHIRURGICA PLASTICA (CONTROLLO)</v>
          </cell>
          <cell r="C535" t="str">
            <v>D00080,D00148,D00120,D00052</v>
          </cell>
          <cell r="D535" t="str">
            <v>CUOIO CAPELLUTO,VOLTO,PARETE ADDOMINALE,ADDOME</v>
          </cell>
          <cell r="E535" t="str">
            <v>M00000,M00164</v>
          </cell>
          <cell r="F535" t="str">
            <v>METODICA GENERALE,PROTESI MAMMARIA</v>
          </cell>
        </row>
        <row r="536">
          <cell r="A536" t="str">
            <v>12897.12</v>
          </cell>
          <cell r="B536" t="str">
            <v>VISITA CHIRURGICA PLASTICA (PRIMA VISITA)</v>
          </cell>
          <cell r="C536" t="str">
            <v>D00080,D00148,D00120,D00052</v>
          </cell>
          <cell r="D536" t="str">
            <v>CUOIO CAPELLUTO,VOLTO,PARETE ADDOMINALE,ADDOME</v>
          </cell>
          <cell r="E536" t="str">
            <v>M00000,M00164</v>
          </cell>
          <cell r="F536" t="str">
            <v>METODICA GENERALE,PROTESI MAMMARIA</v>
          </cell>
        </row>
        <row r="537">
          <cell r="A537" t="str">
            <v>098901.13</v>
          </cell>
          <cell r="B537" t="str">
            <v>VISITA CHIRURGICA TORACICA (CONTROLLO)</v>
          </cell>
          <cell r="C537" t="str">
            <v>D00034,D00306,D00303,D00263,D00246,D00240,D00237,D00009,D00063,D00064,D00226,D00324,D00187,D00184,D00130,D00108,D00101,D00093,D00085,D00004,D00301,D00235,D00141,D00116,D00099,D00074,D00055,D00234,D00062,D00066,D00217,D00208,D00120,D00114,D00104,D00070,D00058,D00302,D00239,D00065,D00178,D00242,D00177,D00132,D00087,D00300,D00191,D00139,D00123,D00121,D00088,D00056,D00052,D00162,D00092,D00083,D00033,D00028,D00180,D00190,D00218,D00216,D00209,D00183,D00143,D00142,D00149,D00147,D00140,D00096,D00081,D00080,D00078,D00038,D00305,D00304,D00299,D00264,D00248,D00238D00224D00179,D00212,D00176,D00161,D00158,D00148,D00122,D00115,D00244,D00215,D00241,D00080,D00148,D00120,D00052,D00148,D00052,D00052,D00080,D00070,D00162,D00167,D00085,D00165,D00153,D00163,D00149,D00154,D00166,D00164,D00157,D00161,D00070,D00162,D00161,D00165,D00085,D00149,D00167,D00166,D00153D00154,D00164,D00163,D00157,D00324,D00155,D00121,D00324,D00121,D00155</v>
          </cell>
          <cell r="D537" t="str">
            <v>OCCHIO SX,QUADRANTE SUPERIORE INTERNO MAMMELLA SX,QUADRANTE SUPERIORE ESTERNO MAMMELLA DX,CAVO ASCELLARE DX,MANO DX,GLUTEO SX,PIEDE SX,DISTRETTO TORACICO,COLONNA DORSALE,COLONNA LOMBARE,POLSO DX,SCROTO,BRACCIO SX,CAVO POPLITEO SX,RENE,MILZA,LINGUA,GENITALI MASCHILI,ESOFAGO,PERINEO,QUADRANTE INFERIORE INTERNO MAMMELLA DX,SPALLA SX,TIROIDE,PARATIROIDI,INTESTINO TENUE,CISTIFELLEA,ORECCHIO DX,SPALLA DX,COLONNA CERVICALE,COLONNA SACRO-COCCIGEA,METACARPO DX,AVAMBRACCIO DX,PARETE ADDOMINALE,PANCREAS,IPOFISI,CARDIAS,ANO,QUADRANTE INFERIORE INTERNO MAMMELLA SX,GLUTEO DX,COLONNA SACRALE,COLONNA LOMBOSACRALE,GOMITO SX,VULVA,SENO,FARINGE,QUADRANTE INFERIORE ESTERNO MAMMELLA SX,DITO MANO SX,STOMACO,PERITONEO,PENE,FOSSA ILIACA,ORECCHIO SX,ADDOME,POLMONE DESTRO,GENITALI FEMMINILI,DISTRETTO ORBITO-PALPEBRALE,OCCHIO DX,TUNNEL CARPALE,CARPO SX,DITO MANO DX,METACARPO SX,MANO SX,AVAMBRACCIO SX,CAVO POPLITEO DX,UTERO,UNGHIA,TORACE,VENE,SURRENE,INTESTINO CRASSO,FEGATO,CUOIO CAPELLUTO,COLONNA VERTEBRALE,ANSE INTESTINALI,QUADRANTE SUPERIORE INTERNO MAMMELLA DX,QUADRANTE SUPERIORE ESTERNO MAMMELLA SX,QUADRANTE INFERIORE ESTERNO MAMMELLA DX,CAVO ASCELLARE SX,INGUINE SX,INGUINE DXPIEDE DXCARPO DX,BRACCIO DX,VAGINA,POLMONE SINISTRO,VIE BILIARI,VOLTO,PELVI,LARINGE,GINOCCHIO DX,POLSO SX,GOMITO DX,CUOIO CAPELLUTO,VOLTO,PARETE ADDOMINALE,ADDOME,VOLTO,ADDOME,ADDOME,CUOIO CAPELLUTO,CARDIAS,POLMONE DESTRO,BRONCHI,ESOFAGO,GABBIA TORACICA,TRACHEA,PLEURA,TORACE,TIMO,DIAFRAMMA,MEDIASTINO,STERNO,POLMONE SINISTRO,CARDIAS,POLMONE DESTRO,POLMONE SINISTRO,GABBIA TORACICA,ESOFAGO,TORACE,BRONCHI,DIAFRAMMA,TRACHEATIMO,MEDIASTINO,PLEURA,STERNO,SCROTO,VASI SPERMATICI,PENE,SCROTO,PENE,VASI SPERMATICI</v>
          </cell>
          <cell r="E537">
            <v>0</v>
          </cell>
          <cell r="F537">
            <v>0</v>
          </cell>
        </row>
        <row r="538">
          <cell r="A538" t="str">
            <v>09897.13</v>
          </cell>
          <cell r="B538" t="str">
            <v>VISITA CHIRURGICA TORACICA (PRIMA VISITA)</v>
          </cell>
          <cell r="C538" t="str">
            <v>D00034,D00306,D00303,D00263,D00246,D00240,D00237,D00009,D00063,D00064,D00226,D00324,D00187,D00184,D00130,D00108,D00101,D00093,D00085,D00004,D00301,D00235,D00141,D00116,D00099,D00074,D00055,D00234,D00062,D00066,D00217,D00208,D00120,D00114,D00104,D00070,D00058,D00302,D00239,D00065,D00178,D00242,D00177,D00132,D00087,D00300,D00191,D00139,D00123,D00121,D00088,D00056,D00052,D00162,D00092,D00083,D00033,D00028,D00180,D00190,D00218,D00216,D00209,D00183,D00143,D00142,D00149,D00147,D00140,D00096,D00081,D00080,D00078,D00038,D00305,D00304,D00299,D00264,D00248,D00238D00224D00179,D00212,D00176,D00161,D00158,D00148,D00122,D00115,D00244,D00215,D00241,D00080,D00148,D00120,D00052,D00148,D00052,D00052,D00080,D00070,D00162,D00167,D00085,D00165,D00153,D00163,D00149,D00154,D00166,D00164,D00157,D00161,D00070,D00162,D00161,D00165,D00085,D00149,D00167,D00166,D00153D00154,D00164,D00163,D00157,D00324,D00155,D00121,D00324,D00121,D00155</v>
          </cell>
          <cell r="D538" t="str">
            <v>OCCHIO SX,QUADRANTE SUPERIORE INTERNO MAMMELLA SX,QUADRANTE SUPERIORE ESTERNO MAMMELLA DX,CAVO ASCELLARE DX,MANO DX,GLUTEO SX,PIEDE SX,DISTRETTO TORACICO,COLONNA DORSALE,COLONNA LOMBARE,POLSO DX,SCROTO,BRACCIO SX,CAVO POPLITEO SX,RENE,MILZA,LINGUA,GENITALI MASCHILI,ESOFAGO,PERINEO,QUADRANTE INFERIORE INTERNO MAMMELLA DX,SPALLA SX,TIROIDE,PARATIROIDI,INTESTINO TENUE,CISTIFELLEA,ORECCHIO DX,SPALLA DX,COLONNA CERVICALE,COLONNA SACRO-COCCIGEA,METACARPO DX,AVAMBRACCIO DX,PARETE ADDOMINALE,PANCREAS,IPOFISI,CARDIAS,ANO,QUADRANTE INFERIORE INTERNO MAMMELLA SX,GLUTEO DX,COLONNA SACRALE,COLONNA LOMBOSACRALE,GOMITO SX,VULVA,SENO,FARINGE,QUADRANTE INFERIORE ESTERNO MAMMELLA SX,DITO MANO SX,STOMACO,PERITONEO,PENE,FOSSA ILIACA,ORECCHIO SX,ADDOME,POLMONE DESTRO,GENITALI FEMMINILI,DISTRETTO ORBITO-PALPEBRALE,OCCHIO DX,TUNNEL CARPALE,CARPO SX,DITO MANO DX,METACARPO SX,MANO SX,AVAMBRACCIO SX,CAVO POPLITEO DX,UTERO,UNGHIA,TORACE,VENE,SURRENE,INTESTINO CRASSO,FEGATO,CUOIO CAPELLUTO,COLONNA VERTEBRALE,ANSE INTESTINALI,QUADRANTE SUPERIORE INTERNO MAMMELLA DX,QUADRANTE SUPERIORE ESTERNO MAMMELLA SX,QUADRANTE INFERIORE ESTERNO MAMMELLA DX,CAVO ASCELLARE SX,INGUINE SX,INGUINE DXPIEDE DXCARPO DX,BRACCIO DX,VAGINA,POLMONE SINISTRO,VIE BILIARI,VOLTO,PELVI,LARINGE,GINOCCHIO DX,POLSO SX,GOMITO DX,CUOIO CAPELLUTO,VOLTO,PARETE ADDOMINALE,ADDOME,VOLTO,ADDOME,ADDOME,CUOIO CAPELLUTO,CARDIAS,POLMONE DESTRO,BRONCHI,ESOFAGO,GABBIA TORACICA,TRACHEA,PLEURA,TORACE,TIMO,DIAFRAMMA,MEDIASTINO,STERNO,POLMONE SINISTRO,CARDIAS,POLMONE DESTRO,POLMONE SINISTRO,GABBIA TORACICA,ESOFAGO,TORACE,BRONCHI,DIAFRAMMA,TRACHEATIMO,MEDIASTINO,PLEURA,STERNO,SCROTO,VASI SPERMATICI,PENE,SCROTO,PENE,VASI SPERMATICI</v>
          </cell>
          <cell r="E538">
            <v>0</v>
          </cell>
          <cell r="F538">
            <v>0</v>
          </cell>
        </row>
        <row r="539">
          <cell r="A539" t="str">
            <v>098901.14</v>
          </cell>
          <cell r="B539" t="str">
            <v>VISITA CHIRURGICA VASCOLARE (CONTROLLO)</v>
          </cell>
          <cell r="C539" t="str">
            <v>D00324,D00155,D00121</v>
          </cell>
          <cell r="D539" t="str">
            <v>SCROTO,VASI SPERMATICI,PENE</v>
          </cell>
          <cell r="E539" t="str">
            <v>M00109,M00000,M00195</v>
          </cell>
          <cell r="F539" t="str">
            <v>CATETERE VENOSO,METODICA GENERALE,TAVI</v>
          </cell>
        </row>
        <row r="540">
          <cell r="A540" t="str">
            <v>09897.14</v>
          </cell>
          <cell r="B540" t="str">
            <v>VISITA CHIRURGICA VASCOLARE (PRIMA VISITA)</v>
          </cell>
          <cell r="C540" t="str">
            <v>D00324,D00155,D00121</v>
          </cell>
          <cell r="D540" t="str">
            <v>SCROTO,VASI SPERMATICI,PENE</v>
          </cell>
          <cell r="E540" t="str">
            <v>M00109,M00000,M00195</v>
          </cell>
          <cell r="F540" t="str">
            <v>CATETERE VENOSO,METODICA GENERALE,TAVI</v>
          </cell>
        </row>
        <row r="541">
          <cell r="A541" t="str">
            <v>528901.53</v>
          </cell>
          <cell r="B541" t="str">
            <v>VISITA DERMATOLOGICA (CONTROLLO)</v>
          </cell>
          <cell r="C541" t="str">
            <v>D00080</v>
          </cell>
          <cell r="D541" t="str">
            <v>CUOIO CAPELLUTO</v>
          </cell>
          <cell r="E541" t="str">
            <v>M00304,M00000</v>
          </cell>
          <cell r="F541" t="str">
            <v>MAPPATURA NEI DIGITALE,METODICA GENERALE</v>
          </cell>
        </row>
        <row r="542">
          <cell r="A542" t="str">
            <v>52897.53</v>
          </cell>
          <cell r="B542" t="str">
            <v>VISITA DERMATOLOGICA (PRIMA VISITA)</v>
          </cell>
          <cell r="C542" t="str">
            <v>D00080</v>
          </cell>
          <cell r="D542" t="str">
            <v>CUOIO CAPELLUTO</v>
          </cell>
          <cell r="E542" t="str">
            <v>M00304,M00000</v>
          </cell>
          <cell r="F542" t="str">
            <v>MAPPATURA NEI DIGITALE,METODICA GENERALE</v>
          </cell>
        </row>
        <row r="543">
          <cell r="A543" t="str">
            <v>018901</v>
          </cell>
          <cell r="B543" t="str">
            <v>VISITA DI CONTROLLO</v>
          </cell>
          <cell r="C543">
            <v>0</v>
          </cell>
          <cell r="D543">
            <v>0</v>
          </cell>
          <cell r="E543">
            <v>0</v>
          </cell>
          <cell r="F543">
            <v>0</v>
          </cell>
        </row>
        <row r="544">
          <cell r="A544" t="str">
            <v>998901.25</v>
          </cell>
          <cell r="B544" t="str">
            <v>VISITA DIABETOLOGICA (CONTROLLO)</v>
          </cell>
          <cell r="C544">
            <v>0</v>
          </cell>
          <cell r="D544">
            <v>0</v>
          </cell>
          <cell r="E544" t="str">
            <v>M00151,M00409,M00000,M00144,M00175</v>
          </cell>
          <cell r="F544" t="str">
            <v>PLANTARE ORTOPEDICO PER PIEDE DIABETICO,FREESTYLE LIBRE,METODICA GENERALE,MICROINFUSORE,SCARPA ORTOPEDICA PER PIEDE DIABETICO</v>
          </cell>
        </row>
        <row r="545">
          <cell r="A545" t="str">
            <v>99897.25</v>
          </cell>
          <cell r="B545" t="str">
            <v>VISITA DIABETOLOGICA (PRIMA VISITA)</v>
          </cell>
          <cell r="C545">
            <v>0</v>
          </cell>
          <cell r="D545">
            <v>0</v>
          </cell>
          <cell r="E545" t="str">
            <v>M00151,M00409,M00000,M00144,M00175</v>
          </cell>
          <cell r="F545" t="str">
            <v>PLANTARE ORTOPEDICO PER PIEDE DIABETICO,FREESTYLE LIBRE,METODICA GENERALE,MICROINFUSORE,SCARPA ORTOPEDICA PER PIEDE DIABETICO</v>
          </cell>
        </row>
        <row r="546">
          <cell r="A546" t="str">
            <v>198901.20</v>
          </cell>
          <cell r="B546" t="str">
            <v>VISITA DIETOLOGICA (CONTROLLO)</v>
          </cell>
          <cell r="C546">
            <v>0</v>
          </cell>
          <cell r="D546">
            <v>0</v>
          </cell>
          <cell r="E546" t="str">
            <v>M00144,M00000</v>
          </cell>
          <cell r="F546" t="str">
            <v>MICROINFUSORE,METODICA GENERALE</v>
          </cell>
        </row>
        <row r="547">
          <cell r="A547" t="str">
            <v>19897.19</v>
          </cell>
          <cell r="B547" t="str">
            <v>VISITA DIETOLOGICA (PRIMA VISITA)</v>
          </cell>
          <cell r="C547">
            <v>0</v>
          </cell>
          <cell r="D547">
            <v>0</v>
          </cell>
          <cell r="E547" t="str">
            <v>M00144,M00000</v>
          </cell>
          <cell r="F547" t="str">
            <v>MICROINFUSORE,METODICA GENERALE</v>
          </cell>
        </row>
        <row r="548">
          <cell r="A548" t="str">
            <v>198901.18</v>
          </cell>
          <cell r="B548" t="str">
            <v>VISITA ENDOCRINOLOGICA (CONTROLLO)</v>
          </cell>
          <cell r="C548">
            <v>0</v>
          </cell>
          <cell r="D548">
            <v>0</v>
          </cell>
          <cell r="E548" t="str">
            <v>M00144,M00409,M00151,M00000,M00175</v>
          </cell>
          <cell r="F548" t="str">
            <v>MICROINFUSORE,FREESTYLE LIBRE,PLANTARE ORTOPEDICO PER PIEDE DIABETICO,METODICA GENERALE,SCARPA ORTOPEDICA PER PIEDE DIABETICO</v>
          </cell>
        </row>
        <row r="549">
          <cell r="A549" t="str">
            <v>19897.18</v>
          </cell>
          <cell r="B549" t="str">
            <v>VISITA ENDOCRINOLOGICA (PRIMA VISITA)</v>
          </cell>
          <cell r="C549">
            <v>0</v>
          </cell>
          <cell r="D549">
            <v>0</v>
          </cell>
          <cell r="E549" t="str">
            <v>M00144,M00409,M00151,M00000,M00175</v>
          </cell>
          <cell r="F549" t="str">
            <v>MICROINFUSORE,FREESTYLE LIBRE,PLANTARE ORTOPEDICO PER PIEDE DIABETICO,METODICA GENERALE,SCARPA ORTOPEDICA PER PIEDE DIABETICO</v>
          </cell>
        </row>
        <row r="550">
          <cell r="A550" t="str">
            <v>568901.55</v>
          </cell>
          <cell r="B550" t="str">
            <v>VISITA FISIATRICA (CONTROLLO)</v>
          </cell>
          <cell r="C550" t="str">
            <v>D00290,D00199,D00200,D00201,D00234,D00235,D00186,D00258,D00291,D00198,D00195,D00257</v>
          </cell>
          <cell r="D550" t="str">
            <v>SCAPOLA DX,ARTICOLAZIONE ACROMION CLAVEARE SX,ARTICOLAZIONE SCAPOLO-OMERALE DX,ARTICOLAZIONE SCAPOLO-OMERALE SX,SPALLA DX,SPALLA SX,CLAVICOLA SX,CUFFIA ROTATORI SX,SCAPOLA SX,ARTICOLAZIONE ACROMION CLAVEARE DX,CLAVICOLA DX,CUFFIA ROTATORI DX</v>
          </cell>
          <cell r="E550" t="str">
            <v>M00345,M00177,M00096,M00097,M00100,M00120,M00135,M00167,M00199,M00094,M00112,M00117,M00127,M00134,M00143,M00148,M00198,M00104,M00106,M00121,M00145,M00189,M00200,M00361,M00346,M00321,M00103,M00108,M00132,M00172,M00173,M00174,M00360,M00102,M00175,M00178,M00460,M00405,M00332,M00095,M00109,M00110,M00118,M00133,M00146,M00168,M00164,M00195,M00093,M00099,M00107,M00142,M00150,M00179,M00190,M00344,M00320,M00000,M00105,M00151,M00283</v>
          </cell>
          <cell r="F550" t="str">
            <v>TUTORE ARTO SUPERIORE,SEDIA PER DOCCIA,AUSILI ASSORBENTI PER INCONTINENZA URINARIA,AUSILIO PER TERAPIA RESPIRATORIA,BUSTO,CUSCINO ANTIDECUBITO,LETTO SOLLEVATORE,QUADRIPODE,TRIPODI,PROTESI ESTERNA ARTO SUPERIORE,COLLARE,COPRIMONCONE ARTO INFERIORE,GIRELLO,LETTO ORTOPEDICO,MATERASSO ORTOPEDICO,PASSEGGINO,TRAVERSE,CARROZZINA AD AUTOSPINTA,CARROZZINA ELETTRICA,DEAMBULATORE,MONTASCALE FISSO,SOLLEVATORE ELETTRICO,TUTORE ELASTOCOMPRESSIVO,PROTESI ARTO SUPERIORE,UNICICLO,CINTURA DI CONTENZIONE,CARROZZINA A TELAIO RIGIDO,CATETERE ESTERNO,LETTO ANTIDECUBITO,SACCO RACCOLTA FECI,SACCO RACCOLTA URINE,SCARPA ORTOPEDICA,PROTESI ARTO INFERIORE,CANNULA TRACHEALE,SCARPA ORTOPEDICA PER PIEDE DIABETICO,SEDIA PER WC,CPAP (VENTILAZIONE NOTTURNA),TRICICLO A PEDALI,MOLLA DI CODIVILLA,AUSILI ASSORBENTI PER INCONTINENZA FECALE,CATETERE VENOSO,CATETERE VESCICALE,COPRIMONCONE ARTO SUPERIORE,LETTO CON SBARRE,MONTASCALE MOBILE,REGGISPALLE,PROTESI MAMMARIA,TAVI,PROTESI ESTERNA ARTO INFERIORE,BASTONE CANADESE,CARROZZINA PIEGHEVOLE,MATERASSO ANTIDECUBITO,PLANTARE ORTOPEDICO,SEGGIOLONE,SOLLEVATORE FISSO,TUTORE ARTO INFERIORE,CARROZZINA POLIFUNZIONALE,METODICA GENERALE,CARROZZINA COMODA,PLANTARE ORTOPEDICO PER PIEDE DIABETICO,GUANTO PER PROTESI ARTO SUPERIORE</v>
          </cell>
        </row>
        <row r="551">
          <cell r="A551" t="str">
            <v>56897.55</v>
          </cell>
          <cell r="B551" t="str">
            <v>VISITA FISIATRICA (PRIMA VISITA)</v>
          </cell>
          <cell r="C551" t="str">
            <v>D00290,D00199,D00200,D00201,D00234,D00235,D00186,D00258,D00291,D00198,D00195,D00257</v>
          </cell>
          <cell r="D551" t="str">
            <v>SCAPOLA DX,ARTICOLAZIONE ACROMION CLAVEARE SX,ARTICOLAZIONE SCAPOLO-OMERALE DX,ARTICOLAZIONE SCAPOLO-OMERALE SX,SPALLA DX,SPALLA SX,CLAVICOLA SX,CUFFIA ROTATORI SX,SCAPOLA SX,ARTICOLAZIONE ACROMION CLAVEARE DX,CLAVICOLA DX,CUFFIA ROTATORI DX</v>
          </cell>
          <cell r="E551" t="str">
            <v>M00345,M00177,M00096,M00097,M00100,M00120,M00135,M00167,M00199,M00094,M00112,M00117,M00127,M00134,M00143,M00148,M00198,M00104,M00106,M00121,M00145,M00189,M00200,M00361,M00346,M00321,M00103,M00108,M00132,M00172,M00173,M00174,M00360,M00102,M00175,M00178,M00460,M00405,M00332,M00095,M00109,M00110,M00118,M00133,M00146,M00168,M00164,M00195,M00093,M00099,M00107,M00142,M00150,M00179,M00190,M00344,M00320,M00000,M00105,M00151,M00283</v>
          </cell>
          <cell r="F551" t="str">
            <v>TUTORE ARTO SUPERIORE,SEDIA PER DOCCIA,AUSILI ASSORBENTI PER INCONTINENZA URINARIA,AUSILIO PER TERAPIA RESPIRATORIA,BUSTO,CUSCINO ANTIDECUBITO,LETTO SOLLEVATORE,QUADRIPODE,TRIPODI,PROTESI ESTERNA ARTO SUPERIORE,COLLARE,COPRIMONCONE ARTO INFERIORE,GIRELLO,LETTO ORTOPEDICO,MATERASSO ORTOPEDICO,PASSEGGINO,TRAVERSE,CARROZZINA AD AUTOSPINTA,CARROZZINA ELETTRICA,DEAMBULATORE,MONTASCALE FISSO,SOLLEVATORE ELETTRICO,TUTORE ELASTOCOMPRESSIVO,PROTESI ARTO SUPERIORE,UNICICLO,CINTURA DI CONTENZIONE,CARROZZINA A TELAIO RIGIDO,CATETERE ESTERNO,LETTO ANTIDECUBITO,SACCO RACCOLTA FECI,SACCO RACCOLTA URINE,SCARPA ORTOPEDICA,PROTESI ARTO INFERIORE,CANNULA TRACHEALE,SCARPA ORTOPEDICA PER PIEDE DIABETICO,SEDIA PER WC,CPAP (VENTILAZIONE NOTTURNA),TRICICLO A PEDALI,MOLLA DI CODIVILLA,AUSILI ASSORBENTI PER INCONTINENZA FECALE,CATETERE VENOSO,CATETERE VESCICALE,COPRIMONCONE ARTO SUPERIORE,LETTO CON SBARRE,MONTASCALE MOBILE,REGGISPALLE,PROTESI MAMMARIA,TAVI,PROTESI ESTERNA ARTO INFERIORE,BASTONE CANADESE,CARROZZINA PIEGHEVOLE,MATERASSO ANTIDECUBITO,PLANTARE ORTOPEDICO,SEGGIOLONE,SOLLEVATORE FISSO,TUTORE ARTO INFERIORE,CARROZZINA POLIFUNZIONALE,METODICA GENERALE,CARROZZINA COMODA,PLANTARE ORTOPEDICO PER PIEDE DIABETICO,GUANTO PER PROTESI ARTO SUPERIORE</v>
          </cell>
        </row>
        <row r="552">
          <cell r="A552" t="str">
            <v>388901.01</v>
          </cell>
          <cell r="B552" t="str">
            <v>VISITA FONIATRICA (CONTROLLO)</v>
          </cell>
          <cell r="C552">
            <v>0</v>
          </cell>
          <cell r="D552">
            <v>0</v>
          </cell>
          <cell r="E552" t="str">
            <v>M00000,M00097,M00102,M00160,M00460</v>
          </cell>
          <cell r="F552" t="str">
            <v>METODICA GENERALE,AUSILIO PER TERAPIA RESPIRATORIA,CANNULA TRACHEALE,PROTESI ACUSTICA,CPAP (VENTILAZIONE NOTTURNA)</v>
          </cell>
        </row>
        <row r="553">
          <cell r="A553" t="str">
            <v>38897.01</v>
          </cell>
          <cell r="B553" t="str">
            <v>VISITA FONIATRICA (PRIMA VISITA)</v>
          </cell>
          <cell r="C553">
            <v>0</v>
          </cell>
          <cell r="D553">
            <v>0</v>
          </cell>
          <cell r="E553" t="str">
            <v>M00000,M00097,M00102,M00160,M00460</v>
          </cell>
          <cell r="F553" t="str">
            <v>METODICA GENERALE,AUSILIO PER TERAPIA RESPIRATORIA,CANNULA TRACHEALE,PROTESI ACUSTICA,CPAP (VENTILAZIONE NOTTURNA)</v>
          </cell>
        </row>
        <row r="554">
          <cell r="A554" t="str">
            <v>588901.57</v>
          </cell>
          <cell r="B554" t="str">
            <v>VISITA GASTROENTEROLOGICA (CONTROLLO)</v>
          </cell>
          <cell r="C554">
            <v>0</v>
          </cell>
          <cell r="D554">
            <v>0</v>
          </cell>
          <cell r="E554">
            <v>0</v>
          </cell>
          <cell r="F554">
            <v>0</v>
          </cell>
        </row>
        <row r="555">
          <cell r="A555" t="str">
            <v>58897.57</v>
          </cell>
          <cell r="B555" t="str">
            <v>VISITA GASTROENTEROLOGICA (PRIMA VISITA)</v>
          </cell>
          <cell r="C555">
            <v>0</v>
          </cell>
          <cell r="D555">
            <v>0</v>
          </cell>
          <cell r="E555">
            <v>0</v>
          </cell>
          <cell r="F555">
            <v>0</v>
          </cell>
        </row>
        <row r="556">
          <cell r="A556" t="str">
            <v>998901.21</v>
          </cell>
          <cell r="B556" t="str">
            <v>VISITA GERIATRICA (CONTROLLO)</v>
          </cell>
          <cell r="C556">
            <v>0</v>
          </cell>
          <cell r="D556">
            <v>0</v>
          </cell>
          <cell r="E556" t="str">
            <v>M00120,M00146,M00168,M00178,M00200,M00346,M00095,M00100,M00108,M00415,M00097,M00104,M00118,M00123,M00128,M00134,M00167,M00189,M00199,M00332,M00344,M00321,M00112,M00135,M00150</v>
          </cell>
          <cell r="F556" t="str">
            <v>CUSCINO ANTIDECUBITO,MONTASCALE MOBILE,REGGISPALLE,SEDIA PER WC,TUTORE ELASTOCOMPRESSIVO,UNICICLO,AUSILI ASSORBENTI PER INCONTINENZA FECALE,BUSTO,CATETERE ESTERNO,ADDENSANTE ALIMENTARE,AUSILIO PER TERAPIA RESPIRATORIA,CARROZZINA AD AUTOSPINTA,COPRIMONCONE ARTO SUPERIORE,DISPLAY BRAILLE,IMPIANTO COCLEARE,LETTO ORTOPEDICO,QUADRIPODE,SOLLEVATORE ELETTRICO,TRIPODI,MOLLA DI CODIVILLA,TUTORE ARTO INFERIORE,CINTURA DI CONTENZIONE,COLLARE,LETTO SOLLEVATORE,PLANTARE ORTOPEDICO</v>
          </cell>
        </row>
        <row r="557">
          <cell r="A557" t="str">
            <v>99897.21</v>
          </cell>
          <cell r="B557" t="str">
            <v>VISITA GERIATRICA (PRIMA VISITA)</v>
          </cell>
          <cell r="C557">
            <v>0</v>
          </cell>
          <cell r="D557">
            <v>0</v>
          </cell>
          <cell r="E557" t="str">
            <v>M00120,M00146,M00168,M00178,M00200,M00346,M00095,M00100,M00108,M00415,M00097,M00104,M00118,M00123,M00128,M00134,M00167,M00189,M00199,M00332,M00344,M00321,M00112,M00135,M00150</v>
          </cell>
          <cell r="F557" t="str">
            <v>CUSCINO ANTIDECUBITO,MONTASCALE MOBILE,REGGISPALLE,SEDIA PER WC,TUTORE ELASTOCOMPRESSIVO,UNICICLO,AUSILI ASSORBENTI PER INCONTINENZA FECALE,BUSTO,CATETERE ESTERNO,ADDENSANTE ALIMENTARE,AUSILIO PER TERAPIA RESPIRATORIA,CARROZZINA AD AUTOSPINTA,COPRIMONCONE ARTO SUPERIORE,DISPLAY BRAILLE,IMPIANTO COCLEARE,LETTO ORTOPEDICO,QUADRIPODE,SOLLEVATORE ELETTRICO,TRIPODI,MOLLA DI CODIVILLA,TUTORE ARTO INFERIORE,CINTURA DI CONTENZIONE,COLLARE,LETTO SOLLEVATORE,PLANTARE ORTOPEDICO</v>
          </cell>
        </row>
        <row r="558">
          <cell r="A558" t="str">
            <v>99897.21</v>
          </cell>
          <cell r="B558" t="str">
            <v>VISITA GERIATRICA (PRIMA VISITA)</v>
          </cell>
          <cell r="C558">
            <v>0</v>
          </cell>
          <cell r="D558">
            <v>0</v>
          </cell>
          <cell r="E558" t="str">
            <v>M00360,M00112,M00128,M00460,M00095,M00099,M00102,M00189,M00361,M00344,M00332,M00094,M00133,M00150,M00097,M00107,M00108,M00118,M00130,M00148,M00177,M00096,M00100,M00117,M00127,M00145,M00167,M00168,M00173,M00175,M00200,M00000,M00105,M00110,M00132,M00151,M00161,M00172,M00179,M00190,M00345,M00106,M00109,M00134,M00143,M00146,M00198,M00320,M00120,M00123,M00135,M00160,M00174,M00196,M00199,M00283,M00104,M00121,M00129,M00142,M00165,M00178,M00321,M00415,M00346,M00093,M00103</v>
          </cell>
          <cell r="F558" t="str">
            <v>PROTESI ARTO INFERIORE,COLLARE,IMPIANTO COCLEARE,CPAP (VENTILAZIONE NOTTURNA),AUSILI ASSORBENTI PER INCONTINENZA FECALE,BASTONE CANADESE,CANNULA TRACHEALE,SOLLEVATORE ELETTRICO,PROTESI ARTO SUPERIORE,TUTORE ARTO INFERIORE,MOLLA DI CODIVILLA,PROTESI ESTERNA ARTO SUPERIORE,LETTO CON SBARRE,PLANTARE ORTOPEDICO,AUSILIO PER TERAPIA RESPIRATORIA,CARROZZINA PIEGHEVOLE,CATETERE ESTERNO,COPRIMONCONE ARTO SUPERIORE,LENTI,PASSEGGINO,SEDIA PER DOCCIA,AUSILI ASSORBENTI PER INCONTINENZA URINARIA,BUSTO,COPRIMONCONE ARTO INFERIORE,GIRELLO,MONTASCALE FISSO,QUADRIPODE,REGGISPALLE,SACCO RACCOLTA URINE,SCARPA ORTOPEDICA PER PIEDE DIABETICO,TUTORE ELASTOCOMPRESSIVO,METODICA GENERALE,CARROZZINA COMODA,CATETERE VESCICALE,LETTO ANTIDECUBITO,PLANTARE ORTOPEDICO PER PIEDE DIABETICO,PROTESI AL CRISTALLINO,SACCO RACCOLTA FECI,SEGGIOLONE,SOLLEVATORE FISSO,TUTORE ARTO SUPERIORE,CARROZZINA ELETTRICA,CATETERE VENOSO,LETTO ORTOPEDICO,MATERASSO ORTOPEDICO,MONTASCALE MOBILE,TRAVERSE,CARROZZINA POLIFUNZIONALE,CUSCINO ANTIDECUBITO,DISPLAY BRAILLE,LETTO SOLLEVATORE,PROTESI ACUSTICA,SCARPA ORTOPEDICA,TAVOLETTA BRAILLE,TRIPODI,GUANTO PER PROTESI ARTO SUPERIORE,CARROZZINA AD AUTOSPINTA,DEAMBULATORE,INGRANDITORE PER PC,MATERASSO ANTIDECUBITO,PROTESI OCULARE,SEDIA PER WC,CINTURA DI CONTENZIONE,ADDENSANTE ALIMENTARE,UNICICLO,PROTESI ESTERNA ARTO INFERIORE,CARROZZINA A TELAIO RIGIDO</v>
          </cell>
        </row>
        <row r="559">
          <cell r="A559" t="str">
            <v>378901.36</v>
          </cell>
          <cell r="B559" t="str">
            <v>VISITA GINECOLOGICA (CONTROLLO)</v>
          </cell>
          <cell r="C559">
            <v>0</v>
          </cell>
          <cell r="D559">
            <v>0</v>
          </cell>
          <cell r="E559" t="str">
            <v>M00054,M00110,M00173,M00096,M00000,M00108</v>
          </cell>
          <cell r="F559" t="str">
            <v>SECONDO LIVELLO,CATETERE VESCICALE,SACCO RACCOLTA URINE,AUSILI ASSORBENTI PER INCONTINENZA URINARIA,METODICA GENERALE,CATETERE ESTERNO</v>
          </cell>
        </row>
        <row r="560">
          <cell r="A560" t="str">
            <v>378926</v>
          </cell>
          <cell r="B560" t="str">
            <v>VISITA GINECOLOGICA (PRIMA VISITA)</v>
          </cell>
          <cell r="C560">
            <v>0</v>
          </cell>
          <cell r="D560">
            <v>0</v>
          </cell>
          <cell r="E560" t="str">
            <v>M00054,M00110,M00173,M00096,M00000,M00108</v>
          </cell>
          <cell r="F560" t="str">
            <v>SECONDO LIVELLO,CATETERE VESCICALE,SACCO RACCOLTA URINE,AUSILI ASSORBENTI PER INCONTINENZA URINARIA,METODICA GENERALE,CATETERE ESTERNO</v>
          </cell>
        </row>
        <row r="561">
          <cell r="A561" t="str">
            <v>998901.24</v>
          </cell>
          <cell r="B561" t="str">
            <v>VISITA INTERNISTICA (CONTROLLO)</v>
          </cell>
          <cell r="C561">
            <v>0</v>
          </cell>
          <cell r="D561">
            <v>0</v>
          </cell>
          <cell r="E561" t="str">
            <v>M00000,M00457</v>
          </cell>
          <cell r="F561" t="str">
            <v>METODICA GENERALE,OSSIGENOTERAPIA</v>
          </cell>
        </row>
        <row r="562">
          <cell r="A562" t="str">
            <v>99897.24</v>
          </cell>
          <cell r="B562" t="str">
            <v>VISITA INTERNISTICA (PRIMA VISITA)</v>
          </cell>
          <cell r="C562">
            <v>0</v>
          </cell>
          <cell r="D562">
            <v>0</v>
          </cell>
          <cell r="E562" t="str">
            <v>M00000,M00457</v>
          </cell>
          <cell r="F562" t="str">
            <v>METODICA GENERALE,OSSIGENOTERAPIA</v>
          </cell>
        </row>
        <row r="563">
          <cell r="A563" t="str">
            <v>298901.27</v>
          </cell>
          <cell r="B563" t="str">
            <v>VISITA NEFROLOGICA (CONTROLLO)</v>
          </cell>
          <cell r="C563" t="str">
            <v>D00130</v>
          </cell>
          <cell r="D563" t="str">
            <v>RENE</v>
          </cell>
          <cell r="E563">
            <v>0</v>
          </cell>
          <cell r="F563">
            <v>0</v>
          </cell>
        </row>
        <row r="564">
          <cell r="A564" t="str">
            <v>29897.27</v>
          </cell>
          <cell r="B564" t="str">
            <v>VISITA NEFROLOGICA (PRIMA VISITA)</v>
          </cell>
          <cell r="C564" t="str">
            <v>D00130</v>
          </cell>
          <cell r="D564" t="str">
            <v>RENE</v>
          </cell>
          <cell r="E564">
            <v>0</v>
          </cell>
          <cell r="F564">
            <v>0</v>
          </cell>
        </row>
        <row r="565">
          <cell r="A565" t="str">
            <v>308901.28</v>
          </cell>
          <cell r="B565" t="str">
            <v>VISITA NEUROCHIRURGICA (CONTROLLO)</v>
          </cell>
          <cell r="C565" t="str">
            <v>D00065,D00063,D00064,D00066,D00178,D00078,D00062</v>
          </cell>
          <cell r="D565" t="str">
            <v>COLONNA SACRALE,COLONNA DORSALE,COLONNA LOMBARE,COLONNA SACRO-COCCIGEA,COLONNA LOMBOSACRALE,COLONNA VERTEBRALE,COLONNA CERVICALE</v>
          </cell>
          <cell r="E565" t="str">
            <v>M00225,M00000,M00459</v>
          </cell>
          <cell r="F565" t="str">
            <v>GAMMA KNIFE,METODICA GENERALE,TERAPIA CON NEUROMODULATORI FARMACOLOGICI</v>
          </cell>
        </row>
        <row r="566">
          <cell r="A566" t="str">
            <v>30897.28</v>
          </cell>
          <cell r="B566" t="str">
            <v>VISITA NEUROCHIRURGICA (PRIMA VISITA)</v>
          </cell>
          <cell r="C566" t="str">
            <v>D00065,D00063,D00064,D00066,D00178,D00078,D00062</v>
          </cell>
          <cell r="D566" t="str">
            <v>COLONNA SACRALE,COLONNA DORSALE,COLONNA LOMBARE,COLONNA SACRO-COCCIGEA,COLONNA LOMBOSACRALE,COLONNA VERTEBRALE,COLONNA CERVICALE</v>
          </cell>
          <cell r="E566" t="str">
            <v>M00225,M00000,M00459</v>
          </cell>
          <cell r="F566" t="str">
            <v>GAMMA KNIFE,METODICA GENERALE,TERAPIA CON NEUROMODULATORI FARMACOLOGICI</v>
          </cell>
        </row>
        <row r="567">
          <cell r="A567" t="str">
            <v>328901.29</v>
          </cell>
          <cell r="B567" t="str">
            <v>VISITA NEUROLOGICA (CONTROLLO)</v>
          </cell>
          <cell r="C567">
            <v>0</v>
          </cell>
          <cell r="D567">
            <v>0</v>
          </cell>
          <cell r="E567" t="str">
            <v>M00151,M00177,M00178,M00198,M00102,M00105,M00112,M00120,M00143,M00146,M00459,M00405,M00344,M00094,M00097,M00106,M00167,M00189,M00190,M00000,M00142,M00173,M00172,M00174,M00099,M00103,M00108,M00117,M00127,M00133,M00110,M00121,M00360,M00346,M00100,M00135,M00145,M00148,M00150,M00168,M00320,M00093,M00134,M00199,M00283,M00132,M00175,M00179,M00200,M00096,M00361,M00460,M00118,M00107,M00095,M00104</v>
          </cell>
          <cell r="F567" t="str">
            <v>PLANTARE ORTOPEDICO PER PIEDE DIABETICO,SEDIA PER DOCCIA,SEDIA PER WC,TRAVERSE,CANNULA TRACHEALE,CARROZZINA COMODA,COLLARE,CUSCINO ANTIDECUBITO,MATERASSO ORTOPEDICO,MONTASCALE MOBILE,TERAPIA CON NEUROMODULATORI FARMACOLOGICI,TRICICLO A PEDALI,TUTORE ARTO INFERIORE,PROTESI ESTERNA ARTO SUPERIORE,AUSILIO PER TERAPIA RESPIRATORIA,CARROZZINA ELETTRICA,QUADRIPODE,SOLLEVATORE ELETTRICO,SOLLEVATORE FISSO,METODICA GENERALE,MATERASSO ANTIDECUBITO,SACCO RACCOLTA URINE,SACCO RACCOLTA FECI,SCARPA ORTOPEDICA,BASTONE CANADESE,CARROZZINA A TELAIO RIGIDO,CATETERE ESTERNO,COPRIMONCONE ARTO INFERIORE,GIRELLO,LETTO CON SBARRE,CATETERE VESCICALE,DEAMBULATORE,PROTESI ARTO INFERIORE,UNICICLO,BUSTO,LETTO SOLLEVATORE,MONTASCALE FISSO,PASSEGGINO,PLANTARE ORTOPEDICO,REGGISPALLE,CARROZZINA POLIFUNZIONALE,PROTESI ESTERNA ARTO INFERIORE,LETTO ORTOPEDICO,TRIPODI,GUANTO PER PROTESI ARTO SUPERIORE,LETTO ANTIDECUBITO,SCARPA ORTOPEDICA PER PIEDE DIABETICO,SEGGIOLONE,TUTORE ELASTOCOMPRESSIVO,AUSILI ASSORBENTI PER INCONTINENZA URINARIA,PROTESI ARTO SUPERIORE,CPAP (VENTILAZIONE NOTTURNA),COPRIMONCONE ARTO SUPERIORE,CARROZZINA PIEGHEVOLE,AUSILI ASSORBENTI PER INCONTINENZA FECALE,CARROZZINA AD AUTOSPINTA</v>
          </cell>
        </row>
        <row r="568">
          <cell r="A568" t="str">
            <v>328913</v>
          </cell>
          <cell r="B568" t="str">
            <v>VISITA NEUROLOGICA (PRIMA VISITA)</v>
          </cell>
          <cell r="C568">
            <v>0</v>
          </cell>
          <cell r="D568">
            <v>0</v>
          </cell>
          <cell r="E568" t="str">
            <v>M00151,M00177,M00178,M00198,M00102,M00105,M00112,M00120,M00143,M00146,M00459,M00405,M00344,M00094,M00097,M00106,M00167,M00189,M00190,M00000,M00142,M00173,M00172,M00174,M00099,M00103,M00108,M00117,M00127,M00133,M00110,M00121,M00360,M00346,M00100,M00135,M00145,M00148,M00150,M00168,M00320,M00093,M00134,M00199,M00283,M00132,M00175,M00179,M00200,M00096,M00361,M00460,M00118,M00107,M00095,M00104</v>
          </cell>
          <cell r="F568" t="str">
            <v>PLANTARE ORTOPEDICO PER PIEDE DIABETICO,SEDIA PER DOCCIA,SEDIA PER WC,TRAVERSE,CANNULA TRACHEALE,CARROZZINA COMODA,COLLARE,CUSCINO ANTIDECUBITO,MATERASSO ORTOPEDICO,MONTASCALE MOBILE,TERAPIA CON NEUROMODULATORI FARMACOLOGICI,TRICICLO A PEDALI,TUTORE ARTO INFERIORE,PROTESI ESTERNA ARTO SUPERIORE,AUSILIO PER TERAPIA RESPIRATORIA,CARROZZINA ELETTRICA,QUADRIPODE,SOLLEVATORE ELETTRICO,SOLLEVATORE FISSO,METODICA GENERALE,MATERASSO ANTIDECUBITO,SACCO RACCOLTA URINE,SACCO RACCOLTA FECI,SCARPA ORTOPEDICA,BASTONE CANADESE,CARROZZINA A TELAIO RIGIDO,CATETERE ESTERNO,COPRIMONCONE ARTO INFERIORE,GIRELLO,LETTO CON SBARRE,CATETERE VESCICALE,DEAMBULATORE,PROTESI ARTO INFERIORE,UNICICLO,BUSTO,LETTO SOLLEVATORE,MONTASCALE FISSO,PASSEGGINO,PLANTARE ORTOPEDICO,REGGISPALLE,CARROZZINA POLIFUNZIONALE,PROTESI ESTERNA ARTO INFERIORE,LETTO ORTOPEDICO,TRIPODI,GUANTO PER PROTESI ARTO SUPERIORE,LETTO ANTIDECUBITO,SCARPA ORTOPEDICA PER PIEDE DIABETICO,SEGGIOLONE,TUTORE ELASTOCOMPRESSIVO,AUSILI ASSORBENTI PER INCONTINENZA URINARIA,PROTESI ARTO SUPERIORE,CPAP (VENTILAZIONE NOTTURNA),COPRIMONCONE ARTO SUPERIORE,CARROZZINA PIEGHEVOLE,AUSILI ASSORBENTI PER INCONTINENZA FECALE,CARROZZINA AD AUTOSPINTA</v>
          </cell>
        </row>
        <row r="569">
          <cell r="A569" t="str">
            <v>348901.33</v>
          </cell>
          <cell r="B569" t="str">
            <v>VISITA OCULISTICA (CONTROLLO)</v>
          </cell>
          <cell r="C569">
            <v>0</v>
          </cell>
          <cell r="D569">
            <v>0</v>
          </cell>
          <cell r="E569" t="str">
            <v>M00317,M00286,M00235,M00129,M00387,M00165,M00130,M00000,M00028,M00241,M00238,M00239,M00161,M00123,M00197,M00196</v>
          </cell>
          <cell r="F569" t="str">
            <v>AUTOREFRATTOMETRO,CICLOPLEGIA,BASTONE TATTILE,INGRANDITORE PER PC,SINTETIZZATORE VOCALE,PROTESI OCULARE,LENTI,METODICA GENERALE,LAMPADA A FESSURA,TERMOMETRO VOCALE,OROLOGIO BRAILLE,SISTEMI TELESCOPICI,PROTESI AL CRISTALLINO,DISPLAY BRAILLE,TEST DI LANG,TAVOLETTA BRAILLE</v>
          </cell>
        </row>
        <row r="570">
          <cell r="A570" t="str">
            <v>349502</v>
          </cell>
          <cell r="B570" t="str">
            <v>VISITA OCULISTICA (PRIMA VISITA)</v>
          </cell>
          <cell r="C570">
            <v>0</v>
          </cell>
          <cell r="D570">
            <v>0</v>
          </cell>
          <cell r="E570" t="str">
            <v>M00317,M00286,M00235,M00129,M00387,M00165,M00130,M00000,M00028,M00241,M00238,M00239,M00161,M00123,M00197,M00196</v>
          </cell>
          <cell r="F570" t="str">
            <v>AUTOREFRATTOMETRO,CICLOPLEGIA,BASTONE TATTILE,INGRANDITORE PER PC,SINTETIZZATORE VOCALE,PROTESI OCULARE,LENTI,METODICA GENERALE,LAMPADA A FESSURA,TERMOMETRO VOCALE,OROLOGIO BRAILLE,SISTEMI TELESCOPICI,PROTESI AL CRISTALLINO,DISPLAY BRAILLE,TEST DI LANG,TAVOLETTA BRAILLE</v>
          </cell>
        </row>
        <row r="571">
          <cell r="A571" t="str">
            <v>358901.34</v>
          </cell>
          <cell r="B571" t="str">
            <v>VISITA ODONTOIATRICA (CONTROLLO)</v>
          </cell>
          <cell r="C571">
            <v>0</v>
          </cell>
          <cell r="D571">
            <v>0</v>
          </cell>
          <cell r="E571" t="str">
            <v>M00163,M00162,M00000,M00000,M00163,M00162</v>
          </cell>
          <cell r="F571" t="str">
            <v>PROTESI DENTARIA MOBILE,PROTESI DENTARIA FISSA,METODICA GENERALE,METODICA GENERALE,PROTESI DENTARIA MOBILE,PROTESI DENTARIA FISSA</v>
          </cell>
        </row>
        <row r="572">
          <cell r="A572" t="str">
            <v>35897.34</v>
          </cell>
          <cell r="B572" t="str">
            <v>VISITA ODONTOIATRICA (PRIMA VISITA)</v>
          </cell>
          <cell r="C572">
            <v>0</v>
          </cell>
          <cell r="D572">
            <v>0</v>
          </cell>
          <cell r="E572" t="str">
            <v>M00163,M00162,M00000,M00000,M00163,M00162</v>
          </cell>
          <cell r="F572" t="str">
            <v>PROTESI DENTARIA MOBILE,PROTESI DENTARIA FISSA,METODICA GENERALE,METODICA GENERALE,PROTESI DENTARIA MOBILE,PROTESI DENTARIA FISSA</v>
          </cell>
        </row>
        <row r="573">
          <cell r="A573" t="str">
            <v>358901.37</v>
          </cell>
          <cell r="B573" t="str">
            <v>VISITA ODONTOSTOMATOLOGICA (CONTROLLO)</v>
          </cell>
          <cell r="C573">
            <v>0</v>
          </cell>
          <cell r="D573">
            <v>0</v>
          </cell>
          <cell r="E573" t="str">
            <v>M00163,M00000,M00162</v>
          </cell>
          <cell r="F573" t="str">
            <v>PROTESI DENTARIA MOBILE,METODICA GENERALE,PROTESI DENTARIA FISSA</v>
          </cell>
        </row>
        <row r="574">
          <cell r="A574" t="str">
            <v>35897.37</v>
          </cell>
          <cell r="B574" t="str">
            <v>VISITA ODONTOSTOMATOLOGICA (PRIMA VISITA)</v>
          </cell>
          <cell r="C574">
            <v>0</v>
          </cell>
          <cell r="D574">
            <v>0</v>
          </cell>
          <cell r="E574" t="str">
            <v>M00163,M00000,M00162</v>
          </cell>
          <cell r="F574" t="str">
            <v>PROTESI DENTARIA MOBILE,METODICA GENERALE,PROTESI DENTARIA FISSA</v>
          </cell>
        </row>
        <row r="575">
          <cell r="A575" t="str">
            <v>648901.64</v>
          </cell>
          <cell r="B575" t="str">
            <v>VISITA ONCOLOGICA (CONTROLLO)</v>
          </cell>
          <cell r="C575" t="str">
            <v>D00315,D00130,D00293,D00313,D00294</v>
          </cell>
          <cell r="D575" t="str">
            <v>VESCICA,RENE,TESTICOLO DX,PROSTATA,TESTICOLO SX</v>
          </cell>
          <cell r="E575" t="str">
            <v>M00460,M00172,M00109,M00164,M00096,M00095,M00173,M00110,M00108,M00097,M00102,M00000</v>
          </cell>
          <cell r="F575" t="str">
            <v>CPAP (VENTILAZIONE NOTTURNA),SACCO RACCOLTA FECI,CATETERE VENOSO,PROTESI MAMMARIA,AUSILI ASSORBENTI PER INCONTINENZA URINARIA,AUSILI ASSORBENTI PER INCONTINENZA FECALE,SACCO RACCOLTA URINE,CATETERE VESCICALE,CATETERE ESTERNO,AUSILIO PER TERAPIA RESPIRATORIA,CANNULA TRACHEALE,METODICA GENERALE</v>
          </cell>
        </row>
        <row r="576">
          <cell r="A576" t="str">
            <v>64897.64</v>
          </cell>
          <cell r="B576" t="str">
            <v>VISITA ONCOLOGICA (PRIMA VISITA)</v>
          </cell>
          <cell r="C576" t="str">
            <v>D00315,D00130,D00293,D00313,D00294</v>
          </cell>
          <cell r="D576" t="str">
            <v>VESCICA,RENE,TESTICOLO DX,PROSTATA,TESTICOLO SX</v>
          </cell>
          <cell r="E576" t="str">
            <v>M00460,M00172,M00109,M00164,M00096,M00095,M00173,M00110,M00108,M00097,M00102,M00000</v>
          </cell>
          <cell r="F576" t="str">
            <v>CPAP (VENTILAZIONE NOTTURNA),SACCO RACCOLTA FECI,CATETERE VENOSO,PROTESI MAMMARIA,AUSILI ASSORBENTI PER INCONTINENZA URINARIA,AUSILI ASSORBENTI PER INCONTINENZA FECALE,SACCO RACCOLTA URINE,CATETERE VESCICALE,CATETERE ESTERNO,AUSILIO PER TERAPIA RESPIRATORIA,CANNULA TRACHEALE,METODICA GENERALE</v>
          </cell>
        </row>
        <row r="577">
          <cell r="A577" t="str">
            <v>368901.35</v>
          </cell>
          <cell r="B577" t="str">
            <v>VISITA ORTOPEDICO TRAUMATOLOGICA (CONTROLLO)</v>
          </cell>
          <cell r="C577" t="str">
            <v>D00236,D00216,D00237,D00249,D00122,D00088,D00210,D00199,D00198,D00078,D00066,D00064,D00244,D00262,D00200,D00194,D00218,D00291,D00246,D00214,D00213,D00193,D00028,D00258,D00009,D00178,D00334,D00235,D00182,D00215,D00211,D00195,D00192,D00189,D00290,D00257,D00188,D00062,D00226,D00333,D00181,D00180,D00219,D00191,D00065,D00063,D00245,D00225,D00224,D00223,D00241,D00201,D00220,D00217,D00186,D00187,D00212,D00250,D00242,D00234,D00179,D00209,D00208,D00190,D00205,D00222</v>
          </cell>
          <cell r="D577" t="str">
            <v>TARSO DX,MANO SX,PIEDE SX,MALLEOLO DX,PELVI,FOSSA ILIACA,AVAMPIEDE DX,ARTICOLAZIONE ACROMION CLAVEARE SX,ARTICOLAZIONE ACROMION CLAVEARE DX,COLONNA VERTEBRALE,COLONNA SACRO-COCCIGEA,COLONNA LOMBARE,GINOCCHIO DX,CAPO,ARTICOLAZIONE SCAPOLO-OMERALE DX,FEMORE SX,METACARPO SX,SCAPOLA SX,MANO DX,ARTO SUPERIORE DX,FEMORE DX,TARSO SX,TUNNEL CARPALE,CUFFIA ROTATORI SX,DISTRETTO TORACICO,COLONNA LOMBOSACRALE,ALA ILIACA SX,SPALLA SX,CAVIGLIA SX,POLSO SX,AVAMPIEDE SX,CLAVICOLA DX,DITO PIEDE SX,COXO FEMORALE SX,SCAPOLA DX,CUFFIA ROTATORI DX,COXO FEMORALE DX,COLONNA CERVICALE,POLSO DX,ALA ILIACA DX,CAVIGLIA DX,CARPO SX,METATARSO DX,DITO MANO SX,COLONNA SACRALE,COLONNA DORSALE,GINOCCHIO SX,DITO PIEDE DX,PIEDE DX,OMERO SX,GOMITO DX,ARTICOLAZIONE SCAPOLO-OMERALE SX,METATARSO SX,METACARPO DX,CLAVICOLA SX,BRACCIO SX,BRACCIO DX,MALLEOLO SX,GOMITO SX,SPALLA DX,CARPO DX,AVAMBRACCIO SX,AVAMBRACCIO DX,DITO MANO DX,ARTO SUPERIORE SX,OMERO DX</v>
          </cell>
          <cell r="E577" t="str">
            <v>M00000,M00189,M00121,M00133,M00178,M00405,M00283,M00135,M00175,M00360,M00104,M00105,M00148,M00151,M00177,M00200,M00361,M00344,M00103,M00108,M00117,M00142,M00145,M00179,M00346,M00345,M00332,M00094,M00099,M00120,M00146,M00150,M00198,M00199,M00093,M00100,M00118,M00167,M00168,M00320,M00095,M00106,M00110,M00143,M00190,M00096,M00102,M00107,M00109,M00127,M00132,M00134,M00174,M00112</v>
          </cell>
          <cell r="F577" t="str">
            <v>METODICA GENERALE,SOLLEVATORE ELETTRICO,DEAMBULATORE,LETTO CON SBARRE,SEDIA PER WC,TRICICLO A PEDALI,GUANTO PER PROTESI ARTO SUPERIORE,LETTO SOLLEVATORE,SCARPA ORTOPEDICA PER PIEDE DIABETICO,PROTESI ARTO INFERIORE,CARROZZINA AD AUTOSPINTA,CARROZZINA COMODA,PASSEGGINO,PLANTARE ORTOPEDICO PER PIEDE DIABETICO,SEDIA PER DOCCIA,TUTORE ELASTOCOMPRESSIVO,PROTESI ARTO SUPERIORE,TUTORE ARTO INFERIORE,CARROZZINA A TELAIO RIGIDO,CATETERE ESTERNO,COPRIMONCONE ARTO INFERIORE,MATERASSO ANTIDECUBITO,MONTASCALE FISSO,SEGGIOLONE,UNICICLO,TUTORE ARTO SUPERIORE,MOLLA DI CODIVILLA,PROTESI ESTERNA ARTO SUPERIORE,BASTONE CANADESE,CUSCINO ANTIDECUBITO,MONTASCALE MOBILE,PLANTARE ORTOPEDICO,TRAVERSE,TRIPODI,PROTESI ESTERNA ARTO INFERIORE,BUSTO,COPRIMONCONE ARTO SUPERIORE,QUADRIPODE,REGGISPALLE,CARROZZINA POLIFUNZIONALE,AUSILI ASSORBENTI PER INCONTINENZA FECALE,CARROZZINA ELETTRICA,CATETERE VESCICALE,MATERASSO ORTOPEDICO,SOLLEVATORE FISSO,AUSILI ASSORBENTI PER INCONTINENZA URINARIA,CANNULA TRACHEALE,CARROZZINA PIEGHEVOLE,CATETERE VENOSO,GIRELLO,LETTO ANTIDECUBITO,LETTO ORTOPEDICO,SCARPA ORTOPEDICA,COLLARE</v>
          </cell>
        </row>
        <row r="578">
          <cell r="A578" t="str">
            <v>36897.35</v>
          </cell>
          <cell r="B578" t="str">
            <v>VISITA ORTOPEDICO TRAUMATOLOGICA (PRIMA VISITA)</v>
          </cell>
          <cell r="C578" t="str">
            <v>D00236,D00216,D00237,D00249,D00122,D00088,D00210,D00199,D00198,D00078,D00066,D00064,D00244,D00262,D00200,D00194,D00218,D00291,D00246,D00214,D00213,D00193,D00028,D00258,D00009,D00178,D00334,D00235,D00182,D00215,D00211,D00195,D00192,D00189,D00290,D00257,D00188,D00062,D00226,D00333,D00181,D00180,D00219,D00191,D00065,D00063,D00245,D00225,D00224,D00223,D00241,D00201,D00220,D00217,D00186,D00187,D00212,D00250,D00242,D00234,D00179,D00209,D00208,D00190,D00205,D00222</v>
          </cell>
          <cell r="D578" t="str">
            <v>TARSO DX,MANO SX,PIEDE SX,MALLEOLO DX,PELVI,FOSSA ILIACA,AVAMPIEDE DX,ARTICOLAZIONE ACROMION CLAVEARE SX,ARTICOLAZIONE ACROMION CLAVEARE DX,COLONNA VERTEBRALE,COLONNA SACRO-COCCIGEA,COLONNA LOMBARE,GINOCCHIO DX,CAPO,ARTICOLAZIONE SCAPOLO-OMERALE DX,FEMORE SX,METACARPO SX,SCAPOLA SX,MANO DX,ARTO SUPERIORE DX,FEMORE DX,TARSO SX,TUNNEL CARPALE,CUFFIA ROTATORI SX,DISTRETTO TORACICO,COLONNA LOMBOSACRALE,ALA ILIACA SX,SPALLA SX,CAVIGLIA SX,POLSO SX,AVAMPIEDE SX,CLAVICOLA DX,DITO PIEDE SX,COXO FEMORALE SX,SCAPOLA DX,CUFFIA ROTATORI DX,COXO FEMORALE DX,COLONNA CERVICALE,POLSO DX,ALA ILIACA DX,CAVIGLIA DX,CARPO SX,METATARSO DX,DITO MANO SX,COLONNA SACRALE,COLONNA DORSALE,GINOCCHIO SX,DITO PIEDE DX,PIEDE DX,OMERO SX,GOMITO DX,ARTICOLAZIONE SCAPOLO-OMERALE SX,METATARSO SX,METACARPO DX,CLAVICOLA SX,BRACCIO SX,BRACCIO DX,MALLEOLO SX,GOMITO SX,SPALLA DX,CARPO DX,AVAMBRACCIO SX,AVAMBRACCIO DX,DITO MANO DX,ARTO SUPERIORE SX,OMERO DX</v>
          </cell>
          <cell r="E578" t="str">
            <v>M00000,M00189,M00121,M00133,M00178,M00405,M00283,M00135,M00175,M00360,M00104,M00105,M00148,M00151,M00177,M00200,M00361,M00344,M00103,M00108,M00117,M00142,M00145,M00179,M00346,M00345,M00332,M00094,M00099,M00120,M00146,M00150,M00198,M00199,M00093,M00100,M00118,M00167,M00168,M00320,M00095,M00106,M00110,M00143,M00190,M00096,M00102,M00107,M00109,M00127,M00132,M00134,M00174,M00112</v>
          </cell>
          <cell r="F578" t="str">
            <v>METODICA GENERALE,SOLLEVATORE ELETTRICO,DEAMBULATORE,LETTO CON SBARRE,SEDIA PER WC,TRICICLO A PEDALI,GUANTO PER PROTESI ARTO SUPERIORE,LETTO SOLLEVATORE,SCARPA ORTOPEDICA PER PIEDE DIABETICO,PROTESI ARTO INFERIORE,CARROZZINA AD AUTOSPINTA,CARROZZINA COMODA,PASSEGGINO,PLANTARE ORTOPEDICO PER PIEDE DIABETICO,SEDIA PER DOCCIA,TUTORE ELASTOCOMPRESSIVO,PROTESI ARTO SUPERIORE,TUTORE ARTO INFERIORE,CARROZZINA A TELAIO RIGIDO,CATETERE ESTERNO,COPRIMONCONE ARTO INFERIORE,MATERASSO ANTIDECUBITO,MONTASCALE FISSO,SEGGIOLONE,UNICICLO,TUTORE ARTO SUPERIORE,MOLLA DI CODIVILLA,PROTESI ESTERNA ARTO SUPERIORE,BASTONE CANADESE,CUSCINO ANTIDECUBITO,MONTASCALE MOBILE,PLANTARE ORTOPEDICO,TRAVERSE,TRIPODI,PROTESI ESTERNA ARTO INFERIORE,BUSTO,COPRIMONCONE ARTO SUPERIORE,QUADRIPODE,REGGISPALLE,CARROZZINA POLIFUNZIONALE,AUSILI ASSORBENTI PER INCONTINENZA FECALE,CARROZZINA ELETTRICA,CATETERE VESCICALE,MATERASSO ORTOPEDICO,SOLLEVATORE FISSO,AUSILI ASSORBENTI PER INCONTINENZA URINARIA,CANNULA TRACHEALE,CARROZZINA PIEGHEVOLE,CATETERE VENOSO,GIRELLO,LETTO ANTIDECUBITO,LETTO ORTOPEDICO,SCARPA ORTOPEDICA,COLLARE</v>
          </cell>
        </row>
        <row r="579">
          <cell r="A579" t="str">
            <v>378901.37</v>
          </cell>
          <cell r="B579" t="str">
            <v>VISITA OSTETRICA (CONTROLLO)</v>
          </cell>
          <cell r="C579">
            <v>0</v>
          </cell>
          <cell r="D579">
            <v>0</v>
          </cell>
          <cell r="E579" t="str">
            <v>M00054,M00000</v>
          </cell>
          <cell r="F579" t="str">
            <v>SECONDO LIVELLO,METODICA GENERALE</v>
          </cell>
        </row>
        <row r="580">
          <cell r="A580" t="str">
            <v>378926.01</v>
          </cell>
          <cell r="B580" t="str">
            <v>VISITA OSTETRICA (PRIMA VISITA)</v>
          </cell>
          <cell r="C580">
            <v>0</v>
          </cell>
          <cell r="D580">
            <v>0</v>
          </cell>
          <cell r="E580" t="str">
            <v>M00054,M00000</v>
          </cell>
          <cell r="F580" t="str">
            <v>SECONDO LIVELLO,METODICA GENERALE</v>
          </cell>
        </row>
        <row r="581">
          <cell r="A581" t="str">
            <v>388901.43</v>
          </cell>
          <cell r="B581" t="str">
            <v>VISITA OTORINOLARINGOIATRICA (CONTROLLO)</v>
          </cell>
          <cell r="C581">
            <v>0</v>
          </cell>
          <cell r="D581">
            <v>0</v>
          </cell>
          <cell r="E581" t="str">
            <v>M00000,M00102,M00160,M00415,M00128,M00460,M00097</v>
          </cell>
          <cell r="F581" t="str">
            <v>METODICA GENERALE,CANNULA TRACHEALE,PROTESI ACUSTICA,ADDENSANTE ALIMENTARE,IMPIANTO COCLEARE,CPAP (VENTILAZIONE NOTTURNA),AUSILIO PER TERAPIA RESPIRATORIA</v>
          </cell>
        </row>
        <row r="582">
          <cell r="A582" t="str">
            <v>38897.43</v>
          </cell>
          <cell r="B582" t="str">
            <v>VISITA OTORINOLARINGOIATRICA (PRIMA VISITA)</v>
          </cell>
          <cell r="C582">
            <v>0</v>
          </cell>
          <cell r="D582">
            <v>0</v>
          </cell>
          <cell r="E582" t="str">
            <v>M00000,M00102,M00160,M00415,M00128,M00460,M00097</v>
          </cell>
          <cell r="F582" t="str">
            <v>METODICA GENERALE,CANNULA TRACHEALE,PROTESI ACUSTICA,ADDENSANTE ALIMENTARE,IMPIANTO COCLEARE,CPAP (VENTILAZIONE NOTTURNA),AUSILIO PER TERAPIA RESPIRATORIA</v>
          </cell>
        </row>
        <row r="583">
          <cell r="A583" t="str">
            <v>688901.63</v>
          </cell>
          <cell r="B583" t="str">
            <v>VISITA PNEUMOLOGICA (CONTROLLO)</v>
          </cell>
          <cell r="C583">
            <v>0</v>
          </cell>
          <cell r="D583">
            <v>0</v>
          </cell>
          <cell r="E583" t="str">
            <v>M00244,M00460,M00457,M00000,M00373,M00102,M00097</v>
          </cell>
          <cell r="F583" t="str">
            <v>VENTILAZIONE MECCANICA DOMICILIARE,CPAP (VENTILAZIONE NOTTURNA),OSSIGENOTERAPIA,METODICA GENERALE,BRONCOASPIRATORE,CANNULA TRACHEALE,AUSILIO PER TERAPIA RESPIRATORIA</v>
          </cell>
        </row>
        <row r="584">
          <cell r="A584" t="str">
            <v>68897.63</v>
          </cell>
          <cell r="B584" t="str">
            <v>VISITA PNEUMOLOGICA (PRIMA VISITA)</v>
          </cell>
          <cell r="C584">
            <v>0</v>
          </cell>
          <cell r="D584">
            <v>0</v>
          </cell>
          <cell r="E584" t="str">
            <v>M00244,M00460,M00457,M00000,M00373,M00102,M00097</v>
          </cell>
          <cell r="F584" t="str">
            <v>VENTILAZIONE MECCANICA DOMICILIARE,CPAP (VENTILAZIONE NOTTURNA),OSSIGENOTERAPIA,METODICA GENERALE,BRONCOASPIRATORE,CANNULA TRACHEALE,AUSILIO PER TERAPIA RESPIRATORIA</v>
          </cell>
        </row>
        <row r="585">
          <cell r="A585" t="str">
            <v>998901.66</v>
          </cell>
          <cell r="B585" t="str">
            <v>VISITA REUMATOLOGICA (CONTROLLO)</v>
          </cell>
          <cell r="C585">
            <v>0</v>
          </cell>
          <cell r="D585">
            <v>0</v>
          </cell>
          <cell r="E585">
            <v>0</v>
          </cell>
          <cell r="F585">
            <v>0</v>
          </cell>
        </row>
        <row r="586">
          <cell r="A586" t="str">
            <v>99897.66</v>
          </cell>
          <cell r="B586" t="str">
            <v>VISITA REUMATOLOGICA (PRIMA VISITA)</v>
          </cell>
          <cell r="C586">
            <v>0</v>
          </cell>
          <cell r="D586">
            <v>0</v>
          </cell>
          <cell r="E586">
            <v>0</v>
          </cell>
          <cell r="F586">
            <v>0</v>
          </cell>
        </row>
        <row r="587">
          <cell r="A587" t="str">
            <v>098901.01</v>
          </cell>
          <cell r="B587" t="str">
            <v>VISITA SENOLOGICA (CONTROLLO)</v>
          </cell>
          <cell r="C587" t="str">
            <v>D00299,D00302,D00263,D00132,D00300,D00303,D00264,D00305,D00207,D00301,D00196,D00306,D00304</v>
          </cell>
          <cell r="D587" t="str">
            <v>QUADRANTE INFERIORE ESTERNO MAMMELLA DX,QUADRANTE INFERIORE INTERNO MAMMELLA SX,CAVO ASCELLARE DX,SENO,QUADRANTE INFERIORE ESTERNO MAMMELLA SX,QUADRANTE SUPERIORE ESTERNO MAMMELLA DX,CAVO ASCELLARE SX,QUADRANTE SUPERIORE INTERNO MAMMELLA DX,ASCELLA SX,QUADRANTE INFERIORE INTERNO MAMMELLA DX,ASCELLA DX,QUADRANTE SUPERIORE INTERNO MAMMELLA SX,QUADRANTE SUPERIORE ESTERNO MAMMELLA SX</v>
          </cell>
          <cell r="E587" t="str">
            <v>M00164,M00000</v>
          </cell>
          <cell r="F587" t="str">
            <v>PROTESI MAMMARIA,METODICA GENERALE</v>
          </cell>
        </row>
        <row r="588">
          <cell r="A588" t="str">
            <v>09897.01</v>
          </cell>
          <cell r="B588" t="str">
            <v>VISITA SENOLOGICA (PRIMA VISITA)</v>
          </cell>
          <cell r="C588" t="str">
            <v>D00299,D00302,D00263,D00132,D00300,D00303,D00264,D00305,D00207,D00301,D00196,D00306,D00304</v>
          </cell>
          <cell r="D588" t="str">
            <v>QUADRANTE INFERIORE ESTERNO MAMMELLA DX,QUADRANTE INFERIORE INTERNO MAMMELLA SX,CAVO ASCELLARE DX,SENO,QUADRANTE INFERIORE ESTERNO MAMMELLA SX,QUADRANTE SUPERIORE ESTERNO MAMMELLA DX,CAVO ASCELLARE SX,QUADRANTE SUPERIORE INTERNO MAMMELLA DX,ASCELLA SX,QUADRANTE INFERIORE INTERNO MAMMELLA DX,ASCELLA DX,QUADRANTE SUPERIORE INTERNO MAMMELLA SX,QUADRANTE SUPERIORE ESTERNO MAMMELLA SX</v>
          </cell>
          <cell r="E588" t="str">
            <v>M00164,M00000</v>
          </cell>
          <cell r="F588" t="str">
            <v>PROTESI MAMMARIA,METODICA GENERALE</v>
          </cell>
        </row>
        <row r="589">
          <cell r="A589" t="str">
            <v>438901.47</v>
          </cell>
          <cell r="B589" t="str">
            <v>VISITA UROLOGICA (CONTROLLO)</v>
          </cell>
          <cell r="C589">
            <v>0</v>
          </cell>
          <cell r="D589">
            <v>0</v>
          </cell>
          <cell r="E589" t="str">
            <v>M00110,M00173,M00172,M00000,M00108,M00096,M00095,M00109</v>
          </cell>
          <cell r="F589" t="str">
            <v>CATETERE VESCICALE,SACCO RACCOLTA URINE,SACCO RACCOLTA FECI,METODICA GENERALE,CATETERE ESTERNO,AUSILI ASSORBENTI PER INCONTINENZA URINARIA,AUSILI ASSORBENTI PER INCONTINENZA FECALE,CATETERE VENOSO</v>
          </cell>
        </row>
        <row r="590">
          <cell r="A590" t="str">
            <v>43897.47</v>
          </cell>
          <cell r="B590" t="str">
            <v>VISITA UROLOGICA (PRIMA VISITA)</v>
          </cell>
          <cell r="C590">
            <v>0</v>
          </cell>
          <cell r="D590">
            <v>0</v>
          </cell>
          <cell r="E590" t="str">
            <v>M00110,M00173,M00172,M00000,M00108,M00096,M00095,M00109</v>
          </cell>
          <cell r="F590" t="str">
            <v>CATETERE VESCICALE,SACCO RACCOLTA URINE,SACCO RACCOLTA FECI,METODICA GENERALE,CATETERE ESTERNO,AUSILI ASSORBENTI PER INCONTINENZA URINARIA,AUSILI ASSORBENTI PER INCONTINENZA FECALE,CATETERE VENOSO</v>
          </cell>
        </row>
        <row r="591">
          <cell r="A591" t="str">
            <v>377021.01</v>
          </cell>
          <cell r="B591" t="str">
            <v>VULVOSCOPIA</v>
          </cell>
          <cell r="C591">
            <v>0</v>
          </cell>
          <cell r="D591">
            <v>0</v>
          </cell>
          <cell r="E591" t="str">
            <v>M00038,M00318,M00000</v>
          </cell>
          <cell r="F591" t="str">
            <v>CON POLIPECTOMIA,BIOPSIA,METODICA GENERALE</v>
          </cell>
        </row>
        <row r="592">
          <cell r="A592">
            <v>0</v>
          </cell>
          <cell r="B592">
            <v>0</v>
          </cell>
          <cell r="C592">
            <v>0</v>
          </cell>
          <cell r="D592">
            <v>0</v>
          </cell>
          <cell r="E592">
            <v>0</v>
          </cell>
          <cell r="F592">
            <v>0</v>
          </cell>
        </row>
      </sheetData>
      <sheetData sheetId="1"/>
      <sheetData sheetId="2"/>
      <sheetData sheetId="3"/>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T918"/>
  <sheetViews>
    <sheetView tabSelected="1" topLeftCell="BM1" workbookViewId="0">
      <pane activePane="bottomLeft" state="frozen" topLeftCell="A2" ySplit="1"/>
      <selection activeCell="H23" pane="bottomLeft" sqref="H23"/>
    </sheetView>
  </sheetViews>
  <sheetFormatPr baseColWidth="8" defaultRowHeight="12.75"/>
  <cols>
    <col customWidth="1" max="16" min="16" style="5" width="24.5703125"/>
    <col customWidth="1" max="21" min="21" style="5" width="29.42578125"/>
    <col customWidth="1" max="22" min="22" style="5" width="37.85546875"/>
    <col customWidth="1" max="33" min="33" style="5" width="18"/>
    <col customWidth="1" max="41" min="41" style="5" width="21.42578125"/>
    <col customWidth="1" max="47" min="47" style="5" width="22"/>
    <col customWidth="1" max="52" min="52" style="5" width="68.42578125"/>
    <col bestFit="1" customWidth="1" max="53" min="53" style="5" width="116.42578125"/>
    <col customWidth="1" max="66" min="66" style="5" width="17.85546875"/>
    <col customWidth="1" max="72" min="72" style="5" width="12.140625"/>
  </cols>
  <sheetData>
    <row customFormat="1" customHeight="1" ht="25.5" r="1" s="9">
      <c r="A1" s="10" t="inlineStr">
        <is>
          <t>PROGRESSO</t>
        </is>
      </c>
      <c r="B1" s="10" t="inlineStr">
        <is>
          <t>K</t>
        </is>
      </c>
      <c r="C1" s="10" t="inlineStr">
        <is>
          <t>CASI 1_N</t>
        </is>
      </c>
      <c r="D1" s="6" t="inlineStr">
        <is>
          <t>CODICE_N1</t>
        </is>
      </c>
      <c r="E1" s="6" t="inlineStr">
        <is>
          <t>DESCRIZIONE_N1</t>
        </is>
      </c>
      <c r="F1" s="6" t="inlineStr">
        <is>
          <t>CODICE_N2</t>
        </is>
      </c>
      <c r="G1" s="6" t="inlineStr">
        <is>
          <t>DESCRIZIONE_N2</t>
        </is>
      </c>
      <c r="H1" s="6" t="inlineStr">
        <is>
          <t>DESCRIZIONE_SEDE_N2</t>
        </is>
      </c>
      <c r="I1" s="6" t="inlineStr">
        <is>
          <t>CODICE_N3</t>
        </is>
      </c>
      <c r="J1" s="6" t="inlineStr">
        <is>
          <t>DESCRIZIONE_N3</t>
        </is>
      </c>
      <c r="K1" s="6" t="inlineStr">
        <is>
          <t>CODICE_N4</t>
        </is>
      </c>
      <c r="L1" s="6" t="inlineStr">
        <is>
          <t>DESCRIZIONE_N4</t>
        </is>
      </c>
      <c r="M1" s="6" t="inlineStr">
        <is>
          <t>DISCIPLINA_AGENDA</t>
        </is>
      </c>
      <c r="N1" s="6" t="inlineStr">
        <is>
          <t>CODICE_INTERNO_AGENDA</t>
        </is>
      </c>
      <c r="O1" s="6" t="inlineStr">
        <is>
          <t>DESCRIZIONE_INTERNO_AGENDA</t>
        </is>
      </c>
      <c r="P1" s="7" t="inlineStr">
        <is>
          <t>CODICE_SISS_AGENDA</t>
        </is>
      </c>
      <c r="Q1" s="6" t="inlineStr">
        <is>
          <t>DESCRIZIONE_SISS_AGENDA</t>
        </is>
      </c>
      <c r="R1" s="6" t="inlineStr">
        <is>
          <t>CODICE_PRESTAZIONE_CUP</t>
        </is>
      </c>
      <c r="S1" s="6" t="inlineStr">
        <is>
          <t>DESCRIZIONE_PRESTAZIONE_CUP</t>
        </is>
      </c>
      <c r="T1" s="6" t="inlineStr">
        <is>
          <t>CODICE_REGIONALE</t>
        </is>
      </c>
      <c r="U1" s="7" t="inlineStr">
        <is>
          <t>CODCE_PRESTAZIONE_SISS</t>
        </is>
      </c>
      <c r="V1" s="6" t="inlineStr">
        <is>
          <t>DESCRIZIONE_PRESTAZIONE_SISS</t>
        </is>
      </c>
      <c r="W1" s="6" t="inlineStr">
        <is>
          <t>ABILITAZIONESISS</t>
        </is>
      </c>
      <c r="X1" s="6" t="inlineStr">
        <is>
          <t>PRENOTABILE_SISS</t>
        </is>
      </c>
      <c r="Y1" s="6" t="inlineStr">
        <is>
          <t>ALTROOPER</t>
        </is>
      </c>
      <c r="Z1" s="6" t="inlineStr">
        <is>
          <t>CCR</t>
        </is>
      </c>
      <c r="AA1" s="6" t="inlineStr">
        <is>
          <t>MMG</t>
        </is>
      </c>
      <c r="AB1" s="6" t="inlineStr">
        <is>
          <t>FAR</t>
        </is>
      </c>
      <c r="AC1" s="6" t="inlineStr">
        <is>
          <t>CITTADINO</t>
        </is>
      </c>
      <c r="AD1" s="6" t="inlineStr">
        <is>
          <t>PAI</t>
        </is>
      </c>
      <c r="AE1" s="6" t="inlineStr">
        <is>
          <t>COD_DISCIPLINA</t>
        </is>
      </c>
      <c r="AF1" s="6" t="inlineStr">
        <is>
          <t>DESCRIZIONE_DISCIPLINA</t>
        </is>
      </c>
      <c r="AG1" s="7" t="inlineStr">
        <is>
          <t>CODICE_QUES</t>
        </is>
      </c>
      <c r="AH1" s="6" t="inlineStr">
        <is>
          <t>DESCRIZIONE_QUES</t>
        </is>
      </c>
      <c r="AI1" s="6" t="inlineStr">
        <is>
          <t>OPERATORE_QUESITO</t>
        </is>
      </c>
      <c r="AJ1" s="6" t="inlineStr">
        <is>
          <t>INVIANTE</t>
        </is>
      </c>
      <c r="AK1" s="6" t="inlineStr">
        <is>
          <t>METODICHE_CATALOGO</t>
        </is>
      </c>
      <c r="AL1" s="6" t="inlineStr">
        <is>
          <t>DESCRIZIONE_MET_CATALOG</t>
        </is>
      </c>
      <c r="AM1" s="12" t="inlineStr">
        <is>
          <t>Codici Metodiche da Catalogo</t>
        </is>
      </c>
      <c r="AN1" s="12" t="inlineStr">
        <is>
          <t>Descrizione Metodiche da Catalogo</t>
        </is>
      </c>
      <c r="AO1" s="7" t="inlineStr">
        <is>
          <t>CODICE_METODICA</t>
        </is>
      </c>
      <c r="AP1" s="6" t="inlineStr">
        <is>
          <t>DESCR_METODICA</t>
        </is>
      </c>
      <c r="AQ1" s="6" t="inlineStr">
        <is>
          <t>DISTRDACAT</t>
        </is>
      </c>
      <c r="AR1" s="6" t="inlineStr">
        <is>
          <t>DESCRDISTRDACAT</t>
        </is>
      </c>
      <c r="AS1" s="12" t="inlineStr">
        <is>
          <t>Codici Distretti da Catalogo</t>
        </is>
      </c>
      <c r="AT1" s="12" t="inlineStr">
        <is>
          <t>Descrizione Distretti da Catalogo</t>
        </is>
      </c>
      <c r="AU1" s="7" t="inlineStr">
        <is>
          <t>CODICE_DISTRETTO</t>
        </is>
      </c>
      <c r="AV1" s="6" t="inlineStr">
        <is>
          <t>DESCR_DISTRETTO</t>
        </is>
      </c>
      <c r="AW1" s="6" t="inlineStr">
        <is>
          <t>OPERATORE_LOGICO</t>
        </is>
      </c>
      <c r="AX1" s="6" t="inlineStr">
        <is>
          <t>RISORSA</t>
        </is>
      </c>
      <c r="AY1" s="6" t="inlineStr">
        <is>
          <t>NOTAOPERATORE</t>
        </is>
      </c>
      <c r="AZ1" s="6" t="inlineStr">
        <is>
          <t>NOTAPREPARAZIONE</t>
        </is>
      </c>
      <c r="BA1" s="6" t="inlineStr">
        <is>
          <t>NOTA_AMMAGENDA</t>
        </is>
      </c>
      <c r="BB1" s="6" t="inlineStr">
        <is>
          <t>NOTA_AMM_AGENDA_PRESTA</t>
        </is>
      </c>
      <c r="BC1" s="6" t="inlineStr">
        <is>
          <t>NOTAREVOCA</t>
        </is>
      </c>
      <c r="BD1" s="6" t="inlineStr">
        <is>
          <t>ETA_MIN</t>
        </is>
      </c>
      <c r="BE1" s="6" t="inlineStr">
        <is>
          <t>ETA_MAX</t>
        </is>
      </c>
      <c r="BF1" s="6" t="inlineStr">
        <is>
          <t>SESSO</t>
        </is>
      </c>
      <c r="BG1" s="6" t="inlineStr">
        <is>
          <t>COMBINATA</t>
        </is>
      </c>
      <c r="BH1" s="6" t="inlineStr">
        <is>
          <t>RAGGRUPPABILE</t>
        </is>
      </c>
      <c r="BI1" s="6" t="inlineStr">
        <is>
          <t>U</t>
        </is>
      </c>
      <c r="BJ1" s="6" t="inlineStr">
        <is>
          <t>D</t>
        </is>
      </c>
      <c r="BK1" s="6" t="inlineStr">
        <is>
          <t>P</t>
        </is>
      </c>
      <c r="BL1" s="6" t="inlineStr">
        <is>
          <t>B</t>
        </is>
      </c>
      <c r="BM1" s="6" t="inlineStr">
        <is>
          <t>PROGRAMMABILE</t>
        </is>
      </c>
      <c r="BN1" s="6" t="inlineStr">
        <is>
          <t>VALIDA_DA</t>
        </is>
      </c>
      <c r="BO1" s="6" t="inlineStr">
        <is>
          <t>VALIDA_A</t>
        </is>
      </c>
      <c r="BP1" s="6" t="inlineStr">
        <is>
          <t>ALTRI_ORARI</t>
        </is>
      </c>
      <c r="BQ1" s="6" t="inlineStr">
        <is>
          <t>PREPARAZIONE</t>
        </is>
      </c>
      <c r="BR1" s="6" t="inlineStr">
        <is>
          <t>REFERTO</t>
        </is>
      </c>
      <c r="BS1" s="6" t="inlineStr">
        <is>
          <t>LUOGO_PRESENTAZIONE</t>
        </is>
      </c>
      <c r="BT1" s="8" t="inlineStr">
        <is>
          <t>Alert ARIA</t>
        </is>
      </c>
    </row>
    <row r="2">
      <c r="A2" t="n">
        <v>1</v>
      </c>
      <c r="B2" t="inlineStr">
        <is>
          <t>568-1|013859</t>
        </is>
      </c>
      <c r="C2" t="inlineStr">
        <is>
          <t>OK</t>
        </is>
      </c>
      <c r="D2" s="2" t="inlineStr">
        <is>
          <t>690059</t>
        </is>
      </c>
      <c r="E2" s="2" t="inlineStr">
        <is>
          <t>LA CITTADELLA PIEVE</t>
        </is>
      </c>
      <c r="F2" s="2" t="inlineStr">
        <is>
          <t>002086</t>
        </is>
      </c>
      <c r="G2" s="2" t="inlineStr">
        <is>
          <t>PIEVE DEL CAIRO</t>
        </is>
      </c>
      <c r="H2" s="2" t="inlineStr">
        <is>
          <t>PIEVE DEL CAIRO</t>
        </is>
      </c>
      <c r="I2" s="2" t="inlineStr">
        <is>
          <t>ACCPDC</t>
        </is>
      </c>
      <c r="J2" s="2" t="inlineStr">
        <is>
          <t>LA CITTADELLA PIEVE DEL CAIRO</t>
        </is>
      </c>
      <c r="K2" s="2" t="inlineStr">
        <is>
          <t>BIC. PDC</t>
        </is>
      </c>
      <c r="L2" s="2" t="inlineStr">
        <is>
          <t>INT. CHIR. VASCOLARE</t>
        </is>
      </c>
      <c r="M2" s="2" t="inlineStr">
        <is>
          <t>14</t>
        </is>
      </c>
      <c r="N2" s="2" t="inlineStr">
        <is>
          <t>154-1</t>
        </is>
      </c>
      <c r="O2" s="2" t="inlineStr">
        <is>
          <t>INT. CHIR. VASCOLARE</t>
        </is>
      </c>
      <c r="P2" s="2" t="inlineStr">
        <is>
          <t>568-1</t>
        </is>
      </c>
      <c r="Q2" s="2" t="inlineStr">
        <is>
          <t>INT. CHIR. VASCOLARE</t>
        </is>
      </c>
      <c r="R2" s="2" t="inlineStr">
        <is>
          <t>2293</t>
        </is>
      </c>
      <c r="S2" s="2" t="inlineStr">
        <is>
          <t>LEGATURA E STRIPPING DI VENE VARICOSE DELL'ARTO INFERIORE DX</t>
        </is>
      </c>
      <c r="T2" s="2" t="inlineStr">
        <is>
          <t>3859</t>
        </is>
      </c>
      <c r="U2" s="2" t="inlineStr">
        <is>
          <t>013859</t>
        </is>
      </c>
      <c r="V2" s="2" t="inlineStr">
        <is>
          <t>LEGATURA E STRIPPING DI VENE VARICOSE DELL'ARTO INFERIORE DX</t>
        </is>
      </c>
      <c r="W2" s="2" t="inlineStr">
        <is>
          <t>S</t>
        </is>
      </c>
      <c r="X2" s="2" t="inlineStr">
        <is>
          <t>N</t>
        </is>
      </c>
      <c r="Y2" s="2" t="inlineStr">
        <is>
          <t>N</t>
        </is>
      </c>
      <c r="Z2" s="2" t="inlineStr">
        <is>
          <t>N</t>
        </is>
      </c>
      <c r="AA2" s="2" t="inlineStr">
        <is>
          <t>N</t>
        </is>
      </c>
      <c r="AB2" s="2" t="inlineStr">
        <is>
          <t>N</t>
        </is>
      </c>
      <c r="AC2" s="2" t="inlineStr">
        <is>
          <t>N</t>
        </is>
      </c>
      <c r="AD2" s="2" t="inlineStr">
        <is>
          <t>N</t>
        </is>
      </c>
      <c r="AE2" s="2" t="inlineStr">
        <is>
          <t>14</t>
        </is>
      </c>
      <c r="AF2" s="2" t="inlineStr">
        <is>
          <t>CHIRURGIA VASCOLARE</t>
        </is>
      </c>
      <c r="AG2" s="2" t="inlineStr">
        <is>
          <t>Q00531</t>
        </is>
      </c>
      <c r="AH2" s="2" t="inlineStr">
        <is>
          <t>VARICI ARTI INFERIORI</t>
        </is>
      </c>
      <c r="AI2" s="2" t="inlineStr">
        <is>
          <t>U</t>
        </is>
      </c>
      <c r="AJ2" s="2" t="inlineStr">
        <is>
          <t>0</t>
        </is>
      </c>
      <c r="AK2" s="2" t="n"/>
      <c r="AL2" s="2" t="n"/>
      <c r="AM2" s="11">
        <f>VLOOKUP(U2,'[1]per incroci mapping'!$A$2:$E$592,5,FALSE)</f>
        <v/>
      </c>
      <c r="AN2" s="11">
        <f>VLOOKUP(U2,'[1]per incroci mapping'!$A$2:$F$592,6,FALSE)</f>
        <v/>
      </c>
      <c r="AO2" s="2" t="n"/>
      <c r="AP2" s="2" t="n"/>
      <c r="AQ2" s="2" t="n"/>
      <c r="AR2" s="2" t="n"/>
      <c r="AS2" s="11">
        <f>IFERROR(VLOOKUP(U2,'[1]per incroci mapping'!$A$2:$E$592,3,FALSE),"Non Trovato")</f>
        <v/>
      </c>
      <c r="AT2" s="11">
        <f>VLOOKUP(U2,'[1]per incroci mapping'!$A$2:$E$592,4,FALSE)</f>
        <v/>
      </c>
      <c r="AU2" s="2" t="n"/>
      <c r="AV2" s="2" t="n"/>
      <c r="AW2" s="2" t="n"/>
      <c r="AX2" s="2" t="n"/>
      <c r="AY2" s="2" t="n"/>
      <c r="AZ2" s="2" t="n"/>
      <c r="BA2" t="inlineStr">
        <is>
          <t>si prega di presentarsi allo sportello accettazione 15 minuti prima dell appuntamento muniti di impegnativa del curante, tessera sanitaria</t>
        </is>
      </c>
      <c r="BB2" s="2" t="n"/>
      <c r="BC2" t="inlineStr">
        <is>
          <t>in caso di annullamento della prenotazione si prega di mandare disdetta entro 3 giorni ai seguenti numeri: 0384968017 - 0384831811 oppure tramite mail all indirizzo prenotazioni@cittadellasociale.it</t>
        </is>
      </c>
      <c r="BD2" s="1" t="n">
        <v>216</v>
      </c>
      <c r="BE2" s="1" t="n">
        <v>2388</v>
      </c>
      <c r="BF2" s="2" t="inlineStr">
        <is>
          <t>G</t>
        </is>
      </c>
      <c r="BG2" s="2" t="inlineStr">
        <is>
          <t>N</t>
        </is>
      </c>
      <c r="BH2" s="2" t="inlineStr">
        <is>
          <t>N</t>
        </is>
      </c>
      <c r="BI2" s="2" t="inlineStr">
        <is>
          <t>N</t>
        </is>
      </c>
      <c r="BJ2" s="2" t="inlineStr">
        <is>
          <t>S</t>
        </is>
      </c>
      <c r="BK2" s="2" t="inlineStr">
        <is>
          <t>S</t>
        </is>
      </c>
      <c r="BL2" s="2" t="inlineStr">
        <is>
          <t>N</t>
        </is>
      </c>
      <c r="BM2" s="2" t="inlineStr">
        <is>
          <t>N</t>
        </is>
      </c>
      <c r="BN2" s="13" t="n">
        <v>44498</v>
      </c>
      <c r="BO2" s="2" t="n"/>
      <c r="BP2" s="2" t="inlineStr">
        <is>
          <t>N</t>
        </is>
      </c>
      <c r="BQ2" s="1" t="n">
        <v>0</v>
      </c>
      <c r="BR2" s="1" t="n">
        <v>0</v>
      </c>
      <c r="BS2" s="2" t="n"/>
    </row>
    <row r="3">
      <c r="A3" t="n">
        <v>2</v>
      </c>
      <c r="B3" t="inlineStr">
        <is>
          <t>568-1|013859.01</t>
        </is>
      </c>
      <c r="C3" t="inlineStr">
        <is>
          <t>OK</t>
        </is>
      </c>
      <c r="D3" s="2" t="inlineStr">
        <is>
          <t>690059</t>
        </is>
      </c>
      <c r="E3" s="2" t="inlineStr">
        <is>
          <t>LA CITTADELLA PIEVE</t>
        </is>
      </c>
      <c r="F3" s="2" t="inlineStr">
        <is>
          <t>002086</t>
        </is>
      </c>
      <c r="G3" s="2" t="inlineStr">
        <is>
          <t>PIEVE DEL CAIRO</t>
        </is>
      </c>
      <c r="H3" s="2" t="inlineStr">
        <is>
          <t>PIEVE DEL CAIRO</t>
        </is>
      </c>
      <c r="I3" s="2" t="inlineStr">
        <is>
          <t>ACCPDC</t>
        </is>
      </c>
      <c r="J3" s="2" t="inlineStr">
        <is>
          <t>LA CITTADELLA PIEVE DEL CAIRO</t>
        </is>
      </c>
      <c r="K3" s="2" t="inlineStr">
        <is>
          <t>BIC. PDC</t>
        </is>
      </c>
      <c r="L3" s="2" t="inlineStr">
        <is>
          <t>INT. CHIR. VASCOLARE</t>
        </is>
      </c>
      <c r="M3" s="2" t="inlineStr">
        <is>
          <t>14</t>
        </is>
      </c>
      <c r="N3" s="2" t="inlineStr">
        <is>
          <t>154-1</t>
        </is>
      </c>
      <c r="O3" s="2" t="inlineStr">
        <is>
          <t>INT. CHIR. VASCOLARE</t>
        </is>
      </c>
      <c r="P3" s="2" t="inlineStr">
        <is>
          <t>568-1</t>
        </is>
      </c>
      <c r="Q3" s="2" t="inlineStr">
        <is>
          <t>INT. CHIR. VASCOLARE</t>
        </is>
      </c>
      <c r="R3" s="2" t="inlineStr">
        <is>
          <t>2163</t>
        </is>
      </c>
      <c r="S3" s="2" t="inlineStr">
        <is>
          <t>LEGATURA E STRIPPING DI VENE VARICOSE DELL'ARTO INFERIORE SX</t>
        </is>
      </c>
      <c r="T3" s="2" t="inlineStr">
        <is>
          <t>3859</t>
        </is>
      </c>
      <c r="U3" s="2" t="inlineStr">
        <is>
          <t>013859.01</t>
        </is>
      </c>
      <c r="V3" s="2" t="inlineStr">
        <is>
          <t>LEGATURA E STRIPPING DI VENE VARICOSE DELL'ARTO INFERIORE SX</t>
        </is>
      </c>
      <c r="W3" s="2" t="inlineStr">
        <is>
          <t>S</t>
        </is>
      </c>
      <c r="X3" s="2" t="inlineStr">
        <is>
          <t>N</t>
        </is>
      </c>
      <c r="Y3" s="2" t="inlineStr">
        <is>
          <t>N</t>
        </is>
      </c>
      <c r="Z3" s="2" t="inlineStr">
        <is>
          <t>N</t>
        </is>
      </c>
      <c r="AA3" s="2" t="inlineStr">
        <is>
          <t>N</t>
        </is>
      </c>
      <c r="AB3" s="2" t="inlineStr">
        <is>
          <t>N</t>
        </is>
      </c>
      <c r="AC3" s="2" t="inlineStr">
        <is>
          <t>N</t>
        </is>
      </c>
      <c r="AD3" s="2" t="inlineStr">
        <is>
          <t>N</t>
        </is>
      </c>
      <c r="AE3" s="2" t="inlineStr">
        <is>
          <t>14</t>
        </is>
      </c>
      <c r="AF3" s="2" t="inlineStr">
        <is>
          <t>CHIRURGIA VASCOLARE</t>
        </is>
      </c>
      <c r="AG3" s="2" t="inlineStr">
        <is>
          <t>Q00531</t>
        </is>
      </c>
      <c r="AH3" s="2" t="inlineStr">
        <is>
          <t>VARICI ARTI INFERIORI</t>
        </is>
      </c>
      <c r="AI3" s="2" t="inlineStr">
        <is>
          <t>U</t>
        </is>
      </c>
      <c r="AJ3" s="2" t="inlineStr">
        <is>
          <t>0</t>
        </is>
      </c>
      <c r="AK3" s="2" t="n"/>
      <c r="AL3" s="2" t="n"/>
      <c r="AM3" s="11">
        <f>VLOOKUP(U3,'[1]per incroci mapping'!$A$2:$E$592,5,FALSE)</f>
        <v/>
      </c>
      <c r="AN3" s="11">
        <f>VLOOKUP(U3,'[1]per incroci mapping'!$A$2:$F$592,6,FALSE)</f>
        <v/>
      </c>
      <c r="AO3" s="2" t="n"/>
      <c r="AP3" s="2" t="n"/>
      <c r="AQ3" s="2" t="n"/>
      <c r="AR3" s="2" t="n"/>
      <c r="AS3" s="11">
        <f>IFERROR(VLOOKUP(U3,'[1]per incroci mapping'!$A$2:$E$592,3,FALSE),"Non Trovato")</f>
        <v/>
      </c>
      <c r="AT3" s="11">
        <f>VLOOKUP(U3,'[1]per incroci mapping'!$A$2:$E$592,4,FALSE)</f>
        <v/>
      </c>
      <c r="AU3" s="2" t="n"/>
      <c r="AV3" s="2" t="n"/>
      <c r="AW3" s="2" t="n"/>
      <c r="AX3" s="2" t="n"/>
      <c r="AY3" s="2" t="n"/>
      <c r="AZ3" s="2" t="n"/>
      <c r="BA3" s="2" t="inlineStr">
        <is>
          <t>si prega di presentarsi allo sportello accettazione 15 minuti prima dell appuntamento muniti di impegnativa del curante, tessera sanitaria</t>
        </is>
      </c>
      <c r="BB3" s="2" t="n"/>
      <c r="BC3" s="2" t="inlineStr">
        <is>
          <t>in caso di annullamento della prenotazione si prega di mandare disdetta entro 3 giorni ai seguenti numeri: 0384968017 - 0384831811 oppure tramite mail all indirizzo prenotazioni@cittadellasociale.it</t>
        </is>
      </c>
      <c r="BD3" s="1" t="n">
        <v>216</v>
      </c>
      <c r="BE3" s="1" t="n">
        <v>2388</v>
      </c>
      <c r="BF3" s="2" t="inlineStr">
        <is>
          <t>G</t>
        </is>
      </c>
      <c r="BG3" s="2" t="inlineStr">
        <is>
          <t>N</t>
        </is>
      </c>
      <c r="BH3" s="2" t="inlineStr">
        <is>
          <t>N</t>
        </is>
      </c>
      <c r="BI3" s="2" t="inlineStr">
        <is>
          <t>N</t>
        </is>
      </c>
      <c r="BJ3" s="2" t="inlineStr">
        <is>
          <t>S</t>
        </is>
      </c>
      <c r="BK3" s="2" t="inlineStr">
        <is>
          <t>S</t>
        </is>
      </c>
      <c r="BL3" s="2" t="inlineStr">
        <is>
          <t>N</t>
        </is>
      </c>
      <c r="BM3" s="2" t="inlineStr">
        <is>
          <t>N</t>
        </is>
      </c>
      <c r="BN3" s="13" t="n">
        <v>44498</v>
      </c>
      <c r="BO3" s="2" t="n"/>
      <c r="BP3" s="2" t="inlineStr">
        <is>
          <t>N</t>
        </is>
      </c>
      <c r="BQ3" s="1" t="n">
        <v>0</v>
      </c>
      <c r="BR3" s="1" t="n">
        <v>0</v>
      </c>
      <c r="BS3" s="2" t="n"/>
    </row>
    <row r="4">
      <c r="A4" t="n">
        <v>3</v>
      </c>
      <c r="B4" t="inlineStr">
        <is>
          <t>530-1347|0188721</t>
        </is>
      </c>
      <c r="C4" t="inlineStr">
        <is>
          <t>OK</t>
        </is>
      </c>
      <c r="D4" s="2" t="inlineStr">
        <is>
          <t>690059</t>
        </is>
      </c>
      <c r="E4" s="2" t="inlineStr">
        <is>
          <t>LA CITTADELLA PIEVE</t>
        </is>
      </c>
      <c r="F4" s="2" t="inlineStr">
        <is>
          <t>002086</t>
        </is>
      </c>
      <c r="G4" s="2" t="inlineStr">
        <is>
          <t>PIEVE DEL CAIRO</t>
        </is>
      </c>
      <c r="H4" s="2" t="inlineStr">
        <is>
          <t>PIEVE DEL CAIRO</t>
        </is>
      </c>
      <c r="I4" s="2" t="inlineStr">
        <is>
          <t>ACCPDC</t>
        </is>
      </c>
      <c r="J4" s="2" t="inlineStr">
        <is>
          <t>LA CITTADELLA PIEVE DEL CAIRO</t>
        </is>
      </c>
      <c r="K4" s="2" t="inlineStr">
        <is>
          <t>CARPDC</t>
        </is>
      </c>
      <c r="L4" s="2" t="inlineStr">
        <is>
          <t>CARDIOLOGIA</t>
        </is>
      </c>
      <c r="M4" s="2" t="inlineStr">
        <is>
          <t>08</t>
        </is>
      </c>
      <c r="N4" s="2" t="inlineStr">
        <is>
          <t>116-1347</t>
        </is>
      </c>
      <c r="O4" s="2" t="inlineStr">
        <is>
          <t>ECOCARDIO PRIOR. D</t>
        </is>
      </c>
      <c r="P4" s="2" t="inlineStr">
        <is>
          <t>530-1347</t>
        </is>
      </c>
      <c r="Q4" s="2" t="inlineStr">
        <is>
          <t>ECOCARDIO PRIOR. D</t>
        </is>
      </c>
      <c r="R4" s="2" t="inlineStr">
        <is>
          <t>33</t>
        </is>
      </c>
      <c r="S4" s="2" t="inlineStr">
        <is>
          <t>ECOGRAFIA CARDIACA</t>
        </is>
      </c>
      <c r="T4" s="2" t="inlineStr">
        <is>
          <t>88721</t>
        </is>
      </c>
      <c r="U4" s="2" t="inlineStr">
        <is>
          <t>0188721</t>
        </is>
      </c>
      <c r="V4" s="2" t="inlineStr">
        <is>
          <t>ECOCARDIOGRAFIA</t>
        </is>
      </c>
      <c r="W4" s="2" t="inlineStr">
        <is>
          <t>S</t>
        </is>
      </c>
      <c r="X4" s="2" t="inlineStr">
        <is>
          <t>S</t>
        </is>
      </c>
      <c r="Y4" s="2" t="inlineStr">
        <is>
          <t>S</t>
        </is>
      </c>
      <c r="Z4" s="2" t="inlineStr">
        <is>
          <t>S</t>
        </is>
      </c>
      <c r="AA4" s="2" t="inlineStr">
        <is>
          <t>N</t>
        </is>
      </c>
      <c r="AB4" s="2" t="inlineStr">
        <is>
          <t>N</t>
        </is>
      </c>
      <c r="AC4" s="2" t="inlineStr">
        <is>
          <t>N</t>
        </is>
      </c>
      <c r="AD4" s="2" t="inlineStr">
        <is>
          <t>N</t>
        </is>
      </c>
      <c r="AE4" s="2" t="n"/>
      <c r="AF4" s="2" t="n"/>
      <c r="AG4" s="2" t="n"/>
      <c r="AH4" s="2" t="n"/>
      <c r="AI4" s="2" t="n"/>
      <c r="AJ4" s="2" t="inlineStr">
        <is>
          <t>0</t>
        </is>
      </c>
      <c r="AK4" s="2" t="n"/>
      <c r="AL4" s="2" t="n"/>
      <c r="AM4" s="11">
        <f>VLOOKUP(U4,'[1]per incroci mapping'!$A$2:$E$592,5,FALSE)</f>
        <v/>
      </c>
      <c r="AN4" s="11">
        <f>VLOOKUP(U4,'[1]per incroci mapping'!$A$2:$F$592,6,FALSE)</f>
        <v/>
      </c>
      <c r="AO4" s="2" t="inlineStr">
        <is>
          <t>M00000,M00266</t>
        </is>
      </c>
      <c r="AP4" s="2" t="inlineStr">
        <is>
          <t>METODICA GENERALE,TRANSTORACICO</t>
        </is>
      </c>
      <c r="AQ4" s="2" t="n"/>
      <c r="AR4" s="2" t="n"/>
      <c r="AS4" s="11">
        <f>IFERROR(VLOOKUP(U4,'[1]per incroci mapping'!$A$2:$E$592,3,FALSE),"Non Trovato")</f>
        <v/>
      </c>
      <c r="AT4" s="11">
        <f>VLOOKUP(U4,'[1]per incroci mapping'!$A$2:$E$592,4,FALSE)</f>
        <v/>
      </c>
      <c r="AU4" s="2" t="n"/>
      <c r="AV4" s="2" t="n"/>
      <c r="AW4" s="2" t="n"/>
      <c r="AX4" s="2" t="inlineStr">
        <is>
          <t>124</t>
        </is>
      </c>
      <c r="AY4" s="2" t="n"/>
      <c r="AZ4" s="2" t="n"/>
      <c r="BA4" s="2" t="inlineStr">
        <is>
          <t>si prega di presentarsi allo sportello accettazione 15 minuti prima dell appuntamento muniti di impegnativa del curante, tessera sanitaria</t>
        </is>
      </c>
      <c r="BB4" s="2" t="n"/>
      <c r="BC4" s="2" t="inlineStr">
        <is>
          <t>in caso di annullamento della prenotazione si prega di mandare disdetta entro 3 giorni ai seguenti numeri: 0384968017 - 0384831811 oppure tramite mail all indirizzo prenotazioni@cittadellasociale.it</t>
        </is>
      </c>
      <c r="BD4" s="1" t="n">
        <v>72</v>
      </c>
      <c r="BE4" s="1" t="n">
        <v>2388</v>
      </c>
      <c r="BF4" s="2" t="inlineStr">
        <is>
          <t>G</t>
        </is>
      </c>
      <c r="BG4" s="2" t="inlineStr">
        <is>
          <t>N</t>
        </is>
      </c>
      <c r="BH4" s="2" t="inlineStr">
        <is>
          <t>N</t>
        </is>
      </c>
      <c r="BI4" s="2" t="inlineStr">
        <is>
          <t>N</t>
        </is>
      </c>
      <c r="BJ4" s="2" t="inlineStr">
        <is>
          <t>S</t>
        </is>
      </c>
      <c r="BK4" s="2" t="inlineStr">
        <is>
          <t>N</t>
        </is>
      </c>
      <c r="BL4" s="2" t="inlineStr">
        <is>
          <t>N</t>
        </is>
      </c>
      <c r="BM4" s="2" t="inlineStr">
        <is>
          <t>S</t>
        </is>
      </c>
      <c r="BN4" s="13" t="n">
        <v>44490</v>
      </c>
      <c r="BO4" s="2" t="n"/>
      <c r="BP4" s="2" t="inlineStr">
        <is>
          <t>N</t>
        </is>
      </c>
      <c r="BQ4" s="1" t="n">
        <v>0</v>
      </c>
      <c r="BR4" s="1" t="n">
        <v>0</v>
      </c>
      <c r="BS4" s="2" t="n"/>
    </row>
    <row r="5">
      <c r="A5" t="n">
        <v>4</v>
      </c>
      <c r="B5" t="inlineStr">
        <is>
          <t>530-1347|0888722</t>
        </is>
      </c>
      <c r="C5" t="inlineStr">
        <is>
          <t>OK</t>
        </is>
      </c>
      <c r="D5" s="2" t="inlineStr">
        <is>
          <t>690059</t>
        </is>
      </c>
      <c r="E5" s="2" t="inlineStr">
        <is>
          <t>LA CITTADELLA PIEVE</t>
        </is>
      </c>
      <c r="F5" s="2" t="inlineStr">
        <is>
          <t>002086</t>
        </is>
      </c>
      <c r="G5" s="2" t="inlineStr">
        <is>
          <t>PIEVE DEL CAIRO</t>
        </is>
      </c>
      <c r="H5" s="2" t="inlineStr">
        <is>
          <t>PIEVE DEL CAIRO</t>
        </is>
      </c>
      <c r="I5" s="2" t="inlineStr">
        <is>
          <t>ACCPDC</t>
        </is>
      </c>
      <c r="J5" s="2" t="inlineStr">
        <is>
          <t>LA CITTADELLA PIEVE DEL CAIRO</t>
        </is>
      </c>
      <c r="K5" s="2" t="inlineStr">
        <is>
          <t>CARPDC</t>
        </is>
      </c>
      <c r="L5" s="2" t="inlineStr">
        <is>
          <t>CARDIOLOGIA</t>
        </is>
      </c>
      <c r="M5" s="2" t="inlineStr">
        <is>
          <t>08</t>
        </is>
      </c>
      <c r="N5" s="2" t="inlineStr">
        <is>
          <t>116-1347</t>
        </is>
      </c>
      <c r="O5" s="2" t="inlineStr">
        <is>
          <t>ECOCARDIO PRIOR. D</t>
        </is>
      </c>
      <c r="P5" s="2" t="inlineStr">
        <is>
          <t>530-1347</t>
        </is>
      </c>
      <c r="Q5" s="2" t="inlineStr">
        <is>
          <t>ECOCARDIO PRIOR. D</t>
        </is>
      </c>
      <c r="R5" s="2" t="inlineStr">
        <is>
          <t>34</t>
        </is>
      </c>
      <c r="S5" s="2" t="inlineStr">
        <is>
          <t>ECODOPPLERGRAFIA CARDIACA</t>
        </is>
      </c>
      <c r="T5" s="2" t="inlineStr">
        <is>
          <t>88722</t>
        </is>
      </c>
      <c r="U5" s="2" t="inlineStr">
        <is>
          <t>0888722</t>
        </is>
      </c>
      <c r="V5" s="2" t="inlineStr">
        <is>
          <t>ECOCARDIOGRAFIA COLORDOPPLER A RIPOSO</t>
        </is>
      </c>
      <c r="W5" s="2" t="inlineStr">
        <is>
          <t>S</t>
        </is>
      </c>
      <c r="X5" s="2" t="inlineStr">
        <is>
          <t>S</t>
        </is>
      </c>
      <c r="Y5" s="2" t="inlineStr">
        <is>
          <t>S</t>
        </is>
      </c>
      <c r="Z5" s="2" t="inlineStr">
        <is>
          <t>S</t>
        </is>
      </c>
      <c r="AA5" s="2" t="inlineStr">
        <is>
          <t>N</t>
        </is>
      </c>
      <c r="AB5" s="2" t="inlineStr">
        <is>
          <t>N</t>
        </is>
      </c>
      <c r="AC5" s="2" t="inlineStr">
        <is>
          <t>N</t>
        </is>
      </c>
      <c r="AD5" s="2" t="inlineStr">
        <is>
          <t>N</t>
        </is>
      </c>
      <c r="AE5" s="2" t="n"/>
      <c r="AF5" s="2" t="n"/>
      <c r="AG5" s="2" t="n"/>
      <c r="AH5" s="2" t="n"/>
      <c r="AI5" s="2" t="n"/>
      <c r="AJ5" s="2" t="inlineStr">
        <is>
          <t>0</t>
        </is>
      </c>
      <c r="AK5" s="2" t="n"/>
      <c r="AL5" s="2" t="n"/>
      <c r="AM5" s="11">
        <f>VLOOKUP(U5,'[1]per incroci mapping'!$A$2:$E$592,5,FALSE)</f>
        <v/>
      </c>
      <c r="AN5" s="11">
        <f>VLOOKUP(U5,'[1]per incroci mapping'!$A$2:$F$592,6,FALSE)</f>
        <v/>
      </c>
      <c r="AO5" s="2" t="inlineStr">
        <is>
          <t>M00000,M00138,M00243,M00266</t>
        </is>
      </c>
      <c r="AP5" s="2" t="inlineStr">
        <is>
          <t>METODICA GENERALE,MANOVRA VALSALVA,PAP,TRANSTORACICO</t>
        </is>
      </c>
      <c r="AQ5" s="2" t="n"/>
      <c r="AR5" s="2" t="n"/>
      <c r="AS5" s="11">
        <f>IFERROR(VLOOKUP(U5,'[1]per incroci mapping'!$A$2:$E$592,3,FALSE),"Non Trovato")</f>
        <v/>
      </c>
      <c r="AT5" s="11">
        <f>VLOOKUP(U5,'[1]per incroci mapping'!$A$2:$E$592,4,FALSE)</f>
        <v/>
      </c>
      <c r="AU5" s="2" t="n"/>
      <c r="AV5" s="2" t="n"/>
      <c r="AW5" s="2" t="n"/>
      <c r="AX5" s="2" t="inlineStr">
        <is>
          <t>124</t>
        </is>
      </c>
      <c r="AY5" s="2" t="n"/>
      <c r="AZ5" s="2" t="n"/>
      <c r="BA5" s="2" t="inlineStr">
        <is>
          <t>si prega di presentarsi allo sportello accettazione 15 minuti prima dell appuntamento muniti di impegnativa del curante, tessera sanitaria</t>
        </is>
      </c>
      <c r="BB5" s="2" t="n"/>
      <c r="BC5" s="2" t="inlineStr">
        <is>
          <t>in caso di annullamento della prenotazione si prega di mandare disdetta entro 3 giorni ai seguenti numeri: 0384968017 - 0384831811 oppure tramite mail all indirizzo prenotazioni@cittadellasociale.it</t>
        </is>
      </c>
      <c r="BD5" s="1" t="n">
        <v>72</v>
      </c>
      <c r="BE5" s="1" t="n">
        <v>2388</v>
      </c>
      <c r="BF5" s="2" t="inlineStr">
        <is>
          <t>G</t>
        </is>
      </c>
      <c r="BG5" s="2" t="inlineStr">
        <is>
          <t>N</t>
        </is>
      </c>
      <c r="BH5" s="2" t="inlineStr">
        <is>
          <t>N</t>
        </is>
      </c>
      <c r="BI5" s="2" t="inlineStr">
        <is>
          <t>N</t>
        </is>
      </c>
      <c r="BJ5" s="2" t="inlineStr">
        <is>
          <t>S</t>
        </is>
      </c>
      <c r="BK5" s="2" t="inlineStr">
        <is>
          <t>N</t>
        </is>
      </c>
      <c r="BL5" s="2" t="inlineStr">
        <is>
          <t>N</t>
        </is>
      </c>
      <c r="BM5" s="2" t="inlineStr">
        <is>
          <t>S</t>
        </is>
      </c>
      <c r="BN5" s="13" t="n">
        <v>44490</v>
      </c>
      <c r="BO5" s="2" t="n"/>
      <c r="BP5" s="2" t="inlineStr">
        <is>
          <t>N</t>
        </is>
      </c>
      <c r="BQ5" s="1" t="n">
        <v>0</v>
      </c>
      <c r="BR5" s="1" t="n">
        <v>0</v>
      </c>
      <c r="BS5" s="2" t="n"/>
    </row>
    <row r="6">
      <c r="A6" t="n">
        <v>5</v>
      </c>
      <c r="B6" t="inlineStr">
        <is>
          <t>530-1347|088952</t>
        </is>
      </c>
      <c r="C6" t="inlineStr">
        <is>
          <t>OK</t>
        </is>
      </c>
      <c r="D6" s="2" t="inlineStr">
        <is>
          <t>690059</t>
        </is>
      </c>
      <c r="E6" s="2" t="inlineStr">
        <is>
          <t>LA CITTADELLA PIEVE</t>
        </is>
      </c>
      <c r="F6" s="2" t="inlineStr">
        <is>
          <t>002086</t>
        </is>
      </c>
      <c r="G6" s="2" t="inlineStr">
        <is>
          <t>PIEVE DEL CAIRO</t>
        </is>
      </c>
      <c r="H6" s="2" t="inlineStr">
        <is>
          <t>PIEVE DEL CAIRO</t>
        </is>
      </c>
      <c r="I6" s="2" t="inlineStr">
        <is>
          <t>ACCPDC</t>
        </is>
      </c>
      <c r="J6" s="2" t="inlineStr">
        <is>
          <t>LA CITTADELLA PIEVE DEL CAIRO</t>
        </is>
      </c>
      <c r="K6" s="2" t="inlineStr">
        <is>
          <t>CARPDC</t>
        </is>
      </c>
      <c r="L6" s="2" t="inlineStr">
        <is>
          <t>CARDIOLOGIA</t>
        </is>
      </c>
      <c r="M6" s="2" t="inlineStr">
        <is>
          <t>08</t>
        </is>
      </c>
      <c r="N6" s="2" t="inlineStr">
        <is>
          <t>116-1347</t>
        </is>
      </c>
      <c r="O6" s="2" t="inlineStr">
        <is>
          <t>ECOCARDIO PRIOR. D</t>
        </is>
      </c>
      <c r="P6" s="2" t="inlineStr">
        <is>
          <t>530-1347</t>
        </is>
      </c>
      <c r="Q6" s="2" t="inlineStr">
        <is>
          <t>ECOCARDIO PRIOR. D</t>
        </is>
      </c>
      <c r="R6" s="2" t="inlineStr">
        <is>
          <t>26</t>
        </is>
      </c>
      <c r="S6" s="2" t="inlineStr">
        <is>
          <t>ELETTROCARDIOGRAMMA</t>
        </is>
      </c>
      <c r="T6" s="2" t="inlineStr">
        <is>
          <t>8952</t>
        </is>
      </c>
      <c r="U6" s="2" t="inlineStr">
        <is>
          <t>088952</t>
        </is>
      </c>
      <c r="V6" s="2" t="inlineStr">
        <is>
          <t>ELETTROCARDIOGRAMMA</t>
        </is>
      </c>
      <c r="W6" s="2" t="inlineStr">
        <is>
          <t>S</t>
        </is>
      </c>
      <c r="X6" s="2" t="inlineStr">
        <is>
          <t>S</t>
        </is>
      </c>
      <c r="Y6" s="2" t="inlineStr">
        <is>
          <t>S</t>
        </is>
      </c>
      <c r="Z6" s="2" t="inlineStr">
        <is>
          <t>S</t>
        </is>
      </c>
      <c r="AA6" s="2" t="inlineStr">
        <is>
          <t>N</t>
        </is>
      </c>
      <c r="AB6" s="2" t="inlineStr">
        <is>
          <t>N</t>
        </is>
      </c>
      <c r="AC6" s="2" t="inlineStr">
        <is>
          <t>N</t>
        </is>
      </c>
      <c r="AD6" s="2" t="inlineStr">
        <is>
          <t>N</t>
        </is>
      </c>
      <c r="AE6" s="2" t="n"/>
      <c r="AF6" s="2" t="n"/>
      <c r="AG6" s="2" t="n"/>
      <c r="AH6" s="2" t="n"/>
      <c r="AI6" s="2" t="n"/>
      <c r="AJ6" s="2" t="inlineStr">
        <is>
          <t>0</t>
        </is>
      </c>
      <c r="AK6" s="2" t="n"/>
      <c r="AL6" s="2" t="n"/>
      <c r="AM6" s="11">
        <f>VLOOKUP(U6,'[1]per incroci mapping'!$A$2:$E$592,5,FALSE)</f>
        <v/>
      </c>
      <c r="AN6" s="11">
        <f>VLOOKUP(U6,'[1]per incroci mapping'!$A$2:$F$592,6,FALSE)</f>
        <v/>
      </c>
      <c r="AO6" s="2" t="inlineStr">
        <is>
          <t>M00000,M00226</t>
        </is>
      </c>
      <c r="AP6" s="2" t="inlineStr">
        <is>
          <t>METODICA GENERALE,QT LUNGO</t>
        </is>
      </c>
      <c r="AQ6" s="2" t="n"/>
      <c r="AR6" s="2" t="n"/>
      <c r="AS6" s="11">
        <f>IFERROR(VLOOKUP(U6,'[1]per incroci mapping'!$A$2:$E$592,3,FALSE),"Non Trovato")</f>
        <v/>
      </c>
      <c r="AT6" s="11">
        <f>VLOOKUP(U6,'[1]per incroci mapping'!$A$2:$E$592,4,FALSE)</f>
        <v/>
      </c>
      <c r="AU6" s="2" t="n"/>
      <c r="AV6" s="2" t="n"/>
      <c r="AW6" s="2" t="n"/>
      <c r="AX6" s="2" t="inlineStr">
        <is>
          <t>124</t>
        </is>
      </c>
      <c r="AY6" s="2" t="n"/>
      <c r="AZ6" s="2" t="n"/>
      <c r="BA6" s="2" t="inlineStr">
        <is>
          <t>si prega di presentarsi allo sportello accettazione 15 minuti prima dell appuntamento muniti di impegnativa del curante, tessera sanitaria</t>
        </is>
      </c>
      <c r="BB6" s="2" t="n"/>
      <c r="BC6" s="2" t="inlineStr">
        <is>
          <t>in caso di annullamento della prenotazione si prega di mandare disdetta entro 3 giorni ai seguenti numeri: 0384968017 - 0384831811 oppure tramite mail all indirizzo prenotazioni@cittadellasociale.it</t>
        </is>
      </c>
      <c r="BD6" s="1" t="n">
        <v>72</v>
      </c>
      <c r="BE6" s="1" t="n">
        <v>2388</v>
      </c>
      <c r="BF6" s="2" t="inlineStr">
        <is>
          <t>G</t>
        </is>
      </c>
      <c r="BG6" s="2" t="inlineStr">
        <is>
          <t>N</t>
        </is>
      </c>
      <c r="BH6" s="2" t="inlineStr">
        <is>
          <t>S</t>
        </is>
      </c>
      <c r="BI6" s="2" t="inlineStr">
        <is>
          <t>N</t>
        </is>
      </c>
      <c r="BJ6" s="2" t="inlineStr">
        <is>
          <t>S</t>
        </is>
      </c>
      <c r="BK6" s="2" t="inlineStr">
        <is>
          <t>N</t>
        </is>
      </c>
      <c r="BL6" s="2" t="inlineStr">
        <is>
          <t>N</t>
        </is>
      </c>
      <c r="BM6" s="2" t="inlineStr">
        <is>
          <t>S</t>
        </is>
      </c>
      <c r="BN6" s="13" t="n">
        <v>44490</v>
      </c>
      <c r="BO6" s="2" t="n"/>
      <c r="BP6" s="2" t="inlineStr">
        <is>
          <t>N</t>
        </is>
      </c>
      <c r="BQ6" s="1" t="n">
        <v>0</v>
      </c>
      <c r="BR6" s="1" t="n">
        <v>0</v>
      </c>
      <c r="BS6" s="2" t="n"/>
    </row>
    <row r="7">
      <c r="A7" t="n">
        <v>6</v>
      </c>
      <c r="B7" t="inlineStr">
        <is>
          <t>530-1347|08897.08</t>
        </is>
      </c>
      <c r="C7" t="inlineStr">
        <is>
          <t>OK</t>
        </is>
      </c>
      <c r="D7" s="2" t="inlineStr">
        <is>
          <t>690059</t>
        </is>
      </c>
      <c r="E7" s="2" t="inlineStr">
        <is>
          <t>LA CITTADELLA PIEVE</t>
        </is>
      </c>
      <c r="F7" s="2" t="inlineStr">
        <is>
          <t>002086</t>
        </is>
      </c>
      <c r="G7" s="2" t="inlineStr">
        <is>
          <t>PIEVE DEL CAIRO</t>
        </is>
      </c>
      <c r="H7" s="2" t="inlineStr">
        <is>
          <t>PIEVE DEL CAIRO</t>
        </is>
      </c>
      <c r="I7" s="2" t="inlineStr">
        <is>
          <t>ACCPDC</t>
        </is>
      </c>
      <c r="J7" s="2" t="inlineStr">
        <is>
          <t>LA CITTADELLA PIEVE DEL CAIRO</t>
        </is>
      </c>
      <c r="K7" s="2" t="inlineStr">
        <is>
          <t>CARPDC</t>
        </is>
      </c>
      <c r="L7" s="2" t="inlineStr">
        <is>
          <t>CARDIOLOGIA</t>
        </is>
      </c>
      <c r="M7" s="2" t="inlineStr">
        <is>
          <t>08</t>
        </is>
      </c>
      <c r="N7" s="2" t="inlineStr">
        <is>
          <t>116-1347</t>
        </is>
      </c>
      <c r="O7" s="2" t="inlineStr">
        <is>
          <t>ECOCARDIO PRIOR. D</t>
        </is>
      </c>
      <c r="P7" s="2" t="inlineStr">
        <is>
          <t>530-1347</t>
        </is>
      </c>
      <c r="Q7" s="2" t="inlineStr">
        <is>
          <t>ECOCARDIO PRIOR. D</t>
        </is>
      </c>
      <c r="R7" s="2" t="inlineStr">
        <is>
          <t>2127</t>
        </is>
      </c>
      <c r="S7" s="2" t="inlineStr">
        <is>
          <t>PRIMA VISITA CARDIOLOGICA</t>
        </is>
      </c>
      <c r="T7" s="2" t="inlineStr">
        <is>
          <t>897A3</t>
        </is>
      </c>
      <c r="U7" s="2" t="inlineStr">
        <is>
          <t>08897.08</t>
        </is>
      </c>
      <c r="V7" s="2" t="inlineStr">
        <is>
          <t>VISITA CARDIOLOGICA (PRIMA VISITA)</t>
        </is>
      </c>
      <c r="W7" s="2" t="inlineStr">
        <is>
          <t>S</t>
        </is>
      </c>
      <c r="X7" s="2" t="inlineStr">
        <is>
          <t>S</t>
        </is>
      </c>
      <c r="Y7" s="2" t="inlineStr">
        <is>
          <t>S</t>
        </is>
      </c>
      <c r="Z7" s="2" t="inlineStr">
        <is>
          <t>S</t>
        </is>
      </c>
      <c r="AA7" s="2" t="inlineStr">
        <is>
          <t>N</t>
        </is>
      </c>
      <c r="AB7" s="2" t="inlineStr">
        <is>
          <t>N</t>
        </is>
      </c>
      <c r="AC7" s="2" t="inlineStr">
        <is>
          <t>N</t>
        </is>
      </c>
      <c r="AD7" s="2" t="inlineStr">
        <is>
          <t>N</t>
        </is>
      </c>
      <c r="AE7" s="2" t="n"/>
      <c r="AF7" s="2" t="n"/>
      <c r="AG7" s="2" t="n"/>
      <c r="AH7" s="2" t="n"/>
      <c r="AI7" s="2" t="n"/>
      <c r="AJ7" s="2" t="inlineStr">
        <is>
          <t>0</t>
        </is>
      </c>
      <c r="AK7" s="2" t="n"/>
      <c r="AL7" s="2" t="n"/>
      <c r="AM7" s="11">
        <f>VLOOKUP(U7,'[1]per incroci mapping'!$A$2:$E$592,5,FALSE)</f>
        <v/>
      </c>
      <c r="AN7" s="11">
        <f>VLOOKUP(U7,'[1]per incroci mapping'!$A$2:$F$592,6,FALSE)</f>
        <v/>
      </c>
      <c r="AO7" s="2" t="n"/>
      <c r="AP7" s="2" t="n"/>
      <c r="AQ7" s="2" t="n"/>
      <c r="AR7" s="2" t="n"/>
      <c r="AS7" s="11">
        <f>IFERROR(VLOOKUP(U7,'[1]per incroci mapping'!$A$2:$E$592,3,FALSE),"Non Trovato")</f>
        <v/>
      </c>
      <c r="AT7" s="11">
        <f>VLOOKUP(U7,'[1]per incroci mapping'!$A$2:$E$592,4,FALSE)</f>
        <v/>
      </c>
      <c r="AU7" s="2" t="n"/>
      <c r="AV7" s="2" t="n"/>
      <c r="AW7" s="2" t="n"/>
      <c r="AX7" s="2" t="inlineStr">
        <is>
          <t>124</t>
        </is>
      </c>
      <c r="AY7" s="2" t="n"/>
      <c r="AZ7" s="2" t="n"/>
      <c r="BA7" s="2" t="inlineStr">
        <is>
          <t>si prega di presentarsi allo sportello accettazione 15 minuti prima dell appuntamento muniti di impegnativa del curante, tessera sanitaria</t>
        </is>
      </c>
      <c r="BB7" s="2" t="n"/>
      <c r="BC7" s="2" t="inlineStr">
        <is>
          <t>in caso di annullamento della prenotazione si prega di mandare disdetta entro 3 giorni ai seguenti numeri: 0384968017 - 0384831811 oppure tramite mail all indirizzo prenotazioni@cittadellasociale.it</t>
        </is>
      </c>
      <c r="BD7" s="1" t="n">
        <v>72</v>
      </c>
      <c r="BE7" s="1" t="n">
        <v>2388</v>
      </c>
      <c r="BF7" s="2" t="inlineStr">
        <is>
          <t>G</t>
        </is>
      </c>
      <c r="BG7" s="2" t="inlineStr">
        <is>
          <t>N</t>
        </is>
      </c>
      <c r="BH7" s="2" t="inlineStr">
        <is>
          <t>S</t>
        </is>
      </c>
      <c r="BI7" s="2" t="inlineStr">
        <is>
          <t>N</t>
        </is>
      </c>
      <c r="BJ7" s="2" t="inlineStr">
        <is>
          <t>S</t>
        </is>
      </c>
      <c r="BK7" s="2" t="inlineStr">
        <is>
          <t>N</t>
        </is>
      </c>
      <c r="BL7" s="2" t="inlineStr">
        <is>
          <t>N</t>
        </is>
      </c>
      <c r="BM7" s="2" t="inlineStr">
        <is>
          <t>S</t>
        </is>
      </c>
      <c r="BN7" s="13" t="n">
        <v>44490</v>
      </c>
      <c r="BO7" s="2" t="n"/>
      <c r="BP7" s="2" t="inlineStr">
        <is>
          <t>N</t>
        </is>
      </c>
      <c r="BQ7" s="1" t="n">
        <v>0</v>
      </c>
      <c r="BR7" s="1" t="n">
        <v>0</v>
      </c>
      <c r="BS7" s="2" t="n"/>
    </row>
    <row r="8">
      <c r="A8" t="n">
        <v>7</v>
      </c>
      <c r="B8" t="inlineStr">
        <is>
          <t>530-1554|0188721</t>
        </is>
      </c>
      <c r="C8" t="inlineStr">
        <is>
          <t>OK</t>
        </is>
      </c>
      <c r="D8" s="2" t="inlineStr">
        <is>
          <t>690059</t>
        </is>
      </c>
      <c r="E8" s="2" t="inlineStr">
        <is>
          <t>LA CITTADELLA PIEVE</t>
        </is>
      </c>
      <c r="F8" s="2" t="inlineStr">
        <is>
          <t>002086</t>
        </is>
      </c>
      <c r="G8" s="2" t="inlineStr">
        <is>
          <t>PIEVE DEL CAIRO</t>
        </is>
      </c>
      <c r="H8" s="2" t="inlineStr">
        <is>
          <t>PIEVE DEL CAIRO</t>
        </is>
      </c>
      <c r="I8" s="2" t="inlineStr">
        <is>
          <t>ACCPDC</t>
        </is>
      </c>
      <c r="J8" s="2" t="inlineStr">
        <is>
          <t>LA CITTADELLA PIEVE DEL CAIRO</t>
        </is>
      </c>
      <c r="K8" s="2" t="inlineStr">
        <is>
          <t>CARPDC</t>
        </is>
      </c>
      <c r="L8" s="2" t="inlineStr">
        <is>
          <t>CARDIOLOGIA</t>
        </is>
      </c>
      <c r="M8" s="2" t="inlineStr">
        <is>
          <t>08</t>
        </is>
      </c>
      <c r="N8" s="2" t="inlineStr">
        <is>
          <t>116-1554</t>
        </is>
      </c>
      <c r="O8" s="2" t="inlineStr">
        <is>
          <t>ECG+ VIS. PRIOR P</t>
        </is>
      </c>
      <c r="P8" s="2" t="inlineStr">
        <is>
          <t>530-1554</t>
        </is>
      </c>
      <c r="Q8" s="2" t="inlineStr">
        <is>
          <t>ECG+ VIS. PRIOR P</t>
        </is>
      </c>
      <c r="R8" s="2" t="inlineStr">
        <is>
          <t>33</t>
        </is>
      </c>
      <c r="S8" s="2" t="inlineStr">
        <is>
          <t>ECOGRAFIA CARDIACA</t>
        </is>
      </c>
      <c r="T8" s="2" t="inlineStr">
        <is>
          <t>88721</t>
        </is>
      </c>
      <c r="U8" s="2" t="inlineStr">
        <is>
          <t>0188721</t>
        </is>
      </c>
      <c r="V8" s="2" t="inlineStr">
        <is>
          <t>ECOCARDIOGRAFIA</t>
        </is>
      </c>
      <c r="W8" s="2" t="inlineStr">
        <is>
          <t>S</t>
        </is>
      </c>
      <c r="X8" s="2" t="inlineStr">
        <is>
          <t>S</t>
        </is>
      </c>
      <c r="Y8" s="2" t="inlineStr">
        <is>
          <t>S</t>
        </is>
      </c>
      <c r="Z8" s="2" t="inlineStr">
        <is>
          <t>S</t>
        </is>
      </c>
      <c r="AA8" s="2" t="inlineStr">
        <is>
          <t>N</t>
        </is>
      </c>
      <c r="AB8" s="2" t="inlineStr">
        <is>
          <t>N</t>
        </is>
      </c>
      <c r="AC8" s="2" t="inlineStr">
        <is>
          <t>N</t>
        </is>
      </c>
      <c r="AD8" s="2" t="inlineStr">
        <is>
          <t>N</t>
        </is>
      </c>
      <c r="AE8" s="2" t="n"/>
      <c r="AF8" s="2" t="n"/>
      <c r="AG8" s="2" t="n"/>
      <c r="AH8" s="2" t="n"/>
      <c r="AI8" s="2" t="n"/>
      <c r="AJ8" s="2" t="inlineStr">
        <is>
          <t>0</t>
        </is>
      </c>
      <c r="AK8" s="2" t="n"/>
      <c r="AL8" s="2" t="n"/>
      <c r="AM8" s="11">
        <f>VLOOKUP(U8,'[1]per incroci mapping'!$A$2:$E$592,5,FALSE)</f>
        <v/>
      </c>
      <c r="AN8" s="11">
        <f>VLOOKUP(U8,'[1]per incroci mapping'!$A$2:$F$592,6,FALSE)</f>
        <v/>
      </c>
      <c r="AO8" s="2" t="inlineStr">
        <is>
          <t>M00000,M00266</t>
        </is>
      </c>
      <c r="AP8" s="2" t="inlineStr">
        <is>
          <t>METODICA GENERALE,TRANSTORACICO</t>
        </is>
      </c>
      <c r="AQ8" s="2" t="n"/>
      <c r="AR8" s="2" t="n"/>
      <c r="AS8" s="11">
        <f>IFERROR(VLOOKUP(U8,'[1]per incroci mapping'!$A$2:$E$592,3,FALSE),"Non Trovato")</f>
        <v/>
      </c>
      <c r="AT8" s="11">
        <f>VLOOKUP(U8,'[1]per incroci mapping'!$A$2:$E$592,4,FALSE)</f>
        <v/>
      </c>
      <c r="AU8" s="2" t="n"/>
      <c r="AV8" s="2" t="n"/>
      <c r="AW8" s="2" t="n"/>
      <c r="AX8" s="2" t="inlineStr">
        <is>
          <t>124</t>
        </is>
      </c>
      <c r="AY8" s="2" t="n"/>
      <c r="AZ8" s="2" t="n"/>
      <c r="BA8" s="2" t="inlineStr">
        <is>
          <t>si prega di presentarsi allo sportello accettazione 15 minuti prima dell appuntamento muniti di impegnativa del curante, tessera sanitaria</t>
        </is>
      </c>
      <c r="BB8" s="2" t="n"/>
      <c r="BC8" s="2" t="inlineStr">
        <is>
          <t>in caso di annullamento della prenotazione si prega di mandare disdetta entro 3 giorni ai seguenti numeri: 0384968017 - 0384831811 oppure tramite mail all indirizzo prenotazioni@cittadellasociale.it</t>
        </is>
      </c>
      <c r="BD8" s="1" t="n">
        <v>72</v>
      </c>
      <c r="BE8" s="1" t="n">
        <v>2388</v>
      </c>
      <c r="BF8" s="2" t="inlineStr">
        <is>
          <t>G</t>
        </is>
      </c>
      <c r="BG8" s="2" t="inlineStr">
        <is>
          <t>N</t>
        </is>
      </c>
      <c r="BH8" s="2" t="inlineStr">
        <is>
          <t>S</t>
        </is>
      </c>
      <c r="BI8" s="2" t="inlineStr">
        <is>
          <t>N</t>
        </is>
      </c>
      <c r="BJ8" s="2" t="inlineStr">
        <is>
          <t>N</t>
        </is>
      </c>
      <c r="BK8" s="2" t="inlineStr">
        <is>
          <t>S</t>
        </is>
      </c>
      <c r="BL8" s="2" t="inlineStr">
        <is>
          <t>N</t>
        </is>
      </c>
      <c r="BM8" s="2" t="inlineStr">
        <is>
          <t>S</t>
        </is>
      </c>
      <c r="BN8" s="13" t="n">
        <v>44490</v>
      </c>
      <c r="BO8" s="2" t="n"/>
      <c r="BP8" s="2" t="inlineStr">
        <is>
          <t>N</t>
        </is>
      </c>
      <c r="BQ8" s="1" t="n">
        <v>0</v>
      </c>
      <c r="BR8" s="1" t="n">
        <v>0</v>
      </c>
      <c r="BS8" s="2" t="n"/>
    </row>
    <row r="9">
      <c r="A9" t="n">
        <v>8</v>
      </c>
      <c r="B9" t="inlineStr">
        <is>
          <t>530-1554|0888722</t>
        </is>
      </c>
      <c r="C9" t="inlineStr">
        <is>
          <t>OK</t>
        </is>
      </c>
      <c r="D9" s="2" t="inlineStr">
        <is>
          <t>690059</t>
        </is>
      </c>
      <c r="E9" s="2" t="inlineStr">
        <is>
          <t>LA CITTADELLA PIEVE</t>
        </is>
      </c>
      <c r="F9" s="2" t="inlineStr">
        <is>
          <t>002086</t>
        </is>
      </c>
      <c r="G9" s="2" t="inlineStr">
        <is>
          <t>PIEVE DEL CAIRO</t>
        </is>
      </c>
      <c r="H9" s="2" t="inlineStr">
        <is>
          <t>PIEVE DEL CAIRO</t>
        </is>
      </c>
      <c r="I9" s="2" t="inlineStr">
        <is>
          <t>ACCPDC</t>
        </is>
      </c>
      <c r="J9" s="2" t="inlineStr">
        <is>
          <t>LA CITTADELLA PIEVE DEL CAIRO</t>
        </is>
      </c>
      <c r="K9" s="2" t="inlineStr">
        <is>
          <t>CARPDC</t>
        </is>
      </c>
      <c r="L9" s="2" t="inlineStr">
        <is>
          <t>CARDIOLOGIA</t>
        </is>
      </c>
      <c r="M9" s="2" t="inlineStr">
        <is>
          <t>08</t>
        </is>
      </c>
      <c r="N9" s="2" t="inlineStr">
        <is>
          <t>116-1554</t>
        </is>
      </c>
      <c r="O9" s="2" t="inlineStr">
        <is>
          <t>ECG+ VIS. PRIOR P</t>
        </is>
      </c>
      <c r="P9" s="2" t="inlineStr">
        <is>
          <t>530-1554</t>
        </is>
      </c>
      <c r="Q9" s="2" t="inlineStr">
        <is>
          <t>ECG+ VIS. PRIOR P</t>
        </is>
      </c>
      <c r="R9" s="2" t="inlineStr">
        <is>
          <t>34</t>
        </is>
      </c>
      <c r="S9" s="2" t="inlineStr">
        <is>
          <t>ECODOPPLERGRAFIA CARDIACA</t>
        </is>
      </c>
      <c r="T9" s="2" t="inlineStr">
        <is>
          <t>88722</t>
        </is>
      </c>
      <c r="U9" s="2" t="inlineStr">
        <is>
          <t>0888722</t>
        </is>
      </c>
      <c r="V9" s="2" t="inlineStr">
        <is>
          <t>ECOCARDIOGRAFIA COLORDOPPLER A RIPOSO</t>
        </is>
      </c>
      <c r="W9" s="2" t="inlineStr">
        <is>
          <t>S</t>
        </is>
      </c>
      <c r="X9" s="2" t="inlineStr">
        <is>
          <t>S</t>
        </is>
      </c>
      <c r="Y9" s="2" t="inlineStr">
        <is>
          <t>S</t>
        </is>
      </c>
      <c r="Z9" s="2" t="inlineStr">
        <is>
          <t>S</t>
        </is>
      </c>
      <c r="AA9" s="2" t="inlineStr">
        <is>
          <t>N</t>
        </is>
      </c>
      <c r="AB9" s="2" t="inlineStr">
        <is>
          <t>N</t>
        </is>
      </c>
      <c r="AC9" s="2" t="inlineStr">
        <is>
          <t>N</t>
        </is>
      </c>
      <c r="AD9" s="2" t="inlineStr">
        <is>
          <t>N</t>
        </is>
      </c>
      <c r="AE9" s="2" t="n"/>
      <c r="AF9" s="2" t="n"/>
      <c r="AG9" s="2" t="n"/>
      <c r="AH9" s="2" t="n"/>
      <c r="AI9" s="2" t="n"/>
      <c r="AJ9" s="2" t="inlineStr">
        <is>
          <t>0</t>
        </is>
      </c>
      <c r="AK9" s="2" t="n"/>
      <c r="AL9" s="2" t="n"/>
      <c r="AM9" s="11">
        <f>VLOOKUP(U9,'[1]per incroci mapping'!$A$2:$E$592,5,FALSE)</f>
        <v/>
      </c>
      <c r="AN9" s="11">
        <f>VLOOKUP(U9,'[1]per incroci mapping'!$A$2:$F$592,6,FALSE)</f>
        <v/>
      </c>
      <c r="AO9" s="2" t="inlineStr">
        <is>
          <t>M00000,M00138,M00243,M00266</t>
        </is>
      </c>
      <c r="AP9" s="2" t="inlineStr">
        <is>
          <t>METODICA GENERALE,MANOVRA VALSALVA,PAP,TRANSTORACICO</t>
        </is>
      </c>
      <c r="AQ9" s="2" t="n"/>
      <c r="AR9" s="2" t="n"/>
      <c r="AS9" s="11">
        <f>IFERROR(VLOOKUP(U9,'[1]per incroci mapping'!$A$2:$E$592,3,FALSE),"Non Trovato")</f>
        <v/>
      </c>
      <c r="AT9" s="11">
        <f>VLOOKUP(U9,'[1]per incroci mapping'!$A$2:$E$592,4,FALSE)</f>
        <v/>
      </c>
      <c r="AU9" s="2" t="n"/>
      <c r="AV9" s="2" t="n"/>
      <c r="AW9" s="2" t="n"/>
      <c r="AX9" s="2" t="inlineStr">
        <is>
          <t>124</t>
        </is>
      </c>
      <c r="AY9" s="2" t="n"/>
      <c r="AZ9" s="2" t="n"/>
      <c r="BA9" s="2" t="inlineStr">
        <is>
          <t>si prega di presentarsi allo sportello accettazione 15 minuti prima dell appuntamento muniti di impegnativa del curante, tessera sanitaria</t>
        </is>
      </c>
      <c r="BB9" s="2" t="n"/>
      <c r="BC9" s="2" t="inlineStr">
        <is>
          <t>in caso di annullamento della prenotazione si prega di mandare disdetta entro 3 giorni ai seguenti numeri: 0384968017 - 0384831811 oppure tramite mail all indirizzo prenotazioni@cittadellasociale.it</t>
        </is>
      </c>
      <c r="BD9" s="1" t="n">
        <v>72</v>
      </c>
      <c r="BE9" s="1" t="n">
        <v>2388</v>
      </c>
      <c r="BF9" s="2" t="inlineStr">
        <is>
          <t>G</t>
        </is>
      </c>
      <c r="BG9" s="2" t="inlineStr">
        <is>
          <t>N</t>
        </is>
      </c>
      <c r="BH9" s="2" t="inlineStr">
        <is>
          <t>N</t>
        </is>
      </c>
      <c r="BI9" s="2" t="inlineStr">
        <is>
          <t>N</t>
        </is>
      </c>
      <c r="BJ9" s="2" t="inlineStr">
        <is>
          <t>N</t>
        </is>
      </c>
      <c r="BK9" s="2" t="inlineStr">
        <is>
          <t>S</t>
        </is>
      </c>
      <c r="BL9" s="2" t="inlineStr">
        <is>
          <t>N</t>
        </is>
      </c>
      <c r="BM9" s="2" t="inlineStr">
        <is>
          <t>S</t>
        </is>
      </c>
      <c r="BN9" s="13" t="n">
        <v>44490</v>
      </c>
      <c r="BO9" s="2" t="n"/>
      <c r="BP9" s="2" t="inlineStr">
        <is>
          <t>N</t>
        </is>
      </c>
      <c r="BQ9" s="1" t="n">
        <v>0</v>
      </c>
      <c r="BR9" s="1" t="n">
        <v>0</v>
      </c>
      <c r="BS9" s="2" t="n"/>
    </row>
    <row r="10">
      <c r="A10" t="n">
        <v>9</v>
      </c>
      <c r="B10" t="inlineStr">
        <is>
          <t>530-1554|088952</t>
        </is>
      </c>
      <c r="C10" t="inlineStr">
        <is>
          <t>OK</t>
        </is>
      </c>
      <c r="D10" s="2" t="inlineStr">
        <is>
          <t>690059</t>
        </is>
      </c>
      <c r="E10" s="2" t="inlineStr">
        <is>
          <t>LA CITTADELLA PIEVE</t>
        </is>
      </c>
      <c r="F10" s="2" t="inlineStr">
        <is>
          <t>002086</t>
        </is>
      </c>
      <c r="G10" s="2" t="inlineStr">
        <is>
          <t>PIEVE DEL CAIRO</t>
        </is>
      </c>
      <c r="H10" s="2" t="inlineStr">
        <is>
          <t>PIEVE DEL CAIRO</t>
        </is>
      </c>
      <c r="I10" s="2" t="inlineStr">
        <is>
          <t>ACCPDC</t>
        </is>
      </c>
      <c r="J10" s="2" t="inlineStr">
        <is>
          <t>LA CITTADELLA PIEVE DEL CAIRO</t>
        </is>
      </c>
      <c r="K10" s="2" t="inlineStr">
        <is>
          <t>CARPDC</t>
        </is>
      </c>
      <c r="L10" s="2" t="inlineStr">
        <is>
          <t>CARDIOLOGIA</t>
        </is>
      </c>
      <c r="M10" s="2" t="inlineStr">
        <is>
          <t>08</t>
        </is>
      </c>
      <c r="N10" s="2" t="inlineStr">
        <is>
          <t>116-1554</t>
        </is>
      </c>
      <c r="O10" s="2" t="inlineStr">
        <is>
          <t>ECG+ VIS. PRIOR P</t>
        </is>
      </c>
      <c r="P10" s="2" t="inlineStr">
        <is>
          <t>530-1554</t>
        </is>
      </c>
      <c r="Q10" s="2" t="inlineStr">
        <is>
          <t>ECG+ VIS. PRIOR P</t>
        </is>
      </c>
      <c r="R10" s="2" t="inlineStr">
        <is>
          <t>26</t>
        </is>
      </c>
      <c r="S10" s="2" t="inlineStr">
        <is>
          <t>ELETTROCARDIOGRAMMA</t>
        </is>
      </c>
      <c r="T10" s="2" t="inlineStr">
        <is>
          <t>8952</t>
        </is>
      </c>
      <c r="U10" s="2" t="inlineStr">
        <is>
          <t>088952</t>
        </is>
      </c>
      <c r="V10" s="2" t="inlineStr">
        <is>
          <t>ELETTROCARDIOGRAMMA</t>
        </is>
      </c>
      <c r="W10" s="2" t="inlineStr">
        <is>
          <t>S</t>
        </is>
      </c>
      <c r="X10" s="2" t="inlineStr">
        <is>
          <t>S</t>
        </is>
      </c>
      <c r="Y10" s="2" t="inlineStr">
        <is>
          <t>S</t>
        </is>
      </c>
      <c r="Z10" s="2" t="inlineStr">
        <is>
          <t>S</t>
        </is>
      </c>
      <c r="AA10" s="2" t="inlineStr">
        <is>
          <t>N</t>
        </is>
      </c>
      <c r="AB10" s="2" t="inlineStr">
        <is>
          <t>N</t>
        </is>
      </c>
      <c r="AC10" s="2" t="inlineStr">
        <is>
          <t>N</t>
        </is>
      </c>
      <c r="AD10" s="2" t="inlineStr">
        <is>
          <t>N</t>
        </is>
      </c>
      <c r="AE10" s="2" t="n"/>
      <c r="AF10" s="2" t="n"/>
      <c r="AG10" s="2" t="n"/>
      <c r="AH10" s="2" t="n"/>
      <c r="AI10" s="2" t="n"/>
      <c r="AJ10" s="2" t="inlineStr">
        <is>
          <t>0</t>
        </is>
      </c>
      <c r="AK10" s="2" t="n"/>
      <c r="AL10" s="2" t="n"/>
      <c r="AM10" s="11">
        <f>VLOOKUP(U10,'[1]per incroci mapping'!$A$2:$E$592,5,FALSE)</f>
        <v/>
      </c>
      <c r="AN10" s="11">
        <f>VLOOKUP(U10,'[1]per incroci mapping'!$A$2:$F$592,6,FALSE)</f>
        <v/>
      </c>
      <c r="AO10" s="2" t="inlineStr">
        <is>
          <t>M00000,M00226</t>
        </is>
      </c>
      <c r="AP10" s="2" t="inlineStr">
        <is>
          <t>METODICA GENERALE,QT LUNGO</t>
        </is>
      </c>
      <c r="AQ10" s="2" t="n"/>
      <c r="AR10" s="2" t="n"/>
      <c r="AS10" s="11">
        <f>IFERROR(VLOOKUP(U10,'[1]per incroci mapping'!$A$2:$E$592,3,FALSE),"Non Trovato")</f>
        <v/>
      </c>
      <c r="AT10" s="11">
        <f>VLOOKUP(U10,'[1]per incroci mapping'!$A$2:$E$592,4,FALSE)</f>
        <v/>
      </c>
      <c r="AU10" s="2" t="n"/>
      <c r="AV10" s="2" t="n"/>
      <c r="AW10" s="2" t="n"/>
      <c r="AX10" s="2" t="inlineStr">
        <is>
          <t>124</t>
        </is>
      </c>
      <c r="AY10" s="2" t="n"/>
      <c r="AZ10" s="2" t="n"/>
      <c r="BA10" s="2" t="inlineStr">
        <is>
          <t>si prega di presentarsi allo sportello accettazione 15 minuti prima dell appuntamento muniti di impegnativa del curante, tessera sanitaria</t>
        </is>
      </c>
      <c r="BB10" s="2" t="n"/>
      <c r="BC10" s="2" t="inlineStr">
        <is>
          <t>in caso di annullamento della prenotazione si prega di mandare disdetta entro 3 giorni ai seguenti numeri: 0384968017 - 0384831811 oppure tramite mail all indirizzo prenotazioni@cittadellasociale.it</t>
        </is>
      </c>
      <c r="BD10" s="1" t="n">
        <v>72</v>
      </c>
      <c r="BE10" s="1" t="n">
        <v>2388</v>
      </c>
      <c r="BF10" s="2" t="inlineStr">
        <is>
          <t>G</t>
        </is>
      </c>
      <c r="BG10" s="2" t="inlineStr">
        <is>
          <t>N</t>
        </is>
      </c>
      <c r="BH10" s="2" t="inlineStr">
        <is>
          <t>S</t>
        </is>
      </c>
      <c r="BI10" s="2" t="inlineStr">
        <is>
          <t>N</t>
        </is>
      </c>
      <c r="BJ10" s="2" t="inlineStr">
        <is>
          <t>N</t>
        </is>
      </c>
      <c r="BK10" s="2" t="inlineStr">
        <is>
          <t>S</t>
        </is>
      </c>
      <c r="BL10" s="2" t="inlineStr">
        <is>
          <t>N</t>
        </is>
      </c>
      <c r="BM10" s="2" t="inlineStr">
        <is>
          <t>S</t>
        </is>
      </c>
      <c r="BN10" s="13" t="n">
        <v>44490</v>
      </c>
      <c r="BO10" s="2" t="n"/>
      <c r="BP10" s="2" t="inlineStr">
        <is>
          <t>N</t>
        </is>
      </c>
      <c r="BQ10" s="1" t="n">
        <v>0</v>
      </c>
      <c r="BR10" s="1" t="n">
        <v>0</v>
      </c>
      <c r="BS10" s="2" t="n"/>
    </row>
    <row r="11">
      <c r="A11" t="n">
        <v>10</v>
      </c>
      <c r="B11" t="inlineStr">
        <is>
          <t>530-1554|08897.08</t>
        </is>
      </c>
      <c r="C11" t="inlineStr">
        <is>
          <t>OK</t>
        </is>
      </c>
      <c r="D11" s="2" t="inlineStr">
        <is>
          <t>690059</t>
        </is>
      </c>
      <c r="E11" s="2" t="inlineStr">
        <is>
          <t>LA CITTADELLA PIEVE</t>
        </is>
      </c>
      <c r="F11" s="2" t="inlineStr">
        <is>
          <t>002086</t>
        </is>
      </c>
      <c r="G11" s="2" t="inlineStr">
        <is>
          <t>PIEVE DEL CAIRO</t>
        </is>
      </c>
      <c r="H11" s="2" t="inlineStr">
        <is>
          <t>PIEVE DEL CAIRO</t>
        </is>
      </c>
      <c r="I11" s="2" t="inlineStr">
        <is>
          <t>ACCPDC</t>
        </is>
      </c>
      <c r="J11" s="2" t="inlineStr">
        <is>
          <t>LA CITTADELLA PIEVE DEL CAIRO</t>
        </is>
      </c>
      <c r="K11" s="2" t="inlineStr">
        <is>
          <t>CARPDC</t>
        </is>
      </c>
      <c r="L11" s="2" t="inlineStr">
        <is>
          <t>CARDIOLOGIA</t>
        </is>
      </c>
      <c r="M11" s="2" t="inlineStr">
        <is>
          <t>08</t>
        </is>
      </c>
      <c r="N11" s="2" t="inlineStr">
        <is>
          <t>116-1554</t>
        </is>
      </c>
      <c r="O11" s="2" t="inlineStr">
        <is>
          <t>ECG+ VIS. PRIOR P</t>
        </is>
      </c>
      <c r="P11" s="2" t="inlineStr">
        <is>
          <t>530-1554</t>
        </is>
      </c>
      <c r="Q11" s="2" t="inlineStr">
        <is>
          <t>ECG+ VIS. PRIOR P</t>
        </is>
      </c>
      <c r="R11" s="2" t="inlineStr">
        <is>
          <t>2127</t>
        </is>
      </c>
      <c r="S11" s="2" t="inlineStr">
        <is>
          <t>PRIMA VISITA CARDIOLOGICA</t>
        </is>
      </c>
      <c r="T11" s="2" t="inlineStr">
        <is>
          <t>897A3</t>
        </is>
      </c>
      <c r="U11" s="2" t="inlineStr">
        <is>
          <t>08897.08</t>
        </is>
      </c>
      <c r="V11" s="2" t="inlineStr">
        <is>
          <t>VISITA CARDIOLOGICA (PRIMA VISITA)</t>
        </is>
      </c>
      <c r="W11" s="2" t="inlineStr">
        <is>
          <t>S</t>
        </is>
      </c>
      <c r="X11" s="2" t="inlineStr">
        <is>
          <t>S</t>
        </is>
      </c>
      <c r="Y11" s="2" t="inlineStr">
        <is>
          <t>S</t>
        </is>
      </c>
      <c r="Z11" s="2" t="inlineStr">
        <is>
          <t>S</t>
        </is>
      </c>
      <c r="AA11" s="2" t="inlineStr">
        <is>
          <t>N</t>
        </is>
      </c>
      <c r="AB11" s="2" t="inlineStr">
        <is>
          <t>N</t>
        </is>
      </c>
      <c r="AC11" s="2" t="inlineStr">
        <is>
          <t>N</t>
        </is>
      </c>
      <c r="AD11" s="2" t="inlineStr">
        <is>
          <t>N</t>
        </is>
      </c>
      <c r="AE11" s="2" t="n"/>
      <c r="AF11" s="2" t="n"/>
      <c r="AG11" s="2" t="n"/>
      <c r="AH11" s="2" t="n"/>
      <c r="AI11" s="2" t="n"/>
      <c r="AJ11" s="2" t="inlineStr">
        <is>
          <t>0</t>
        </is>
      </c>
      <c r="AK11" s="2" t="n"/>
      <c r="AL11" s="2" t="n"/>
      <c r="AM11" s="11">
        <f>VLOOKUP(U11,'[1]per incroci mapping'!$A$2:$E$592,5,FALSE)</f>
        <v/>
      </c>
      <c r="AN11" s="11">
        <f>VLOOKUP(U11,'[1]per incroci mapping'!$A$2:$F$592,6,FALSE)</f>
        <v/>
      </c>
      <c r="AO11" s="2" t="n"/>
      <c r="AP11" s="2" t="n"/>
      <c r="AQ11" s="2" t="n"/>
      <c r="AR11" s="2" t="n"/>
      <c r="AS11" s="11">
        <f>IFERROR(VLOOKUP(U11,'[1]per incroci mapping'!$A$2:$E$592,3,FALSE),"Non Trovato")</f>
        <v/>
      </c>
      <c r="AT11" s="11">
        <f>VLOOKUP(U11,'[1]per incroci mapping'!$A$2:$E$592,4,FALSE)</f>
        <v/>
      </c>
      <c r="AU11" s="2" t="n"/>
      <c r="AV11" s="2" t="n"/>
      <c r="AW11" s="2" t="n"/>
      <c r="AX11" s="2" t="inlineStr">
        <is>
          <t>124</t>
        </is>
      </c>
      <c r="AY11" s="2" t="n"/>
      <c r="AZ11" s="2" t="n"/>
      <c r="BA11" s="2" t="inlineStr">
        <is>
          <t>si prega di presentarsi allo sportello accettazione 15 minuti prima dell appuntamento muniti di impegnativa del curante, tessera sanitaria</t>
        </is>
      </c>
      <c r="BB11" s="2" t="n"/>
      <c r="BC11" s="2" t="inlineStr">
        <is>
          <t>in caso di annullamento della prenotazione si prega di mandare disdetta entro 3 giorni ai seguenti numeri: 0384968017 - 0384831811 oppure tramite mail all indirizzo prenotazioni@cittadellasociale.it</t>
        </is>
      </c>
      <c r="BD11" s="1" t="n">
        <v>72</v>
      </c>
      <c r="BE11" s="1" t="n">
        <v>2388</v>
      </c>
      <c r="BF11" s="2" t="inlineStr">
        <is>
          <t>G</t>
        </is>
      </c>
      <c r="BG11" s="2" t="inlineStr">
        <is>
          <t>N</t>
        </is>
      </c>
      <c r="BH11" s="2" t="inlineStr">
        <is>
          <t>S</t>
        </is>
      </c>
      <c r="BI11" s="2" t="inlineStr">
        <is>
          <t>N</t>
        </is>
      </c>
      <c r="BJ11" s="2" t="inlineStr">
        <is>
          <t>N</t>
        </is>
      </c>
      <c r="BK11" s="2" t="inlineStr">
        <is>
          <t>S</t>
        </is>
      </c>
      <c r="BL11" s="2" t="inlineStr">
        <is>
          <t>N</t>
        </is>
      </c>
      <c r="BM11" s="2" t="inlineStr">
        <is>
          <t>S</t>
        </is>
      </c>
      <c r="BN11" s="13" t="n">
        <v>44490</v>
      </c>
      <c r="BO11" s="2" t="n"/>
      <c r="BP11" s="2" t="inlineStr">
        <is>
          <t>N</t>
        </is>
      </c>
      <c r="BQ11" s="1" t="n">
        <v>0</v>
      </c>
      <c r="BR11" s="1" t="n">
        <v>0</v>
      </c>
      <c r="BS11" s="2" t="n"/>
    </row>
    <row r="12">
      <c r="A12" t="n">
        <v>11</v>
      </c>
      <c r="B12" t="inlineStr">
        <is>
          <t>530-324|0188721</t>
        </is>
      </c>
      <c r="C12" t="inlineStr">
        <is>
          <t>OK</t>
        </is>
      </c>
      <c r="D12" s="2" t="inlineStr">
        <is>
          <t>690059</t>
        </is>
      </c>
      <c r="E12" s="2" t="inlineStr">
        <is>
          <t>LA CITTADELLA PIEVE</t>
        </is>
      </c>
      <c r="F12" s="2" t="inlineStr">
        <is>
          <t>002086</t>
        </is>
      </c>
      <c r="G12" s="2" t="inlineStr">
        <is>
          <t>PIEVE DEL CAIRO</t>
        </is>
      </c>
      <c r="H12" s="2" t="inlineStr">
        <is>
          <t>PIEVE DEL CAIRO</t>
        </is>
      </c>
      <c r="I12" s="2" t="inlineStr">
        <is>
          <t>ACCPDC</t>
        </is>
      </c>
      <c r="J12" s="2" t="inlineStr">
        <is>
          <t>LA CITTADELLA PIEVE DEL CAIRO</t>
        </is>
      </c>
      <c r="K12" s="2" t="inlineStr">
        <is>
          <t>CARPDC</t>
        </is>
      </c>
      <c r="L12" s="2" t="inlineStr">
        <is>
          <t>CARDIOLOGIA</t>
        </is>
      </c>
      <c r="M12" s="2" t="inlineStr">
        <is>
          <t>08</t>
        </is>
      </c>
      <c r="N12" s="2" t="inlineStr">
        <is>
          <t>116-324</t>
        </is>
      </c>
      <c r="O12" s="2" t="inlineStr">
        <is>
          <t>ECG + VISITE PRIOR. D</t>
        </is>
      </c>
      <c r="P12" s="2" t="inlineStr">
        <is>
          <t>530-324</t>
        </is>
      </c>
      <c r="Q12" s="2" t="inlineStr">
        <is>
          <t>ECG + VISITE PRIOR. D</t>
        </is>
      </c>
      <c r="R12" s="2" t="inlineStr">
        <is>
          <t>33</t>
        </is>
      </c>
      <c r="S12" s="2" t="inlineStr">
        <is>
          <t>ECOGRAFIA CARDIACA</t>
        </is>
      </c>
      <c r="T12" s="2" t="inlineStr">
        <is>
          <t>88721</t>
        </is>
      </c>
      <c r="U12" s="2" t="inlineStr">
        <is>
          <t>0188721</t>
        </is>
      </c>
      <c r="V12" s="2" t="inlineStr">
        <is>
          <t>ECOCARDIOGRAFIA</t>
        </is>
      </c>
      <c r="W12" s="2" t="inlineStr">
        <is>
          <t>S</t>
        </is>
      </c>
      <c r="X12" s="2" t="inlineStr">
        <is>
          <t>S</t>
        </is>
      </c>
      <c r="Y12" s="2" t="inlineStr">
        <is>
          <t>S</t>
        </is>
      </c>
      <c r="Z12" s="2" t="inlineStr">
        <is>
          <t>S</t>
        </is>
      </c>
      <c r="AA12" s="2" t="inlineStr">
        <is>
          <t>N</t>
        </is>
      </c>
      <c r="AB12" s="2" t="inlineStr">
        <is>
          <t>N</t>
        </is>
      </c>
      <c r="AC12" s="2" t="inlineStr">
        <is>
          <t>N</t>
        </is>
      </c>
      <c r="AD12" s="2" t="inlineStr">
        <is>
          <t>N</t>
        </is>
      </c>
      <c r="AE12" s="2" t="inlineStr">
        <is>
          <t>08</t>
        </is>
      </c>
      <c r="AF12" s="2" t="inlineStr">
        <is>
          <t>CARDIOLOGIA</t>
        </is>
      </c>
      <c r="AG12" s="2" t="inlineStr">
        <is>
          <t>Q00998,Q00980,Q00968,Q00965,Q00509,Q00228,Q00226,Q00222,Q00221,Q00216,Q00210,Q00873,Q00126,Q00115,Q01281,Q01320,Q00195,Q00179,Q00178,Q00176,Q00175,Q00170,Q00169,Q00168,Q00166,Q00160,Q00159,Q00158,Q01337,Q01348,Q01354,Q01382,Q01197,Q01196,Q01187,Q01510,Q01562,Q00290,Q00279,Q00278,Q00277,Q00276,Q00275,Q00273,Q00256,Q00252,Q00745,Q01475,Q01483,Q01586,Q01589,Q01563,Q01092,Q04510,Q04511,Q02075,Q02076,Q04500,Q04503</t>
        </is>
      </c>
      <c r="AH12" s="2" t="inlineStr">
        <is>
          <t>IPERTENSIONE ARTERIOSA POLMONARE,DISLIPIDEMIA,ATTIVITA' AGONISTICA,AMILOIDOSI,TERAPIA ANTICOAGULANTE,IPERTENSIONE,INSUFFICIENZA CARDIACA,FLUTTER,FIBRILLAZIONE ATRIALE,EXTRASISTOLE,ESITI DI PTCA,ICTUS CEREBRALE,SINCOPI,PERDITA COSCIENZA,CORONAROPATIA,ESENZIONE TICKET,CENTRO IPERTENSIONE ARTERIOSA,CARDIOPATIE CONGENITE,ANEURISMA CARDIACO,CARDIOPATIA ISCHEMICA,CARDIOPATIA CONGENITA ETA' EVOLUTIVA,CARDIOMIOPATIE,ARTERIOPATIE VASCOLARI,ANEURISMA AORTA TORACICA,ANEURISMA AORTA,ARITMIA,ANGIOPLASTICA CORONARICA,ANGINA PECTORIS,VISIONE ESAMI,PREVENZIONE,ANEURISMA AORTA ADDOMINALE,ATEROMASIA,VALVULOPATIA,STENOSI MITRALICA,ESITI PLASTICA MITRALICA,SOFFIO CARDIACO,CARDIOPALMO,VASCULOPATIA DIABETICA,STENT CARDIACO,STENOSI VALVOLARI,SINDROME METABOLICA - IPERTESI,SINDROME DI WOLF,SINDROME DI BRUGADA,SCOMPENSO CARDIACO,PAZIENTI OLTRE OGNI POSSIBILITA' DI RIVASCOLARIZZAZIONE,PATOLOGIA CARDIONEFRODIABETOLOGICA,ANEURISMA AORTA SOTTORENALE,PAZIENTI CON IMPIANTO DI VALVOLA AORTICA,FIBRILLAZIONE VENTRICOLARE,PERICARDITE,PERICARDITE POST-CHIRURGICA,TACHICARDIA,IPERTENSIONE IN GRAVIDANZA,COVID-19,POST COVID-19,ARTERIOPATIA PERIFERICA,ATEROSCLEROSI TSA,CARDIOPATIA ARITMICA,TACHIARITMIA</t>
        </is>
      </c>
      <c r="AI12" s="2" t="inlineStr">
        <is>
          <t>U</t>
        </is>
      </c>
      <c r="AJ12" s="2" t="inlineStr">
        <is>
          <t>0</t>
        </is>
      </c>
      <c r="AK12" s="2" t="n"/>
      <c r="AL12" s="2" t="n"/>
      <c r="AM12" s="11">
        <f>VLOOKUP(U12,'[1]per incroci mapping'!$A$2:$E$592,5,FALSE)</f>
        <v/>
      </c>
      <c r="AN12" s="11">
        <f>VLOOKUP(U12,'[1]per incroci mapping'!$A$2:$F$592,6,FALSE)</f>
        <v/>
      </c>
      <c r="AO12" s="2" t="inlineStr">
        <is>
          <t>M00000,M00266</t>
        </is>
      </c>
      <c r="AP12" s="2" t="inlineStr">
        <is>
          <t>METODICA GENERALE,TRANSTORACICO</t>
        </is>
      </c>
      <c r="AQ12" s="2" t="n"/>
      <c r="AR12" s="2" t="n"/>
      <c r="AS12" s="11">
        <f>IFERROR(VLOOKUP(U12,'[1]per incroci mapping'!$A$2:$E$592,3,FALSE),"Non Trovato")</f>
        <v/>
      </c>
      <c r="AT12" s="11">
        <f>VLOOKUP(U12,'[1]per incroci mapping'!$A$2:$E$592,4,FALSE)</f>
        <v/>
      </c>
      <c r="AU12" s="2" t="n"/>
      <c r="AV12" s="2" t="n"/>
      <c r="AW12" s="2" t="n"/>
      <c r="AX12" s="2" t="n"/>
      <c r="AY12" s="2" t="n"/>
      <c r="AZ12" s="2" t="n"/>
      <c r="BA12" s="2" t="inlineStr">
        <is>
          <t>si prega di presentarsi allo sportello accettazione 15 minuti prima dell appuntamento muniti di impegnativa del curante, tessera sanitaria</t>
        </is>
      </c>
      <c r="BB12" s="2" t="n"/>
      <c r="BC12" s="2" t="inlineStr">
        <is>
          <t>in caso di annullamento della prenotazione si prega di mandare disdetta entro 3 giorni ai seguenti numeri: 0384968017 - 0384831811 oppure tramite mail all indirizzo prenotazioni@cittadellasociale.it</t>
        </is>
      </c>
      <c r="BD12" s="1" t="n">
        <v>72</v>
      </c>
      <c r="BE12" s="1" t="n">
        <v>2388</v>
      </c>
      <c r="BF12" s="2" t="inlineStr">
        <is>
          <t>G</t>
        </is>
      </c>
      <c r="BG12" s="2" t="inlineStr">
        <is>
          <t>N</t>
        </is>
      </c>
      <c r="BH12" s="2" t="inlineStr">
        <is>
          <t>N</t>
        </is>
      </c>
      <c r="BI12" s="2" t="inlineStr">
        <is>
          <t>N</t>
        </is>
      </c>
      <c r="BJ12" s="2" t="inlineStr">
        <is>
          <t>N</t>
        </is>
      </c>
      <c r="BK12" s="2" t="inlineStr">
        <is>
          <t>S</t>
        </is>
      </c>
      <c r="BL12" s="2" t="inlineStr">
        <is>
          <t>N</t>
        </is>
      </c>
      <c r="BM12" s="2" t="inlineStr">
        <is>
          <t>S</t>
        </is>
      </c>
      <c r="BN12" s="13" t="n">
        <v>44490</v>
      </c>
      <c r="BO12" s="2" t="n"/>
      <c r="BP12" s="2" t="inlineStr">
        <is>
          <t>N</t>
        </is>
      </c>
      <c r="BQ12" s="1" t="n">
        <v>0</v>
      </c>
      <c r="BR12" s="1" t="n">
        <v>0</v>
      </c>
      <c r="BS12" s="2" t="n"/>
      <c r="BT12" t="inlineStr">
        <is>
          <t>__&gt; QD: Q04510 non appartiene alla disciplina: 08; 
__&gt; Descrizione dei QD: 'Q04510, Q04511' non trovati nel catalogo SISS</t>
        </is>
      </c>
    </row>
    <row r="13">
      <c r="A13" t="n">
        <v>12</v>
      </c>
      <c r="B13" t="inlineStr">
        <is>
          <t>530-324|0888722</t>
        </is>
      </c>
      <c r="C13" t="inlineStr">
        <is>
          <t>OK</t>
        </is>
      </c>
      <c r="D13" s="2" t="inlineStr">
        <is>
          <t>690059</t>
        </is>
      </c>
      <c r="E13" s="2" t="inlineStr">
        <is>
          <t>LA CITTADELLA PIEVE</t>
        </is>
      </c>
      <c r="F13" s="2" t="inlineStr">
        <is>
          <t>002086</t>
        </is>
      </c>
      <c r="G13" s="2" t="inlineStr">
        <is>
          <t>PIEVE DEL CAIRO</t>
        </is>
      </c>
      <c r="H13" s="2" t="inlineStr">
        <is>
          <t>PIEVE DEL CAIRO</t>
        </is>
      </c>
      <c r="I13" s="2" t="inlineStr">
        <is>
          <t>ACCPDC</t>
        </is>
      </c>
      <c r="J13" s="2" t="inlineStr">
        <is>
          <t>LA CITTADELLA PIEVE DEL CAIRO</t>
        </is>
      </c>
      <c r="K13" s="2" t="inlineStr">
        <is>
          <t>CARPDC</t>
        </is>
      </c>
      <c r="L13" s="2" t="inlineStr">
        <is>
          <t>CARDIOLOGIA</t>
        </is>
      </c>
      <c r="M13" s="2" t="inlineStr">
        <is>
          <t>08</t>
        </is>
      </c>
      <c r="N13" s="2" t="inlineStr">
        <is>
          <t>116-324</t>
        </is>
      </c>
      <c r="O13" s="2" t="inlineStr">
        <is>
          <t>ECG + VISITE PRIOR. D</t>
        </is>
      </c>
      <c r="P13" s="2" t="inlineStr">
        <is>
          <t>530-324</t>
        </is>
      </c>
      <c r="Q13" s="2" t="inlineStr">
        <is>
          <t>ECG + VISITE PRIOR. D</t>
        </is>
      </c>
      <c r="R13" s="2" t="inlineStr">
        <is>
          <t>34</t>
        </is>
      </c>
      <c r="S13" s="2" t="inlineStr">
        <is>
          <t>ECODOPPLERGRAFIA CARDIACA</t>
        </is>
      </c>
      <c r="T13" s="2" t="inlineStr">
        <is>
          <t>88722</t>
        </is>
      </c>
      <c r="U13" s="2" t="inlineStr">
        <is>
          <t>0888722</t>
        </is>
      </c>
      <c r="V13" s="2" t="inlineStr">
        <is>
          <t>ECOCARDIOGRAFIA COLORDOPPLER A RIPOSO</t>
        </is>
      </c>
      <c r="W13" s="2" t="inlineStr">
        <is>
          <t>S</t>
        </is>
      </c>
      <c r="X13" s="2" t="inlineStr">
        <is>
          <t>S</t>
        </is>
      </c>
      <c r="Y13" s="2" t="inlineStr">
        <is>
          <t>S</t>
        </is>
      </c>
      <c r="Z13" s="2" t="inlineStr">
        <is>
          <t>S</t>
        </is>
      </c>
      <c r="AA13" s="2" t="inlineStr">
        <is>
          <t>N</t>
        </is>
      </c>
      <c r="AB13" s="2" t="inlineStr">
        <is>
          <t>N</t>
        </is>
      </c>
      <c r="AC13" s="2" t="inlineStr">
        <is>
          <t>N</t>
        </is>
      </c>
      <c r="AD13" s="2" t="inlineStr">
        <is>
          <t>N</t>
        </is>
      </c>
      <c r="AE13" s="2" t="inlineStr">
        <is>
          <t>08</t>
        </is>
      </c>
      <c r="AF13" s="2" t="inlineStr">
        <is>
          <t>CARDIOLOGIA</t>
        </is>
      </c>
      <c r="AG13" s="2" t="inlineStr">
        <is>
          <t>Q00998,Q00980,Q00968,Q00965,Q00509,Q00228,Q00226,Q00222,Q00221,Q00216,Q00210,Q00873,Q00126,Q00115,Q01281,Q01320,Q00195,Q00179,Q00178,Q00176,Q00175,Q00170,Q00169,Q00168,Q00166,Q00160,Q00159,Q00158,Q01337,Q01348,Q01354,Q01382,Q01197,Q01196,Q01187,Q01510,Q01562,Q00290,Q00279,Q00278,Q00277,Q00276,Q00275,Q00273,Q00256,Q00252,Q00745,Q01475,Q01483,Q01586,Q01589,Q01563,Q01092,Q04510,Q04511,Q02075,Q02076,Q04500,Q04503</t>
        </is>
      </c>
      <c r="AH13" s="2" t="inlineStr">
        <is>
          <t>IPERTENSIONE ARTERIOSA POLMONARE,DISLIPIDEMIA,ATTIVITA' AGONISTICA,AMILOIDOSI,TERAPIA ANTICOAGULANTE,IPERTENSIONE,INSUFFICIENZA CARDIACA,FLUTTER,FIBRILLAZIONE ATRIALE,EXTRASISTOLE,ESITI DI PTCA,ICTUS CEREBRALE,SINCOPI,PERDITA COSCIENZA,CORONAROPATIA,ESENZIONE TICKET,CENTRO IPERTENSIONE ARTERIOSA,CARDIOPATIE CONGENITE,ANEURISMA CARDIACO,CARDIOPATIA ISCHEMICA,CARDIOPATIA CONGENITA ETA' EVOLUTIVA,CARDIOMIOPATIE,ARTERIOPATIE VASCOLARI,ANEURISMA AORTA TORACICA,ANEURISMA AORTA,ARITMIA,ANGIOPLASTICA CORONARICA,ANGINA PECTORIS,VISIONE ESAMI,PREVENZIONE,ANEURISMA AORTA ADDOMINALE,ATEROMASIA,VALVULOPATIA,STENOSI MITRALICA,ESITI PLASTICA MITRALICA,SOFFIO CARDIACO,CARDIOPALMO,VASCULOPATIA DIABETICA,STENT CARDIACO,STENOSI VALVOLARI,SINDROME METABOLICA - IPERTESI,SINDROME DI WOLF,SINDROME DI BRUGADA,SCOMPENSO CARDIACO,PAZIENTI OLTRE OGNI POSSIBILITA' DI RIVASCOLARIZZAZIONE,PATOLOGIA CARDIONEFRODIABETOLOGICA,ANEURISMA AORTA SOTTORENALE,PAZIENTI CON IMPIANTO DI VALVOLA AORTICA,FIBRILLAZIONE VENTRICOLARE,PERICARDITE,PERICARDITE POST-CHIRURGICA,TACHICARDIA,IPERTENSIONE IN GRAVIDANZA,COVID-19,POST COVID-19,ARTERIOPATIA PERIFERICA,ATEROSCLEROSI TSA,CARDIOPATIA ARITMICA,TACHIARITMIA</t>
        </is>
      </c>
      <c r="AI13" s="2" t="inlineStr">
        <is>
          <t>U</t>
        </is>
      </c>
      <c r="AJ13" s="2" t="inlineStr">
        <is>
          <t>0</t>
        </is>
      </c>
      <c r="AK13" s="2" t="n"/>
      <c r="AL13" s="2" t="n"/>
      <c r="AM13" s="11">
        <f>VLOOKUP(U13,'[1]per incroci mapping'!$A$2:$E$592,5,FALSE)</f>
        <v/>
      </c>
      <c r="AN13" s="11">
        <f>VLOOKUP(U13,'[1]per incroci mapping'!$A$2:$F$592,6,FALSE)</f>
        <v/>
      </c>
      <c r="AO13" s="2" t="inlineStr">
        <is>
          <t>M00000,M00138,M00243,M00266</t>
        </is>
      </c>
      <c r="AP13" s="2" t="inlineStr">
        <is>
          <t>METODICA GENERALE,MANOVRA VALSALVA,PAP,TRANSTORACICO</t>
        </is>
      </c>
      <c r="AQ13" s="2" t="n"/>
      <c r="AR13" s="2" t="n"/>
      <c r="AS13" s="11">
        <f>IFERROR(VLOOKUP(U13,'[1]per incroci mapping'!$A$2:$E$592,3,FALSE),"Non Trovato")</f>
        <v/>
      </c>
      <c r="AT13" s="11">
        <f>VLOOKUP(U13,'[1]per incroci mapping'!$A$2:$E$592,4,FALSE)</f>
        <v/>
      </c>
      <c r="AU13" s="2" t="n"/>
      <c r="AV13" s="2" t="n"/>
      <c r="AW13" s="2" t="n"/>
      <c r="AX13" s="2" t="n"/>
      <c r="AY13" s="2" t="n"/>
      <c r="AZ13" s="2" t="n"/>
      <c r="BA13" s="2" t="inlineStr">
        <is>
          <t>si prega di presentarsi allo sportello accettazione 15 minuti prima dell appuntamento muniti di impegnativa del curante, tessera sanitaria</t>
        </is>
      </c>
      <c r="BB13" s="2" t="n"/>
      <c r="BC13" s="2" t="inlineStr">
        <is>
          <t>in caso di annullamento della prenotazione si prega di mandare disdetta entro 3 giorni ai seguenti numeri: 0384968017 - 0384831811 oppure tramite mail all indirizzo prenotazioni@cittadellasociale.it</t>
        </is>
      </c>
      <c r="BD13" s="1" t="n">
        <v>72</v>
      </c>
      <c r="BE13" s="1" t="n">
        <v>2388</v>
      </c>
      <c r="BF13" s="2" t="inlineStr">
        <is>
          <t>G</t>
        </is>
      </c>
      <c r="BG13" s="2" t="inlineStr">
        <is>
          <t>N</t>
        </is>
      </c>
      <c r="BH13" s="2" t="inlineStr">
        <is>
          <t>N</t>
        </is>
      </c>
      <c r="BI13" s="2" t="inlineStr">
        <is>
          <t>N</t>
        </is>
      </c>
      <c r="BJ13" s="2" t="inlineStr">
        <is>
          <t>N</t>
        </is>
      </c>
      <c r="BK13" s="2" t="inlineStr">
        <is>
          <t>S</t>
        </is>
      </c>
      <c r="BL13" s="2" t="inlineStr">
        <is>
          <t>N</t>
        </is>
      </c>
      <c r="BM13" s="2" t="inlineStr">
        <is>
          <t>S</t>
        </is>
      </c>
      <c r="BN13" s="13" t="n">
        <v>44490</v>
      </c>
      <c r="BO13" s="2" t="n"/>
      <c r="BP13" s="2" t="inlineStr">
        <is>
          <t>N</t>
        </is>
      </c>
      <c r="BQ13" s="1" t="n">
        <v>0</v>
      </c>
      <c r="BR13" s="1" t="n">
        <v>0</v>
      </c>
      <c r="BS13" s="2" t="n"/>
      <c r="BT13" t="inlineStr">
        <is>
          <t>__&gt; QD: Q04510 non appartiene alla disciplina: 08; 
__&gt; Descrizione dei QD: 'Q04510, Q04511' non trovati nel catalogo SISS</t>
        </is>
      </c>
    </row>
    <row r="14">
      <c r="A14" t="n">
        <v>13</v>
      </c>
      <c r="B14" t="inlineStr">
        <is>
          <t>530-324|088952</t>
        </is>
      </c>
      <c r="C14" t="inlineStr">
        <is>
          <t>OK</t>
        </is>
      </c>
      <c r="D14" s="2" t="inlineStr">
        <is>
          <t>690059</t>
        </is>
      </c>
      <c r="E14" s="2" t="inlineStr">
        <is>
          <t>LA CITTADELLA PIEVE</t>
        </is>
      </c>
      <c r="F14" s="2" t="inlineStr">
        <is>
          <t>002086</t>
        </is>
      </c>
      <c r="G14" s="2" t="inlineStr">
        <is>
          <t>PIEVE DEL CAIRO</t>
        </is>
      </c>
      <c r="H14" s="2" t="inlineStr">
        <is>
          <t>PIEVE DEL CAIRO</t>
        </is>
      </c>
      <c r="I14" s="2" t="inlineStr">
        <is>
          <t>ACCPDC</t>
        </is>
      </c>
      <c r="J14" s="2" t="inlineStr">
        <is>
          <t>LA CITTADELLA PIEVE DEL CAIRO</t>
        </is>
      </c>
      <c r="K14" s="2" t="inlineStr">
        <is>
          <t>CARPDC</t>
        </is>
      </c>
      <c r="L14" s="2" t="inlineStr">
        <is>
          <t>CARDIOLOGIA</t>
        </is>
      </c>
      <c r="M14" s="2" t="inlineStr">
        <is>
          <t>08</t>
        </is>
      </c>
      <c r="N14" s="2" t="inlineStr">
        <is>
          <t>116-324</t>
        </is>
      </c>
      <c r="O14" s="2" t="inlineStr">
        <is>
          <t>ECG + VISITE PRIOR. D</t>
        </is>
      </c>
      <c r="P14" s="2" t="inlineStr">
        <is>
          <t>530-324</t>
        </is>
      </c>
      <c r="Q14" s="2" t="inlineStr">
        <is>
          <t>ECG + VISITE PRIOR. D</t>
        </is>
      </c>
      <c r="R14" s="2" t="inlineStr">
        <is>
          <t>26</t>
        </is>
      </c>
      <c r="S14" s="2" t="inlineStr">
        <is>
          <t>ELETTROCARDIOGRAMMA</t>
        </is>
      </c>
      <c r="T14" s="2" t="inlineStr">
        <is>
          <t>8952</t>
        </is>
      </c>
      <c r="U14" s="2" t="inlineStr">
        <is>
          <t>088952</t>
        </is>
      </c>
      <c r="V14" s="2" t="inlineStr">
        <is>
          <t>ELETTROCARDIOGRAMMA</t>
        </is>
      </c>
      <c r="W14" s="2" t="inlineStr">
        <is>
          <t>S</t>
        </is>
      </c>
      <c r="X14" s="2" t="inlineStr">
        <is>
          <t>S</t>
        </is>
      </c>
      <c r="Y14" s="2" t="inlineStr">
        <is>
          <t>S</t>
        </is>
      </c>
      <c r="Z14" s="2" t="inlineStr">
        <is>
          <t>S</t>
        </is>
      </c>
      <c r="AA14" s="2" t="inlineStr">
        <is>
          <t>N</t>
        </is>
      </c>
      <c r="AB14" s="2" t="inlineStr">
        <is>
          <t>N</t>
        </is>
      </c>
      <c r="AC14" s="2" t="inlineStr">
        <is>
          <t>N</t>
        </is>
      </c>
      <c r="AD14" s="2" t="inlineStr">
        <is>
          <t>N</t>
        </is>
      </c>
      <c r="AE14" s="2" t="inlineStr">
        <is>
          <t>08</t>
        </is>
      </c>
      <c r="AF14" s="2" t="inlineStr">
        <is>
          <t>CARDIOLOGIA</t>
        </is>
      </c>
      <c r="AG14" s="2" t="inlineStr">
        <is>
          <t>Q00998,Q00980,Q00968,Q00965,Q00509,Q00228,Q00226,Q00222,Q00221,Q00216,Q00210,Q00873,Q00126,Q00115,Q01281,Q01320,Q00195,Q00179,Q00178,Q00176,Q00175,Q00170,Q00169,Q00168,Q00166,Q00160,Q00159,Q00158,Q01337,Q01348,Q01354,Q01382,Q01197,Q01196,Q01187,Q01510,Q01562,Q00290,Q00279,Q00278,Q00277,Q00276,Q00275,Q00273,Q00256,Q00252,Q00745,Q01475,Q01483,Q01586,Q01589,Q01563,Q01092,Q04510,Q04511,Q02075,Q02076,Q04500,Q04503</t>
        </is>
      </c>
      <c r="AH14" s="2" t="inlineStr">
        <is>
          <t>IPERTENSIONE ARTERIOSA POLMONARE,DISLIPIDEMIA,ATTIVITA' AGONISTICA,AMILOIDOSI,TERAPIA ANTICOAGULANTE,IPERTENSIONE,INSUFFICIENZA CARDIACA,FLUTTER,FIBRILLAZIONE ATRIALE,EXTRASISTOLE,ESITI DI PTCA,ICTUS CEREBRALE,SINCOPI,PERDITA COSCIENZA,CORONAROPATIA,ESENZIONE TICKET,CENTRO IPERTENSIONE ARTERIOSA,CARDIOPATIE CONGENITE,ANEURISMA CARDIACO,CARDIOPATIA ISCHEMICA,CARDIOPATIA CONGENITA ETA' EVOLUTIVA,CARDIOMIOPATIE,ARTERIOPATIE VASCOLARI,ANEURISMA AORTA TORACICA,ANEURISMA AORTA,ARITMIA,ANGIOPLASTICA CORONARICA,ANGINA PECTORIS,VISIONE ESAMI,PREVENZIONE,ANEURISMA AORTA ADDOMINALE,ATEROMASIA,VALVULOPATIA,STENOSI MITRALICA,ESITI PLASTICA MITRALICA,SOFFIO CARDIACO,CARDIOPALMO,VASCULOPATIA DIABETICA,STENT CARDIACO,STENOSI VALVOLARI,SINDROME METABOLICA - IPERTESI,SINDROME DI WOLF,SINDROME DI BRUGADA,SCOMPENSO CARDIACO,PAZIENTI OLTRE OGNI POSSIBILITA' DI RIVASCOLARIZZAZIONE,PATOLOGIA CARDIONEFRODIABETOLOGICA,ANEURISMA AORTA SOTTORENALE,PAZIENTI CON IMPIANTO DI VALVOLA AORTICA,FIBRILLAZIONE VENTRICOLARE,PERICARDITE,PERICARDITE POST-CHIRURGICA,TACHICARDIA,IPERTENSIONE IN GRAVIDANZA,COVID-19,POST COVID-19,ARTERIOPATIA PERIFERICA,ATEROSCLEROSI TSA,CARDIOPATIA ARITMICA,TACHIARITMIA</t>
        </is>
      </c>
      <c r="AI14" s="2" t="inlineStr">
        <is>
          <t>U</t>
        </is>
      </c>
      <c r="AJ14" s="2" t="inlineStr">
        <is>
          <t>0</t>
        </is>
      </c>
      <c r="AK14" s="2" t="n"/>
      <c r="AL14" s="2" t="n"/>
      <c r="AM14" s="11">
        <f>VLOOKUP(U14,'[1]per incroci mapping'!$A$2:$E$592,5,FALSE)</f>
        <v/>
      </c>
      <c r="AN14" s="11">
        <f>VLOOKUP(U14,'[1]per incroci mapping'!$A$2:$F$592,6,FALSE)</f>
        <v/>
      </c>
      <c r="AO14" s="2" t="inlineStr">
        <is>
          <t>M00000,M00226</t>
        </is>
      </c>
      <c r="AP14" s="2" t="inlineStr">
        <is>
          <t>METODICA GENERALE,QT LUNGO</t>
        </is>
      </c>
      <c r="AQ14" s="2" t="n"/>
      <c r="AR14" s="2" t="n"/>
      <c r="AS14" s="11">
        <f>IFERROR(VLOOKUP(U14,'[1]per incroci mapping'!$A$2:$E$592,3,FALSE),"Non Trovato")</f>
        <v/>
      </c>
      <c r="AT14" s="11">
        <f>VLOOKUP(U14,'[1]per incroci mapping'!$A$2:$E$592,4,FALSE)</f>
        <v/>
      </c>
      <c r="AU14" s="2" t="n"/>
      <c r="AV14" s="2" t="n"/>
      <c r="AW14" s="2" t="n"/>
      <c r="AX14" s="2" t="n"/>
      <c r="AY14" s="2" t="n"/>
      <c r="AZ14" s="2" t="n"/>
      <c r="BA14" s="2" t="inlineStr">
        <is>
          <t>si prega di presentarsi allo sportello accettazione 15 minuti prima dell appuntamento muniti di impegnativa del curante, tessera sanitaria</t>
        </is>
      </c>
      <c r="BB14" s="2" t="n"/>
      <c r="BC14" s="2" t="inlineStr">
        <is>
          <t>in caso di annullamento della prenotazione si prega di mandare disdetta entro 3 giorni ai seguenti numeri: 0384968017 - 0384831811 oppure tramite mail all indirizzo prenotazioni@cittadellasociale.it</t>
        </is>
      </c>
      <c r="BD14" s="1" t="n">
        <v>72</v>
      </c>
      <c r="BE14" s="1" t="n">
        <v>2388</v>
      </c>
      <c r="BF14" s="2" t="inlineStr">
        <is>
          <t>G</t>
        </is>
      </c>
      <c r="BG14" s="2" t="inlineStr">
        <is>
          <t>N</t>
        </is>
      </c>
      <c r="BH14" s="2" t="inlineStr">
        <is>
          <t>S</t>
        </is>
      </c>
      <c r="BI14" s="2" t="inlineStr">
        <is>
          <t>N</t>
        </is>
      </c>
      <c r="BJ14" s="2" t="inlineStr">
        <is>
          <t>N</t>
        </is>
      </c>
      <c r="BK14" s="2" t="inlineStr">
        <is>
          <t>S</t>
        </is>
      </c>
      <c r="BL14" s="2" t="inlineStr">
        <is>
          <t>N</t>
        </is>
      </c>
      <c r="BM14" s="2" t="inlineStr">
        <is>
          <t>S</t>
        </is>
      </c>
      <c r="BN14" s="13" t="n">
        <v>44490</v>
      </c>
      <c r="BO14" s="2" t="n"/>
      <c r="BP14" s="2" t="inlineStr">
        <is>
          <t>N</t>
        </is>
      </c>
      <c r="BQ14" s="1" t="n">
        <v>0</v>
      </c>
      <c r="BR14" s="1" t="n">
        <v>0</v>
      </c>
      <c r="BS14" s="2" t="n"/>
      <c r="BT14" t="inlineStr">
        <is>
          <t>__&gt; QD: Q04510 non appartiene alla disciplina: 08; 
__&gt; Descrizione dei QD: 'Q04510, Q04511' non trovati nel catalogo SISS</t>
        </is>
      </c>
    </row>
    <row r="15">
      <c r="A15" t="n">
        <v>14</v>
      </c>
      <c r="B15" t="inlineStr">
        <is>
          <t>530-324|08897.08</t>
        </is>
      </c>
      <c r="C15" t="inlineStr">
        <is>
          <t>OK</t>
        </is>
      </c>
      <c r="D15" s="2" t="inlineStr">
        <is>
          <t>690059</t>
        </is>
      </c>
      <c r="E15" s="2" t="inlineStr">
        <is>
          <t>LA CITTADELLA PIEVE</t>
        </is>
      </c>
      <c r="F15" s="2" t="inlineStr">
        <is>
          <t>002086</t>
        </is>
      </c>
      <c r="G15" s="2" t="inlineStr">
        <is>
          <t>PIEVE DEL CAIRO</t>
        </is>
      </c>
      <c r="H15" s="2" t="inlineStr">
        <is>
          <t>PIEVE DEL CAIRO</t>
        </is>
      </c>
      <c r="I15" s="2" t="inlineStr">
        <is>
          <t>ACCPDC</t>
        </is>
      </c>
      <c r="J15" s="2" t="inlineStr">
        <is>
          <t>LA CITTADELLA PIEVE DEL CAIRO</t>
        </is>
      </c>
      <c r="K15" s="2" t="inlineStr">
        <is>
          <t>CARPDC</t>
        </is>
      </c>
      <c r="L15" s="2" t="inlineStr">
        <is>
          <t>CARDIOLOGIA</t>
        </is>
      </c>
      <c r="M15" s="2" t="inlineStr">
        <is>
          <t>08</t>
        </is>
      </c>
      <c r="N15" s="2" t="inlineStr">
        <is>
          <t>116-324</t>
        </is>
      </c>
      <c r="O15" s="2" t="inlineStr">
        <is>
          <t>ECG + VISITE PRIOR. D</t>
        </is>
      </c>
      <c r="P15" s="2" t="inlineStr">
        <is>
          <t>530-324</t>
        </is>
      </c>
      <c r="Q15" s="2" t="inlineStr">
        <is>
          <t>ECG + VISITE PRIOR. D</t>
        </is>
      </c>
      <c r="R15" s="2" t="inlineStr">
        <is>
          <t>2127</t>
        </is>
      </c>
      <c r="S15" s="2" t="inlineStr">
        <is>
          <t>PRIMA VISITA CARDIOLOGICA</t>
        </is>
      </c>
      <c r="T15" s="2" t="inlineStr">
        <is>
          <t>897A3</t>
        </is>
      </c>
      <c r="U15" s="2" t="inlineStr">
        <is>
          <t>08897.08</t>
        </is>
      </c>
      <c r="V15" s="2" t="inlineStr">
        <is>
          <t>VISITA CARDIOLOGICA (PRIMA VISITA)</t>
        </is>
      </c>
      <c r="W15" s="2" t="inlineStr">
        <is>
          <t>S</t>
        </is>
      </c>
      <c r="X15" s="2" t="inlineStr">
        <is>
          <t>S</t>
        </is>
      </c>
      <c r="Y15" s="2" t="inlineStr">
        <is>
          <t>S</t>
        </is>
      </c>
      <c r="Z15" s="2" t="inlineStr">
        <is>
          <t>S</t>
        </is>
      </c>
      <c r="AA15" s="2" t="inlineStr">
        <is>
          <t>N</t>
        </is>
      </c>
      <c r="AB15" s="2" t="inlineStr">
        <is>
          <t>N</t>
        </is>
      </c>
      <c r="AC15" s="2" t="inlineStr">
        <is>
          <t>N</t>
        </is>
      </c>
      <c r="AD15" s="2" t="inlineStr">
        <is>
          <t>N</t>
        </is>
      </c>
      <c r="AE15" s="2" t="inlineStr">
        <is>
          <t>08</t>
        </is>
      </c>
      <c r="AF15" s="2" t="inlineStr">
        <is>
          <t>CARDIOLOGIA</t>
        </is>
      </c>
      <c r="AG15" s="2" t="inlineStr">
        <is>
          <t>Q00998,Q00980,Q00968,Q00965,Q00509,Q00228,Q00226,Q00222,Q00221,Q00216,Q00210,Q00873,Q00126,Q00115,Q01281,Q01320,Q00195,Q00179,Q00178,Q00176,Q00175,Q00170,Q00169,Q00168,Q00166,Q00160,Q00159,Q00158,Q01337,Q01348,Q01354,Q01382,Q01197,Q01196,Q01187,Q01510,Q01562,Q00290,Q00279,Q00278,Q00277,Q00276,Q00275,Q00273,Q00256,Q00252,Q00745,Q01475,Q01483,Q01586,Q01589,Q01563,Q01092,Q04510,Q04511,Q02075,Q02076,Q04500,Q04503</t>
        </is>
      </c>
      <c r="AH15" s="2" t="inlineStr">
        <is>
          <t>IPERTENSIONE ARTERIOSA POLMONARE,DISLIPIDEMIA,ATTIVITA' AGONISTICA,AMILOIDOSI,TERAPIA ANTICOAGULANTE,IPERTENSIONE,INSUFFICIENZA CARDIACA,FLUTTER,FIBRILLAZIONE ATRIALE,EXTRASISTOLE,ESITI DI PTCA,ICTUS CEREBRALE,SINCOPI,PERDITA COSCIENZA,CORONAROPATIA,ESENZIONE TICKET,CENTRO IPERTENSIONE ARTERIOSA,CARDIOPATIE CONGENITE,ANEURISMA CARDIACO,CARDIOPATIA ISCHEMICA,CARDIOPATIA CONGENITA ETA' EVOLUTIVA,CARDIOMIOPATIE,ARTERIOPATIE VASCOLARI,ANEURISMA AORTA TORACICA,ANEURISMA AORTA,ARITMIA,ANGIOPLASTICA CORONARICA,ANGINA PECTORIS,VISIONE ESAMI,PREVENZIONE,ANEURISMA AORTA ADDOMINALE,ATEROMASIA,VALVULOPATIA,STENOSI MITRALICA,ESITI PLASTICA MITRALICA,SOFFIO CARDIACO,CARDIOPALMO,VASCULOPATIA DIABETICA,STENT CARDIACO,STENOSI VALVOLARI,SINDROME METABOLICA - IPERTESI,SINDROME DI WOLF,SINDROME DI BRUGADA,SCOMPENSO CARDIACO,PAZIENTI OLTRE OGNI POSSIBILITA' DI RIVASCOLARIZZAZIONE,PATOLOGIA CARDIONEFRODIABETOLOGICA,ANEURISMA AORTA SOTTORENALE,PAZIENTI CON IMPIANTO DI VALVOLA AORTICA,FIBRILLAZIONE VENTRICOLARE,PERICARDITE,PERICARDITE POST-CHIRURGICA,TACHICARDIA,IPERTENSIONE IN GRAVIDANZA,COVID-19,POST COVID-19,ARTERIOPATIA PERIFERICA,ATEROSCLEROSI TSA,CARDIOPATIA ARITMICA,TACHIARITMIA</t>
        </is>
      </c>
      <c r="AI15" s="2" t="inlineStr">
        <is>
          <t>U</t>
        </is>
      </c>
      <c r="AJ15" s="2" t="inlineStr">
        <is>
          <t>0</t>
        </is>
      </c>
      <c r="AK15" s="2" t="n"/>
      <c r="AL15" s="2" t="n"/>
      <c r="AM15" s="11">
        <f>VLOOKUP(U15,'[1]per incroci mapping'!$A$2:$E$592,5,FALSE)</f>
        <v/>
      </c>
      <c r="AN15" s="11">
        <f>VLOOKUP(U15,'[1]per incroci mapping'!$A$2:$F$592,6,FALSE)</f>
        <v/>
      </c>
      <c r="AO15" s="2" t="n"/>
      <c r="AP15" s="2" t="n"/>
      <c r="AQ15" s="2" t="n"/>
      <c r="AR15" s="2" t="n"/>
      <c r="AS15" s="11">
        <f>IFERROR(VLOOKUP(U15,'[1]per incroci mapping'!$A$2:$E$592,3,FALSE),"Non Trovato")</f>
        <v/>
      </c>
      <c r="AT15" s="11">
        <f>VLOOKUP(U15,'[1]per incroci mapping'!$A$2:$E$592,4,FALSE)</f>
        <v/>
      </c>
      <c r="AU15" s="2" t="n"/>
      <c r="AV15" s="2" t="n"/>
      <c r="AW15" s="2" t="n"/>
      <c r="AX15" s="2" t="n"/>
      <c r="AY15" s="2" t="n"/>
      <c r="AZ15" s="2" t="n"/>
      <c r="BA15" s="2" t="inlineStr">
        <is>
          <t>si prega di presentarsi allo sportello accettazione 15 minuti prima dell appuntamento muniti di impegnativa del curante, tessera sanitaria</t>
        </is>
      </c>
      <c r="BB15" s="2" t="n"/>
      <c r="BC15" s="2" t="inlineStr">
        <is>
          <t>in caso di annullamento della prenotazione si prega di mandare disdetta entro 3 giorni ai seguenti numeri: 0384968017 - 0384831811 oppure tramite mail all indirizzo prenotazioni@cittadellasociale.it</t>
        </is>
      </c>
      <c r="BD15" s="1" t="n">
        <v>72</v>
      </c>
      <c r="BE15" s="1" t="n">
        <v>2388</v>
      </c>
      <c r="BF15" s="2" t="inlineStr">
        <is>
          <t>G</t>
        </is>
      </c>
      <c r="BG15" s="2" t="inlineStr">
        <is>
          <t>N</t>
        </is>
      </c>
      <c r="BH15" s="2" t="inlineStr">
        <is>
          <t>S</t>
        </is>
      </c>
      <c r="BI15" s="2" t="inlineStr">
        <is>
          <t>N</t>
        </is>
      </c>
      <c r="BJ15" s="2" t="inlineStr">
        <is>
          <t>N</t>
        </is>
      </c>
      <c r="BK15" s="2" t="inlineStr">
        <is>
          <t>S</t>
        </is>
      </c>
      <c r="BL15" s="2" t="inlineStr">
        <is>
          <t>N</t>
        </is>
      </c>
      <c r="BM15" s="2" t="inlineStr">
        <is>
          <t>S</t>
        </is>
      </c>
      <c r="BN15" s="13" t="n">
        <v>44490</v>
      </c>
      <c r="BO15" s="2" t="n"/>
      <c r="BP15" s="2" t="inlineStr">
        <is>
          <t>N</t>
        </is>
      </c>
      <c r="BQ15" s="1" t="n">
        <v>0</v>
      </c>
      <c r="BR15" s="1" t="n">
        <v>0</v>
      </c>
      <c r="BS15" s="2" t="n"/>
      <c r="BT15" t="inlineStr">
        <is>
          <t>__&gt; QD: Q04510 non appartiene alla disciplina: 08; 
__&gt; Descrizione dei QD: 'Q04510, Q04511' non trovati nel catalogo SISS</t>
        </is>
      </c>
    </row>
    <row r="16">
      <c r="A16" t="n">
        <v>15</v>
      </c>
      <c r="B16" t="inlineStr">
        <is>
          <t>530-624|0188721</t>
        </is>
      </c>
      <c r="C16" t="inlineStr">
        <is>
          <t>OK</t>
        </is>
      </c>
      <c r="D16" s="2" t="inlineStr">
        <is>
          <t>690059</t>
        </is>
      </c>
      <c r="E16" s="2" t="inlineStr">
        <is>
          <t>LA CITTADELLA PIEVE</t>
        </is>
      </c>
      <c r="F16" s="2" t="inlineStr">
        <is>
          <t>002086</t>
        </is>
      </c>
      <c r="G16" s="2" t="inlineStr">
        <is>
          <t>PIEVE DEL CAIRO</t>
        </is>
      </c>
      <c r="H16" s="2" t="inlineStr">
        <is>
          <t>PIEVE DEL CAIRO</t>
        </is>
      </c>
      <c r="I16" s="2" t="inlineStr">
        <is>
          <t>ACCPDC</t>
        </is>
      </c>
      <c r="J16" s="2" t="inlineStr">
        <is>
          <t>LA CITTADELLA PIEVE DEL CAIRO</t>
        </is>
      </c>
      <c r="K16" s="2" t="inlineStr">
        <is>
          <t>CARPDC</t>
        </is>
      </c>
      <c r="L16" s="2" t="inlineStr">
        <is>
          <t>CARDIOLOGIA</t>
        </is>
      </c>
      <c r="M16" s="2" t="inlineStr">
        <is>
          <t>08</t>
        </is>
      </c>
      <c r="N16" s="2" t="inlineStr">
        <is>
          <t>116-624</t>
        </is>
      </c>
      <c r="O16" s="2" t="inlineStr">
        <is>
          <t>ECOCARDIO PRIOR. B</t>
        </is>
      </c>
      <c r="P16" s="2" t="inlineStr">
        <is>
          <t>530-624</t>
        </is>
      </c>
      <c r="Q16" s="2" t="inlineStr">
        <is>
          <t>ECOCARDIO PRIOR. B</t>
        </is>
      </c>
      <c r="R16" s="2" t="inlineStr">
        <is>
          <t>33</t>
        </is>
      </c>
      <c r="S16" s="2" t="inlineStr">
        <is>
          <t>ECOGRAFIA CARDIACA</t>
        </is>
      </c>
      <c r="T16" s="2" t="inlineStr">
        <is>
          <t>88721</t>
        </is>
      </c>
      <c r="U16" s="2" t="inlineStr">
        <is>
          <t>0188721</t>
        </is>
      </c>
      <c r="V16" s="2" t="inlineStr">
        <is>
          <t>ECOCARDIOGRAFIA</t>
        </is>
      </c>
      <c r="W16" s="2" t="inlineStr">
        <is>
          <t>S</t>
        </is>
      </c>
      <c r="X16" s="2" t="inlineStr">
        <is>
          <t>S</t>
        </is>
      </c>
      <c r="Y16" s="2" t="inlineStr">
        <is>
          <t>S</t>
        </is>
      </c>
      <c r="Z16" s="2" t="inlineStr">
        <is>
          <t>S</t>
        </is>
      </c>
      <c r="AA16" s="2" t="inlineStr">
        <is>
          <t>N</t>
        </is>
      </c>
      <c r="AB16" s="2" t="inlineStr">
        <is>
          <t>N</t>
        </is>
      </c>
      <c r="AC16" s="2" t="inlineStr">
        <is>
          <t>N</t>
        </is>
      </c>
      <c r="AD16" s="2" t="inlineStr">
        <is>
          <t>N</t>
        </is>
      </c>
      <c r="AE16" s="2" t="n"/>
      <c r="AF16" s="2" t="n"/>
      <c r="AG16" s="2" t="n"/>
      <c r="AH16" s="2" t="n"/>
      <c r="AI16" s="2" t="n"/>
      <c r="AJ16" s="2" t="inlineStr">
        <is>
          <t>0</t>
        </is>
      </c>
      <c r="AK16" s="2" t="n"/>
      <c r="AL16" s="2" t="n"/>
      <c r="AM16" s="11">
        <f>VLOOKUP(U16,'[1]per incroci mapping'!$A$2:$E$592,5,FALSE)</f>
        <v/>
      </c>
      <c r="AN16" s="11">
        <f>VLOOKUP(U16,'[1]per incroci mapping'!$A$2:$F$592,6,FALSE)</f>
        <v/>
      </c>
      <c r="AO16" s="2" t="inlineStr">
        <is>
          <t>M00000,M00266</t>
        </is>
      </c>
      <c r="AP16" s="2" t="inlineStr">
        <is>
          <t>METODICA GENERALE,TRANSTORACICO</t>
        </is>
      </c>
      <c r="AQ16" s="2" t="n"/>
      <c r="AR16" s="2" t="n"/>
      <c r="AS16" s="11">
        <f>IFERROR(VLOOKUP(U16,'[1]per incroci mapping'!$A$2:$E$592,3,FALSE),"Non Trovato")</f>
        <v/>
      </c>
      <c r="AT16" s="11">
        <f>VLOOKUP(U16,'[1]per incroci mapping'!$A$2:$E$592,4,FALSE)</f>
        <v/>
      </c>
      <c r="AU16" s="2" t="n"/>
      <c r="AV16" s="2" t="n"/>
      <c r="AW16" s="2" t="n"/>
      <c r="AX16" s="2" t="n"/>
      <c r="AY16" s="2" t="n"/>
      <c r="AZ16" s="2" t="n"/>
      <c r="BA16" s="2" t="inlineStr">
        <is>
          <t>si prega di presentarsi allo sportello accettazione 15 minuti prima dell appuntamento muniti di impegnativa del curante, tessera sanitaria</t>
        </is>
      </c>
      <c r="BB16" s="2" t="n"/>
      <c r="BC16" s="2" t="inlineStr">
        <is>
          <t>in caso di annullamento della prenotazione si prega di mandare disdetta entro 3 giorni ai seguenti numeri: 0384968017 - 0384831811 oppure tramite mail all indirizzo prenotazioni@cittadellasociale.it</t>
        </is>
      </c>
      <c r="BD16" s="1" t="n">
        <v>72</v>
      </c>
      <c r="BE16" s="1" t="n">
        <v>2388</v>
      </c>
      <c r="BF16" s="2" t="inlineStr">
        <is>
          <t>G</t>
        </is>
      </c>
      <c r="BG16" s="2" t="inlineStr">
        <is>
          <t>N</t>
        </is>
      </c>
      <c r="BH16" s="2" t="inlineStr">
        <is>
          <t>N</t>
        </is>
      </c>
      <c r="BI16" s="2" t="inlineStr">
        <is>
          <t>N</t>
        </is>
      </c>
      <c r="BJ16" s="2" t="inlineStr">
        <is>
          <t>N</t>
        </is>
      </c>
      <c r="BK16" s="2" t="inlineStr">
        <is>
          <t>N</t>
        </is>
      </c>
      <c r="BL16" s="2" t="inlineStr">
        <is>
          <t>S</t>
        </is>
      </c>
      <c r="BM16" s="2" t="inlineStr">
        <is>
          <t>N</t>
        </is>
      </c>
      <c r="BN16" s="13" t="n">
        <v>44490</v>
      </c>
      <c r="BO16" s="2" t="n"/>
      <c r="BP16" s="2" t="inlineStr">
        <is>
          <t>N</t>
        </is>
      </c>
      <c r="BQ16" s="1" t="n">
        <v>0</v>
      </c>
      <c r="BR16" s="1" t="n">
        <v>0</v>
      </c>
      <c r="BS16" s="2" t="n"/>
    </row>
    <row r="17">
      <c r="A17" t="n">
        <v>16</v>
      </c>
      <c r="B17" t="inlineStr">
        <is>
          <t>530-624|0888722</t>
        </is>
      </c>
      <c r="C17" t="inlineStr">
        <is>
          <t>OK</t>
        </is>
      </c>
      <c r="D17" s="2" t="inlineStr">
        <is>
          <t>690059</t>
        </is>
      </c>
      <c r="E17" s="2" t="inlineStr">
        <is>
          <t>LA CITTADELLA PIEVE</t>
        </is>
      </c>
      <c r="F17" s="2" t="inlineStr">
        <is>
          <t>002086</t>
        </is>
      </c>
      <c r="G17" s="2" t="inlineStr">
        <is>
          <t>PIEVE DEL CAIRO</t>
        </is>
      </c>
      <c r="H17" s="2" t="inlineStr">
        <is>
          <t>PIEVE DEL CAIRO</t>
        </is>
      </c>
      <c r="I17" s="2" t="inlineStr">
        <is>
          <t>ACCPDC</t>
        </is>
      </c>
      <c r="J17" s="2" t="inlineStr">
        <is>
          <t>LA CITTADELLA PIEVE DEL CAIRO</t>
        </is>
      </c>
      <c r="K17" s="2" t="inlineStr">
        <is>
          <t>CARPDC</t>
        </is>
      </c>
      <c r="L17" s="2" t="inlineStr">
        <is>
          <t>CARDIOLOGIA</t>
        </is>
      </c>
      <c r="M17" s="2" t="inlineStr">
        <is>
          <t>08</t>
        </is>
      </c>
      <c r="N17" s="2" t="inlineStr">
        <is>
          <t>116-624</t>
        </is>
      </c>
      <c r="O17" s="2" t="inlineStr">
        <is>
          <t>ECOCARDIO PRIOR. B</t>
        </is>
      </c>
      <c r="P17" s="2" t="inlineStr">
        <is>
          <t>530-624</t>
        </is>
      </c>
      <c r="Q17" s="2" t="inlineStr">
        <is>
          <t>ECOCARDIO PRIOR. B</t>
        </is>
      </c>
      <c r="R17" s="2" t="inlineStr">
        <is>
          <t>34</t>
        </is>
      </c>
      <c r="S17" s="2" t="inlineStr">
        <is>
          <t>ECODOPPLERGRAFIA CARDIACA</t>
        </is>
      </c>
      <c r="T17" s="2" t="inlineStr">
        <is>
          <t>88722</t>
        </is>
      </c>
      <c r="U17" s="2" t="inlineStr">
        <is>
          <t>0888722</t>
        </is>
      </c>
      <c r="V17" s="2" t="inlineStr">
        <is>
          <t>ECOCARDIOGRAFIA COLORDOPPLER A RIPOSO</t>
        </is>
      </c>
      <c r="W17" s="2" t="inlineStr">
        <is>
          <t>S</t>
        </is>
      </c>
      <c r="X17" s="2" t="inlineStr">
        <is>
          <t>S</t>
        </is>
      </c>
      <c r="Y17" s="2" t="inlineStr">
        <is>
          <t>S</t>
        </is>
      </c>
      <c r="Z17" s="2" t="inlineStr">
        <is>
          <t>S</t>
        </is>
      </c>
      <c r="AA17" s="2" t="inlineStr">
        <is>
          <t>N</t>
        </is>
      </c>
      <c r="AB17" s="2" t="inlineStr">
        <is>
          <t>N</t>
        </is>
      </c>
      <c r="AC17" s="2" t="inlineStr">
        <is>
          <t>N</t>
        </is>
      </c>
      <c r="AD17" s="2" t="inlineStr">
        <is>
          <t>N</t>
        </is>
      </c>
      <c r="AE17" s="2" t="n"/>
      <c r="AF17" s="2" t="n"/>
      <c r="AG17" s="2" t="n"/>
      <c r="AH17" s="2" t="n"/>
      <c r="AI17" s="2" t="n"/>
      <c r="AJ17" s="2" t="inlineStr">
        <is>
          <t>0</t>
        </is>
      </c>
      <c r="AK17" s="2" t="n"/>
      <c r="AL17" s="2" t="n"/>
      <c r="AM17" s="11">
        <f>VLOOKUP(U17,'[1]per incroci mapping'!$A$2:$E$592,5,FALSE)</f>
        <v/>
      </c>
      <c r="AN17" s="11">
        <f>VLOOKUP(U17,'[1]per incroci mapping'!$A$2:$F$592,6,FALSE)</f>
        <v/>
      </c>
      <c r="AO17" s="2" t="inlineStr">
        <is>
          <t>M00000,M00138,M00243,M00266</t>
        </is>
      </c>
      <c r="AP17" s="2" t="inlineStr">
        <is>
          <t>METODICA GENERALE,MANOVRA VALSALVA,PAP,TRANSTORACICO</t>
        </is>
      </c>
      <c r="AQ17" s="2" t="n"/>
      <c r="AR17" s="2" t="n"/>
      <c r="AS17" s="11">
        <f>IFERROR(VLOOKUP(U17,'[1]per incroci mapping'!$A$2:$E$592,3,FALSE),"Non Trovato")</f>
        <v/>
      </c>
      <c r="AT17" s="11">
        <f>VLOOKUP(U17,'[1]per incroci mapping'!$A$2:$E$592,4,FALSE)</f>
        <v/>
      </c>
      <c r="AU17" s="2" t="n"/>
      <c r="AV17" s="2" t="n"/>
      <c r="AW17" s="2" t="n"/>
      <c r="AX17" s="2" t="n"/>
      <c r="AY17" s="2" t="n"/>
      <c r="AZ17" s="2" t="n"/>
      <c r="BA17" s="2" t="inlineStr">
        <is>
          <t>si prega di presentarsi allo sportello accettazione 15 minuti prima dell appuntamento muniti di impegnativa del curante, tessera sanitaria</t>
        </is>
      </c>
      <c r="BB17" s="2" t="n"/>
      <c r="BC17" s="2" t="inlineStr">
        <is>
          <t>in caso di annullamento della prenotazione si prega di mandare disdetta entro 3 giorni ai seguenti numeri: 0384968017 - 0384831811 oppure tramite mail all indirizzo prenotazioni@cittadellasociale.it</t>
        </is>
      </c>
      <c r="BD17" s="1" t="n">
        <v>72</v>
      </c>
      <c r="BE17" s="1" t="n">
        <v>2388</v>
      </c>
      <c r="BF17" s="2" t="inlineStr">
        <is>
          <t>G</t>
        </is>
      </c>
      <c r="BG17" s="2" t="inlineStr">
        <is>
          <t>N</t>
        </is>
      </c>
      <c r="BH17" s="2" t="inlineStr">
        <is>
          <t>N</t>
        </is>
      </c>
      <c r="BI17" s="2" t="inlineStr">
        <is>
          <t>N</t>
        </is>
      </c>
      <c r="BJ17" s="2" t="inlineStr">
        <is>
          <t>N</t>
        </is>
      </c>
      <c r="BK17" s="2" t="inlineStr">
        <is>
          <t>N</t>
        </is>
      </c>
      <c r="BL17" s="2" t="inlineStr">
        <is>
          <t>S</t>
        </is>
      </c>
      <c r="BM17" s="2" t="inlineStr">
        <is>
          <t>N</t>
        </is>
      </c>
      <c r="BN17" s="13" t="n">
        <v>44490</v>
      </c>
      <c r="BO17" s="2" t="n"/>
      <c r="BP17" s="2" t="inlineStr">
        <is>
          <t>N</t>
        </is>
      </c>
      <c r="BQ17" s="1" t="n">
        <v>0</v>
      </c>
      <c r="BR17" s="1" t="n">
        <v>0</v>
      </c>
      <c r="BS17" s="2" t="n"/>
    </row>
    <row r="18">
      <c r="A18" t="n">
        <v>17</v>
      </c>
      <c r="B18" t="inlineStr">
        <is>
          <t>530-852|0188721</t>
        </is>
      </c>
      <c r="C18" t="inlineStr">
        <is>
          <t>OK</t>
        </is>
      </c>
      <c r="D18" s="2" t="inlineStr">
        <is>
          <t>690059</t>
        </is>
      </c>
      <c r="E18" s="2" t="inlineStr">
        <is>
          <t>LA CITTADELLA PIEVE</t>
        </is>
      </c>
      <c r="F18" s="2" t="inlineStr">
        <is>
          <t>002086</t>
        </is>
      </c>
      <c r="G18" s="2" t="inlineStr">
        <is>
          <t>PIEVE DEL CAIRO</t>
        </is>
      </c>
      <c r="H18" s="2" t="inlineStr">
        <is>
          <t>PIEVE DEL CAIRO</t>
        </is>
      </c>
      <c r="I18" s="2" t="inlineStr">
        <is>
          <t>ACCPDC</t>
        </is>
      </c>
      <c r="J18" s="2" t="inlineStr">
        <is>
          <t>LA CITTADELLA PIEVE DEL CAIRO</t>
        </is>
      </c>
      <c r="K18" s="2" t="inlineStr">
        <is>
          <t>CARPDC</t>
        </is>
      </c>
      <c r="L18" s="2" t="inlineStr">
        <is>
          <t>CARDIOLOGIA</t>
        </is>
      </c>
      <c r="M18" s="2" t="inlineStr">
        <is>
          <t>08</t>
        </is>
      </c>
      <c r="N18" s="2" t="inlineStr">
        <is>
          <t>116-852</t>
        </is>
      </c>
      <c r="O18" s="2" t="inlineStr">
        <is>
          <t>ECG+ VISITE PRIOR. B</t>
        </is>
      </c>
      <c r="P18" s="2" t="inlineStr">
        <is>
          <t>530-852</t>
        </is>
      </c>
      <c r="Q18" s="2" t="inlineStr">
        <is>
          <t>ECG+ VISITE PRIOR. B</t>
        </is>
      </c>
      <c r="R18" s="2" t="inlineStr">
        <is>
          <t>33</t>
        </is>
      </c>
      <c r="S18" s="2" t="inlineStr">
        <is>
          <t>ECOGRAFIA CARDIACA</t>
        </is>
      </c>
      <c r="T18" s="2" t="inlineStr">
        <is>
          <t>88721</t>
        </is>
      </c>
      <c r="U18" s="2" t="inlineStr">
        <is>
          <t>0188721</t>
        </is>
      </c>
      <c r="V18" s="2" t="inlineStr">
        <is>
          <t>ECOCARDIOGRAFIA</t>
        </is>
      </c>
      <c r="W18" s="2" t="inlineStr">
        <is>
          <t>S</t>
        </is>
      </c>
      <c r="X18" s="2" t="inlineStr">
        <is>
          <t>S</t>
        </is>
      </c>
      <c r="Y18" s="2" t="inlineStr">
        <is>
          <t>S</t>
        </is>
      </c>
      <c r="Z18" s="2" t="inlineStr">
        <is>
          <t>S</t>
        </is>
      </c>
      <c r="AA18" s="2" t="inlineStr">
        <is>
          <t>N</t>
        </is>
      </c>
      <c r="AB18" s="2" t="inlineStr">
        <is>
          <t>N</t>
        </is>
      </c>
      <c r="AC18" s="2" t="inlineStr">
        <is>
          <t>N</t>
        </is>
      </c>
      <c r="AD18" s="2" t="inlineStr">
        <is>
          <t>N</t>
        </is>
      </c>
      <c r="AE18" s="2" t="n"/>
      <c r="AF18" s="2" t="n"/>
      <c r="AG18" s="2" t="n"/>
      <c r="AH18" s="2" t="n"/>
      <c r="AI18" s="2" t="n"/>
      <c r="AJ18" s="2" t="inlineStr">
        <is>
          <t>0</t>
        </is>
      </c>
      <c r="AK18" s="2" t="n"/>
      <c r="AL18" s="2" t="n"/>
      <c r="AM18" s="11">
        <f>VLOOKUP(U18,'[1]per incroci mapping'!$A$2:$E$592,5,FALSE)</f>
        <v/>
      </c>
      <c r="AN18" s="11">
        <f>VLOOKUP(U18,'[1]per incroci mapping'!$A$2:$F$592,6,FALSE)</f>
        <v/>
      </c>
      <c r="AO18" s="2" t="inlineStr">
        <is>
          <t>M00000,M00266</t>
        </is>
      </c>
      <c r="AP18" s="2" t="inlineStr">
        <is>
          <t>METODICA GENERALE,TRANSTORACICO</t>
        </is>
      </c>
      <c r="AQ18" s="2" t="n"/>
      <c r="AR18" s="2" t="n"/>
      <c r="AS18" s="11">
        <f>IFERROR(VLOOKUP(U18,'[1]per incroci mapping'!$A$2:$E$592,3,FALSE),"Non Trovato")</f>
        <v/>
      </c>
      <c r="AT18" s="11">
        <f>VLOOKUP(U18,'[1]per incroci mapping'!$A$2:$E$592,4,FALSE)</f>
        <v/>
      </c>
      <c r="AU18" s="2" t="n"/>
      <c r="AV18" s="2" t="n"/>
      <c r="AW18" s="2" t="n"/>
      <c r="AX18" s="2" t="n"/>
      <c r="AY18" s="2" t="n"/>
      <c r="AZ18" s="2" t="n"/>
      <c r="BA18" s="2" t="inlineStr">
        <is>
          <t>si prega di presentarsi allo sportello accettazione 15 minuti prima dell appuntamento muniti di impegnativa del curante, tessera sanitaria</t>
        </is>
      </c>
      <c r="BB18" s="2" t="n"/>
      <c r="BC18" s="2" t="inlineStr">
        <is>
          <t>in caso di annullamento della prenotazione si prega di mandare disdetta entro 3 giorni ai seguenti numeri: 0384968017 - 0384831811 oppure tramite mail all indirizzo prenotazioni@cittadellasociale.it</t>
        </is>
      </c>
      <c r="BD18" s="1" t="n">
        <v>72</v>
      </c>
      <c r="BE18" s="1" t="n">
        <v>2388</v>
      </c>
      <c r="BF18" s="2" t="inlineStr">
        <is>
          <t>G</t>
        </is>
      </c>
      <c r="BG18" s="2" t="inlineStr">
        <is>
          <t>N</t>
        </is>
      </c>
      <c r="BH18" s="2" t="inlineStr">
        <is>
          <t>N</t>
        </is>
      </c>
      <c r="BI18" s="2" t="inlineStr">
        <is>
          <t>N</t>
        </is>
      </c>
      <c r="BJ18" s="2" t="inlineStr">
        <is>
          <t>N</t>
        </is>
      </c>
      <c r="BK18" s="2" t="inlineStr">
        <is>
          <t>N</t>
        </is>
      </c>
      <c r="BL18" s="2" t="inlineStr">
        <is>
          <t>S</t>
        </is>
      </c>
      <c r="BM18" s="2" t="inlineStr">
        <is>
          <t>N</t>
        </is>
      </c>
      <c r="BN18" s="13" t="n">
        <v>44490</v>
      </c>
      <c r="BO18" s="2" t="n"/>
      <c r="BP18" s="2" t="inlineStr">
        <is>
          <t>N</t>
        </is>
      </c>
      <c r="BQ18" s="1" t="n">
        <v>0</v>
      </c>
      <c r="BR18" s="1" t="n">
        <v>0</v>
      </c>
      <c r="BS18" s="2" t="n"/>
    </row>
    <row r="19">
      <c r="A19" t="n">
        <v>18</v>
      </c>
      <c r="B19" t="inlineStr">
        <is>
          <t>530-852|0888722</t>
        </is>
      </c>
      <c r="C19" t="inlineStr">
        <is>
          <t>OK</t>
        </is>
      </c>
      <c r="D19" s="2" t="inlineStr">
        <is>
          <t>690059</t>
        </is>
      </c>
      <c r="E19" s="2" t="inlineStr">
        <is>
          <t>LA CITTADELLA PIEVE</t>
        </is>
      </c>
      <c r="F19" s="2" t="inlineStr">
        <is>
          <t>002086</t>
        </is>
      </c>
      <c r="G19" s="2" t="inlineStr">
        <is>
          <t>PIEVE DEL CAIRO</t>
        </is>
      </c>
      <c r="H19" s="2" t="inlineStr">
        <is>
          <t>PIEVE DEL CAIRO</t>
        </is>
      </c>
      <c r="I19" s="2" t="inlineStr">
        <is>
          <t>ACCPDC</t>
        </is>
      </c>
      <c r="J19" s="2" t="inlineStr">
        <is>
          <t>LA CITTADELLA PIEVE DEL CAIRO</t>
        </is>
      </c>
      <c r="K19" s="2" t="inlineStr">
        <is>
          <t>CARPDC</t>
        </is>
      </c>
      <c r="L19" s="2" t="inlineStr">
        <is>
          <t>CARDIOLOGIA</t>
        </is>
      </c>
      <c r="M19" s="2" t="inlineStr">
        <is>
          <t>08</t>
        </is>
      </c>
      <c r="N19" s="2" t="inlineStr">
        <is>
          <t>116-852</t>
        </is>
      </c>
      <c r="O19" s="2" t="inlineStr">
        <is>
          <t>ECG+ VISITE PRIOR. B</t>
        </is>
      </c>
      <c r="P19" s="2" t="inlineStr">
        <is>
          <t>530-852</t>
        </is>
      </c>
      <c r="Q19" s="2" t="inlineStr">
        <is>
          <t>ECG+ VISITE PRIOR. B</t>
        </is>
      </c>
      <c r="R19" s="2" t="inlineStr">
        <is>
          <t>34</t>
        </is>
      </c>
      <c r="S19" s="2" t="inlineStr">
        <is>
          <t>ECODOPPLERGRAFIA CARDIACA</t>
        </is>
      </c>
      <c r="T19" s="2" t="inlineStr">
        <is>
          <t>88722</t>
        </is>
      </c>
      <c r="U19" s="2" t="inlineStr">
        <is>
          <t>0888722</t>
        </is>
      </c>
      <c r="V19" s="2" t="inlineStr">
        <is>
          <t>ECOCARDIOGRAFIA COLORDOPPLER A RIPOSO</t>
        </is>
      </c>
      <c r="W19" s="2" t="inlineStr">
        <is>
          <t>S</t>
        </is>
      </c>
      <c r="X19" s="2" t="inlineStr">
        <is>
          <t>S</t>
        </is>
      </c>
      <c r="Y19" s="2" t="inlineStr">
        <is>
          <t>S</t>
        </is>
      </c>
      <c r="Z19" s="2" t="inlineStr">
        <is>
          <t>S</t>
        </is>
      </c>
      <c r="AA19" s="2" t="inlineStr">
        <is>
          <t>N</t>
        </is>
      </c>
      <c r="AB19" s="2" t="inlineStr">
        <is>
          <t>N</t>
        </is>
      </c>
      <c r="AC19" s="2" t="inlineStr">
        <is>
          <t>N</t>
        </is>
      </c>
      <c r="AD19" s="2" t="inlineStr">
        <is>
          <t>N</t>
        </is>
      </c>
      <c r="AE19" s="2" t="n"/>
      <c r="AF19" s="2" t="n"/>
      <c r="AG19" s="2" t="n"/>
      <c r="AH19" s="2" t="n"/>
      <c r="AI19" s="2" t="n"/>
      <c r="AJ19" s="2" t="inlineStr">
        <is>
          <t>0</t>
        </is>
      </c>
      <c r="AK19" s="2" t="n"/>
      <c r="AL19" s="2" t="n"/>
      <c r="AM19" s="11">
        <f>VLOOKUP(U19,'[1]per incroci mapping'!$A$2:$E$592,5,FALSE)</f>
        <v/>
      </c>
      <c r="AN19" s="11">
        <f>VLOOKUP(U19,'[1]per incroci mapping'!$A$2:$F$592,6,FALSE)</f>
        <v/>
      </c>
      <c r="AO19" s="2" t="inlineStr">
        <is>
          <t>M00000,M00138,M00243,M00266</t>
        </is>
      </c>
      <c r="AP19" s="2" t="inlineStr">
        <is>
          <t>METODICA GENERALE,MANOVRA VALSALVA,PAP,TRANSTORACICO</t>
        </is>
      </c>
      <c r="AQ19" s="2" t="n"/>
      <c r="AR19" s="2" t="n"/>
      <c r="AS19" s="11">
        <f>IFERROR(VLOOKUP(U19,'[1]per incroci mapping'!$A$2:$E$592,3,FALSE),"Non Trovato")</f>
        <v/>
      </c>
      <c r="AT19" s="11">
        <f>VLOOKUP(U19,'[1]per incroci mapping'!$A$2:$E$592,4,FALSE)</f>
        <v/>
      </c>
      <c r="AU19" s="2" t="n"/>
      <c r="AV19" s="2" t="n"/>
      <c r="AW19" s="2" t="n"/>
      <c r="AX19" s="2" t="n"/>
      <c r="AY19" s="2" t="n"/>
      <c r="AZ19" s="2" t="n"/>
      <c r="BA19" s="2" t="inlineStr">
        <is>
          <t>si prega di presentarsi allo sportello accettazione 15 minuti prima dell appuntamento muniti di impegnativa del curante, tessera sanitaria</t>
        </is>
      </c>
      <c r="BB19" s="2" t="n"/>
      <c r="BC19" s="2" t="inlineStr">
        <is>
          <t>in caso di annullamento della prenotazione si prega di mandare disdetta entro 3 giorni ai seguenti numeri: 0384968017 - 0384831811 oppure tramite mail all indirizzo prenotazioni@cittadellasociale.it</t>
        </is>
      </c>
      <c r="BD19" s="1" t="n">
        <v>72</v>
      </c>
      <c r="BE19" s="1" t="n">
        <v>2388</v>
      </c>
      <c r="BF19" s="2" t="inlineStr">
        <is>
          <t>G</t>
        </is>
      </c>
      <c r="BG19" s="2" t="inlineStr">
        <is>
          <t>N</t>
        </is>
      </c>
      <c r="BH19" s="2" t="inlineStr">
        <is>
          <t>N</t>
        </is>
      </c>
      <c r="BI19" s="2" t="inlineStr">
        <is>
          <t>N</t>
        </is>
      </c>
      <c r="BJ19" s="2" t="inlineStr">
        <is>
          <t>N</t>
        </is>
      </c>
      <c r="BK19" s="2" t="inlineStr">
        <is>
          <t>N</t>
        </is>
      </c>
      <c r="BL19" s="2" t="inlineStr">
        <is>
          <t>S</t>
        </is>
      </c>
      <c r="BM19" s="2" t="inlineStr">
        <is>
          <t>N</t>
        </is>
      </c>
      <c r="BN19" s="13" t="n">
        <v>44490</v>
      </c>
      <c r="BO19" s="2" t="n"/>
      <c r="BP19" s="2" t="inlineStr">
        <is>
          <t>N</t>
        </is>
      </c>
      <c r="BQ19" s="1" t="n">
        <v>0</v>
      </c>
      <c r="BR19" s="1" t="n">
        <v>0</v>
      </c>
      <c r="BS19" s="2" t="n"/>
    </row>
    <row r="20">
      <c r="A20" t="n">
        <v>19</v>
      </c>
      <c r="B20" t="inlineStr">
        <is>
          <t>530-852|088952</t>
        </is>
      </c>
      <c r="C20" t="inlineStr">
        <is>
          <t>OK</t>
        </is>
      </c>
      <c r="D20" s="2" t="inlineStr">
        <is>
          <t>690059</t>
        </is>
      </c>
      <c r="E20" s="2" t="inlineStr">
        <is>
          <t>LA CITTADELLA PIEVE</t>
        </is>
      </c>
      <c r="F20" s="2" t="inlineStr">
        <is>
          <t>002086</t>
        </is>
      </c>
      <c r="G20" s="2" t="inlineStr">
        <is>
          <t>PIEVE DEL CAIRO</t>
        </is>
      </c>
      <c r="H20" s="2" t="inlineStr">
        <is>
          <t>PIEVE DEL CAIRO</t>
        </is>
      </c>
      <c r="I20" s="2" t="inlineStr">
        <is>
          <t>ACCPDC</t>
        </is>
      </c>
      <c r="J20" s="2" t="inlineStr">
        <is>
          <t>LA CITTADELLA PIEVE DEL CAIRO</t>
        </is>
      </c>
      <c r="K20" s="2" t="inlineStr">
        <is>
          <t>CARPDC</t>
        </is>
      </c>
      <c r="L20" s="2" t="inlineStr">
        <is>
          <t>CARDIOLOGIA</t>
        </is>
      </c>
      <c r="M20" s="2" t="inlineStr">
        <is>
          <t>08</t>
        </is>
      </c>
      <c r="N20" s="2" t="inlineStr">
        <is>
          <t>116-852</t>
        </is>
      </c>
      <c r="O20" s="2" t="inlineStr">
        <is>
          <t>ECG+ VISITE PRIOR. B</t>
        </is>
      </c>
      <c r="P20" s="2" t="inlineStr">
        <is>
          <t>530-852</t>
        </is>
      </c>
      <c r="Q20" s="2" t="inlineStr">
        <is>
          <t>ECG+ VISITE PRIOR. B</t>
        </is>
      </c>
      <c r="R20" s="2" t="inlineStr">
        <is>
          <t>26</t>
        </is>
      </c>
      <c r="S20" s="2" t="inlineStr">
        <is>
          <t>ELETTROCARDIOGRAMMA</t>
        </is>
      </c>
      <c r="T20" s="2" t="inlineStr">
        <is>
          <t>8952</t>
        </is>
      </c>
      <c r="U20" s="2" t="inlineStr">
        <is>
          <t>088952</t>
        </is>
      </c>
      <c r="V20" s="2" t="inlineStr">
        <is>
          <t>ELETTROCARDIOGRAMMA</t>
        </is>
      </c>
      <c r="W20" s="2" t="inlineStr">
        <is>
          <t>S</t>
        </is>
      </c>
      <c r="X20" s="2" t="inlineStr">
        <is>
          <t>S</t>
        </is>
      </c>
      <c r="Y20" s="2" t="inlineStr">
        <is>
          <t>S</t>
        </is>
      </c>
      <c r="Z20" s="2" t="inlineStr">
        <is>
          <t>S</t>
        </is>
      </c>
      <c r="AA20" s="2" t="inlineStr">
        <is>
          <t>N</t>
        </is>
      </c>
      <c r="AB20" s="2" t="inlineStr">
        <is>
          <t>N</t>
        </is>
      </c>
      <c r="AC20" s="2" t="inlineStr">
        <is>
          <t>N</t>
        </is>
      </c>
      <c r="AD20" s="2" t="inlineStr">
        <is>
          <t>N</t>
        </is>
      </c>
      <c r="AE20" s="2" t="n"/>
      <c r="AF20" s="2" t="n"/>
      <c r="AG20" s="2" t="n"/>
      <c r="AH20" s="2" t="n"/>
      <c r="AI20" s="2" t="n"/>
      <c r="AJ20" s="2" t="inlineStr">
        <is>
          <t>0</t>
        </is>
      </c>
      <c r="AK20" s="2" t="n"/>
      <c r="AL20" s="2" t="n"/>
      <c r="AM20" s="11">
        <f>VLOOKUP(U20,'[1]per incroci mapping'!$A$2:$E$592,5,FALSE)</f>
        <v/>
      </c>
      <c r="AN20" s="11">
        <f>VLOOKUP(U20,'[1]per incroci mapping'!$A$2:$F$592,6,FALSE)</f>
        <v/>
      </c>
      <c r="AO20" s="2" t="inlineStr">
        <is>
          <t>M00000,M00226</t>
        </is>
      </c>
      <c r="AP20" s="2" t="inlineStr">
        <is>
          <t>METODICA GENERALE,QT LUNGO</t>
        </is>
      </c>
      <c r="AQ20" s="2" t="n"/>
      <c r="AR20" s="2" t="n"/>
      <c r="AS20" s="11">
        <f>IFERROR(VLOOKUP(U20,'[1]per incroci mapping'!$A$2:$E$592,3,FALSE),"Non Trovato")</f>
        <v/>
      </c>
      <c r="AT20" s="11">
        <f>VLOOKUP(U20,'[1]per incroci mapping'!$A$2:$E$592,4,FALSE)</f>
        <v/>
      </c>
      <c r="AU20" s="2" t="n"/>
      <c r="AV20" s="2" t="n"/>
      <c r="AW20" s="2" t="n"/>
      <c r="AX20" s="2" t="n"/>
      <c r="AY20" s="2" t="n"/>
      <c r="AZ20" s="2" t="n"/>
      <c r="BA20" s="2" t="inlineStr">
        <is>
          <t>si prega di presentarsi allo sportello accettazione 15 minuti prima dell appuntamento muniti di impegnativa del curante, tessera sanitaria</t>
        </is>
      </c>
      <c r="BB20" s="2" t="n"/>
      <c r="BC20" s="2" t="inlineStr">
        <is>
          <t>in caso di annullamento della prenotazione si prega di mandare disdetta entro 3 giorni ai seguenti numeri: 0384968017 - 0384831811 oppure tramite mail all indirizzo prenotazioni@cittadellasociale.it</t>
        </is>
      </c>
      <c r="BD20" s="1" t="n">
        <v>72</v>
      </c>
      <c r="BE20" s="1" t="n">
        <v>2388</v>
      </c>
      <c r="BF20" s="2" t="inlineStr">
        <is>
          <t>G</t>
        </is>
      </c>
      <c r="BG20" s="2" t="inlineStr">
        <is>
          <t>N</t>
        </is>
      </c>
      <c r="BH20" s="2" t="inlineStr">
        <is>
          <t>S</t>
        </is>
      </c>
      <c r="BI20" s="2" t="inlineStr">
        <is>
          <t>N</t>
        </is>
      </c>
      <c r="BJ20" s="2" t="inlineStr">
        <is>
          <t>N</t>
        </is>
      </c>
      <c r="BK20" s="2" t="inlineStr">
        <is>
          <t>N</t>
        </is>
      </c>
      <c r="BL20" s="2" t="inlineStr">
        <is>
          <t>S</t>
        </is>
      </c>
      <c r="BM20" s="2" t="inlineStr">
        <is>
          <t>N</t>
        </is>
      </c>
      <c r="BN20" s="13" t="n">
        <v>44490</v>
      </c>
      <c r="BO20" s="2" t="n"/>
      <c r="BP20" s="2" t="inlineStr">
        <is>
          <t>N</t>
        </is>
      </c>
      <c r="BQ20" s="1" t="n">
        <v>0</v>
      </c>
      <c r="BR20" s="1" t="n">
        <v>0</v>
      </c>
      <c r="BS20" s="2" t="n"/>
    </row>
    <row r="21">
      <c r="A21" t="n">
        <v>20</v>
      </c>
      <c r="B21" t="inlineStr">
        <is>
          <t>530-852|08897.08</t>
        </is>
      </c>
      <c r="C21" t="inlineStr">
        <is>
          <t>OK</t>
        </is>
      </c>
      <c r="D21" s="2" t="inlineStr">
        <is>
          <t>690059</t>
        </is>
      </c>
      <c r="E21" s="2" t="inlineStr">
        <is>
          <t>LA CITTADELLA PIEVE</t>
        </is>
      </c>
      <c r="F21" s="2" t="inlineStr">
        <is>
          <t>002086</t>
        </is>
      </c>
      <c r="G21" s="2" t="inlineStr">
        <is>
          <t>PIEVE DEL CAIRO</t>
        </is>
      </c>
      <c r="H21" s="2" t="inlineStr">
        <is>
          <t>PIEVE DEL CAIRO</t>
        </is>
      </c>
      <c r="I21" s="2" t="inlineStr">
        <is>
          <t>ACCPDC</t>
        </is>
      </c>
      <c r="J21" s="2" t="inlineStr">
        <is>
          <t>LA CITTADELLA PIEVE DEL CAIRO</t>
        </is>
      </c>
      <c r="K21" s="2" t="inlineStr">
        <is>
          <t>CARPDC</t>
        </is>
      </c>
      <c r="L21" s="2" t="inlineStr">
        <is>
          <t>CARDIOLOGIA</t>
        </is>
      </c>
      <c r="M21" s="2" t="inlineStr">
        <is>
          <t>08</t>
        </is>
      </c>
      <c r="N21" s="2" t="inlineStr">
        <is>
          <t>116-852</t>
        </is>
      </c>
      <c r="O21" s="2" t="inlineStr">
        <is>
          <t>ECG+ VISITE PRIOR. B</t>
        </is>
      </c>
      <c r="P21" s="2" t="inlineStr">
        <is>
          <t>530-852</t>
        </is>
      </c>
      <c r="Q21" s="2" t="inlineStr">
        <is>
          <t>ECG+ VISITE PRIOR. B</t>
        </is>
      </c>
      <c r="R21" s="2" t="inlineStr">
        <is>
          <t>2127</t>
        </is>
      </c>
      <c r="S21" s="2" t="inlineStr">
        <is>
          <t>PRIMA VISITA CARDIOLOGICA</t>
        </is>
      </c>
      <c r="T21" s="2" t="inlineStr">
        <is>
          <t>897A3</t>
        </is>
      </c>
      <c r="U21" s="2" t="inlineStr">
        <is>
          <t>08897.08</t>
        </is>
      </c>
      <c r="V21" s="2" t="inlineStr">
        <is>
          <t>VISITA CARDIOLOGICA (PRIMA VISITA)</t>
        </is>
      </c>
      <c r="W21" s="2" t="inlineStr">
        <is>
          <t>S</t>
        </is>
      </c>
      <c r="X21" s="2" t="inlineStr">
        <is>
          <t>S</t>
        </is>
      </c>
      <c r="Y21" s="2" t="inlineStr">
        <is>
          <t>S</t>
        </is>
      </c>
      <c r="Z21" s="2" t="inlineStr">
        <is>
          <t>S</t>
        </is>
      </c>
      <c r="AA21" s="2" t="inlineStr">
        <is>
          <t>N</t>
        </is>
      </c>
      <c r="AB21" s="2" t="inlineStr">
        <is>
          <t>N</t>
        </is>
      </c>
      <c r="AC21" s="2" t="inlineStr">
        <is>
          <t>N</t>
        </is>
      </c>
      <c r="AD21" s="2" t="inlineStr">
        <is>
          <t>N</t>
        </is>
      </c>
      <c r="AE21" s="2" t="n"/>
      <c r="AF21" s="2" t="n"/>
      <c r="AG21" s="2" t="n"/>
      <c r="AH21" s="2" t="n"/>
      <c r="AI21" s="2" t="n"/>
      <c r="AJ21" s="2" t="inlineStr">
        <is>
          <t>0</t>
        </is>
      </c>
      <c r="AK21" s="2" t="n"/>
      <c r="AL21" s="2" t="n"/>
      <c r="AM21" s="11">
        <f>VLOOKUP(U21,'[1]per incroci mapping'!$A$2:$E$592,5,FALSE)</f>
        <v/>
      </c>
      <c r="AN21" s="11">
        <f>VLOOKUP(U21,'[1]per incroci mapping'!$A$2:$F$592,6,FALSE)</f>
        <v/>
      </c>
      <c r="AO21" s="2" t="n"/>
      <c r="AP21" s="2" t="n"/>
      <c r="AQ21" s="2" t="n"/>
      <c r="AR21" s="2" t="n"/>
      <c r="AS21" s="11">
        <f>IFERROR(VLOOKUP(U21,'[1]per incroci mapping'!$A$2:$E$592,3,FALSE),"Non Trovato")</f>
        <v/>
      </c>
      <c r="AT21" s="11">
        <f>VLOOKUP(U21,'[1]per incroci mapping'!$A$2:$E$592,4,FALSE)</f>
        <v/>
      </c>
      <c r="AU21" s="2" t="n"/>
      <c r="AV21" s="2" t="n"/>
      <c r="AW21" s="2" t="n"/>
      <c r="AX21" s="2" t="n"/>
      <c r="AY21" s="2" t="n"/>
      <c r="AZ21" s="2" t="n"/>
      <c r="BA21" s="2" t="inlineStr">
        <is>
          <t>si prega di presentarsi allo sportello accettazione 15 minuti prima dell appuntamento muniti di impegnativa del curante, tessera sanitaria</t>
        </is>
      </c>
      <c r="BB21" s="2" t="n"/>
      <c r="BC21" s="2" t="inlineStr">
        <is>
          <t>in caso di annullamento della prenotazione si prega di mandare disdetta entro 3 giorni ai seguenti numeri: 0384968017 - 0384831811 oppure tramite mail all indirizzo prenotazioni@cittadellasociale.it</t>
        </is>
      </c>
      <c r="BD21" s="1" t="n">
        <v>72</v>
      </c>
      <c r="BE21" s="1" t="n">
        <v>2388</v>
      </c>
      <c r="BF21" s="2" t="inlineStr">
        <is>
          <t>G</t>
        </is>
      </c>
      <c r="BG21" s="2" t="inlineStr">
        <is>
          <t>N</t>
        </is>
      </c>
      <c r="BH21" s="2" t="inlineStr">
        <is>
          <t>S</t>
        </is>
      </c>
      <c r="BI21" s="2" t="inlineStr">
        <is>
          <t>N</t>
        </is>
      </c>
      <c r="BJ21" s="2" t="inlineStr">
        <is>
          <t>N</t>
        </is>
      </c>
      <c r="BK21" s="2" t="inlineStr">
        <is>
          <t>N</t>
        </is>
      </c>
      <c r="BL21" s="2" t="inlineStr">
        <is>
          <t>S</t>
        </is>
      </c>
      <c r="BM21" s="2" t="inlineStr">
        <is>
          <t>N</t>
        </is>
      </c>
      <c r="BN21" s="13" t="n">
        <v>44490</v>
      </c>
      <c r="BO21" s="2" t="n"/>
      <c r="BP21" s="2" t="inlineStr">
        <is>
          <t>N</t>
        </is>
      </c>
      <c r="BQ21" s="1" t="n">
        <v>0</v>
      </c>
      <c r="BR21" s="1" t="n">
        <v>0</v>
      </c>
      <c r="BS21" s="2" t="n"/>
    </row>
    <row r="22">
      <c r="A22" t="n">
        <v>21</v>
      </c>
      <c r="B22" t="inlineStr">
        <is>
          <t>530-853|0188721</t>
        </is>
      </c>
      <c r="C22" t="inlineStr">
        <is>
          <t>OK</t>
        </is>
      </c>
      <c r="D22" s="2" t="inlineStr">
        <is>
          <t>690059</t>
        </is>
      </c>
      <c r="E22" s="2" t="inlineStr">
        <is>
          <t>LA CITTADELLA PIEVE</t>
        </is>
      </c>
      <c r="F22" s="2" t="inlineStr">
        <is>
          <t>002086</t>
        </is>
      </c>
      <c r="G22" s="2" t="inlineStr">
        <is>
          <t>PIEVE DEL CAIRO</t>
        </is>
      </c>
      <c r="H22" s="2" t="inlineStr">
        <is>
          <t>PIEVE DEL CAIRO</t>
        </is>
      </c>
      <c r="I22" s="2" t="inlineStr">
        <is>
          <t>ACCPDC</t>
        </is>
      </c>
      <c r="J22" s="2" t="inlineStr">
        <is>
          <t>LA CITTADELLA PIEVE DEL CAIRO</t>
        </is>
      </c>
      <c r="K22" s="2" t="inlineStr">
        <is>
          <t>CARPDC</t>
        </is>
      </c>
      <c r="L22" s="2" t="inlineStr">
        <is>
          <t>CARDIOLOGIA</t>
        </is>
      </c>
      <c r="M22" s="2" t="inlineStr">
        <is>
          <t>08</t>
        </is>
      </c>
      <c r="N22" s="2" t="inlineStr">
        <is>
          <t>116-853</t>
        </is>
      </c>
      <c r="O22" s="2" t="inlineStr">
        <is>
          <t>ECG + VISITE PRIOR. D</t>
        </is>
      </c>
      <c r="P22" s="2" t="inlineStr">
        <is>
          <t>530-853</t>
        </is>
      </c>
      <c r="Q22" s="2" t="inlineStr">
        <is>
          <t>ECG + VISITE PRIOR. D</t>
        </is>
      </c>
      <c r="R22" s="2" t="inlineStr">
        <is>
          <t>33</t>
        </is>
      </c>
      <c r="S22" s="2" t="inlineStr">
        <is>
          <t>ECOGRAFIA CARDIACA</t>
        </is>
      </c>
      <c r="T22" s="2" t="inlineStr">
        <is>
          <t>88721</t>
        </is>
      </c>
      <c r="U22" s="2" t="inlineStr">
        <is>
          <t>0188721</t>
        </is>
      </c>
      <c r="V22" s="2" t="inlineStr">
        <is>
          <t>ECOCARDIOGRAFIA</t>
        </is>
      </c>
      <c r="W22" s="2" t="inlineStr">
        <is>
          <t>S</t>
        </is>
      </c>
      <c r="X22" s="2" t="inlineStr">
        <is>
          <t>S</t>
        </is>
      </c>
      <c r="Y22" s="2" t="inlineStr">
        <is>
          <t>S</t>
        </is>
      </c>
      <c r="Z22" s="2" t="inlineStr">
        <is>
          <t>S</t>
        </is>
      </c>
      <c r="AA22" s="2" t="inlineStr">
        <is>
          <t>N</t>
        </is>
      </c>
      <c r="AB22" s="2" t="inlineStr">
        <is>
          <t>N</t>
        </is>
      </c>
      <c r="AC22" s="2" t="inlineStr">
        <is>
          <t>N</t>
        </is>
      </c>
      <c r="AD22" s="2" t="inlineStr">
        <is>
          <t>N</t>
        </is>
      </c>
      <c r="AE22" s="2" t="n"/>
      <c r="AF22" s="2" t="n"/>
      <c r="AG22" s="2" t="n"/>
      <c r="AH22" s="2" t="n"/>
      <c r="AI22" s="2" t="n"/>
      <c r="AJ22" s="2" t="inlineStr">
        <is>
          <t>0</t>
        </is>
      </c>
      <c r="AK22" s="2" t="n"/>
      <c r="AL22" s="2" t="n"/>
      <c r="AM22" s="11">
        <f>VLOOKUP(U22,'[1]per incroci mapping'!$A$2:$E$592,5,FALSE)</f>
        <v/>
      </c>
      <c r="AN22" s="11">
        <f>VLOOKUP(U22,'[1]per incroci mapping'!$A$2:$F$592,6,FALSE)</f>
        <v/>
      </c>
      <c r="AO22" s="2" t="inlineStr">
        <is>
          <t>M00000,M00266</t>
        </is>
      </c>
      <c r="AP22" s="2" t="inlineStr">
        <is>
          <t>METODICA GENERALE,TRANSTORACICO</t>
        </is>
      </c>
      <c r="AQ22" s="2" t="n"/>
      <c r="AR22" s="2" t="n"/>
      <c r="AS22" s="11">
        <f>IFERROR(VLOOKUP(U22,'[1]per incroci mapping'!$A$2:$E$592,3,FALSE),"Non Trovato")</f>
        <v/>
      </c>
      <c r="AT22" s="11">
        <f>VLOOKUP(U22,'[1]per incroci mapping'!$A$2:$E$592,4,FALSE)</f>
        <v/>
      </c>
      <c r="AU22" s="2" t="n"/>
      <c r="AV22" s="2" t="n"/>
      <c r="AW22" s="2" t="n"/>
      <c r="AX22" s="2" t="n"/>
      <c r="AY22" s="2" t="n"/>
      <c r="AZ22" s="2" t="n"/>
      <c r="BA22" s="2" t="inlineStr">
        <is>
          <t>si prega di presentarsi allo sportello accettazione 15 minuti prima dell appuntamento muniti di impegnativa del curante, tessera sanitaria</t>
        </is>
      </c>
      <c r="BB22" s="2" t="n"/>
      <c r="BC22" s="2" t="inlineStr">
        <is>
          <t>in caso di annullamento della prenotazione si prega di mandare disdetta entro 3 giorni ai seguenti numeri: 0384968017 - 0384831811 oppure tramite mail all indirizzo prenotazioni@cittadellasociale.it</t>
        </is>
      </c>
      <c r="BD22" s="1" t="n">
        <v>72</v>
      </c>
      <c r="BE22" s="1" t="n">
        <v>2388</v>
      </c>
      <c r="BF22" s="2" t="inlineStr">
        <is>
          <t>G</t>
        </is>
      </c>
      <c r="BG22" s="2" t="inlineStr">
        <is>
          <t>N</t>
        </is>
      </c>
      <c r="BH22" s="2" t="inlineStr">
        <is>
          <t>N</t>
        </is>
      </c>
      <c r="BI22" s="2" t="inlineStr">
        <is>
          <t>N</t>
        </is>
      </c>
      <c r="BJ22" s="2" t="inlineStr">
        <is>
          <t>S</t>
        </is>
      </c>
      <c r="BK22" s="2" t="inlineStr">
        <is>
          <t>N</t>
        </is>
      </c>
      <c r="BL22" s="2" t="inlineStr">
        <is>
          <t>N</t>
        </is>
      </c>
      <c r="BM22" s="2" t="inlineStr">
        <is>
          <t>S</t>
        </is>
      </c>
      <c r="BN22" s="13" t="n">
        <v>44490</v>
      </c>
      <c r="BO22" s="2" t="n"/>
      <c r="BP22" s="2" t="inlineStr">
        <is>
          <t>N</t>
        </is>
      </c>
      <c r="BQ22" s="1" t="n">
        <v>0</v>
      </c>
      <c r="BR22" s="1" t="n">
        <v>0</v>
      </c>
      <c r="BS22" s="2" t="n"/>
    </row>
    <row r="23">
      <c r="A23" t="n">
        <v>22</v>
      </c>
      <c r="B23" t="inlineStr">
        <is>
          <t>530-853|0888722</t>
        </is>
      </c>
      <c r="C23" t="inlineStr">
        <is>
          <t>OK</t>
        </is>
      </c>
      <c r="D23" s="2" t="inlineStr">
        <is>
          <t>690059</t>
        </is>
      </c>
      <c r="E23" s="2" t="inlineStr">
        <is>
          <t>LA CITTADELLA PIEVE</t>
        </is>
      </c>
      <c r="F23" s="2" t="inlineStr">
        <is>
          <t>002086</t>
        </is>
      </c>
      <c r="G23" s="2" t="inlineStr">
        <is>
          <t>PIEVE DEL CAIRO</t>
        </is>
      </c>
      <c r="H23" s="2" t="inlineStr">
        <is>
          <t>PIEVE DEL CAIRO</t>
        </is>
      </c>
      <c r="I23" s="2" t="inlineStr">
        <is>
          <t>ACCPDC</t>
        </is>
      </c>
      <c r="J23" s="2" t="inlineStr">
        <is>
          <t>LA CITTADELLA PIEVE DEL CAIRO</t>
        </is>
      </c>
      <c r="K23" s="2" t="inlineStr">
        <is>
          <t>CARPDC</t>
        </is>
      </c>
      <c r="L23" s="2" t="inlineStr">
        <is>
          <t>CARDIOLOGIA</t>
        </is>
      </c>
      <c r="M23" s="2" t="inlineStr">
        <is>
          <t>08</t>
        </is>
      </c>
      <c r="N23" s="2" t="inlineStr">
        <is>
          <t>116-853</t>
        </is>
      </c>
      <c r="O23" s="2" t="inlineStr">
        <is>
          <t>ECG + VISITE PRIOR. D</t>
        </is>
      </c>
      <c r="P23" s="2" t="inlineStr">
        <is>
          <t>530-853</t>
        </is>
      </c>
      <c r="Q23" s="2" t="inlineStr">
        <is>
          <t>ECG + VISITE PRIOR. D</t>
        </is>
      </c>
      <c r="R23" s="2" t="inlineStr">
        <is>
          <t>34</t>
        </is>
      </c>
      <c r="S23" s="2" t="inlineStr">
        <is>
          <t>ECODOPPLERGRAFIA CARDIACA</t>
        </is>
      </c>
      <c r="T23" s="2" t="inlineStr">
        <is>
          <t>88722</t>
        </is>
      </c>
      <c r="U23" s="2" t="inlineStr">
        <is>
          <t>0888722</t>
        </is>
      </c>
      <c r="V23" s="2" t="inlineStr">
        <is>
          <t>ECOCARDIOGRAFIA COLORDOPPLER A RIPOSO</t>
        </is>
      </c>
      <c r="W23" s="2" t="inlineStr">
        <is>
          <t>S</t>
        </is>
      </c>
      <c r="X23" s="2" t="inlineStr">
        <is>
          <t>S</t>
        </is>
      </c>
      <c r="Y23" s="2" t="inlineStr">
        <is>
          <t>S</t>
        </is>
      </c>
      <c r="Z23" s="2" t="inlineStr">
        <is>
          <t>S</t>
        </is>
      </c>
      <c r="AA23" s="2" t="inlineStr">
        <is>
          <t>N</t>
        </is>
      </c>
      <c r="AB23" s="2" t="inlineStr">
        <is>
          <t>N</t>
        </is>
      </c>
      <c r="AC23" s="2" t="inlineStr">
        <is>
          <t>N</t>
        </is>
      </c>
      <c r="AD23" s="2" t="inlineStr">
        <is>
          <t>N</t>
        </is>
      </c>
      <c r="AE23" s="2" t="n"/>
      <c r="AF23" s="2" t="n"/>
      <c r="AG23" s="2" t="n"/>
      <c r="AH23" s="2" t="n"/>
      <c r="AI23" s="2" t="n"/>
      <c r="AJ23" s="2" t="inlineStr">
        <is>
          <t>0</t>
        </is>
      </c>
      <c r="AK23" s="2" t="n"/>
      <c r="AL23" s="2" t="n"/>
      <c r="AM23" s="11">
        <f>VLOOKUP(U23,'[1]per incroci mapping'!$A$2:$E$592,5,FALSE)</f>
        <v/>
      </c>
      <c r="AN23" s="11">
        <f>VLOOKUP(U23,'[1]per incroci mapping'!$A$2:$F$592,6,FALSE)</f>
        <v/>
      </c>
      <c r="AO23" s="2" t="inlineStr">
        <is>
          <t>M00000,M00138,M00243,M00266</t>
        </is>
      </c>
      <c r="AP23" s="2" t="inlineStr">
        <is>
          <t>METODICA GENERALE,MANOVRA VALSALVA,PAP,TRANSTORACICO</t>
        </is>
      </c>
      <c r="AQ23" s="2" t="n"/>
      <c r="AR23" s="2" t="n"/>
      <c r="AS23" s="11">
        <f>IFERROR(VLOOKUP(U23,'[1]per incroci mapping'!$A$2:$E$592,3,FALSE),"Non Trovato")</f>
        <v/>
      </c>
      <c r="AT23" s="11">
        <f>VLOOKUP(U23,'[1]per incroci mapping'!$A$2:$E$592,4,FALSE)</f>
        <v/>
      </c>
      <c r="AU23" s="2" t="n"/>
      <c r="AV23" s="2" t="n"/>
      <c r="AW23" s="2" t="n"/>
      <c r="AX23" s="2" t="n"/>
      <c r="AY23" s="2" t="n"/>
      <c r="AZ23" s="2" t="n"/>
      <c r="BA23" s="2" t="inlineStr">
        <is>
          <t>si prega di presentarsi allo sportello accettazione 15 minuti prima dell appuntamento muniti di impegnativa del curante, tessera sanitaria</t>
        </is>
      </c>
      <c r="BB23" s="2" t="n"/>
      <c r="BC23" s="2" t="inlineStr">
        <is>
          <t>in caso di annullamento della prenotazione si prega di mandare disdetta entro 3 giorni ai seguenti numeri: 0384968017 - 0384831811 oppure tramite mail all indirizzo prenotazioni@cittadellasociale.it</t>
        </is>
      </c>
      <c r="BD23" s="1" t="n">
        <v>72</v>
      </c>
      <c r="BE23" s="1" t="n">
        <v>2388</v>
      </c>
      <c r="BF23" s="2" t="inlineStr">
        <is>
          <t>G</t>
        </is>
      </c>
      <c r="BG23" s="2" t="inlineStr">
        <is>
          <t>N</t>
        </is>
      </c>
      <c r="BH23" s="2" t="inlineStr">
        <is>
          <t>N</t>
        </is>
      </c>
      <c r="BI23" s="2" t="inlineStr">
        <is>
          <t>N</t>
        </is>
      </c>
      <c r="BJ23" s="2" t="inlineStr">
        <is>
          <t>S</t>
        </is>
      </c>
      <c r="BK23" s="2" t="inlineStr">
        <is>
          <t>N</t>
        </is>
      </c>
      <c r="BL23" s="2" t="inlineStr">
        <is>
          <t>N</t>
        </is>
      </c>
      <c r="BM23" s="2" t="inlineStr">
        <is>
          <t>S</t>
        </is>
      </c>
      <c r="BN23" s="13" t="n">
        <v>44490</v>
      </c>
      <c r="BO23" s="2" t="n"/>
      <c r="BP23" s="2" t="inlineStr">
        <is>
          <t>N</t>
        </is>
      </c>
      <c r="BQ23" s="1" t="n">
        <v>0</v>
      </c>
      <c r="BR23" s="1" t="n">
        <v>0</v>
      </c>
      <c r="BS23" s="2" t="n"/>
    </row>
    <row r="24">
      <c r="A24" t="n">
        <v>23</v>
      </c>
      <c r="B24" t="inlineStr">
        <is>
          <t>530-853|088952</t>
        </is>
      </c>
      <c r="C24" t="inlineStr">
        <is>
          <t>OK</t>
        </is>
      </c>
      <c r="D24" s="2" t="inlineStr">
        <is>
          <t>690059</t>
        </is>
      </c>
      <c r="E24" s="2" t="inlineStr">
        <is>
          <t>LA CITTADELLA PIEVE</t>
        </is>
      </c>
      <c r="F24" s="2" t="inlineStr">
        <is>
          <t>002086</t>
        </is>
      </c>
      <c r="G24" s="2" t="inlineStr">
        <is>
          <t>PIEVE DEL CAIRO</t>
        </is>
      </c>
      <c r="H24" s="2" t="inlineStr">
        <is>
          <t>PIEVE DEL CAIRO</t>
        </is>
      </c>
      <c r="I24" s="2" t="inlineStr">
        <is>
          <t>ACCPDC</t>
        </is>
      </c>
      <c r="J24" s="2" t="inlineStr">
        <is>
          <t>LA CITTADELLA PIEVE DEL CAIRO</t>
        </is>
      </c>
      <c r="K24" s="2" t="inlineStr">
        <is>
          <t>CARPDC</t>
        </is>
      </c>
      <c r="L24" s="2" t="inlineStr">
        <is>
          <t>CARDIOLOGIA</t>
        </is>
      </c>
      <c r="M24" s="2" t="inlineStr">
        <is>
          <t>08</t>
        </is>
      </c>
      <c r="N24" s="2" t="inlineStr">
        <is>
          <t>116-853</t>
        </is>
      </c>
      <c r="O24" s="2" t="inlineStr">
        <is>
          <t>ECG + VISITE PRIOR. D</t>
        </is>
      </c>
      <c r="P24" s="2" t="inlineStr">
        <is>
          <t>530-853</t>
        </is>
      </c>
      <c r="Q24" s="2" t="inlineStr">
        <is>
          <t>ECG + VISITE PRIOR. D</t>
        </is>
      </c>
      <c r="R24" s="2" t="inlineStr">
        <is>
          <t>26</t>
        </is>
      </c>
      <c r="S24" s="2" t="inlineStr">
        <is>
          <t>ELETTROCARDIOGRAMMA</t>
        </is>
      </c>
      <c r="T24" s="2" t="inlineStr">
        <is>
          <t>8952</t>
        </is>
      </c>
      <c r="U24" s="2" t="inlineStr">
        <is>
          <t>088952</t>
        </is>
      </c>
      <c r="V24" s="2" t="inlineStr">
        <is>
          <t>ELETTROCARDIOGRAMMA</t>
        </is>
      </c>
      <c r="W24" s="2" t="inlineStr">
        <is>
          <t>S</t>
        </is>
      </c>
      <c r="X24" s="2" t="inlineStr">
        <is>
          <t>S</t>
        </is>
      </c>
      <c r="Y24" s="2" t="inlineStr">
        <is>
          <t>S</t>
        </is>
      </c>
      <c r="Z24" s="2" t="inlineStr">
        <is>
          <t>S</t>
        </is>
      </c>
      <c r="AA24" s="2" t="inlineStr">
        <is>
          <t>N</t>
        </is>
      </c>
      <c r="AB24" s="2" t="inlineStr">
        <is>
          <t>N</t>
        </is>
      </c>
      <c r="AC24" s="2" t="inlineStr">
        <is>
          <t>N</t>
        </is>
      </c>
      <c r="AD24" s="2" t="inlineStr">
        <is>
          <t>N</t>
        </is>
      </c>
      <c r="AE24" s="2" t="n"/>
      <c r="AF24" s="2" t="n"/>
      <c r="AG24" s="2" t="n"/>
      <c r="AH24" s="2" t="n"/>
      <c r="AI24" s="2" t="n"/>
      <c r="AJ24" s="2" t="inlineStr">
        <is>
          <t>0</t>
        </is>
      </c>
      <c r="AK24" s="2" t="n"/>
      <c r="AL24" s="2" t="n"/>
      <c r="AM24" s="11">
        <f>VLOOKUP(U24,'[1]per incroci mapping'!$A$2:$E$592,5,FALSE)</f>
        <v/>
      </c>
      <c r="AN24" s="11">
        <f>VLOOKUP(U24,'[1]per incroci mapping'!$A$2:$F$592,6,FALSE)</f>
        <v/>
      </c>
      <c r="AO24" s="2" t="inlineStr">
        <is>
          <t>M00000,M00226</t>
        </is>
      </c>
      <c r="AP24" s="2" t="inlineStr">
        <is>
          <t>METODICA GENERALE,QT LUNGO</t>
        </is>
      </c>
      <c r="AQ24" s="2" t="n"/>
      <c r="AR24" s="2" t="n"/>
      <c r="AS24" s="11">
        <f>IFERROR(VLOOKUP(U24,'[1]per incroci mapping'!$A$2:$E$592,3,FALSE),"Non Trovato")</f>
        <v/>
      </c>
      <c r="AT24" s="11">
        <f>VLOOKUP(U24,'[1]per incroci mapping'!$A$2:$E$592,4,FALSE)</f>
        <v/>
      </c>
      <c r="AU24" s="2" t="n"/>
      <c r="AV24" s="2" t="n"/>
      <c r="AW24" s="2" t="n"/>
      <c r="AX24" s="2" t="n"/>
      <c r="AY24" s="2" t="n"/>
      <c r="AZ24" s="2" t="n"/>
      <c r="BA24" s="2" t="inlineStr">
        <is>
          <t>si prega di presentarsi allo sportello accettazione 15 minuti prima dell appuntamento muniti di impegnativa del curante, tessera sanitaria</t>
        </is>
      </c>
      <c r="BB24" s="2" t="n"/>
      <c r="BC24" s="2" t="inlineStr">
        <is>
          <t>in caso di annullamento della prenotazione si prega di mandare disdetta entro 3 giorni ai seguenti numeri: 0384968017 - 0384831811 oppure tramite mail all indirizzo prenotazioni@cittadellasociale.it</t>
        </is>
      </c>
      <c r="BD24" s="1" t="n">
        <v>72</v>
      </c>
      <c r="BE24" s="1" t="n">
        <v>2388</v>
      </c>
      <c r="BF24" s="2" t="inlineStr">
        <is>
          <t>G</t>
        </is>
      </c>
      <c r="BG24" s="2" t="inlineStr">
        <is>
          <t>N</t>
        </is>
      </c>
      <c r="BH24" s="2" t="inlineStr">
        <is>
          <t>S</t>
        </is>
      </c>
      <c r="BI24" s="2" t="inlineStr">
        <is>
          <t>N</t>
        </is>
      </c>
      <c r="BJ24" s="2" t="inlineStr">
        <is>
          <t>S</t>
        </is>
      </c>
      <c r="BK24" s="2" t="inlineStr">
        <is>
          <t>N</t>
        </is>
      </c>
      <c r="BL24" s="2" t="inlineStr">
        <is>
          <t>N</t>
        </is>
      </c>
      <c r="BM24" s="2" t="inlineStr">
        <is>
          <t>S</t>
        </is>
      </c>
      <c r="BN24" s="13" t="n">
        <v>44490</v>
      </c>
      <c r="BO24" s="2" t="n"/>
      <c r="BP24" s="2" t="inlineStr">
        <is>
          <t>N</t>
        </is>
      </c>
      <c r="BQ24" s="1" t="n">
        <v>0</v>
      </c>
      <c r="BR24" s="1" t="n">
        <v>0</v>
      </c>
      <c r="BS24" s="2" t="n"/>
    </row>
    <row r="25">
      <c r="A25" t="n">
        <v>24</v>
      </c>
      <c r="B25" t="inlineStr">
        <is>
          <t>530-853|08897.08</t>
        </is>
      </c>
      <c r="C25" t="inlineStr">
        <is>
          <t>OK</t>
        </is>
      </c>
      <c r="D25" s="2" t="inlineStr">
        <is>
          <t>690059</t>
        </is>
      </c>
      <c r="E25" s="2" t="inlineStr">
        <is>
          <t>LA CITTADELLA PIEVE</t>
        </is>
      </c>
      <c r="F25" s="2" t="inlineStr">
        <is>
          <t>002086</t>
        </is>
      </c>
      <c r="G25" s="2" t="inlineStr">
        <is>
          <t>PIEVE DEL CAIRO</t>
        </is>
      </c>
      <c r="H25" s="2" t="inlineStr">
        <is>
          <t>PIEVE DEL CAIRO</t>
        </is>
      </c>
      <c r="I25" s="2" t="inlineStr">
        <is>
          <t>ACCPDC</t>
        </is>
      </c>
      <c r="J25" s="2" t="inlineStr">
        <is>
          <t>LA CITTADELLA PIEVE DEL CAIRO</t>
        </is>
      </c>
      <c r="K25" s="2" t="inlineStr">
        <is>
          <t>CARPDC</t>
        </is>
      </c>
      <c r="L25" s="2" t="inlineStr">
        <is>
          <t>CARDIOLOGIA</t>
        </is>
      </c>
      <c r="M25" s="2" t="inlineStr">
        <is>
          <t>08</t>
        </is>
      </c>
      <c r="N25" s="2" t="inlineStr">
        <is>
          <t>116-853</t>
        </is>
      </c>
      <c r="O25" s="2" t="inlineStr">
        <is>
          <t>ECG + VISITE PRIOR. D</t>
        </is>
      </c>
      <c r="P25" s="2" t="inlineStr">
        <is>
          <t>530-853</t>
        </is>
      </c>
      <c r="Q25" s="2" t="inlineStr">
        <is>
          <t>ECG + VISITE PRIOR. D</t>
        </is>
      </c>
      <c r="R25" s="2" t="inlineStr">
        <is>
          <t>2127</t>
        </is>
      </c>
      <c r="S25" s="2" t="inlineStr">
        <is>
          <t>PRIMA VISITA CARDIOLOGICA</t>
        </is>
      </c>
      <c r="T25" s="2" t="inlineStr">
        <is>
          <t>897A3</t>
        </is>
      </c>
      <c r="U25" s="2" t="inlineStr">
        <is>
          <t>08897.08</t>
        </is>
      </c>
      <c r="V25" s="2" t="inlineStr">
        <is>
          <t>VISITA CARDIOLOGICA (PRIMA VISITA)</t>
        </is>
      </c>
      <c r="W25" s="2" t="inlineStr">
        <is>
          <t>S</t>
        </is>
      </c>
      <c r="X25" s="2" t="inlineStr">
        <is>
          <t>S</t>
        </is>
      </c>
      <c r="Y25" s="2" t="inlineStr">
        <is>
          <t>S</t>
        </is>
      </c>
      <c r="Z25" s="2" t="inlineStr">
        <is>
          <t>S</t>
        </is>
      </c>
      <c r="AA25" s="2" t="inlineStr">
        <is>
          <t>N</t>
        </is>
      </c>
      <c r="AB25" s="2" t="inlineStr">
        <is>
          <t>N</t>
        </is>
      </c>
      <c r="AC25" s="2" t="inlineStr">
        <is>
          <t>N</t>
        </is>
      </c>
      <c r="AD25" s="2" t="inlineStr">
        <is>
          <t>N</t>
        </is>
      </c>
      <c r="AE25" s="2" t="n"/>
      <c r="AF25" s="2" t="n"/>
      <c r="AG25" s="2" t="n"/>
      <c r="AH25" s="2" t="n"/>
      <c r="AI25" s="2" t="n"/>
      <c r="AJ25" s="2" t="inlineStr">
        <is>
          <t>0</t>
        </is>
      </c>
      <c r="AK25" s="2" t="n"/>
      <c r="AL25" s="2" t="n"/>
      <c r="AM25" s="11">
        <f>VLOOKUP(U25,'[1]per incroci mapping'!$A$2:$E$592,5,FALSE)</f>
        <v/>
      </c>
      <c r="AN25" s="11">
        <f>VLOOKUP(U25,'[1]per incroci mapping'!$A$2:$F$592,6,FALSE)</f>
        <v/>
      </c>
      <c r="AO25" s="2" t="n"/>
      <c r="AP25" s="2" t="n"/>
      <c r="AQ25" s="2" t="n"/>
      <c r="AR25" s="2" t="n"/>
      <c r="AS25" s="11">
        <f>IFERROR(VLOOKUP(U25,'[1]per incroci mapping'!$A$2:$E$592,3,FALSE),"Non Trovato")</f>
        <v/>
      </c>
      <c r="AT25" s="11">
        <f>VLOOKUP(U25,'[1]per incroci mapping'!$A$2:$E$592,4,FALSE)</f>
        <v/>
      </c>
      <c r="AU25" s="2" t="n"/>
      <c r="AV25" s="2" t="n"/>
      <c r="AW25" s="2" t="n"/>
      <c r="AX25" s="2" t="n"/>
      <c r="AY25" s="2" t="n"/>
      <c r="AZ25" s="2" t="n"/>
      <c r="BA25" s="2" t="inlineStr">
        <is>
          <t>si prega di presentarsi allo sportello accettazione 15 minuti prima dell appuntamento muniti di impegnativa del curante, tessera sanitaria</t>
        </is>
      </c>
      <c r="BB25" s="2" t="n"/>
      <c r="BC25" s="2" t="inlineStr">
        <is>
          <t>in caso di annullamento della prenotazione si prega di mandare disdetta entro 3 giorni ai seguenti numeri: 0384968017 - 0384831811 oppure tramite mail all indirizzo prenotazioni@cittadellasociale.it</t>
        </is>
      </c>
      <c r="BD25" s="1" t="n">
        <v>72</v>
      </c>
      <c r="BE25" s="1" t="n">
        <v>2388</v>
      </c>
      <c r="BF25" s="2" t="inlineStr">
        <is>
          <t>G</t>
        </is>
      </c>
      <c r="BG25" s="2" t="inlineStr">
        <is>
          <t>N</t>
        </is>
      </c>
      <c r="BH25" s="2" t="inlineStr">
        <is>
          <t>S</t>
        </is>
      </c>
      <c r="BI25" s="2" t="inlineStr">
        <is>
          <t>N</t>
        </is>
      </c>
      <c r="BJ25" s="2" t="inlineStr">
        <is>
          <t>S</t>
        </is>
      </c>
      <c r="BK25" s="2" t="inlineStr">
        <is>
          <t>N</t>
        </is>
      </c>
      <c r="BL25" s="2" t="inlineStr">
        <is>
          <t>N</t>
        </is>
      </c>
      <c r="BM25" s="2" t="inlineStr">
        <is>
          <t>S</t>
        </is>
      </c>
      <c r="BN25" s="13" t="n">
        <v>44490</v>
      </c>
      <c r="BO25" s="2" t="n"/>
      <c r="BP25" s="2" t="inlineStr">
        <is>
          <t>N</t>
        </is>
      </c>
      <c r="BQ25" s="1" t="n">
        <v>0</v>
      </c>
      <c r="BR25" s="1" t="n">
        <v>0</v>
      </c>
      <c r="BS25" s="2" t="n"/>
    </row>
    <row r="26">
      <c r="A26" t="n">
        <v>25</v>
      </c>
      <c r="B26" t="inlineStr">
        <is>
          <t>530-855|0188721</t>
        </is>
      </c>
      <c r="C26" t="inlineStr">
        <is>
          <t>OK</t>
        </is>
      </c>
      <c r="D26" s="2" t="inlineStr">
        <is>
          <t>690059</t>
        </is>
      </c>
      <c r="E26" s="2" t="inlineStr">
        <is>
          <t>LA CITTADELLA PIEVE</t>
        </is>
      </c>
      <c r="F26" s="2" t="inlineStr">
        <is>
          <t>002086</t>
        </is>
      </c>
      <c r="G26" s="2" t="inlineStr">
        <is>
          <t>PIEVE DEL CAIRO</t>
        </is>
      </c>
      <c r="H26" s="2" t="inlineStr">
        <is>
          <t>PIEVE DEL CAIRO</t>
        </is>
      </c>
      <c r="I26" s="2" t="inlineStr">
        <is>
          <t>ACCPDC</t>
        </is>
      </c>
      <c r="J26" s="2" t="inlineStr">
        <is>
          <t>LA CITTADELLA PIEVE DEL CAIRO</t>
        </is>
      </c>
      <c r="K26" s="2" t="inlineStr">
        <is>
          <t>CARPDC</t>
        </is>
      </c>
      <c r="L26" s="2" t="inlineStr">
        <is>
          <t>CARDIOLOGIA</t>
        </is>
      </c>
      <c r="M26" s="2" t="inlineStr">
        <is>
          <t>08</t>
        </is>
      </c>
      <c r="N26" s="2" t="inlineStr">
        <is>
          <t>116-855</t>
        </is>
      </c>
      <c r="O26" s="2" t="inlineStr">
        <is>
          <t>ECG + VIS. PRIOR. P</t>
        </is>
      </c>
      <c r="P26" s="2" t="inlineStr">
        <is>
          <t>530-855</t>
        </is>
      </c>
      <c r="Q26" s="2" t="inlineStr">
        <is>
          <t>ECG + VISITE PRIOR. P</t>
        </is>
      </c>
      <c r="R26" s="2" t="inlineStr">
        <is>
          <t>33</t>
        </is>
      </c>
      <c r="S26" s="2" t="inlineStr">
        <is>
          <t>ECOGRAFIA CARDIACA</t>
        </is>
      </c>
      <c r="T26" s="2" t="inlineStr">
        <is>
          <t>88721</t>
        </is>
      </c>
      <c r="U26" s="2" t="inlineStr">
        <is>
          <t>0188721</t>
        </is>
      </c>
      <c r="V26" s="2" t="inlineStr">
        <is>
          <t>ECOCARDIOGRAFIA</t>
        </is>
      </c>
      <c r="W26" s="2" t="inlineStr">
        <is>
          <t>S</t>
        </is>
      </c>
      <c r="X26" s="2" t="inlineStr">
        <is>
          <t>S</t>
        </is>
      </c>
      <c r="Y26" s="2" t="inlineStr">
        <is>
          <t>S</t>
        </is>
      </c>
      <c r="Z26" s="2" t="inlineStr">
        <is>
          <t>S</t>
        </is>
      </c>
      <c r="AA26" s="2" t="inlineStr">
        <is>
          <t>N</t>
        </is>
      </c>
      <c r="AB26" s="2" t="inlineStr">
        <is>
          <t>N</t>
        </is>
      </c>
      <c r="AC26" s="2" t="inlineStr">
        <is>
          <t>N</t>
        </is>
      </c>
      <c r="AD26" s="2" t="inlineStr">
        <is>
          <t>N</t>
        </is>
      </c>
      <c r="AE26" s="2" t="n"/>
      <c r="AF26" s="2" t="n"/>
      <c r="AG26" s="2" t="n"/>
      <c r="AH26" s="2" t="n"/>
      <c r="AI26" s="2" t="n"/>
      <c r="AJ26" s="2" t="inlineStr">
        <is>
          <t>0</t>
        </is>
      </c>
      <c r="AK26" s="2" t="n"/>
      <c r="AL26" s="2" t="n"/>
      <c r="AM26" s="11">
        <f>VLOOKUP(U26,'[1]per incroci mapping'!$A$2:$E$592,5,FALSE)</f>
        <v/>
      </c>
      <c r="AN26" s="11">
        <f>VLOOKUP(U26,'[1]per incroci mapping'!$A$2:$F$592,6,FALSE)</f>
        <v/>
      </c>
      <c r="AO26" s="2" t="inlineStr">
        <is>
          <t>M00000,M00266</t>
        </is>
      </c>
      <c r="AP26" s="2" t="inlineStr">
        <is>
          <t>METODICA GENERALE,TRANSTORACICO</t>
        </is>
      </c>
      <c r="AQ26" s="2" t="n"/>
      <c r="AR26" s="2" t="n"/>
      <c r="AS26" s="11">
        <f>IFERROR(VLOOKUP(U26,'[1]per incroci mapping'!$A$2:$E$592,3,FALSE),"Non Trovato")</f>
        <v/>
      </c>
      <c r="AT26" s="11">
        <f>VLOOKUP(U26,'[1]per incroci mapping'!$A$2:$E$592,4,FALSE)</f>
        <v/>
      </c>
      <c r="AU26" s="2" t="n"/>
      <c r="AV26" s="2" t="n"/>
      <c r="AW26" s="2" t="n"/>
      <c r="AX26" s="2" t="n"/>
      <c r="AY26" s="2" t="n"/>
      <c r="AZ26" s="2" t="n"/>
      <c r="BA26" s="2" t="inlineStr">
        <is>
          <t>si prega di presentarsi allo sportello accettazione 15 minuti prima dell appuntamento muniti di impegnativa del curante, tessera sanitaria</t>
        </is>
      </c>
      <c r="BB26" s="2" t="n"/>
      <c r="BC26" s="2" t="inlineStr">
        <is>
          <t>in caso di annullamento della prenotazione si prega di mandare disdetta entro 3 giorni ai seguenti numeri: 0384968017 - 0384831811 oppure tramite mail all indirizzo prenotazioni@cittadellasociale.it</t>
        </is>
      </c>
      <c r="BD26" s="1" t="n">
        <v>72</v>
      </c>
      <c r="BE26" s="1" t="n">
        <v>2388</v>
      </c>
      <c r="BF26" s="2" t="inlineStr">
        <is>
          <t>G</t>
        </is>
      </c>
      <c r="BG26" s="2" t="inlineStr">
        <is>
          <t>N</t>
        </is>
      </c>
      <c r="BH26" s="2" t="inlineStr">
        <is>
          <t>N</t>
        </is>
      </c>
      <c r="BI26" s="2" t="inlineStr">
        <is>
          <t>N</t>
        </is>
      </c>
      <c r="BJ26" s="2" t="inlineStr">
        <is>
          <t>S</t>
        </is>
      </c>
      <c r="BK26" s="2" t="inlineStr">
        <is>
          <t>S</t>
        </is>
      </c>
      <c r="BL26" s="2" t="inlineStr">
        <is>
          <t>N</t>
        </is>
      </c>
      <c r="BM26" s="2" t="inlineStr">
        <is>
          <t>S</t>
        </is>
      </c>
      <c r="BN26" s="13" t="n">
        <v>44490</v>
      </c>
      <c r="BO26" s="2" t="n"/>
      <c r="BP26" s="2" t="inlineStr">
        <is>
          <t>N</t>
        </is>
      </c>
      <c r="BQ26" s="1" t="n">
        <v>0</v>
      </c>
      <c r="BR26" s="1" t="n">
        <v>0</v>
      </c>
      <c r="BS26" s="2" t="n"/>
    </row>
    <row r="27">
      <c r="A27" t="n">
        <v>26</v>
      </c>
      <c r="B27" t="inlineStr">
        <is>
          <t>530-855|0888722</t>
        </is>
      </c>
      <c r="C27" t="inlineStr">
        <is>
          <t>OK</t>
        </is>
      </c>
      <c r="D27" s="2" t="inlineStr">
        <is>
          <t>690059</t>
        </is>
      </c>
      <c r="E27" s="2" t="inlineStr">
        <is>
          <t>LA CITTADELLA PIEVE</t>
        </is>
      </c>
      <c r="F27" s="2" t="inlineStr">
        <is>
          <t>002086</t>
        </is>
      </c>
      <c r="G27" s="2" t="inlineStr">
        <is>
          <t>PIEVE DEL CAIRO</t>
        </is>
      </c>
      <c r="H27" s="2" t="inlineStr">
        <is>
          <t>PIEVE DEL CAIRO</t>
        </is>
      </c>
      <c r="I27" s="2" t="inlineStr">
        <is>
          <t>ACCPDC</t>
        </is>
      </c>
      <c r="J27" s="2" t="inlineStr">
        <is>
          <t>LA CITTADELLA PIEVE DEL CAIRO</t>
        </is>
      </c>
      <c r="K27" s="2" t="inlineStr">
        <is>
          <t>CARPDC</t>
        </is>
      </c>
      <c r="L27" s="2" t="inlineStr">
        <is>
          <t>CARDIOLOGIA</t>
        </is>
      </c>
      <c r="M27" s="2" t="inlineStr">
        <is>
          <t>08</t>
        </is>
      </c>
      <c r="N27" s="2" t="inlineStr">
        <is>
          <t>116-855</t>
        </is>
      </c>
      <c r="O27" s="2" t="inlineStr">
        <is>
          <t>ECG + VIS. PRIOR. P</t>
        </is>
      </c>
      <c r="P27" s="2" t="inlineStr">
        <is>
          <t>530-855</t>
        </is>
      </c>
      <c r="Q27" s="2" t="inlineStr">
        <is>
          <t>ECG + VISITE PRIOR. P</t>
        </is>
      </c>
      <c r="R27" s="2" t="inlineStr">
        <is>
          <t>34</t>
        </is>
      </c>
      <c r="S27" s="2" t="inlineStr">
        <is>
          <t>ECODOPPLERGRAFIA CARDIACA</t>
        </is>
      </c>
      <c r="T27" s="2" t="inlineStr">
        <is>
          <t>88722</t>
        </is>
      </c>
      <c r="U27" s="2" t="inlineStr">
        <is>
          <t>0888722</t>
        </is>
      </c>
      <c r="V27" s="2" t="inlineStr">
        <is>
          <t>ECOCARDIOGRAFIA COLORDOPPLER A RIPOSO</t>
        </is>
      </c>
      <c r="W27" s="2" t="inlineStr">
        <is>
          <t>S</t>
        </is>
      </c>
      <c r="X27" s="2" t="inlineStr">
        <is>
          <t>S</t>
        </is>
      </c>
      <c r="Y27" s="2" t="inlineStr">
        <is>
          <t>S</t>
        </is>
      </c>
      <c r="Z27" s="2" t="inlineStr">
        <is>
          <t>S</t>
        </is>
      </c>
      <c r="AA27" s="2" t="inlineStr">
        <is>
          <t>N</t>
        </is>
      </c>
      <c r="AB27" s="2" t="inlineStr">
        <is>
          <t>N</t>
        </is>
      </c>
      <c r="AC27" s="2" t="inlineStr">
        <is>
          <t>N</t>
        </is>
      </c>
      <c r="AD27" s="2" t="inlineStr">
        <is>
          <t>N</t>
        </is>
      </c>
      <c r="AE27" s="2" t="n"/>
      <c r="AF27" s="2" t="n"/>
      <c r="AG27" s="2" t="n"/>
      <c r="AH27" s="2" t="n"/>
      <c r="AI27" s="2" t="n"/>
      <c r="AJ27" s="2" t="inlineStr">
        <is>
          <t>0</t>
        </is>
      </c>
      <c r="AK27" s="2" t="n"/>
      <c r="AL27" s="2" t="n"/>
      <c r="AM27" s="11">
        <f>VLOOKUP(U27,'[1]per incroci mapping'!$A$2:$E$592,5,FALSE)</f>
        <v/>
      </c>
      <c r="AN27" s="11">
        <f>VLOOKUP(U27,'[1]per incroci mapping'!$A$2:$F$592,6,FALSE)</f>
        <v/>
      </c>
      <c r="AO27" s="2" t="inlineStr">
        <is>
          <t>M00000,M00138,M00243,M00266</t>
        </is>
      </c>
      <c r="AP27" s="2" t="inlineStr">
        <is>
          <t>METODICA GENERALE,MANOVRA VALSALVA,PAP,TRANSTORACICO</t>
        </is>
      </c>
      <c r="AQ27" s="2" t="n"/>
      <c r="AR27" s="2" t="n"/>
      <c r="AS27" s="11">
        <f>IFERROR(VLOOKUP(U27,'[1]per incroci mapping'!$A$2:$E$592,3,FALSE),"Non Trovato")</f>
        <v/>
      </c>
      <c r="AT27" s="11">
        <f>VLOOKUP(U27,'[1]per incroci mapping'!$A$2:$E$592,4,FALSE)</f>
        <v/>
      </c>
      <c r="AU27" s="2" t="n"/>
      <c r="AV27" s="2" t="n"/>
      <c r="AW27" s="2" t="n"/>
      <c r="AX27" s="2" t="n"/>
      <c r="AY27" s="2" t="n"/>
      <c r="AZ27" s="2" t="n"/>
      <c r="BA27" s="2" t="inlineStr">
        <is>
          <t>si prega di presentarsi allo sportello accettazione 15 minuti prima dell appuntamento muniti di impegnativa del curante, tessera sanitaria</t>
        </is>
      </c>
      <c r="BB27" s="2" t="n"/>
      <c r="BC27" s="2" t="inlineStr">
        <is>
          <t>in caso di annullamento della prenotazione si prega di mandare disdetta entro 3 giorni ai seguenti numeri: 0384968017 - 0384831811 oppure tramite mail all indirizzo prenotazioni@cittadellasociale.it</t>
        </is>
      </c>
      <c r="BD27" s="1" t="n">
        <v>72</v>
      </c>
      <c r="BE27" s="1" t="n">
        <v>2388</v>
      </c>
      <c r="BF27" s="2" t="inlineStr">
        <is>
          <t>G</t>
        </is>
      </c>
      <c r="BG27" s="2" t="inlineStr">
        <is>
          <t>N</t>
        </is>
      </c>
      <c r="BH27" s="2" t="inlineStr">
        <is>
          <t>N</t>
        </is>
      </c>
      <c r="BI27" s="2" t="inlineStr">
        <is>
          <t>N</t>
        </is>
      </c>
      <c r="BJ27" s="2" t="inlineStr">
        <is>
          <t>S</t>
        </is>
      </c>
      <c r="BK27" s="2" t="inlineStr">
        <is>
          <t>S</t>
        </is>
      </c>
      <c r="BL27" s="2" t="inlineStr">
        <is>
          <t>N</t>
        </is>
      </c>
      <c r="BM27" s="2" t="inlineStr">
        <is>
          <t>S</t>
        </is>
      </c>
      <c r="BN27" s="13" t="n">
        <v>44490</v>
      </c>
      <c r="BO27" s="2" t="n"/>
      <c r="BP27" s="2" t="inlineStr">
        <is>
          <t>N</t>
        </is>
      </c>
      <c r="BQ27" s="1" t="n">
        <v>0</v>
      </c>
      <c r="BR27" s="1" t="n">
        <v>0</v>
      </c>
      <c r="BS27" s="2" t="n"/>
    </row>
    <row r="28">
      <c r="A28" t="n">
        <v>27</v>
      </c>
      <c r="B28" t="inlineStr">
        <is>
          <t>530-855|088952</t>
        </is>
      </c>
      <c r="C28" t="inlineStr">
        <is>
          <t>OK</t>
        </is>
      </c>
      <c r="D28" s="2" t="inlineStr">
        <is>
          <t>690059</t>
        </is>
      </c>
      <c r="E28" s="2" t="inlineStr">
        <is>
          <t>LA CITTADELLA PIEVE</t>
        </is>
      </c>
      <c r="F28" s="2" t="inlineStr">
        <is>
          <t>002086</t>
        </is>
      </c>
      <c r="G28" s="2" t="inlineStr">
        <is>
          <t>PIEVE DEL CAIRO</t>
        </is>
      </c>
      <c r="H28" s="2" t="inlineStr">
        <is>
          <t>PIEVE DEL CAIRO</t>
        </is>
      </c>
      <c r="I28" s="2" t="inlineStr">
        <is>
          <t>ACCPDC</t>
        </is>
      </c>
      <c r="J28" s="2" t="inlineStr">
        <is>
          <t>LA CITTADELLA PIEVE DEL CAIRO</t>
        </is>
      </c>
      <c r="K28" s="2" t="inlineStr">
        <is>
          <t>CARPDC</t>
        </is>
      </c>
      <c r="L28" s="2" t="inlineStr">
        <is>
          <t>CARDIOLOGIA</t>
        </is>
      </c>
      <c r="M28" s="2" t="inlineStr">
        <is>
          <t>08</t>
        </is>
      </c>
      <c r="N28" s="2" t="inlineStr">
        <is>
          <t>116-855</t>
        </is>
      </c>
      <c r="O28" s="2" t="inlineStr">
        <is>
          <t>ECG + VIS. PRIOR. P</t>
        </is>
      </c>
      <c r="P28" s="2" t="inlineStr">
        <is>
          <t>530-855</t>
        </is>
      </c>
      <c r="Q28" s="2" t="inlineStr">
        <is>
          <t>ECG + VISITE PRIOR. P</t>
        </is>
      </c>
      <c r="R28" s="2" t="inlineStr">
        <is>
          <t>26</t>
        </is>
      </c>
      <c r="S28" s="2" t="inlineStr">
        <is>
          <t>ELETTROCARDIOGRAMMA</t>
        </is>
      </c>
      <c r="T28" s="2" t="inlineStr">
        <is>
          <t>8952</t>
        </is>
      </c>
      <c r="U28" s="2" t="inlineStr">
        <is>
          <t>088952</t>
        </is>
      </c>
      <c r="V28" s="2" t="inlineStr">
        <is>
          <t>ELETTROCARDIOGRAMMA</t>
        </is>
      </c>
      <c r="W28" s="2" t="inlineStr">
        <is>
          <t>S</t>
        </is>
      </c>
      <c r="X28" s="2" t="inlineStr">
        <is>
          <t>S</t>
        </is>
      </c>
      <c r="Y28" s="2" t="inlineStr">
        <is>
          <t>S</t>
        </is>
      </c>
      <c r="Z28" s="2" t="inlineStr">
        <is>
          <t>S</t>
        </is>
      </c>
      <c r="AA28" s="2" t="inlineStr">
        <is>
          <t>N</t>
        </is>
      </c>
      <c r="AB28" s="2" t="inlineStr">
        <is>
          <t>N</t>
        </is>
      </c>
      <c r="AC28" s="2" t="inlineStr">
        <is>
          <t>N</t>
        </is>
      </c>
      <c r="AD28" s="2" t="inlineStr">
        <is>
          <t>N</t>
        </is>
      </c>
      <c r="AE28" s="2" t="n"/>
      <c r="AF28" s="2" t="n"/>
      <c r="AG28" s="2" t="n"/>
      <c r="AH28" s="2" t="n"/>
      <c r="AI28" s="2" t="n"/>
      <c r="AJ28" s="2" t="inlineStr">
        <is>
          <t>0</t>
        </is>
      </c>
      <c r="AK28" s="2" t="n"/>
      <c r="AL28" s="2" t="n"/>
      <c r="AM28" s="11">
        <f>VLOOKUP(U28,'[1]per incroci mapping'!$A$2:$E$592,5,FALSE)</f>
        <v/>
      </c>
      <c r="AN28" s="11">
        <f>VLOOKUP(U28,'[1]per incroci mapping'!$A$2:$F$592,6,FALSE)</f>
        <v/>
      </c>
      <c r="AO28" s="2" t="inlineStr">
        <is>
          <t>M00000,M00226</t>
        </is>
      </c>
      <c r="AP28" s="2" t="inlineStr">
        <is>
          <t>METODICA GENERALE,QT LUNGO</t>
        </is>
      </c>
      <c r="AQ28" s="2" t="n"/>
      <c r="AR28" s="2" t="n"/>
      <c r="AS28" s="11">
        <f>IFERROR(VLOOKUP(U28,'[1]per incroci mapping'!$A$2:$E$592,3,FALSE),"Non Trovato")</f>
        <v/>
      </c>
      <c r="AT28" s="11">
        <f>VLOOKUP(U28,'[1]per incroci mapping'!$A$2:$E$592,4,FALSE)</f>
        <v/>
      </c>
      <c r="AU28" s="2" t="n"/>
      <c r="AV28" s="2" t="n"/>
      <c r="AW28" s="2" t="n"/>
      <c r="AX28" s="2" t="n"/>
      <c r="AY28" s="2" t="n"/>
      <c r="AZ28" s="2" t="n"/>
      <c r="BA28" s="2" t="inlineStr">
        <is>
          <t>si prega di presentarsi allo sportello accettazione 15 minuti prima dell appuntamento muniti di impegnativa del curante, tessera sanitaria</t>
        </is>
      </c>
      <c r="BB28" s="2" t="n"/>
      <c r="BC28" s="2" t="inlineStr">
        <is>
          <t>in caso di annullamento della prenotazione si prega di mandare disdetta entro 3 giorni ai seguenti numeri: 0384968017 - 0384831811 oppure tramite mail all indirizzo prenotazioni@cittadellasociale.it</t>
        </is>
      </c>
      <c r="BD28" s="1" t="n">
        <v>72</v>
      </c>
      <c r="BE28" s="1" t="n">
        <v>2388</v>
      </c>
      <c r="BF28" s="2" t="inlineStr">
        <is>
          <t>G</t>
        </is>
      </c>
      <c r="BG28" s="2" t="inlineStr">
        <is>
          <t>N</t>
        </is>
      </c>
      <c r="BH28" s="2" t="inlineStr">
        <is>
          <t>S</t>
        </is>
      </c>
      <c r="BI28" s="2" t="inlineStr">
        <is>
          <t>N</t>
        </is>
      </c>
      <c r="BJ28" s="2" t="inlineStr">
        <is>
          <t>S</t>
        </is>
      </c>
      <c r="BK28" s="2" t="inlineStr">
        <is>
          <t>S</t>
        </is>
      </c>
      <c r="BL28" s="2" t="inlineStr">
        <is>
          <t>N</t>
        </is>
      </c>
      <c r="BM28" s="2" t="inlineStr">
        <is>
          <t>S</t>
        </is>
      </c>
      <c r="BN28" s="13" t="n">
        <v>44490</v>
      </c>
      <c r="BO28" s="2" t="n"/>
      <c r="BP28" s="2" t="inlineStr">
        <is>
          <t>N</t>
        </is>
      </c>
      <c r="BQ28" s="1" t="n">
        <v>0</v>
      </c>
      <c r="BR28" s="1" t="n">
        <v>0</v>
      </c>
      <c r="BS28" s="2" t="n"/>
    </row>
    <row r="29">
      <c r="A29" t="n">
        <v>28</v>
      </c>
      <c r="B29" t="inlineStr">
        <is>
          <t>530-855|08897.08</t>
        </is>
      </c>
      <c r="C29" t="inlineStr">
        <is>
          <t>OK</t>
        </is>
      </c>
      <c r="D29" s="2" t="inlineStr">
        <is>
          <t>690059</t>
        </is>
      </c>
      <c r="E29" s="2" t="inlineStr">
        <is>
          <t>LA CITTADELLA PIEVE</t>
        </is>
      </c>
      <c r="F29" s="2" t="inlineStr">
        <is>
          <t>002086</t>
        </is>
      </c>
      <c r="G29" s="2" t="inlineStr">
        <is>
          <t>PIEVE DEL CAIRO</t>
        </is>
      </c>
      <c r="H29" s="2" t="inlineStr">
        <is>
          <t>PIEVE DEL CAIRO</t>
        </is>
      </c>
      <c r="I29" s="2" t="inlineStr">
        <is>
          <t>ACCPDC</t>
        </is>
      </c>
      <c r="J29" s="2" t="inlineStr">
        <is>
          <t>LA CITTADELLA PIEVE DEL CAIRO</t>
        </is>
      </c>
      <c r="K29" s="2" t="inlineStr">
        <is>
          <t>CARPDC</t>
        </is>
      </c>
      <c r="L29" s="2" t="inlineStr">
        <is>
          <t>CARDIOLOGIA</t>
        </is>
      </c>
      <c r="M29" s="2" t="inlineStr">
        <is>
          <t>08</t>
        </is>
      </c>
      <c r="N29" s="2" t="inlineStr">
        <is>
          <t>116-855</t>
        </is>
      </c>
      <c r="O29" s="2" t="inlineStr">
        <is>
          <t>ECG + VIS. PRIOR. P</t>
        </is>
      </c>
      <c r="P29" s="2" t="inlineStr">
        <is>
          <t>530-855</t>
        </is>
      </c>
      <c r="Q29" s="2" t="inlineStr">
        <is>
          <t>ECG + VISITE PRIOR. P</t>
        </is>
      </c>
      <c r="R29" s="2" t="inlineStr">
        <is>
          <t>2127</t>
        </is>
      </c>
      <c r="S29" s="2" t="inlineStr">
        <is>
          <t>PRIMA VISITA CARDIOLOGICA</t>
        </is>
      </c>
      <c r="T29" s="2" t="inlineStr">
        <is>
          <t>897A3</t>
        </is>
      </c>
      <c r="U29" s="2" t="inlineStr">
        <is>
          <t>08897.08</t>
        </is>
      </c>
      <c r="V29" s="2" t="inlineStr">
        <is>
          <t>VISITA CARDIOLOGICA (PRIMA VISITA)</t>
        </is>
      </c>
      <c r="W29" s="2" t="inlineStr">
        <is>
          <t>S</t>
        </is>
      </c>
      <c r="X29" s="2" t="inlineStr">
        <is>
          <t>S</t>
        </is>
      </c>
      <c r="Y29" s="2" t="inlineStr">
        <is>
          <t>S</t>
        </is>
      </c>
      <c r="Z29" s="2" t="inlineStr">
        <is>
          <t>S</t>
        </is>
      </c>
      <c r="AA29" s="2" t="inlineStr">
        <is>
          <t>N</t>
        </is>
      </c>
      <c r="AB29" s="2" t="inlineStr">
        <is>
          <t>N</t>
        </is>
      </c>
      <c r="AC29" s="2" t="inlineStr">
        <is>
          <t>N</t>
        </is>
      </c>
      <c r="AD29" s="2" t="inlineStr">
        <is>
          <t>N</t>
        </is>
      </c>
      <c r="AE29" s="2" t="n"/>
      <c r="AF29" s="2" t="n"/>
      <c r="AG29" s="2" t="n"/>
      <c r="AH29" s="2" t="n"/>
      <c r="AI29" s="2" t="n"/>
      <c r="AJ29" s="2" t="inlineStr">
        <is>
          <t>0</t>
        </is>
      </c>
      <c r="AK29" s="2" t="n"/>
      <c r="AL29" s="2" t="n"/>
      <c r="AM29" s="11">
        <f>VLOOKUP(U29,'[1]per incroci mapping'!$A$2:$E$592,5,FALSE)</f>
        <v/>
      </c>
      <c r="AN29" s="11">
        <f>VLOOKUP(U29,'[1]per incroci mapping'!$A$2:$F$592,6,FALSE)</f>
        <v/>
      </c>
      <c r="AO29" s="2" t="n"/>
      <c r="AP29" s="2" t="n"/>
      <c r="AQ29" s="2" t="n"/>
      <c r="AR29" s="2" t="n"/>
      <c r="AS29" s="11">
        <f>IFERROR(VLOOKUP(U29,'[1]per incroci mapping'!$A$2:$E$592,3,FALSE),"Non Trovato")</f>
        <v/>
      </c>
      <c r="AT29" s="11">
        <f>VLOOKUP(U29,'[1]per incroci mapping'!$A$2:$E$592,4,FALSE)</f>
        <v/>
      </c>
      <c r="AU29" s="2" t="n"/>
      <c r="AV29" s="2" t="n"/>
      <c r="AW29" s="2" t="n"/>
      <c r="AX29" s="2" t="n"/>
      <c r="AY29" s="2" t="n"/>
      <c r="AZ29" s="2" t="n"/>
      <c r="BA29" s="2" t="inlineStr">
        <is>
          <t>si prega di presentarsi allo sportello accettazione 15 minuti prima dell appuntamento muniti di impegnativa del curante, tessera sanitaria</t>
        </is>
      </c>
      <c r="BB29" s="2" t="n"/>
      <c r="BC29" s="2" t="inlineStr">
        <is>
          <t>in caso di annullamento della prenotazione si prega di mandare disdetta entro 3 giorni ai seguenti numeri: 0384968017 - 0384831811 oppure tramite mail all indirizzo prenotazioni@cittadellasociale.it</t>
        </is>
      </c>
      <c r="BD29" s="1" t="n">
        <v>72</v>
      </c>
      <c r="BE29" s="1" t="n">
        <v>2388</v>
      </c>
      <c r="BF29" s="2" t="inlineStr">
        <is>
          <t>G</t>
        </is>
      </c>
      <c r="BG29" s="2" t="inlineStr">
        <is>
          <t>N</t>
        </is>
      </c>
      <c r="BH29" s="2" t="inlineStr">
        <is>
          <t>S</t>
        </is>
      </c>
      <c r="BI29" s="2" t="inlineStr">
        <is>
          <t>N</t>
        </is>
      </c>
      <c r="BJ29" s="2" t="inlineStr">
        <is>
          <t>S</t>
        </is>
      </c>
      <c r="BK29" s="2" t="inlineStr">
        <is>
          <t>S</t>
        </is>
      </c>
      <c r="BL29" s="2" t="inlineStr">
        <is>
          <t>N</t>
        </is>
      </c>
      <c r="BM29" s="2" t="inlineStr">
        <is>
          <t>S</t>
        </is>
      </c>
      <c r="BN29" s="13" t="n">
        <v>44490</v>
      </c>
      <c r="BO29" s="2" t="n"/>
      <c r="BP29" s="2" t="inlineStr">
        <is>
          <t>N</t>
        </is>
      </c>
      <c r="BQ29" s="1" t="n">
        <v>0</v>
      </c>
      <c r="BR29" s="1" t="n">
        <v>0</v>
      </c>
      <c r="BS29" s="2" t="n"/>
    </row>
    <row r="30">
      <c r="A30" t="n">
        <v>29</v>
      </c>
      <c r="B30" t="inlineStr">
        <is>
          <t>530-857|0188721</t>
        </is>
      </c>
      <c r="C30" t="inlineStr">
        <is>
          <t>OK</t>
        </is>
      </c>
      <c r="D30" s="2" t="inlineStr">
        <is>
          <t>690059</t>
        </is>
      </c>
      <c r="E30" s="2" t="inlineStr">
        <is>
          <t>LA CITTADELLA PIEVE</t>
        </is>
      </c>
      <c r="F30" s="2" t="inlineStr">
        <is>
          <t>002086</t>
        </is>
      </c>
      <c r="G30" s="2" t="inlineStr">
        <is>
          <t>PIEVE DEL CAIRO</t>
        </is>
      </c>
      <c r="H30" s="2" t="inlineStr">
        <is>
          <t>PIEVE DEL CAIRO</t>
        </is>
      </c>
      <c r="I30" s="2" t="inlineStr">
        <is>
          <t>ACCPDC</t>
        </is>
      </c>
      <c r="J30" s="2" t="inlineStr">
        <is>
          <t>LA CITTADELLA PIEVE DEL CAIRO</t>
        </is>
      </c>
      <c r="K30" s="2" t="inlineStr">
        <is>
          <t>CARPDC</t>
        </is>
      </c>
      <c r="L30" s="2" t="inlineStr">
        <is>
          <t>CARDIOLOGIA</t>
        </is>
      </c>
      <c r="M30" s="2" t="inlineStr">
        <is>
          <t>08</t>
        </is>
      </c>
      <c r="N30" s="2" t="inlineStr">
        <is>
          <t>116-857</t>
        </is>
      </c>
      <c r="O30" s="2" t="inlineStr">
        <is>
          <t>ECOCARDIO PRIOR. P</t>
        </is>
      </c>
      <c r="P30" s="2" t="inlineStr">
        <is>
          <t>530-857</t>
        </is>
      </c>
      <c r="Q30" s="2" t="inlineStr">
        <is>
          <t>ECOCARDIO PRIOR. P</t>
        </is>
      </c>
      <c r="R30" s="2" t="inlineStr">
        <is>
          <t>33</t>
        </is>
      </c>
      <c r="S30" s="2" t="inlineStr">
        <is>
          <t>ECOGRAFIA CARDIACA</t>
        </is>
      </c>
      <c r="T30" s="2" t="inlineStr">
        <is>
          <t>88721</t>
        </is>
      </c>
      <c r="U30" s="2" t="inlineStr">
        <is>
          <t>0188721</t>
        </is>
      </c>
      <c r="V30" s="2" t="inlineStr">
        <is>
          <t>ECOCARDIOGRAFIA</t>
        </is>
      </c>
      <c r="W30" s="2" t="inlineStr">
        <is>
          <t>S</t>
        </is>
      </c>
      <c r="X30" s="2" t="inlineStr">
        <is>
          <t>S</t>
        </is>
      </c>
      <c r="Y30" s="2" t="inlineStr">
        <is>
          <t>S</t>
        </is>
      </c>
      <c r="Z30" s="2" t="inlineStr">
        <is>
          <t>S</t>
        </is>
      </c>
      <c r="AA30" s="2" t="inlineStr">
        <is>
          <t>N</t>
        </is>
      </c>
      <c r="AB30" s="2" t="inlineStr">
        <is>
          <t>N</t>
        </is>
      </c>
      <c r="AC30" s="2" t="inlineStr">
        <is>
          <t>N</t>
        </is>
      </c>
      <c r="AD30" s="2" t="inlineStr">
        <is>
          <t>N</t>
        </is>
      </c>
      <c r="AE30" s="2" t="n"/>
      <c r="AF30" s="2" t="n"/>
      <c r="AG30" s="2" t="n"/>
      <c r="AH30" s="2" t="n"/>
      <c r="AI30" s="2" t="n"/>
      <c r="AJ30" s="2" t="inlineStr">
        <is>
          <t>0</t>
        </is>
      </c>
      <c r="AK30" s="2" t="n"/>
      <c r="AL30" s="2" t="n"/>
      <c r="AM30" s="11">
        <f>VLOOKUP(U30,'[1]per incroci mapping'!$A$2:$E$592,5,FALSE)</f>
        <v/>
      </c>
      <c r="AN30" s="11">
        <f>VLOOKUP(U30,'[1]per incroci mapping'!$A$2:$F$592,6,FALSE)</f>
        <v/>
      </c>
      <c r="AO30" s="2" t="inlineStr">
        <is>
          <t>M00000,M00266</t>
        </is>
      </c>
      <c r="AP30" s="2" t="inlineStr">
        <is>
          <t>METODICA GENERALE,TRANSTORACICO</t>
        </is>
      </c>
      <c r="AQ30" s="2" t="n"/>
      <c r="AR30" s="2" t="n"/>
      <c r="AS30" s="11">
        <f>IFERROR(VLOOKUP(U30,'[1]per incroci mapping'!$A$2:$E$592,3,FALSE),"Non Trovato")</f>
        <v/>
      </c>
      <c r="AT30" s="11">
        <f>VLOOKUP(U30,'[1]per incroci mapping'!$A$2:$E$592,4,FALSE)</f>
        <v/>
      </c>
      <c r="AU30" s="2" t="n"/>
      <c r="AV30" s="2" t="n"/>
      <c r="AW30" s="2" t="n"/>
      <c r="AX30" s="2" t="n"/>
      <c r="AY30" s="2" t="n"/>
      <c r="AZ30" s="2" t="n"/>
      <c r="BA30" s="2" t="inlineStr">
        <is>
          <t>si prega di presentarsi allo sportello accettazione 15 minuti prima dell appuntamento muniti di impegnativa del curante, tessera sanitaria</t>
        </is>
      </c>
      <c r="BB30" s="2" t="n"/>
      <c r="BC30" s="2" t="inlineStr">
        <is>
          <t>in caso di annullamento della prenotazione si prega di mandare disdetta entro 3 giorni ai seguenti numeri: 0384968017 - 0384831811 oppure tramite mail all indirizzo prenotazioni@cittadellasociale.it</t>
        </is>
      </c>
      <c r="BD30" s="1" t="n">
        <v>72</v>
      </c>
      <c r="BE30" s="1" t="n">
        <v>2388</v>
      </c>
      <c r="BF30" s="2" t="inlineStr">
        <is>
          <t>G</t>
        </is>
      </c>
      <c r="BG30" s="2" t="inlineStr">
        <is>
          <t>N</t>
        </is>
      </c>
      <c r="BH30" s="2" t="inlineStr">
        <is>
          <t>N</t>
        </is>
      </c>
      <c r="BI30" s="2" t="inlineStr">
        <is>
          <t>N</t>
        </is>
      </c>
      <c r="BJ30" s="2" t="inlineStr">
        <is>
          <t>S</t>
        </is>
      </c>
      <c r="BK30" s="2" t="inlineStr">
        <is>
          <t>S</t>
        </is>
      </c>
      <c r="BL30" s="2" t="inlineStr">
        <is>
          <t>N</t>
        </is>
      </c>
      <c r="BM30" s="2" t="inlineStr">
        <is>
          <t>S</t>
        </is>
      </c>
      <c r="BN30" s="13" t="n">
        <v>44490</v>
      </c>
      <c r="BO30" s="2" t="n"/>
      <c r="BP30" s="2" t="inlineStr">
        <is>
          <t>N</t>
        </is>
      </c>
      <c r="BQ30" s="1" t="n">
        <v>0</v>
      </c>
      <c r="BR30" s="1" t="n">
        <v>0</v>
      </c>
      <c r="BS30" s="2" t="n"/>
    </row>
    <row r="31">
      <c r="A31" t="n">
        <v>30</v>
      </c>
      <c r="B31" t="inlineStr">
        <is>
          <t>530-857|0888722</t>
        </is>
      </c>
      <c r="C31" t="inlineStr">
        <is>
          <t>OK</t>
        </is>
      </c>
      <c r="D31" s="2" t="inlineStr">
        <is>
          <t>690059</t>
        </is>
      </c>
      <c r="E31" s="2" t="inlineStr">
        <is>
          <t>LA CITTADELLA PIEVE</t>
        </is>
      </c>
      <c r="F31" s="2" t="inlineStr">
        <is>
          <t>002086</t>
        </is>
      </c>
      <c r="G31" s="2" t="inlineStr">
        <is>
          <t>PIEVE DEL CAIRO</t>
        </is>
      </c>
      <c r="H31" s="2" t="inlineStr">
        <is>
          <t>PIEVE DEL CAIRO</t>
        </is>
      </c>
      <c r="I31" s="2" t="inlineStr">
        <is>
          <t>ACCPDC</t>
        </is>
      </c>
      <c r="J31" s="2" t="inlineStr">
        <is>
          <t>LA CITTADELLA PIEVE DEL CAIRO</t>
        </is>
      </c>
      <c r="K31" s="2" t="inlineStr">
        <is>
          <t>CARPDC</t>
        </is>
      </c>
      <c r="L31" s="2" t="inlineStr">
        <is>
          <t>CARDIOLOGIA</t>
        </is>
      </c>
      <c r="M31" s="2" t="inlineStr">
        <is>
          <t>08</t>
        </is>
      </c>
      <c r="N31" s="2" t="inlineStr">
        <is>
          <t>116-857</t>
        </is>
      </c>
      <c r="O31" s="2" t="inlineStr">
        <is>
          <t>ECOCARDIO PRIOR. P</t>
        </is>
      </c>
      <c r="P31" s="2" t="inlineStr">
        <is>
          <t>530-857</t>
        </is>
      </c>
      <c r="Q31" s="2" t="inlineStr">
        <is>
          <t>ECOCARDIO PRIOR. P</t>
        </is>
      </c>
      <c r="R31" s="2" t="inlineStr">
        <is>
          <t>34</t>
        </is>
      </c>
      <c r="S31" s="2" t="inlineStr">
        <is>
          <t>ECODOPPLERGRAFIA CARDIACA</t>
        </is>
      </c>
      <c r="T31" s="2" t="inlineStr">
        <is>
          <t>88722</t>
        </is>
      </c>
      <c r="U31" s="2" t="inlineStr">
        <is>
          <t>0888722</t>
        </is>
      </c>
      <c r="V31" s="2" t="inlineStr">
        <is>
          <t>ECOCARDIOGRAFIA COLORDOPPLER A RIPOSO</t>
        </is>
      </c>
      <c r="W31" s="2" t="inlineStr">
        <is>
          <t>S</t>
        </is>
      </c>
      <c r="X31" s="2" t="inlineStr">
        <is>
          <t>S</t>
        </is>
      </c>
      <c r="Y31" s="2" t="inlineStr">
        <is>
          <t>S</t>
        </is>
      </c>
      <c r="Z31" s="2" t="inlineStr">
        <is>
          <t>S</t>
        </is>
      </c>
      <c r="AA31" s="2" t="inlineStr">
        <is>
          <t>N</t>
        </is>
      </c>
      <c r="AB31" s="2" t="inlineStr">
        <is>
          <t>N</t>
        </is>
      </c>
      <c r="AC31" s="2" t="inlineStr">
        <is>
          <t>N</t>
        </is>
      </c>
      <c r="AD31" s="2" t="inlineStr">
        <is>
          <t>N</t>
        </is>
      </c>
      <c r="AE31" s="2" t="n"/>
      <c r="AF31" s="2" t="n"/>
      <c r="AG31" s="2" t="n"/>
      <c r="AH31" s="2" t="n"/>
      <c r="AI31" s="2" t="n"/>
      <c r="AJ31" s="2" t="inlineStr">
        <is>
          <t>0</t>
        </is>
      </c>
      <c r="AK31" s="2" t="n"/>
      <c r="AL31" s="2" t="n"/>
      <c r="AM31" s="11">
        <f>VLOOKUP(U31,'[1]per incroci mapping'!$A$2:$E$592,5,FALSE)</f>
        <v/>
      </c>
      <c r="AN31" s="11">
        <f>VLOOKUP(U31,'[1]per incroci mapping'!$A$2:$F$592,6,FALSE)</f>
        <v/>
      </c>
      <c r="AO31" s="2" t="inlineStr">
        <is>
          <t>M00000,M00138,M00243,M00266</t>
        </is>
      </c>
      <c r="AP31" s="2" t="inlineStr">
        <is>
          <t>METODICA GENERALE,MANOVRA VALSALVA,PAP,TRANSTORACICO</t>
        </is>
      </c>
      <c r="AQ31" s="2" t="n"/>
      <c r="AR31" s="2" t="n"/>
      <c r="AS31" s="11">
        <f>IFERROR(VLOOKUP(U31,'[1]per incroci mapping'!$A$2:$E$592,3,FALSE),"Non Trovato")</f>
        <v/>
      </c>
      <c r="AT31" s="11">
        <f>VLOOKUP(U31,'[1]per incroci mapping'!$A$2:$E$592,4,FALSE)</f>
        <v/>
      </c>
      <c r="AU31" s="2" t="n"/>
      <c r="AV31" s="2" t="n"/>
      <c r="AW31" s="2" t="n"/>
      <c r="AX31" s="2" t="n"/>
      <c r="AY31" s="2" t="n"/>
      <c r="AZ31" s="2" t="n"/>
      <c r="BA31" s="2" t="inlineStr">
        <is>
          <t>si prega di presentarsi allo sportello accettazione 15 minuti prima dell appuntamento muniti di impegnativa del curante, tessera sanitaria</t>
        </is>
      </c>
      <c r="BB31" s="2" t="n"/>
      <c r="BC31" s="2" t="inlineStr">
        <is>
          <t>in caso di annullamento della prenotazione si prega di mandare disdetta entro 3 giorni ai seguenti numeri: 0384968017 - 0384831811 oppure tramite mail all indirizzo prenotazioni@cittadellasociale.it</t>
        </is>
      </c>
      <c r="BD31" s="1" t="n">
        <v>72</v>
      </c>
      <c r="BE31" s="1" t="n">
        <v>2388</v>
      </c>
      <c r="BF31" s="2" t="inlineStr">
        <is>
          <t>G</t>
        </is>
      </c>
      <c r="BG31" s="2" t="inlineStr">
        <is>
          <t>N</t>
        </is>
      </c>
      <c r="BH31" s="2" t="inlineStr">
        <is>
          <t>N</t>
        </is>
      </c>
      <c r="BI31" s="2" t="inlineStr">
        <is>
          <t>N</t>
        </is>
      </c>
      <c r="BJ31" s="2" t="inlineStr">
        <is>
          <t>S</t>
        </is>
      </c>
      <c r="BK31" s="2" t="inlineStr">
        <is>
          <t>S</t>
        </is>
      </c>
      <c r="BL31" s="2" t="inlineStr">
        <is>
          <t>N</t>
        </is>
      </c>
      <c r="BM31" s="2" t="inlineStr">
        <is>
          <t>S</t>
        </is>
      </c>
      <c r="BN31" s="13" t="n">
        <v>44490</v>
      </c>
      <c r="BO31" s="2" t="n"/>
      <c r="BP31" s="2" t="inlineStr">
        <is>
          <t>N</t>
        </is>
      </c>
      <c r="BQ31" s="1" t="n">
        <v>0</v>
      </c>
      <c r="BR31" s="1" t="n">
        <v>0</v>
      </c>
      <c r="BS31" s="2" t="n"/>
    </row>
    <row r="32">
      <c r="A32" t="n">
        <v>31</v>
      </c>
      <c r="B32" t="inlineStr">
        <is>
          <t>530-857|088952</t>
        </is>
      </c>
      <c r="C32" t="inlineStr">
        <is>
          <t>OK</t>
        </is>
      </c>
      <c r="D32" s="2" t="inlineStr">
        <is>
          <t>690059</t>
        </is>
      </c>
      <c r="E32" s="2" t="inlineStr">
        <is>
          <t>LA CITTADELLA PIEVE</t>
        </is>
      </c>
      <c r="F32" s="2" t="inlineStr">
        <is>
          <t>002086</t>
        </is>
      </c>
      <c r="G32" s="2" t="inlineStr">
        <is>
          <t>PIEVE DEL CAIRO</t>
        </is>
      </c>
      <c r="H32" s="2" t="inlineStr">
        <is>
          <t>PIEVE DEL CAIRO</t>
        </is>
      </c>
      <c r="I32" s="2" t="inlineStr">
        <is>
          <t>ACCPDC</t>
        </is>
      </c>
      <c r="J32" s="2" t="inlineStr">
        <is>
          <t>LA CITTADELLA PIEVE DEL CAIRO</t>
        </is>
      </c>
      <c r="K32" s="2" t="inlineStr">
        <is>
          <t>CARPDC</t>
        </is>
      </c>
      <c r="L32" s="2" t="inlineStr">
        <is>
          <t>CARDIOLOGIA</t>
        </is>
      </c>
      <c r="M32" s="2" t="inlineStr">
        <is>
          <t>08</t>
        </is>
      </c>
      <c r="N32" s="2" t="inlineStr">
        <is>
          <t>116-857</t>
        </is>
      </c>
      <c r="O32" s="2" t="inlineStr">
        <is>
          <t>ECOCARDIO PRIOR. P</t>
        </is>
      </c>
      <c r="P32" s="2" t="inlineStr">
        <is>
          <t>530-857</t>
        </is>
      </c>
      <c r="Q32" s="2" t="inlineStr">
        <is>
          <t>ECOCARDIO PRIOR. P</t>
        </is>
      </c>
      <c r="R32" s="2" t="inlineStr">
        <is>
          <t>26</t>
        </is>
      </c>
      <c r="S32" s="2" t="inlineStr">
        <is>
          <t>ELETTROCARDIOGRAMMA</t>
        </is>
      </c>
      <c r="T32" s="2" t="inlineStr">
        <is>
          <t>8952</t>
        </is>
      </c>
      <c r="U32" s="2" t="inlineStr">
        <is>
          <t>088952</t>
        </is>
      </c>
      <c r="V32" s="2" t="inlineStr">
        <is>
          <t>ELETTROCARDIOGRAMMA</t>
        </is>
      </c>
      <c r="W32" s="2" t="inlineStr">
        <is>
          <t>S</t>
        </is>
      </c>
      <c r="X32" s="2" t="inlineStr">
        <is>
          <t>S</t>
        </is>
      </c>
      <c r="Y32" s="2" t="inlineStr">
        <is>
          <t>S</t>
        </is>
      </c>
      <c r="Z32" s="2" t="inlineStr">
        <is>
          <t>S</t>
        </is>
      </c>
      <c r="AA32" s="2" t="inlineStr">
        <is>
          <t>N</t>
        </is>
      </c>
      <c r="AB32" s="2" t="inlineStr">
        <is>
          <t>N</t>
        </is>
      </c>
      <c r="AC32" s="2" t="inlineStr">
        <is>
          <t>N</t>
        </is>
      </c>
      <c r="AD32" s="2" t="inlineStr">
        <is>
          <t>N</t>
        </is>
      </c>
      <c r="AE32" s="2" t="n"/>
      <c r="AF32" s="2" t="n"/>
      <c r="AG32" s="2" t="n"/>
      <c r="AH32" s="2" t="n"/>
      <c r="AI32" s="2" t="n"/>
      <c r="AJ32" s="2" t="inlineStr">
        <is>
          <t>0</t>
        </is>
      </c>
      <c r="AK32" s="2" t="n"/>
      <c r="AL32" s="2" t="n"/>
      <c r="AM32" s="11">
        <f>VLOOKUP(U32,'[1]per incroci mapping'!$A$2:$E$592,5,FALSE)</f>
        <v/>
      </c>
      <c r="AN32" s="11">
        <f>VLOOKUP(U32,'[1]per incroci mapping'!$A$2:$F$592,6,FALSE)</f>
        <v/>
      </c>
      <c r="AO32" s="2" t="inlineStr">
        <is>
          <t>M00000,M00226</t>
        </is>
      </c>
      <c r="AP32" s="2" t="inlineStr">
        <is>
          <t>METODICA GENERALE,QT LUNGO</t>
        </is>
      </c>
      <c r="AQ32" s="2" t="n"/>
      <c r="AR32" s="2" t="n"/>
      <c r="AS32" s="11">
        <f>IFERROR(VLOOKUP(U32,'[1]per incroci mapping'!$A$2:$E$592,3,FALSE),"Non Trovato")</f>
        <v/>
      </c>
      <c r="AT32" s="11">
        <f>VLOOKUP(U32,'[1]per incroci mapping'!$A$2:$E$592,4,FALSE)</f>
        <v/>
      </c>
      <c r="AU32" s="2" t="n"/>
      <c r="AV32" s="2" t="n"/>
      <c r="AW32" s="2" t="n"/>
      <c r="AX32" s="2" t="n"/>
      <c r="AY32" s="2" t="n"/>
      <c r="AZ32" s="2" t="n"/>
      <c r="BA32" s="2" t="inlineStr">
        <is>
          <t>si prega di presentarsi allo sportello accettazione 15 minuti prima dell appuntamento muniti di impegnativa del curante, tessera sanitaria</t>
        </is>
      </c>
      <c r="BB32" s="2" t="n"/>
      <c r="BC32" s="2" t="inlineStr">
        <is>
          <t>in caso di annullamento della prenotazione si prega di mandare disdetta entro 3 giorni ai seguenti numeri: 0384968017 - 0384831811 oppure tramite mail all indirizzo prenotazioni@cittadellasociale.it</t>
        </is>
      </c>
      <c r="BD32" s="1" t="n">
        <v>72</v>
      </c>
      <c r="BE32" s="1" t="n">
        <v>2388</v>
      </c>
      <c r="BF32" s="2" t="inlineStr">
        <is>
          <t>G</t>
        </is>
      </c>
      <c r="BG32" s="2" t="inlineStr">
        <is>
          <t>N</t>
        </is>
      </c>
      <c r="BH32" s="2" t="inlineStr">
        <is>
          <t>S</t>
        </is>
      </c>
      <c r="BI32" s="2" t="inlineStr">
        <is>
          <t>N</t>
        </is>
      </c>
      <c r="BJ32" s="2" t="inlineStr">
        <is>
          <t>S</t>
        </is>
      </c>
      <c r="BK32" s="2" t="inlineStr">
        <is>
          <t>S</t>
        </is>
      </c>
      <c r="BL32" s="2" t="inlineStr">
        <is>
          <t>N</t>
        </is>
      </c>
      <c r="BM32" s="2" t="inlineStr">
        <is>
          <t>S</t>
        </is>
      </c>
      <c r="BN32" s="13" t="n">
        <v>44490</v>
      </c>
      <c r="BO32" s="2" t="n"/>
      <c r="BP32" s="2" t="inlineStr">
        <is>
          <t>N</t>
        </is>
      </c>
      <c r="BQ32" s="1" t="n">
        <v>0</v>
      </c>
      <c r="BR32" s="1" t="n">
        <v>0</v>
      </c>
      <c r="BS32" s="2" t="n"/>
    </row>
    <row r="33">
      <c r="A33" t="n">
        <v>32</v>
      </c>
      <c r="B33" t="inlineStr">
        <is>
          <t>530-857|08897.08</t>
        </is>
      </c>
      <c r="C33" t="inlineStr">
        <is>
          <t>OK</t>
        </is>
      </c>
      <c r="D33" s="2" t="inlineStr">
        <is>
          <t>690059</t>
        </is>
      </c>
      <c r="E33" s="2" t="inlineStr">
        <is>
          <t>LA CITTADELLA PIEVE</t>
        </is>
      </c>
      <c r="F33" s="2" t="inlineStr">
        <is>
          <t>002086</t>
        </is>
      </c>
      <c r="G33" s="2" t="inlineStr">
        <is>
          <t>PIEVE DEL CAIRO</t>
        </is>
      </c>
      <c r="H33" s="2" t="inlineStr">
        <is>
          <t>PIEVE DEL CAIRO</t>
        </is>
      </c>
      <c r="I33" s="2" t="inlineStr">
        <is>
          <t>ACCPDC</t>
        </is>
      </c>
      <c r="J33" s="2" t="inlineStr">
        <is>
          <t>LA CITTADELLA PIEVE DEL CAIRO</t>
        </is>
      </c>
      <c r="K33" s="2" t="inlineStr">
        <is>
          <t>CARPDC</t>
        </is>
      </c>
      <c r="L33" s="2" t="inlineStr">
        <is>
          <t>CARDIOLOGIA</t>
        </is>
      </c>
      <c r="M33" s="2" t="inlineStr">
        <is>
          <t>08</t>
        </is>
      </c>
      <c r="N33" s="2" t="inlineStr">
        <is>
          <t>116-857</t>
        </is>
      </c>
      <c r="O33" s="2" t="inlineStr">
        <is>
          <t>ECOCARDIO PRIOR. P</t>
        </is>
      </c>
      <c r="P33" s="2" t="inlineStr">
        <is>
          <t>530-857</t>
        </is>
      </c>
      <c r="Q33" s="2" t="inlineStr">
        <is>
          <t>ECOCARDIO PRIOR. P</t>
        </is>
      </c>
      <c r="R33" s="2" t="inlineStr">
        <is>
          <t>2127</t>
        </is>
      </c>
      <c r="S33" s="2" t="inlineStr">
        <is>
          <t>PRIMA VISITA CARDIOLOGICA</t>
        </is>
      </c>
      <c r="T33" s="2" t="inlineStr">
        <is>
          <t>897A3</t>
        </is>
      </c>
      <c r="U33" s="2" t="inlineStr">
        <is>
          <t>08897.08</t>
        </is>
      </c>
      <c r="V33" s="2" t="inlineStr">
        <is>
          <t>VISITA CARDIOLOGICA (PRIMA VISITA)</t>
        </is>
      </c>
      <c r="W33" s="2" t="inlineStr">
        <is>
          <t>S</t>
        </is>
      </c>
      <c r="X33" s="2" t="inlineStr">
        <is>
          <t>S</t>
        </is>
      </c>
      <c r="Y33" s="2" t="inlineStr">
        <is>
          <t>S</t>
        </is>
      </c>
      <c r="Z33" s="2" t="inlineStr">
        <is>
          <t>S</t>
        </is>
      </c>
      <c r="AA33" s="2" t="inlineStr">
        <is>
          <t>N</t>
        </is>
      </c>
      <c r="AB33" s="2" t="inlineStr">
        <is>
          <t>N</t>
        </is>
      </c>
      <c r="AC33" s="2" t="inlineStr">
        <is>
          <t>N</t>
        </is>
      </c>
      <c r="AD33" s="2" t="inlineStr">
        <is>
          <t>N</t>
        </is>
      </c>
      <c r="AE33" s="2" t="n"/>
      <c r="AF33" s="2" t="n"/>
      <c r="AG33" s="2" t="n"/>
      <c r="AH33" s="2" t="n"/>
      <c r="AI33" s="2" t="n"/>
      <c r="AJ33" s="2" t="inlineStr">
        <is>
          <t>0</t>
        </is>
      </c>
      <c r="AK33" s="2" t="n"/>
      <c r="AL33" s="2" t="n"/>
      <c r="AM33" s="11">
        <f>VLOOKUP(U33,'[1]per incroci mapping'!$A$2:$E$592,5,FALSE)</f>
        <v/>
      </c>
      <c r="AN33" s="11">
        <f>VLOOKUP(U33,'[1]per incroci mapping'!$A$2:$F$592,6,FALSE)</f>
        <v/>
      </c>
      <c r="AO33" s="2" t="n"/>
      <c r="AP33" s="2" t="n"/>
      <c r="AQ33" s="2" t="n"/>
      <c r="AR33" s="2" t="n"/>
      <c r="AS33" s="11">
        <f>IFERROR(VLOOKUP(U33,'[1]per incroci mapping'!$A$2:$E$592,3,FALSE),"Non Trovato")</f>
        <v/>
      </c>
      <c r="AT33" s="11">
        <f>VLOOKUP(U33,'[1]per incroci mapping'!$A$2:$E$592,4,FALSE)</f>
        <v/>
      </c>
      <c r="AU33" s="2" t="n"/>
      <c r="AV33" s="2" t="n"/>
      <c r="AW33" s="2" t="n"/>
      <c r="AX33" s="2" t="n"/>
      <c r="AY33" s="2" t="n"/>
      <c r="AZ33" s="2" t="n"/>
      <c r="BA33" s="2" t="inlineStr">
        <is>
          <t>si prega di presentarsi allo sportello accettazione 15 minuti prima dell appuntamento muniti di impegnativa del curante, tessera sanitaria</t>
        </is>
      </c>
      <c r="BB33" s="2" t="n"/>
      <c r="BC33" s="2" t="inlineStr">
        <is>
          <t>in caso di annullamento della prenotazione si prega di mandare disdetta entro 3 giorni ai seguenti numeri: 0384968017 - 0384831811 oppure tramite mail all indirizzo prenotazioni@cittadellasociale.it</t>
        </is>
      </c>
      <c r="BD33" s="1" t="n">
        <v>72</v>
      </c>
      <c r="BE33" s="1" t="n">
        <v>2388</v>
      </c>
      <c r="BF33" s="2" t="inlineStr">
        <is>
          <t>G</t>
        </is>
      </c>
      <c r="BG33" s="2" t="inlineStr">
        <is>
          <t>N</t>
        </is>
      </c>
      <c r="BH33" s="2" t="inlineStr">
        <is>
          <t>S</t>
        </is>
      </c>
      <c r="BI33" s="2" t="inlineStr">
        <is>
          <t>N</t>
        </is>
      </c>
      <c r="BJ33" s="2" t="inlineStr">
        <is>
          <t>S</t>
        </is>
      </c>
      <c r="BK33" s="2" t="inlineStr">
        <is>
          <t>S</t>
        </is>
      </c>
      <c r="BL33" s="2" t="inlineStr">
        <is>
          <t>N</t>
        </is>
      </c>
      <c r="BM33" s="2" t="inlineStr">
        <is>
          <t>S</t>
        </is>
      </c>
      <c r="BN33" s="13" t="n">
        <v>44490</v>
      </c>
      <c r="BO33" s="2" t="n"/>
      <c r="BP33" s="2" t="inlineStr">
        <is>
          <t>N</t>
        </is>
      </c>
      <c r="BQ33" s="1" t="n">
        <v>0</v>
      </c>
      <c r="BR33" s="1" t="n">
        <v>0</v>
      </c>
      <c r="BS33" s="2" t="n"/>
    </row>
    <row r="34">
      <c r="A34" t="n">
        <v>33</v>
      </c>
      <c r="B34" t="inlineStr">
        <is>
          <t>530-858|0188721</t>
        </is>
      </c>
      <c r="C34" t="inlineStr">
        <is>
          <t>OK</t>
        </is>
      </c>
      <c r="D34" s="2" t="inlineStr">
        <is>
          <t>690059</t>
        </is>
      </c>
      <c r="E34" s="2" t="inlineStr">
        <is>
          <t>LA CITTADELLA PIEVE</t>
        </is>
      </c>
      <c r="F34" s="2" t="inlineStr">
        <is>
          <t>002086</t>
        </is>
      </c>
      <c r="G34" s="2" t="inlineStr">
        <is>
          <t>PIEVE DEL CAIRO</t>
        </is>
      </c>
      <c r="H34" s="2" t="inlineStr">
        <is>
          <t>PIEVE DEL CAIRO</t>
        </is>
      </c>
      <c r="I34" s="2" t="inlineStr">
        <is>
          <t>ACCPDC</t>
        </is>
      </c>
      <c r="J34" s="2" t="inlineStr">
        <is>
          <t>LA CITTADELLA PIEVE DEL CAIRO</t>
        </is>
      </c>
      <c r="K34" s="2" t="inlineStr">
        <is>
          <t>CARPDC</t>
        </is>
      </c>
      <c r="L34" s="2" t="inlineStr">
        <is>
          <t>CARDIOLOGIA</t>
        </is>
      </c>
      <c r="M34" s="2" t="inlineStr">
        <is>
          <t>08</t>
        </is>
      </c>
      <c r="N34" s="2" t="inlineStr">
        <is>
          <t>116-858</t>
        </is>
      </c>
      <c r="O34" s="2" t="inlineStr">
        <is>
          <t>TEST DA SFORZO</t>
        </is>
      </c>
      <c r="P34" s="2" t="inlineStr">
        <is>
          <t>530-858</t>
        </is>
      </c>
      <c r="Q34" s="2" t="inlineStr">
        <is>
          <t>TEST DA SFORZO</t>
        </is>
      </c>
      <c r="R34" s="2" t="inlineStr">
        <is>
          <t>33</t>
        </is>
      </c>
      <c r="S34" s="2" t="inlineStr">
        <is>
          <t>ECOGRAFIA CARDIACA</t>
        </is>
      </c>
      <c r="T34" s="2" t="inlineStr">
        <is>
          <t>88721</t>
        </is>
      </c>
      <c r="U34" s="2" t="inlineStr">
        <is>
          <t>0188721</t>
        </is>
      </c>
      <c r="V34" s="2" t="inlineStr">
        <is>
          <t>ECOCARDIOGRAFIA</t>
        </is>
      </c>
      <c r="W34" s="2" t="inlineStr">
        <is>
          <t>S</t>
        </is>
      </c>
      <c r="X34" s="2" t="inlineStr">
        <is>
          <t>S</t>
        </is>
      </c>
      <c r="Y34" s="2" t="inlineStr">
        <is>
          <t>S</t>
        </is>
      </c>
      <c r="Z34" s="2" t="inlineStr">
        <is>
          <t>S</t>
        </is>
      </c>
      <c r="AA34" s="2" t="inlineStr">
        <is>
          <t>N</t>
        </is>
      </c>
      <c r="AB34" s="2" t="inlineStr">
        <is>
          <t>N</t>
        </is>
      </c>
      <c r="AC34" s="2" t="inlineStr">
        <is>
          <t>N</t>
        </is>
      </c>
      <c r="AD34" s="2" t="inlineStr">
        <is>
          <t>N</t>
        </is>
      </c>
      <c r="AE34" s="2" t="n"/>
      <c r="AF34" s="2" t="n"/>
      <c r="AG34" s="2" t="n"/>
      <c r="AH34" s="2" t="n"/>
      <c r="AI34" s="2" t="n"/>
      <c r="AJ34" s="2" t="inlineStr">
        <is>
          <t>0</t>
        </is>
      </c>
      <c r="AK34" s="2" t="n"/>
      <c r="AL34" s="2" t="n"/>
      <c r="AM34" s="11">
        <f>VLOOKUP(U34,'[1]per incroci mapping'!$A$2:$E$592,5,FALSE)</f>
        <v/>
      </c>
      <c r="AN34" s="11">
        <f>VLOOKUP(U34,'[1]per incroci mapping'!$A$2:$F$592,6,FALSE)</f>
        <v/>
      </c>
      <c r="AO34" s="2" t="inlineStr">
        <is>
          <t>M00000,M00266</t>
        </is>
      </c>
      <c r="AP34" s="2" t="inlineStr">
        <is>
          <t>METODICA GENERALE,TRANSTORACICO</t>
        </is>
      </c>
      <c r="AQ34" s="2" t="n"/>
      <c r="AR34" s="2" t="n"/>
      <c r="AS34" s="11">
        <f>IFERROR(VLOOKUP(U34,'[1]per incroci mapping'!$A$2:$E$592,3,FALSE),"Non Trovato")</f>
        <v/>
      </c>
      <c r="AT34" s="11">
        <f>VLOOKUP(U34,'[1]per incroci mapping'!$A$2:$E$592,4,FALSE)</f>
        <v/>
      </c>
      <c r="AU34" s="2" t="n"/>
      <c r="AV34" s="2" t="n"/>
      <c r="AW34" s="2" t="n"/>
      <c r="AX34" s="2" t="n"/>
      <c r="AY34" s="2" t="n"/>
      <c r="AZ34" s="2" t="n"/>
      <c r="BA34" s="2" t="inlineStr">
        <is>
          <t>si prega di presentarsi allo sportello accettazione 15 minuti prima dell appuntamento muniti di impegnativa del curante, tessera sanitaria</t>
        </is>
      </c>
      <c r="BB34" s="2" t="n"/>
      <c r="BC34" s="2" t="inlineStr">
        <is>
          <t>in caso di annullamento della prenotazione si prega di mandare disdetta entro 3 giorni ai seguenti numeri: 0384968017 - 0384831811 oppure tramite mail all indirizzo prenotazioni@cittadellasociale.it</t>
        </is>
      </c>
      <c r="BD34" s="1" t="n">
        <v>72</v>
      </c>
      <c r="BE34" s="1" t="n">
        <v>2388</v>
      </c>
      <c r="BF34" s="2" t="inlineStr">
        <is>
          <t>G</t>
        </is>
      </c>
      <c r="BG34" s="2" t="inlineStr">
        <is>
          <t>N</t>
        </is>
      </c>
      <c r="BH34" s="2" t="inlineStr">
        <is>
          <t>N</t>
        </is>
      </c>
      <c r="BI34" s="2" t="inlineStr">
        <is>
          <t>N</t>
        </is>
      </c>
      <c r="BJ34" s="2" t="inlineStr">
        <is>
          <t>S</t>
        </is>
      </c>
      <c r="BK34" s="2" t="inlineStr">
        <is>
          <t>N</t>
        </is>
      </c>
      <c r="BL34" s="2" t="inlineStr">
        <is>
          <t>N</t>
        </is>
      </c>
      <c r="BM34" s="2" t="inlineStr">
        <is>
          <t>S</t>
        </is>
      </c>
      <c r="BN34" s="13" t="n">
        <v>44490</v>
      </c>
      <c r="BO34" s="2" t="n"/>
      <c r="BP34" s="2" t="inlineStr">
        <is>
          <t>N</t>
        </is>
      </c>
      <c r="BQ34" s="1" t="n">
        <v>0</v>
      </c>
      <c r="BR34" s="1" t="n">
        <v>0</v>
      </c>
      <c r="BS34" s="2" t="n"/>
    </row>
    <row r="35">
      <c r="A35" t="n">
        <v>34</v>
      </c>
      <c r="B35" t="inlineStr">
        <is>
          <t>530-858|0888722</t>
        </is>
      </c>
      <c r="C35" t="inlineStr">
        <is>
          <t>OK</t>
        </is>
      </c>
      <c r="D35" s="2" t="inlineStr">
        <is>
          <t>690059</t>
        </is>
      </c>
      <c r="E35" s="2" t="inlineStr">
        <is>
          <t>LA CITTADELLA PIEVE</t>
        </is>
      </c>
      <c r="F35" s="2" t="inlineStr">
        <is>
          <t>002086</t>
        </is>
      </c>
      <c r="G35" s="2" t="inlineStr">
        <is>
          <t>PIEVE DEL CAIRO</t>
        </is>
      </c>
      <c r="H35" s="2" t="inlineStr">
        <is>
          <t>PIEVE DEL CAIRO</t>
        </is>
      </c>
      <c r="I35" s="2" t="inlineStr">
        <is>
          <t>ACCPDC</t>
        </is>
      </c>
      <c r="J35" s="2" t="inlineStr">
        <is>
          <t>LA CITTADELLA PIEVE DEL CAIRO</t>
        </is>
      </c>
      <c r="K35" s="2" t="inlineStr">
        <is>
          <t>CARPDC</t>
        </is>
      </c>
      <c r="L35" s="2" t="inlineStr">
        <is>
          <t>CARDIOLOGIA</t>
        </is>
      </c>
      <c r="M35" s="2" t="inlineStr">
        <is>
          <t>08</t>
        </is>
      </c>
      <c r="N35" s="2" t="inlineStr">
        <is>
          <t>116-858</t>
        </is>
      </c>
      <c r="O35" s="2" t="inlineStr">
        <is>
          <t>TEST DA SFORZO</t>
        </is>
      </c>
      <c r="P35" s="2" t="inlineStr">
        <is>
          <t>530-858</t>
        </is>
      </c>
      <c r="Q35" s="2" t="inlineStr">
        <is>
          <t>TEST DA SFORZO</t>
        </is>
      </c>
      <c r="R35" s="2" t="inlineStr">
        <is>
          <t>34</t>
        </is>
      </c>
      <c r="S35" s="2" t="inlineStr">
        <is>
          <t>ECODOPPLERGRAFIA CARDIACA</t>
        </is>
      </c>
      <c r="T35" s="2" t="inlineStr">
        <is>
          <t>88722</t>
        </is>
      </c>
      <c r="U35" s="2" t="inlineStr">
        <is>
          <t>0888722</t>
        </is>
      </c>
      <c r="V35" s="2" t="inlineStr">
        <is>
          <t>ECOCARDIOGRAFIA COLORDOPPLER A RIPOSO</t>
        </is>
      </c>
      <c r="W35" s="2" t="inlineStr">
        <is>
          <t>S</t>
        </is>
      </c>
      <c r="X35" s="2" t="inlineStr">
        <is>
          <t>S</t>
        </is>
      </c>
      <c r="Y35" s="2" t="inlineStr">
        <is>
          <t>S</t>
        </is>
      </c>
      <c r="Z35" s="2" t="inlineStr">
        <is>
          <t>S</t>
        </is>
      </c>
      <c r="AA35" s="2" t="inlineStr">
        <is>
          <t>N</t>
        </is>
      </c>
      <c r="AB35" s="2" t="inlineStr">
        <is>
          <t>N</t>
        </is>
      </c>
      <c r="AC35" s="2" t="inlineStr">
        <is>
          <t>N</t>
        </is>
      </c>
      <c r="AD35" s="2" t="inlineStr">
        <is>
          <t>N</t>
        </is>
      </c>
      <c r="AE35" s="2" t="n"/>
      <c r="AF35" s="2" t="n"/>
      <c r="AG35" s="2" t="n"/>
      <c r="AH35" s="2" t="n"/>
      <c r="AI35" s="2" t="n"/>
      <c r="AJ35" s="2" t="inlineStr">
        <is>
          <t>0</t>
        </is>
      </c>
      <c r="AK35" s="2" t="n"/>
      <c r="AL35" s="2" t="n"/>
      <c r="AM35" s="11">
        <f>VLOOKUP(U35,'[1]per incroci mapping'!$A$2:$E$592,5,FALSE)</f>
        <v/>
      </c>
      <c r="AN35" s="11">
        <f>VLOOKUP(U35,'[1]per incroci mapping'!$A$2:$F$592,6,FALSE)</f>
        <v/>
      </c>
      <c r="AO35" s="2" t="inlineStr">
        <is>
          <t>M00000,M00138,M00243,M00266</t>
        </is>
      </c>
      <c r="AP35" s="2" t="inlineStr">
        <is>
          <t>METODICA GENERALE,MANOVRA VALSALVA,PAP,TRANSTORACICO</t>
        </is>
      </c>
      <c r="AQ35" s="2" t="n"/>
      <c r="AR35" s="2" t="n"/>
      <c r="AS35" s="11">
        <f>IFERROR(VLOOKUP(U35,'[1]per incroci mapping'!$A$2:$E$592,3,FALSE),"Non Trovato")</f>
        <v/>
      </c>
      <c r="AT35" s="11">
        <f>VLOOKUP(U35,'[1]per incroci mapping'!$A$2:$E$592,4,FALSE)</f>
        <v/>
      </c>
      <c r="AU35" s="2" t="n"/>
      <c r="AV35" s="2" t="n"/>
      <c r="AW35" s="2" t="n"/>
      <c r="AX35" s="2" t="n"/>
      <c r="AY35" s="2" t="n"/>
      <c r="AZ35" s="2" t="n"/>
      <c r="BA35" s="2" t="inlineStr">
        <is>
          <t>si prega di presentarsi allo sportello accettazione 15 minuti prima dell appuntamento muniti di impegnativa del curante, tessera sanitaria</t>
        </is>
      </c>
      <c r="BB35" s="2" t="n"/>
      <c r="BC35" s="2" t="inlineStr">
        <is>
          <t>in caso di annullamento della prenotazione si prega di mandare disdetta entro 3 giorni ai seguenti numeri: 0384968017 - 0384831811 oppure tramite mail all indirizzo prenotazioni@cittadellasociale.it</t>
        </is>
      </c>
      <c r="BD35" s="1" t="n">
        <v>72</v>
      </c>
      <c r="BE35" s="1" t="n">
        <v>2388</v>
      </c>
      <c r="BF35" s="2" t="inlineStr">
        <is>
          <t>G</t>
        </is>
      </c>
      <c r="BG35" s="2" t="inlineStr">
        <is>
          <t>N</t>
        </is>
      </c>
      <c r="BH35" s="2" t="inlineStr">
        <is>
          <t>N</t>
        </is>
      </c>
      <c r="BI35" s="2" t="inlineStr">
        <is>
          <t>N</t>
        </is>
      </c>
      <c r="BJ35" s="2" t="inlineStr">
        <is>
          <t>S</t>
        </is>
      </c>
      <c r="BK35" s="2" t="inlineStr">
        <is>
          <t>N</t>
        </is>
      </c>
      <c r="BL35" s="2" t="inlineStr">
        <is>
          <t>N</t>
        </is>
      </c>
      <c r="BM35" s="2" t="inlineStr">
        <is>
          <t>S</t>
        </is>
      </c>
      <c r="BN35" s="13" t="n">
        <v>44490</v>
      </c>
      <c r="BO35" s="2" t="n"/>
      <c r="BP35" s="2" t="inlineStr">
        <is>
          <t>N</t>
        </is>
      </c>
      <c r="BQ35" s="1" t="n">
        <v>0</v>
      </c>
      <c r="BR35" s="1" t="n">
        <v>0</v>
      </c>
      <c r="BS35" s="2" t="n"/>
    </row>
    <row r="36">
      <c r="A36" t="n">
        <v>35</v>
      </c>
      <c r="B36" t="inlineStr">
        <is>
          <t>530-858|088943</t>
        </is>
      </c>
      <c r="C36" t="inlineStr">
        <is>
          <t>OK</t>
        </is>
      </c>
      <c r="D36" s="2" t="inlineStr">
        <is>
          <t>690059</t>
        </is>
      </c>
      <c r="E36" s="2" t="inlineStr">
        <is>
          <t>LA CITTADELLA PIEVE</t>
        </is>
      </c>
      <c r="F36" s="2" t="inlineStr">
        <is>
          <t>002086</t>
        </is>
      </c>
      <c r="G36" s="2" t="inlineStr">
        <is>
          <t>PIEVE DEL CAIRO</t>
        </is>
      </c>
      <c r="H36" s="2" t="inlineStr">
        <is>
          <t>PIEVE DEL CAIRO</t>
        </is>
      </c>
      <c r="I36" s="2" t="inlineStr">
        <is>
          <t>ACCPDC</t>
        </is>
      </c>
      <c r="J36" s="2" t="inlineStr">
        <is>
          <t>LA CITTADELLA PIEVE DEL CAIRO</t>
        </is>
      </c>
      <c r="K36" s="2" t="inlineStr">
        <is>
          <t>CARPDC</t>
        </is>
      </c>
      <c r="L36" s="2" t="inlineStr">
        <is>
          <t>CARDIOLOGIA</t>
        </is>
      </c>
      <c r="M36" s="2" t="inlineStr">
        <is>
          <t>08</t>
        </is>
      </c>
      <c r="N36" s="2" t="inlineStr">
        <is>
          <t>116-858</t>
        </is>
      </c>
      <c r="O36" s="2" t="inlineStr">
        <is>
          <t>TEST DA SFORZO</t>
        </is>
      </c>
      <c r="P36" s="2" t="inlineStr">
        <is>
          <t>530-858</t>
        </is>
      </c>
      <c r="Q36" s="2" t="inlineStr">
        <is>
          <t>TEST DA SFORZO</t>
        </is>
      </c>
      <c r="R36" s="2" t="inlineStr">
        <is>
          <t>23</t>
        </is>
      </c>
      <c r="S36" s="2" t="inlineStr">
        <is>
          <t>TEST CARDIOVASCOLARE DA SFORZO CON CICLOERGOMETRO</t>
        </is>
      </c>
      <c r="T36" s="2" t="inlineStr">
        <is>
          <t>8943</t>
        </is>
      </c>
      <c r="U36" s="2" t="inlineStr">
        <is>
          <t>088943</t>
        </is>
      </c>
      <c r="V36" s="2" t="inlineStr">
        <is>
          <t>TEST CARDIOVASCOLARE DA SFORZO CON CICLOERGOMETRO</t>
        </is>
      </c>
      <c r="W36" s="2" t="inlineStr">
        <is>
          <t>S</t>
        </is>
      </c>
      <c r="X36" s="2" t="inlineStr">
        <is>
          <t>S</t>
        </is>
      </c>
      <c r="Y36" s="2" t="inlineStr">
        <is>
          <t>S</t>
        </is>
      </c>
      <c r="Z36" s="2" t="inlineStr">
        <is>
          <t>S</t>
        </is>
      </c>
      <c r="AA36" s="2" t="inlineStr">
        <is>
          <t>N</t>
        </is>
      </c>
      <c r="AB36" s="2" t="inlineStr">
        <is>
          <t>N</t>
        </is>
      </c>
      <c r="AC36" s="2" t="inlineStr">
        <is>
          <t>N</t>
        </is>
      </c>
      <c r="AD36" s="2" t="inlineStr">
        <is>
          <t>N</t>
        </is>
      </c>
      <c r="AE36" s="2" t="n"/>
      <c r="AF36" s="2" t="n"/>
      <c r="AG36" s="2" t="n"/>
      <c r="AH36" s="2" t="n"/>
      <c r="AI36" s="2" t="n"/>
      <c r="AJ36" s="2" t="inlineStr">
        <is>
          <t>0</t>
        </is>
      </c>
      <c r="AK36" s="2" t="n"/>
      <c r="AL36" s="2" t="n"/>
      <c r="AM36" s="11">
        <f>VLOOKUP(U36,'[1]per incroci mapping'!$A$2:$E$592,5,FALSE)</f>
        <v/>
      </c>
      <c r="AN36" s="11">
        <f>VLOOKUP(U36,'[1]per incroci mapping'!$A$2:$F$592,6,FALSE)</f>
        <v/>
      </c>
      <c r="AO36" s="2" t="n"/>
      <c r="AP36" s="2" t="n"/>
      <c r="AQ36" s="2" t="n"/>
      <c r="AR36" s="2" t="n"/>
      <c r="AS36" s="11">
        <f>IFERROR(VLOOKUP(U36,'[1]per incroci mapping'!$A$2:$E$592,3,FALSE),"Non Trovato")</f>
        <v/>
      </c>
      <c r="AT36" s="11">
        <f>VLOOKUP(U36,'[1]per incroci mapping'!$A$2:$E$592,4,FALSE)</f>
        <v/>
      </c>
      <c r="AU36" s="2" t="n"/>
      <c r="AV36" s="2" t="n"/>
      <c r="AW36" s="2" t="n"/>
      <c r="AX36" s="2" t="n"/>
      <c r="AY36" s="2" t="n"/>
      <c r="AZ36" s="2" t="n"/>
      <c r="BA36" s="2" t="inlineStr">
        <is>
          <t>si prega di presentarsi allo sportello accettazione 15 minuti prima dell appuntamento muniti di impegnativa del curante, tessera sanitaria</t>
        </is>
      </c>
      <c r="BB36" s="2" t="n"/>
      <c r="BC36" s="2" t="inlineStr">
        <is>
          <t>in caso di annullamento della prenotazione si prega di mandare disdetta entro 3 giorni ai seguenti numeri: 0384968017 - 0384831811 oppure tramite mail all indirizzo prenotazioni@cittadellasociale.it</t>
        </is>
      </c>
      <c r="BD36" s="1" t="n">
        <v>72</v>
      </c>
      <c r="BE36" s="1" t="n">
        <v>2388</v>
      </c>
      <c r="BF36" s="2" t="inlineStr">
        <is>
          <t>G</t>
        </is>
      </c>
      <c r="BG36" s="2" t="inlineStr">
        <is>
          <t>N</t>
        </is>
      </c>
      <c r="BH36" s="2" t="inlineStr">
        <is>
          <t>N</t>
        </is>
      </c>
      <c r="BI36" s="2" t="inlineStr">
        <is>
          <t>N</t>
        </is>
      </c>
      <c r="BJ36" s="2" t="inlineStr">
        <is>
          <t>S</t>
        </is>
      </c>
      <c r="BK36" s="2" t="inlineStr">
        <is>
          <t>N</t>
        </is>
      </c>
      <c r="BL36" s="2" t="inlineStr">
        <is>
          <t>N</t>
        </is>
      </c>
      <c r="BM36" s="2" t="inlineStr">
        <is>
          <t>S</t>
        </is>
      </c>
      <c r="BN36" s="13" t="n">
        <v>44490</v>
      </c>
      <c r="BO36" s="2" t="n"/>
      <c r="BP36" s="2" t="inlineStr">
        <is>
          <t>N</t>
        </is>
      </c>
      <c r="BQ36" s="1" t="n">
        <v>0</v>
      </c>
      <c r="BR36" s="1" t="n">
        <v>0</v>
      </c>
      <c r="BS36" s="2" t="n"/>
    </row>
    <row r="37">
      <c r="A37" t="n">
        <v>36</v>
      </c>
      <c r="B37" t="inlineStr">
        <is>
          <t>530-858|088952</t>
        </is>
      </c>
      <c r="C37" t="inlineStr">
        <is>
          <t>OK</t>
        </is>
      </c>
      <c r="D37" s="2" t="inlineStr">
        <is>
          <t>690059</t>
        </is>
      </c>
      <c r="E37" s="2" t="inlineStr">
        <is>
          <t>LA CITTADELLA PIEVE</t>
        </is>
      </c>
      <c r="F37" s="2" t="inlineStr">
        <is>
          <t>002086</t>
        </is>
      </c>
      <c r="G37" s="2" t="inlineStr">
        <is>
          <t>PIEVE DEL CAIRO</t>
        </is>
      </c>
      <c r="H37" s="2" t="inlineStr">
        <is>
          <t>PIEVE DEL CAIRO</t>
        </is>
      </c>
      <c r="I37" s="2" t="inlineStr">
        <is>
          <t>ACCPDC</t>
        </is>
      </c>
      <c r="J37" s="2" t="inlineStr">
        <is>
          <t>LA CITTADELLA PIEVE DEL CAIRO</t>
        </is>
      </c>
      <c r="K37" s="2" t="inlineStr">
        <is>
          <t>CARPDC</t>
        </is>
      </c>
      <c r="L37" s="2" t="inlineStr">
        <is>
          <t>CARDIOLOGIA</t>
        </is>
      </c>
      <c r="M37" s="2" t="inlineStr">
        <is>
          <t>08</t>
        </is>
      </c>
      <c r="N37" s="2" t="inlineStr">
        <is>
          <t>116-858</t>
        </is>
      </c>
      <c r="O37" s="2" t="inlineStr">
        <is>
          <t>TEST DA SFORZO</t>
        </is>
      </c>
      <c r="P37" s="2" t="inlineStr">
        <is>
          <t>530-858</t>
        </is>
      </c>
      <c r="Q37" s="2" t="inlineStr">
        <is>
          <t>TEST DA SFORZO</t>
        </is>
      </c>
      <c r="R37" s="2" t="inlineStr">
        <is>
          <t>26</t>
        </is>
      </c>
      <c r="S37" s="2" t="inlineStr">
        <is>
          <t>ELETTROCARDIOGRAMMA</t>
        </is>
      </c>
      <c r="T37" s="2" t="inlineStr">
        <is>
          <t>8952</t>
        </is>
      </c>
      <c r="U37" s="2" t="inlineStr">
        <is>
          <t>088952</t>
        </is>
      </c>
      <c r="V37" s="2" t="inlineStr">
        <is>
          <t>ELETTROCARDIOGRAMMA</t>
        </is>
      </c>
      <c r="W37" s="2" t="inlineStr">
        <is>
          <t>S</t>
        </is>
      </c>
      <c r="X37" s="2" t="inlineStr">
        <is>
          <t>S</t>
        </is>
      </c>
      <c r="Y37" s="2" t="inlineStr">
        <is>
          <t>S</t>
        </is>
      </c>
      <c r="Z37" s="2" t="inlineStr">
        <is>
          <t>S</t>
        </is>
      </c>
      <c r="AA37" s="2" t="inlineStr">
        <is>
          <t>N</t>
        </is>
      </c>
      <c r="AB37" s="2" t="inlineStr">
        <is>
          <t>N</t>
        </is>
      </c>
      <c r="AC37" s="2" t="inlineStr">
        <is>
          <t>N</t>
        </is>
      </c>
      <c r="AD37" s="2" t="inlineStr">
        <is>
          <t>N</t>
        </is>
      </c>
      <c r="AE37" s="2" t="n"/>
      <c r="AF37" s="2" t="n"/>
      <c r="AG37" s="2" t="n"/>
      <c r="AH37" s="2" t="n"/>
      <c r="AI37" s="2" t="n"/>
      <c r="AJ37" s="2" t="inlineStr">
        <is>
          <t>0</t>
        </is>
      </c>
      <c r="AK37" s="2" t="n"/>
      <c r="AL37" s="2" t="n"/>
      <c r="AM37" s="11">
        <f>VLOOKUP(U37,'[1]per incroci mapping'!$A$2:$E$592,5,FALSE)</f>
        <v/>
      </c>
      <c r="AN37" s="11">
        <f>VLOOKUP(U37,'[1]per incroci mapping'!$A$2:$F$592,6,FALSE)</f>
        <v/>
      </c>
      <c r="AO37" s="2" t="inlineStr">
        <is>
          <t>M00000,M00226</t>
        </is>
      </c>
      <c r="AP37" s="2" t="inlineStr">
        <is>
          <t>METODICA GENERALE,QT LUNGO</t>
        </is>
      </c>
      <c r="AQ37" s="2" t="n"/>
      <c r="AR37" s="2" t="n"/>
      <c r="AS37" s="11">
        <f>IFERROR(VLOOKUP(U37,'[1]per incroci mapping'!$A$2:$E$592,3,FALSE),"Non Trovato")</f>
        <v/>
      </c>
      <c r="AT37" s="11">
        <f>VLOOKUP(U37,'[1]per incroci mapping'!$A$2:$E$592,4,FALSE)</f>
        <v/>
      </c>
      <c r="AU37" s="2" t="n"/>
      <c r="AV37" s="2" t="n"/>
      <c r="AW37" s="2" t="n"/>
      <c r="AX37" s="2" t="n"/>
      <c r="AY37" s="2" t="n"/>
      <c r="AZ37" s="2" t="n"/>
      <c r="BA37" s="2" t="inlineStr">
        <is>
          <t>si prega di presentarsi allo sportello accettazione 15 minuti prima dell appuntamento muniti di impegnativa del curante, tessera sanitaria</t>
        </is>
      </c>
      <c r="BB37" s="2" t="n"/>
      <c r="BC37" s="2" t="inlineStr">
        <is>
          <t>in caso di annullamento della prenotazione si prega di mandare disdetta entro 3 giorni ai seguenti numeri: 0384968017 - 0384831811 oppure tramite mail all indirizzo prenotazioni@cittadellasociale.it</t>
        </is>
      </c>
      <c r="BD37" s="1" t="n">
        <v>72</v>
      </c>
      <c r="BE37" s="1" t="n">
        <v>2388</v>
      </c>
      <c r="BF37" s="2" t="inlineStr">
        <is>
          <t>G</t>
        </is>
      </c>
      <c r="BG37" s="2" t="inlineStr">
        <is>
          <t>N</t>
        </is>
      </c>
      <c r="BH37" s="2" t="inlineStr">
        <is>
          <t>S</t>
        </is>
      </c>
      <c r="BI37" s="2" t="inlineStr">
        <is>
          <t>N</t>
        </is>
      </c>
      <c r="BJ37" s="2" t="inlineStr">
        <is>
          <t>S</t>
        </is>
      </c>
      <c r="BK37" s="2" t="inlineStr">
        <is>
          <t>N</t>
        </is>
      </c>
      <c r="BL37" s="2" t="inlineStr">
        <is>
          <t>N</t>
        </is>
      </c>
      <c r="BM37" s="2" t="inlineStr">
        <is>
          <t>S</t>
        </is>
      </c>
      <c r="BN37" s="13" t="n">
        <v>44490</v>
      </c>
      <c r="BO37" s="2" t="n"/>
      <c r="BP37" s="2" t="inlineStr">
        <is>
          <t>N</t>
        </is>
      </c>
      <c r="BQ37" s="1" t="n">
        <v>0</v>
      </c>
      <c r="BR37" s="1" t="n">
        <v>0</v>
      </c>
      <c r="BS37" s="2" t="n"/>
    </row>
    <row r="38">
      <c r="A38" t="n">
        <v>37</v>
      </c>
      <c r="B38" t="inlineStr">
        <is>
          <t>530-858|08897.08</t>
        </is>
      </c>
      <c r="C38" t="inlineStr">
        <is>
          <t>OK</t>
        </is>
      </c>
      <c r="D38" s="2" t="inlineStr">
        <is>
          <t>690059</t>
        </is>
      </c>
      <c r="E38" s="2" t="inlineStr">
        <is>
          <t>LA CITTADELLA PIEVE</t>
        </is>
      </c>
      <c r="F38" s="2" t="inlineStr">
        <is>
          <t>002086</t>
        </is>
      </c>
      <c r="G38" s="2" t="inlineStr">
        <is>
          <t>PIEVE DEL CAIRO</t>
        </is>
      </c>
      <c r="H38" s="2" t="inlineStr">
        <is>
          <t>PIEVE DEL CAIRO</t>
        </is>
      </c>
      <c r="I38" s="2" t="inlineStr">
        <is>
          <t>ACCPDC</t>
        </is>
      </c>
      <c r="J38" s="2" t="inlineStr">
        <is>
          <t>LA CITTADELLA PIEVE DEL CAIRO</t>
        </is>
      </c>
      <c r="K38" s="2" t="inlineStr">
        <is>
          <t>CARPDC</t>
        </is>
      </c>
      <c r="L38" s="2" t="inlineStr">
        <is>
          <t>CARDIOLOGIA</t>
        </is>
      </c>
      <c r="M38" s="2" t="inlineStr">
        <is>
          <t>08</t>
        </is>
      </c>
      <c r="N38" s="2" t="inlineStr">
        <is>
          <t>116-858</t>
        </is>
      </c>
      <c r="O38" s="2" t="inlineStr">
        <is>
          <t>TEST DA SFORZO</t>
        </is>
      </c>
      <c r="P38" s="2" t="inlineStr">
        <is>
          <t>530-858</t>
        </is>
      </c>
      <c r="Q38" s="2" t="inlineStr">
        <is>
          <t>TEST DA SFORZO</t>
        </is>
      </c>
      <c r="R38" s="2" t="inlineStr">
        <is>
          <t>2127</t>
        </is>
      </c>
      <c r="S38" s="2" t="inlineStr">
        <is>
          <t>PRIMA VISITA CARDIOLOGICA</t>
        </is>
      </c>
      <c r="T38" s="2" t="inlineStr">
        <is>
          <t>897A3</t>
        </is>
      </c>
      <c r="U38" s="2" t="inlineStr">
        <is>
          <t>08897.08</t>
        </is>
      </c>
      <c r="V38" s="2" t="inlineStr">
        <is>
          <t>VISITA CARDIOLOGICA (PRIMA VISITA)</t>
        </is>
      </c>
      <c r="W38" s="2" t="inlineStr">
        <is>
          <t>S</t>
        </is>
      </c>
      <c r="X38" s="2" t="inlineStr">
        <is>
          <t>S</t>
        </is>
      </c>
      <c r="Y38" s="2" t="inlineStr">
        <is>
          <t>S</t>
        </is>
      </c>
      <c r="Z38" s="2" t="inlineStr">
        <is>
          <t>S</t>
        </is>
      </c>
      <c r="AA38" s="2" t="inlineStr">
        <is>
          <t>N</t>
        </is>
      </c>
      <c r="AB38" s="2" t="inlineStr">
        <is>
          <t>N</t>
        </is>
      </c>
      <c r="AC38" s="2" t="inlineStr">
        <is>
          <t>N</t>
        </is>
      </c>
      <c r="AD38" s="2" t="inlineStr">
        <is>
          <t>N</t>
        </is>
      </c>
      <c r="AE38" s="2" t="n"/>
      <c r="AF38" s="2" t="n"/>
      <c r="AG38" s="2" t="n"/>
      <c r="AH38" s="2" t="n"/>
      <c r="AI38" s="2" t="n"/>
      <c r="AJ38" s="2" t="inlineStr">
        <is>
          <t>0</t>
        </is>
      </c>
      <c r="AK38" s="2" t="n"/>
      <c r="AL38" s="2" t="n"/>
      <c r="AM38" s="11">
        <f>VLOOKUP(U38,'[1]per incroci mapping'!$A$2:$E$592,5,FALSE)</f>
        <v/>
      </c>
      <c r="AN38" s="11">
        <f>VLOOKUP(U38,'[1]per incroci mapping'!$A$2:$F$592,6,FALSE)</f>
        <v/>
      </c>
      <c r="AO38" s="2" t="n"/>
      <c r="AP38" s="2" t="n"/>
      <c r="AQ38" s="2" t="n"/>
      <c r="AR38" s="2" t="n"/>
      <c r="AS38" s="11">
        <f>IFERROR(VLOOKUP(U38,'[1]per incroci mapping'!$A$2:$E$592,3,FALSE),"Non Trovato")</f>
        <v/>
      </c>
      <c r="AT38" s="11">
        <f>VLOOKUP(U38,'[1]per incroci mapping'!$A$2:$E$592,4,FALSE)</f>
        <v/>
      </c>
      <c r="AU38" s="2" t="n"/>
      <c r="AV38" s="2" t="n"/>
      <c r="AW38" s="2" t="n"/>
      <c r="AX38" s="2" t="n"/>
      <c r="AY38" s="2" t="n"/>
      <c r="AZ38" s="2" t="n"/>
      <c r="BA38" s="2" t="inlineStr">
        <is>
          <t>si prega di presentarsi allo sportello accettazione 15 minuti prima dell appuntamento muniti di impegnativa del curante, tessera sanitaria</t>
        </is>
      </c>
      <c r="BB38" s="2" t="n"/>
      <c r="BC38" s="2" t="inlineStr">
        <is>
          <t>in caso di annullamento della prenotazione si prega di mandare disdetta entro 3 giorni ai seguenti numeri: 0384968017 - 0384831811 oppure tramite mail all indirizzo prenotazioni@cittadellasociale.it</t>
        </is>
      </c>
      <c r="BD38" s="1" t="n">
        <v>72</v>
      </c>
      <c r="BE38" s="1" t="n">
        <v>2388</v>
      </c>
      <c r="BF38" s="2" t="inlineStr">
        <is>
          <t>G</t>
        </is>
      </c>
      <c r="BG38" s="2" t="inlineStr">
        <is>
          <t>N</t>
        </is>
      </c>
      <c r="BH38" s="2" t="inlineStr">
        <is>
          <t>S</t>
        </is>
      </c>
      <c r="BI38" s="2" t="inlineStr">
        <is>
          <t>N</t>
        </is>
      </c>
      <c r="BJ38" s="2" t="inlineStr">
        <is>
          <t>S</t>
        </is>
      </c>
      <c r="BK38" s="2" t="inlineStr">
        <is>
          <t>N</t>
        </is>
      </c>
      <c r="BL38" s="2" t="inlineStr">
        <is>
          <t>N</t>
        </is>
      </c>
      <c r="BM38" s="2" t="inlineStr">
        <is>
          <t>S</t>
        </is>
      </c>
      <c r="BN38" s="13" t="n">
        <v>44490</v>
      </c>
      <c r="BO38" s="2" t="n"/>
      <c r="BP38" s="2" t="inlineStr">
        <is>
          <t>N</t>
        </is>
      </c>
      <c r="BQ38" s="1" t="n">
        <v>0</v>
      </c>
      <c r="BR38" s="1" t="n">
        <v>0</v>
      </c>
      <c r="BS38" s="2" t="n"/>
    </row>
    <row r="39">
      <c r="A39" t="n">
        <v>38</v>
      </c>
      <c r="B39" t="inlineStr">
        <is>
          <t>538-1|088950</t>
        </is>
      </c>
      <c r="C39" t="inlineStr">
        <is>
          <t>OK</t>
        </is>
      </c>
      <c r="D39" s="2" t="inlineStr">
        <is>
          <t>690059</t>
        </is>
      </c>
      <c r="E39" s="2" t="inlineStr">
        <is>
          <t>LA CITTADELLA PIEVE</t>
        </is>
      </c>
      <c r="F39" s="2" t="inlineStr">
        <is>
          <t>002086</t>
        </is>
      </c>
      <c r="G39" s="2" t="inlineStr">
        <is>
          <t>PIEVE DEL CAIRO</t>
        </is>
      </c>
      <c r="H39" s="2" t="inlineStr">
        <is>
          <t>PIEVE DEL CAIRO</t>
        </is>
      </c>
      <c r="I39" s="2" t="inlineStr">
        <is>
          <t>ACCPDC</t>
        </is>
      </c>
      <c r="J39" s="2" t="inlineStr">
        <is>
          <t>LA CITTADELLA PIEVE DEL CAIRO</t>
        </is>
      </c>
      <c r="K39" s="2" t="inlineStr">
        <is>
          <t>CARPDC</t>
        </is>
      </c>
      <c r="L39" s="2" t="inlineStr">
        <is>
          <t>CARDIOLOGIA</t>
        </is>
      </c>
      <c r="M39" s="2" t="inlineStr">
        <is>
          <t>08</t>
        </is>
      </c>
      <c r="N39" s="2" t="inlineStr">
        <is>
          <t>124-1</t>
        </is>
      </c>
      <c r="O39" s="2" t="inlineStr">
        <is>
          <t>HOLTER CARDIACO D</t>
        </is>
      </c>
      <c r="P39" s="2" t="inlineStr">
        <is>
          <t>538-1</t>
        </is>
      </c>
      <c r="Q39" s="2" t="inlineStr">
        <is>
          <t>HOLTER CARDIACO D</t>
        </is>
      </c>
      <c r="R39" s="2" t="inlineStr">
        <is>
          <t>25</t>
        </is>
      </c>
      <c r="S39" s="2" t="inlineStr">
        <is>
          <t>ELETTROCARDIOGRAMMA DINAMICO (HOLTER)</t>
        </is>
      </c>
      <c r="T39" s="2" t="inlineStr">
        <is>
          <t>8950</t>
        </is>
      </c>
      <c r="U39" s="2" t="inlineStr">
        <is>
          <t>088950</t>
        </is>
      </c>
      <c r="V39" s="2" t="inlineStr">
        <is>
          <t>ELETTROCARDIOGRAMMA DINAMICO (HOLTER)</t>
        </is>
      </c>
      <c r="W39" s="2" t="inlineStr">
        <is>
          <t>S</t>
        </is>
      </c>
      <c r="X39" s="2" t="inlineStr">
        <is>
          <t>S</t>
        </is>
      </c>
      <c r="Y39" s="2" t="inlineStr">
        <is>
          <t>N</t>
        </is>
      </c>
      <c r="Z39" s="2" t="inlineStr">
        <is>
          <t>N</t>
        </is>
      </c>
      <c r="AA39" s="2" t="inlineStr">
        <is>
          <t>S</t>
        </is>
      </c>
      <c r="AB39" s="2" t="inlineStr">
        <is>
          <t>S</t>
        </is>
      </c>
      <c r="AC39" s="2" t="inlineStr">
        <is>
          <t>S</t>
        </is>
      </c>
      <c r="AD39" s="2" t="inlineStr">
        <is>
          <t>N</t>
        </is>
      </c>
      <c r="AE39" s="2" t="n"/>
      <c r="AF39" s="2" t="n"/>
      <c r="AG39" s="2" t="n"/>
      <c r="AH39" s="2" t="n"/>
      <c r="AI39" s="2" t="n"/>
      <c r="AJ39" s="2" t="inlineStr">
        <is>
          <t>0</t>
        </is>
      </c>
      <c r="AK39" s="2" t="n"/>
      <c r="AL39" s="2" t="n"/>
      <c r="AM39" s="11">
        <f>VLOOKUP(U39,'[1]per incroci mapping'!$A$2:$E$592,5,FALSE)</f>
        <v/>
      </c>
      <c r="AN39" s="11">
        <f>VLOOKUP(U39,'[1]per incroci mapping'!$A$2:$F$592,6,FALSE)</f>
        <v/>
      </c>
      <c r="AO39" s="2" t="inlineStr">
        <is>
          <t>M00217,M00218,M00000</t>
        </is>
      </c>
      <c r="AP39" s="2" t="inlineStr">
        <is>
          <t>,,</t>
        </is>
      </c>
      <c r="AQ39" s="2" t="n"/>
      <c r="AR39" s="2" t="n"/>
      <c r="AS39" s="11">
        <f>IFERROR(VLOOKUP(U39,'[1]per incroci mapping'!$A$2:$E$592,3,FALSE),"Non Trovato")</f>
        <v/>
      </c>
      <c r="AT39" s="11">
        <f>VLOOKUP(U39,'[1]per incroci mapping'!$A$2:$E$592,4,FALSE)</f>
        <v/>
      </c>
      <c r="AU39" s="2" t="n"/>
      <c r="AV39" s="2" t="n"/>
      <c r="AW39" s="2" t="n"/>
      <c r="AX39" s="2" t="inlineStr">
        <is>
          <t>124</t>
        </is>
      </c>
      <c r="AY39" s="2" t="n"/>
      <c r="AZ39" s="2" t="n"/>
      <c r="BA39" s="2" t="inlineStr">
        <is>
          <t>si prega di presentarsi allo sportello accettazione 15 minuti prima dell appuntamento muniti di impegnativa del curante, tessera sanitaria</t>
        </is>
      </c>
      <c r="BB39" s="2" t="n"/>
      <c r="BC39" s="2" t="inlineStr">
        <is>
          <t>in caso di annullamento della prenotazione si prega di mandare disdetta entro 3 giorni ai seguenti numeri: 0384968017 - 0384831811 oppure tramite mail all indirizzo prenotazioni@cittadellasociale.it</t>
        </is>
      </c>
      <c r="BD39" s="1" t="n">
        <v>192</v>
      </c>
      <c r="BE39" s="1" t="n">
        <v>2388</v>
      </c>
      <c r="BF39" s="2" t="inlineStr">
        <is>
          <t>G</t>
        </is>
      </c>
      <c r="BG39" s="2" t="inlineStr">
        <is>
          <t>N</t>
        </is>
      </c>
      <c r="BH39" s="2" t="inlineStr">
        <is>
          <t>N</t>
        </is>
      </c>
      <c r="BI39" s="2" t="inlineStr">
        <is>
          <t>N</t>
        </is>
      </c>
      <c r="BJ39" s="2" t="inlineStr">
        <is>
          <t>S</t>
        </is>
      </c>
      <c r="BK39" s="2" t="inlineStr">
        <is>
          <t>N</t>
        </is>
      </c>
      <c r="BL39" s="2" t="inlineStr">
        <is>
          <t>N</t>
        </is>
      </c>
      <c r="BM39" s="2" t="inlineStr">
        <is>
          <t>S</t>
        </is>
      </c>
      <c r="BN39" s="13" t="n">
        <v>44481</v>
      </c>
      <c r="BO39" s="2" t="n"/>
      <c r="BP39" s="2" t="inlineStr">
        <is>
          <t>N</t>
        </is>
      </c>
      <c r="BQ39" s="1" t="n">
        <v>0</v>
      </c>
      <c r="BR39" s="1" t="n">
        <v>0</v>
      </c>
      <c r="BS39" s="2" t="n"/>
      <c r="BT39" t="inlineStr">
        <is>
          <t>__&gt; Metodiche: 'M00217, M00218, M00000' presentano errori nella descrizione</t>
        </is>
      </c>
    </row>
    <row r="40">
      <c r="A40" t="n">
        <v>39</v>
      </c>
      <c r="B40" t="inlineStr">
        <is>
          <t>538-107|0889611</t>
        </is>
      </c>
      <c r="C40" t="inlineStr">
        <is>
          <t>OK</t>
        </is>
      </c>
      <c r="D40" s="2" t="inlineStr">
        <is>
          <t>690059</t>
        </is>
      </c>
      <c r="E40" s="2" t="inlineStr">
        <is>
          <t>LA CITTADELLA PIEVE</t>
        </is>
      </c>
      <c r="F40" s="2" t="inlineStr">
        <is>
          <t>002086</t>
        </is>
      </c>
      <c r="G40" s="2" t="inlineStr">
        <is>
          <t>PIEVE DEL CAIRO</t>
        </is>
      </c>
      <c r="H40" s="2" t="inlineStr">
        <is>
          <t>PIEVE DEL CAIRO</t>
        </is>
      </c>
      <c r="I40" s="2" t="inlineStr">
        <is>
          <t>ACCPDC</t>
        </is>
      </c>
      <c r="J40" s="2" t="inlineStr">
        <is>
          <t>LA CITTADELLA PIEVE DEL CAIRO</t>
        </is>
      </c>
      <c r="K40" s="2" t="inlineStr">
        <is>
          <t>CARPDC</t>
        </is>
      </c>
      <c r="L40" s="2" t="inlineStr">
        <is>
          <t>CARDIOLOGIA</t>
        </is>
      </c>
      <c r="M40" s="2" t="inlineStr">
        <is>
          <t>08</t>
        </is>
      </c>
      <c r="N40" s="2" t="inlineStr">
        <is>
          <t>124-107</t>
        </is>
      </c>
      <c r="O40" s="2" t="inlineStr">
        <is>
          <t>HOLTER PRESSORIO PRIOR. D</t>
        </is>
      </c>
      <c r="P40" s="2" t="inlineStr">
        <is>
          <t>538-107</t>
        </is>
      </c>
      <c r="Q40" s="2" t="inlineStr">
        <is>
          <t>HOLTER PRESSORIO PRIOR. D</t>
        </is>
      </c>
      <c r="R40" s="2" t="inlineStr">
        <is>
          <t>54</t>
        </is>
      </c>
      <c r="S40" s="2" t="inlineStr">
        <is>
          <t>MONITORAGGIO CONTINUO [24 Ore] DELLA PRESSIONE ARTERIOSA</t>
        </is>
      </c>
      <c r="T40" s="2" t="inlineStr">
        <is>
          <t>89611</t>
        </is>
      </c>
      <c r="U40" s="2" t="inlineStr">
        <is>
          <t>0889611</t>
        </is>
      </c>
      <c r="V40" s="2" t="inlineStr">
        <is>
          <t>MONITORAGGIO CONTINUO DELLA PRESSIONE ARTERIOSA (HOLTER PRESSORIO)</t>
        </is>
      </c>
      <c r="W40" s="2" t="inlineStr">
        <is>
          <t>S</t>
        </is>
      </c>
      <c r="X40" s="2" t="inlineStr">
        <is>
          <t>S</t>
        </is>
      </c>
      <c r="Y40" s="2" t="inlineStr">
        <is>
          <t>N</t>
        </is>
      </c>
      <c r="Z40" s="2" t="inlineStr">
        <is>
          <t>N</t>
        </is>
      </c>
      <c r="AA40" s="2" t="inlineStr">
        <is>
          <t>S</t>
        </is>
      </c>
      <c r="AB40" s="2" t="inlineStr">
        <is>
          <t>S</t>
        </is>
      </c>
      <c r="AC40" s="2" t="inlineStr">
        <is>
          <t>S</t>
        </is>
      </c>
      <c r="AD40" s="2" t="inlineStr">
        <is>
          <t>N</t>
        </is>
      </c>
      <c r="AE40" s="2" t="n"/>
      <c r="AF40" s="2" t="n"/>
      <c r="AG40" s="2" t="n"/>
      <c r="AH40" s="2" t="n"/>
      <c r="AI40" s="2" t="n"/>
      <c r="AJ40" s="2" t="inlineStr">
        <is>
          <t>0</t>
        </is>
      </c>
      <c r="AK40" s="2" t="n"/>
      <c r="AL40" s="2" t="n"/>
      <c r="AM40" s="11">
        <f>VLOOKUP(U40,'[1]per incroci mapping'!$A$2:$E$592,5,FALSE)</f>
        <v/>
      </c>
      <c r="AN40" s="11">
        <f>VLOOKUP(U40,'[1]per incroci mapping'!$A$2:$F$592,6,FALSE)</f>
        <v/>
      </c>
      <c r="AO40" s="2" t="inlineStr">
        <is>
          <t>M00218,M00000,</t>
        </is>
      </c>
      <c r="AP40" s="2" t="inlineStr">
        <is>
          <t>,,</t>
        </is>
      </c>
      <c r="AQ40" s="2" t="n"/>
      <c r="AR40" s="2" t="n"/>
      <c r="AS40" s="11">
        <f>IFERROR(VLOOKUP(U40,'[1]per incroci mapping'!$A$2:$E$592,3,FALSE),"Non Trovato")</f>
        <v/>
      </c>
      <c r="AT40" s="11">
        <f>VLOOKUP(U40,'[1]per incroci mapping'!$A$2:$E$592,4,FALSE)</f>
        <v/>
      </c>
      <c r="AU40" s="2" t="n"/>
      <c r="AV40" s="2" t="n"/>
      <c r="AW40" s="2" t="n"/>
      <c r="AX40" s="2" t="n"/>
      <c r="AY40" s="2" t="n"/>
      <c r="AZ40" s="2" t="n"/>
      <c r="BA40" s="2" t="inlineStr">
        <is>
          <t>si prega di presentarsi allo sportello accettazione 15 minuti prima dell appuntamento muniti di impegnativa del curante, tessera sanitaria</t>
        </is>
      </c>
      <c r="BB40" s="2" t="n"/>
      <c r="BC40" s="2" t="inlineStr">
        <is>
          <t>in caso di annullamento della prenotazione si prega di mandare disdetta entro 3 giorni ai seguenti numeri: 0384968017 - 0384831811 oppure tramite mail all indirizzo prenotazioni@cittadellasociale.it</t>
        </is>
      </c>
      <c r="BD40" s="1" t="n">
        <v>192</v>
      </c>
      <c r="BE40" s="1" t="n">
        <v>2388</v>
      </c>
      <c r="BF40" s="2" t="inlineStr">
        <is>
          <t>G</t>
        </is>
      </c>
      <c r="BG40" s="2" t="inlineStr">
        <is>
          <t>N</t>
        </is>
      </c>
      <c r="BH40" s="2" t="inlineStr">
        <is>
          <t>N</t>
        </is>
      </c>
      <c r="BI40" s="2" t="inlineStr">
        <is>
          <t>N</t>
        </is>
      </c>
      <c r="BJ40" s="2" t="inlineStr">
        <is>
          <t>S</t>
        </is>
      </c>
      <c r="BK40" s="2" t="inlineStr">
        <is>
          <t>N</t>
        </is>
      </c>
      <c r="BL40" s="2" t="inlineStr">
        <is>
          <t>N</t>
        </is>
      </c>
      <c r="BM40" s="2" t="inlineStr">
        <is>
          <t>S</t>
        </is>
      </c>
      <c r="BN40" s="13" t="n">
        <v>44481</v>
      </c>
      <c r="BO40" s="2" t="n"/>
      <c r="BP40" s="2" t="inlineStr">
        <is>
          <t>N</t>
        </is>
      </c>
      <c r="BQ40" s="1" t="n">
        <v>0</v>
      </c>
      <c r="BR40" s="1" t="n">
        <v>0</v>
      </c>
      <c r="BS40" s="2" t="n"/>
      <c r="BT40" t="inlineStr">
        <is>
          <t>__&gt; Metodiche: 'M00218, M00000' presentano errori nella descrizione</t>
        </is>
      </c>
    </row>
    <row r="41">
      <c r="A41" t="n">
        <v>40</v>
      </c>
      <c r="B41" t="inlineStr">
        <is>
          <t>538-170|088950</t>
        </is>
      </c>
      <c r="C41" t="inlineStr">
        <is>
          <t>OK</t>
        </is>
      </c>
      <c r="D41" s="2" t="inlineStr">
        <is>
          <t>690059</t>
        </is>
      </c>
      <c r="E41" s="2" t="inlineStr">
        <is>
          <t>LA CITTADELLA PIEVE</t>
        </is>
      </c>
      <c r="F41" s="2" t="inlineStr">
        <is>
          <t>002086</t>
        </is>
      </c>
      <c r="G41" s="2" t="inlineStr">
        <is>
          <t>PIEVE DEL CAIRO</t>
        </is>
      </c>
      <c r="H41" s="2" t="inlineStr">
        <is>
          <t>PIEVE DEL CAIRO</t>
        </is>
      </c>
      <c r="I41" s="2" t="inlineStr">
        <is>
          <t>ACCPDC</t>
        </is>
      </c>
      <c r="J41" s="2" t="inlineStr">
        <is>
          <t>LA CITTADELLA PIEVE DEL CAIRO</t>
        </is>
      </c>
      <c r="K41" s="2" t="inlineStr">
        <is>
          <t>CARPDC</t>
        </is>
      </c>
      <c r="L41" s="2" t="inlineStr">
        <is>
          <t>CARDIOLOGIA</t>
        </is>
      </c>
      <c r="M41" s="2" t="inlineStr">
        <is>
          <t>08</t>
        </is>
      </c>
      <c r="N41" s="2" t="inlineStr">
        <is>
          <t>124-170</t>
        </is>
      </c>
      <c r="O41" s="2" t="inlineStr">
        <is>
          <t>HOLTER CARDIACO PRIOR. P</t>
        </is>
      </c>
      <c r="P41" s="2" t="inlineStr">
        <is>
          <t>538-170</t>
        </is>
      </c>
      <c r="Q41" s="2" t="inlineStr">
        <is>
          <t>HOLTER CARDIACO PRIOR. P</t>
        </is>
      </c>
      <c r="R41" s="2" t="inlineStr">
        <is>
          <t>25</t>
        </is>
      </c>
      <c r="S41" s="2" t="inlineStr">
        <is>
          <t>ELETTROCARDIOGRAMMA DINAMICO (HOLTER)</t>
        </is>
      </c>
      <c r="T41" s="2" t="inlineStr">
        <is>
          <t>8950</t>
        </is>
      </c>
      <c r="U41" s="2" t="inlineStr">
        <is>
          <t>088950</t>
        </is>
      </c>
      <c r="V41" s="2" t="inlineStr">
        <is>
          <t>ELETTROCARDIOGRAMMA DINAMICO (HOLTER)</t>
        </is>
      </c>
      <c r="W41" s="2" t="inlineStr">
        <is>
          <t>S</t>
        </is>
      </c>
      <c r="X41" s="2" t="inlineStr">
        <is>
          <t>S</t>
        </is>
      </c>
      <c r="Y41" s="2" t="inlineStr">
        <is>
          <t>N</t>
        </is>
      </c>
      <c r="Z41" s="2" t="inlineStr">
        <is>
          <t>N</t>
        </is>
      </c>
      <c r="AA41" s="2" t="inlineStr">
        <is>
          <t>S</t>
        </is>
      </c>
      <c r="AB41" s="2" t="inlineStr">
        <is>
          <t>S</t>
        </is>
      </c>
      <c r="AC41" s="2" t="inlineStr">
        <is>
          <t>S</t>
        </is>
      </c>
      <c r="AD41" s="2" t="inlineStr">
        <is>
          <t>N</t>
        </is>
      </c>
      <c r="AE41" s="2" t="n"/>
      <c r="AF41" s="2" t="n"/>
      <c r="AG41" s="2" t="n"/>
      <c r="AH41" s="2" t="n"/>
      <c r="AI41" s="2" t="n"/>
      <c r="AJ41" s="2" t="inlineStr">
        <is>
          <t>0</t>
        </is>
      </c>
      <c r="AK41" s="2" t="n"/>
      <c r="AL41" s="2" t="n"/>
      <c r="AM41" s="11">
        <f>VLOOKUP(U41,'[1]per incroci mapping'!$A$2:$E$592,5,FALSE)</f>
        <v/>
      </c>
      <c r="AN41" s="11">
        <f>VLOOKUP(U41,'[1]per incroci mapping'!$A$2:$F$592,6,FALSE)</f>
        <v/>
      </c>
      <c r="AO41" s="2" t="inlineStr">
        <is>
          <t>M00217,M00218,M00000,</t>
        </is>
      </c>
      <c r="AP41" s="2" t="inlineStr">
        <is>
          <t>,,,</t>
        </is>
      </c>
      <c r="AQ41" s="2" t="n"/>
      <c r="AR41" s="2" t="n"/>
      <c r="AS41" s="11">
        <f>IFERROR(VLOOKUP(U41,'[1]per incroci mapping'!$A$2:$E$592,3,FALSE),"Non Trovato")</f>
        <v/>
      </c>
      <c r="AT41" s="11">
        <f>VLOOKUP(U41,'[1]per incroci mapping'!$A$2:$E$592,4,FALSE)</f>
        <v/>
      </c>
      <c r="AU41" s="2" t="n"/>
      <c r="AV41" s="2" t="n"/>
      <c r="AW41" s="2" t="n"/>
      <c r="AX41" s="2" t="n"/>
      <c r="AY41" s="2" t="n"/>
      <c r="AZ41" s="2" t="n"/>
      <c r="BA41" s="2" t="inlineStr">
        <is>
          <t>si prega di presentarsi allo sportello accettazione 15 minuti prima dell appuntamento muniti di impegnativa del curante, tessera sanitaria</t>
        </is>
      </c>
      <c r="BB41" s="2" t="n"/>
      <c r="BC41" s="2" t="inlineStr">
        <is>
          <t>in caso di annullamento della prenotazione si prega di mandare disdetta entro 3 giorni ai seguenti numeri: 0384968017 - 0384831811 oppure tramite mail all indirizzo prenotazioni@cittadellasociale.it</t>
        </is>
      </c>
      <c r="BD41" s="1" t="n">
        <v>192</v>
      </c>
      <c r="BE41" s="1" t="n">
        <v>2388</v>
      </c>
      <c r="BF41" s="2" t="inlineStr">
        <is>
          <t>G</t>
        </is>
      </c>
      <c r="BG41" s="2" t="inlineStr">
        <is>
          <t>N</t>
        </is>
      </c>
      <c r="BH41" s="2" t="inlineStr">
        <is>
          <t>N</t>
        </is>
      </c>
      <c r="BI41" s="2" t="inlineStr">
        <is>
          <t>N</t>
        </is>
      </c>
      <c r="BJ41" s="2" t="inlineStr">
        <is>
          <t>N</t>
        </is>
      </c>
      <c r="BK41" s="2" t="inlineStr">
        <is>
          <t>S</t>
        </is>
      </c>
      <c r="BL41" s="2" t="inlineStr">
        <is>
          <t>N</t>
        </is>
      </c>
      <c r="BM41" s="2" t="inlineStr">
        <is>
          <t>S</t>
        </is>
      </c>
      <c r="BN41" s="13" t="n">
        <v>44481</v>
      </c>
      <c r="BO41" s="2" t="n"/>
      <c r="BP41" s="2" t="inlineStr">
        <is>
          <t>N</t>
        </is>
      </c>
      <c r="BQ41" s="1" t="n">
        <v>0</v>
      </c>
      <c r="BR41" s="1" t="n">
        <v>0</v>
      </c>
      <c r="BS41" s="2" t="n"/>
      <c r="BT41" t="inlineStr">
        <is>
          <t>__&gt; Metodiche: 'M00217, M00218, M00000' presentano errori nella descrizione</t>
        </is>
      </c>
    </row>
    <row r="42">
      <c r="A42" t="n">
        <v>41</v>
      </c>
      <c r="B42" t="inlineStr">
        <is>
          <t>538-171|0889611</t>
        </is>
      </c>
      <c r="C42" t="inlineStr">
        <is>
          <t>OK</t>
        </is>
      </c>
      <c r="D42" s="2" t="inlineStr">
        <is>
          <t>690059</t>
        </is>
      </c>
      <c r="E42" s="2" t="inlineStr">
        <is>
          <t>LA CITTADELLA PIEVE</t>
        </is>
      </c>
      <c r="F42" s="2" t="inlineStr">
        <is>
          <t>002086</t>
        </is>
      </c>
      <c r="G42" s="2" t="inlineStr">
        <is>
          <t>PIEVE DEL CAIRO</t>
        </is>
      </c>
      <c r="H42" s="2" t="inlineStr">
        <is>
          <t>PIEVE DEL CAIRO</t>
        </is>
      </c>
      <c r="I42" s="2" t="inlineStr">
        <is>
          <t>ACCPDC</t>
        </is>
      </c>
      <c r="J42" s="2" t="inlineStr">
        <is>
          <t>LA CITTADELLA PIEVE DEL CAIRO</t>
        </is>
      </c>
      <c r="K42" s="2" t="inlineStr">
        <is>
          <t>CARPDC</t>
        </is>
      </c>
      <c r="L42" s="2" t="inlineStr">
        <is>
          <t>CARDIOLOGIA</t>
        </is>
      </c>
      <c r="M42" s="2" t="inlineStr">
        <is>
          <t>08</t>
        </is>
      </c>
      <c r="N42" s="2" t="inlineStr">
        <is>
          <t>124-171</t>
        </is>
      </c>
      <c r="O42" s="2" t="inlineStr">
        <is>
          <t>HOLTER CARDIACO PRIOR. P</t>
        </is>
      </c>
      <c r="P42" s="2" t="inlineStr">
        <is>
          <t>538-171</t>
        </is>
      </c>
      <c r="Q42" s="2" t="inlineStr">
        <is>
          <t>HOLTER CARDIACO PRIOR. P</t>
        </is>
      </c>
      <c r="R42" s="2" t="inlineStr">
        <is>
          <t>54</t>
        </is>
      </c>
      <c r="S42" s="2" t="inlineStr">
        <is>
          <t>MONITORAGGIO CONTINUO [24 Ore] DELLA PRESSIONE ARTERIOSA</t>
        </is>
      </c>
      <c r="T42" s="2" t="inlineStr">
        <is>
          <t>89611</t>
        </is>
      </c>
      <c r="U42" s="2" t="inlineStr">
        <is>
          <t>0889611</t>
        </is>
      </c>
      <c r="V42" s="2" t="inlineStr">
        <is>
          <t>MONITORAGGIO CONTINUO DELLA PRESSIONE ARTERIOSA (HOLTER PRESSORIO)</t>
        </is>
      </c>
      <c r="W42" s="2" t="inlineStr">
        <is>
          <t>S</t>
        </is>
      </c>
      <c r="X42" s="2" t="inlineStr">
        <is>
          <t>S</t>
        </is>
      </c>
      <c r="Y42" s="2" t="inlineStr">
        <is>
          <t>N</t>
        </is>
      </c>
      <c r="Z42" s="2" t="inlineStr">
        <is>
          <t>N</t>
        </is>
      </c>
      <c r="AA42" s="2" t="inlineStr">
        <is>
          <t>S</t>
        </is>
      </c>
      <c r="AB42" s="2" t="inlineStr">
        <is>
          <t>S</t>
        </is>
      </c>
      <c r="AC42" s="2" t="inlineStr">
        <is>
          <t>S</t>
        </is>
      </c>
      <c r="AD42" s="2" t="inlineStr">
        <is>
          <t>N</t>
        </is>
      </c>
      <c r="AE42" s="2" t="n"/>
      <c r="AF42" s="2" t="n"/>
      <c r="AG42" s="2" t="n"/>
      <c r="AH42" s="2" t="n"/>
      <c r="AI42" s="2" t="n"/>
      <c r="AJ42" s="2" t="inlineStr">
        <is>
          <t>0</t>
        </is>
      </c>
      <c r="AK42" s="2" t="n"/>
      <c r="AL42" s="2" t="n"/>
      <c r="AM42" s="11">
        <f>VLOOKUP(U42,'[1]per incroci mapping'!$A$2:$E$592,5,FALSE)</f>
        <v/>
      </c>
      <c r="AN42" s="11">
        <f>VLOOKUP(U42,'[1]per incroci mapping'!$A$2:$F$592,6,FALSE)</f>
        <v/>
      </c>
      <c r="AO42" s="2" t="inlineStr">
        <is>
          <t>M00218,M00000,</t>
        </is>
      </c>
      <c r="AP42" s="2" t="inlineStr">
        <is>
          <t>,,</t>
        </is>
      </c>
      <c r="AQ42" s="2" t="n"/>
      <c r="AR42" s="2" t="n"/>
      <c r="AS42" s="11">
        <f>IFERROR(VLOOKUP(U42,'[1]per incroci mapping'!$A$2:$E$592,3,FALSE),"Non Trovato")</f>
        <v/>
      </c>
      <c r="AT42" s="11">
        <f>VLOOKUP(U42,'[1]per incroci mapping'!$A$2:$E$592,4,FALSE)</f>
        <v/>
      </c>
      <c r="AU42" s="2" t="n"/>
      <c r="AV42" s="2" t="n"/>
      <c r="AW42" s="2" t="n"/>
      <c r="AX42" s="2" t="inlineStr">
        <is>
          <t>124</t>
        </is>
      </c>
      <c r="AY42" s="2" t="n"/>
      <c r="AZ42" s="2" t="n"/>
      <c r="BA42" s="2" t="inlineStr">
        <is>
          <t>si prega di presentarsi allo sportello accettazione 15 minuti prima dell appuntamento muniti di impegnativa del curante, tessera sanitaria</t>
        </is>
      </c>
      <c r="BB42" s="2" t="n"/>
      <c r="BC42" s="2" t="inlineStr">
        <is>
          <t>in caso di annullamento della prenotazione si prega di mandare disdetta entro 3 giorni ai seguenti numeri: 0384968017 - 0384831811 oppure tramite mail all indirizzo prenotazioni@cittadellasociale.it</t>
        </is>
      </c>
      <c r="BD42" s="1" t="n">
        <v>192</v>
      </c>
      <c r="BE42" s="1" t="n">
        <v>2388</v>
      </c>
      <c r="BF42" s="2" t="inlineStr">
        <is>
          <t>G</t>
        </is>
      </c>
      <c r="BG42" s="2" t="inlineStr">
        <is>
          <t>N</t>
        </is>
      </c>
      <c r="BH42" s="2" t="inlineStr">
        <is>
          <t>N</t>
        </is>
      </c>
      <c r="BI42" s="2" t="inlineStr">
        <is>
          <t>N</t>
        </is>
      </c>
      <c r="BJ42" s="2" t="inlineStr">
        <is>
          <t>N</t>
        </is>
      </c>
      <c r="BK42" s="2" t="inlineStr">
        <is>
          <t>S</t>
        </is>
      </c>
      <c r="BL42" s="2" t="inlineStr">
        <is>
          <t>N</t>
        </is>
      </c>
      <c r="BM42" s="2" t="inlineStr">
        <is>
          <t>S</t>
        </is>
      </c>
      <c r="BN42" s="13" t="n">
        <v>44481</v>
      </c>
      <c r="BO42" s="2" t="n"/>
      <c r="BP42" s="2" t="inlineStr">
        <is>
          <t>N</t>
        </is>
      </c>
      <c r="BQ42" s="1" t="n">
        <v>0</v>
      </c>
      <c r="BR42" s="1" t="n">
        <v>0</v>
      </c>
      <c r="BS42" s="2" t="n"/>
      <c r="BT42" t="inlineStr">
        <is>
          <t>__&gt; Metodiche: 'M00218, M00000' presentano errori nella descrizione</t>
        </is>
      </c>
    </row>
    <row r="43">
      <c r="A43" t="n">
        <v>42</v>
      </c>
      <c r="B43" t="inlineStr">
        <is>
          <t>570-1|0888722</t>
        </is>
      </c>
      <c r="C43" t="inlineStr">
        <is>
          <t>OK</t>
        </is>
      </c>
      <c r="D43" s="2" t="inlineStr">
        <is>
          <t>690059</t>
        </is>
      </c>
      <c r="E43" s="2" t="inlineStr">
        <is>
          <t>LA CITTADELLA PIEVE</t>
        </is>
      </c>
      <c r="F43" s="2" t="inlineStr">
        <is>
          <t>002086</t>
        </is>
      </c>
      <c r="G43" s="2" t="inlineStr">
        <is>
          <t>PIEVE DEL CAIRO</t>
        </is>
      </c>
      <c r="H43" s="2" t="inlineStr">
        <is>
          <t>PIEVE DEL CAIRO</t>
        </is>
      </c>
      <c r="I43" s="2" t="inlineStr">
        <is>
          <t>ACCPDC</t>
        </is>
      </c>
      <c r="J43" s="2" t="inlineStr">
        <is>
          <t>LA CITTADELLA PIEVE DEL CAIRO</t>
        </is>
      </c>
      <c r="K43" s="2" t="inlineStr">
        <is>
          <t>CARPDC</t>
        </is>
      </c>
      <c r="L43" s="2" t="inlineStr">
        <is>
          <t>CARDIOLOGIA</t>
        </is>
      </c>
      <c r="M43" s="2" t="inlineStr">
        <is>
          <t>08</t>
        </is>
      </c>
      <c r="N43" s="2" t="inlineStr">
        <is>
          <t>156-1</t>
        </is>
      </c>
      <c r="O43" s="2" t="inlineStr">
        <is>
          <t>CARDIACO PRIOR. B</t>
        </is>
      </c>
      <c r="P43" s="2" t="inlineStr">
        <is>
          <t>570-1</t>
        </is>
      </c>
      <c r="Q43" s="2" t="inlineStr">
        <is>
          <t>CARDIACO PRIOR. B</t>
        </is>
      </c>
      <c r="R43" s="2" t="inlineStr">
        <is>
          <t>34</t>
        </is>
      </c>
      <c r="S43" s="2" t="inlineStr">
        <is>
          <t>ECODOPPLERGRAFIA CARDIACA</t>
        </is>
      </c>
      <c r="T43" s="2" t="inlineStr">
        <is>
          <t>88722</t>
        </is>
      </c>
      <c r="U43" s="2" t="inlineStr">
        <is>
          <t>0888722</t>
        </is>
      </c>
      <c r="V43" s="2" t="inlineStr">
        <is>
          <t>ECOCARDIOGRAFIA COLORDOPPLER A RIPOSO</t>
        </is>
      </c>
      <c r="W43" s="2" t="inlineStr">
        <is>
          <t>S</t>
        </is>
      </c>
      <c r="X43" s="2" t="inlineStr">
        <is>
          <t>S</t>
        </is>
      </c>
      <c r="Y43" s="2" t="inlineStr">
        <is>
          <t>N</t>
        </is>
      </c>
      <c r="Z43" s="2" t="inlineStr">
        <is>
          <t>N</t>
        </is>
      </c>
      <c r="AA43" s="2" t="inlineStr">
        <is>
          <t>S</t>
        </is>
      </c>
      <c r="AB43" s="2" t="inlineStr">
        <is>
          <t>S</t>
        </is>
      </c>
      <c r="AC43" s="2" t="inlineStr">
        <is>
          <t>S</t>
        </is>
      </c>
      <c r="AD43" s="2" t="inlineStr">
        <is>
          <t>N</t>
        </is>
      </c>
      <c r="AE43" s="2" t="n"/>
      <c r="AF43" s="2" t="n"/>
      <c r="AG43" s="2" t="n"/>
      <c r="AH43" s="2" t="n"/>
      <c r="AI43" s="2" t="n"/>
      <c r="AJ43" s="2" t="inlineStr">
        <is>
          <t>0</t>
        </is>
      </c>
      <c r="AK43" s="2" t="n"/>
      <c r="AL43" s="2" t="n"/>
      <c r="AM43" s="11">
        <f>VLOOKUP(U43,'[1]per incroci mapping'!$A$2:$E$592,5,FALSE)</f>
        <v/>
      </c>
      <c r="AN43" s="11">
        <f>VLOOKUP(U43,'[1]per incroci mapping'!$A$2:$F$592,6,FALSE)</f>
        <v/>
      </c>
      <c r="AO43" s="2" t="inlineStr">
        <is>
          <t>M00000,M00138,M00243,M00266</t>
        </is>
      </c>
      <c r="AP43" s="2" t="inlineStr">
        <is>
          <t>METODICA GENERALE,MANOVRA VALSALVA,PAP,TRANSTORACICO</t>
        </is>
      </c>
      <c r="AQ43" s="2" t="n"/>
      <c r="AR43" s="2" t="n"/>
      <c r="AS43" s="11">
        <f>IFERROR(VLOOKUP(U43,'[1]per incroci mapping'!$A$2:$E$592,3,FALSE),"Non Trovato")</f>
        <v/>
      </c>
      <c r="AT43" s="11">
        <f>VLOOKUP(U43,'[1]per incroci mapping'!$A$2:$E$592,4,FALSE)</f>
        <v/>
      </c>
      <c r="AU43" s="2" t="n"/>
      <c r="AV43" s="2" t="n"/>
      <c r="AW43" s="2" t="n"/>
      <c r="AX43" s="2" t="n"/>
      <c r="AY43" s="2" t="n"/>
      <c r="AZ43" s="2" t="n"/>
      <c r="BA43" s="2" t="inlineStr">
        <is>
          <t>si prega di presentarsi allo sportello accettazione 15 minuti prima dell appuntamento muniti di impegnativa del curante, tessera sanitaria</t>
        </is>
      </c>
      <c r="BB43" s="2" t="n"/>
      <c r="BC43" s="2" t="inlineStr">
        <is>
          <t>in caso di annullamento della prenotazione si prega di mandare disdetta entro 3 giorni ai seguenti numeri: 0384968017 - 0384831811 oppure tramite mail all indirizzo prenotazioni@cittadellasociale.it</t>
        </is>
      </c>
      <c r="BD43" s="1" t="n">
        <v>168</v>
      </c>
      <c r="BE43" s="1" t="n">
        <v>2388</v>
      </c>
      <c r="BF43" s="2" t="inlineStr">
        <is>
          <t>G</t>
        </is>
      </c>
      <c r="BG43" s="2" t="inlineStr">
        <is>
          <t>N</t>
        </is>
      </c>
      <c r="BH43" s="2" t="inlineStr">
        <is>
          <t>N</t>
        </is>
      </c>
      <c r="BI43" s="2" t="inlineStr">
        <is>
          <t>N</t>
        </is>
      </c>
      <c r="BJ43" s="2" t="inlineStr">
        <is>
          <t>N</t>
        </is>
      </c>
      <c r="BK43" s="2" t="inlineStr">
        <is>
          <t>N</t>
        </is>
      </c>
      <c r="BL43" s="2" t="inlineStr">
        <is>
          <t>S</t>
        </is>
      </c>
      <c r="BM43" s="2" t="inlineStr">
        <is>
          <t>N</t>
        </is>
      </c>
      <c r="BN43" s="13" t="n">
        <v>44481</v>
      </c>
      <c r="BO43" s="2" t="n"/>
      <c r="BP43" s="2" t="inlineStr">
        <is>
          <t>N</t>
        </is>
      </c>
      <c r="BQ43" s="1" t="n">
        <v>0</v>
      </c>
      <c r="BR43" s="1" t="n">
        <v>0</v>
      </c>
      <c r="BS43" s="2" t="n"/>
    </row>
    <row r="44">
      <c r="A44" t="n">
        <v>43</v>
      </c>
      <c r="B44" t="inlineStr">
        <is>
          <t>570-2|0888722</t>
        </is>
      </c>
      <c r="C44" t="inlineStr">
        <is>
          <t>OK</t>
        </is>
      </c>
      <c r="D44" s="2" t="inlineStr">
        <is>
          <t>690059</t>
        </is>
      </c>
      <c r="E44" s="2" t="inlineStr">
        <is>
          <t>LA CITTADELLA PIEVE</t>
        </is>
      </c>
      <c r="F44" s="2" t="inlineStr">
        <is>
          <t>002086</t>
        </is>
      </c>
      <c r="G44" s="2" t="inlineStr">
        <is>
          <t>PIEVE DEL CAIRO</t>
        </is>
      </c>
      <c r="H44" s="2" t="inlineStr">
        <is>
          <t>PIEVE DEL CAIRO</t>
        </is>
      </c>
      <c r="I44" s="2" t="inlineStr">
        <is>
          <t>ACCPDC</t>
        </is>
      </c>
      <c r="J44" s="2" t="inlineStr">
        <is>
          <t>LA CITTADELLA PIEVE DEL CAIRO</t>
        </is>
      </c>
      <c r="K44" s="2" t="inlineStr">
        <is>
          <t>CARPDC</t>
        </is>
      </c>
      <c r="L44" s="2" t="inlineStr">
        <is>
          <t>CARDIOLOGIA</t>
        </is>
      </c>
      <c r="M44" s="2" t="inlineStr">
        <is>
          <t>08</t>
        </is>
      </c>
      <c r="N44" s="2" t="inlineStr">
        <is>
          <t>156-2</t>
        </is>
      </c>
      <c r="O44" s="2" t="inlineStr">
        <is>
          <t>ECOCARDIO PRIOR. D</t>
        </is>
      </c>
      <c r="P44" s="2" t="inlineStr">
        <is>
          <t>570-2</t>
        </is>
      </c>
      <c r="Q44" s="2" t="inlineStr">
        <is>
          <t>ECOCARDIO PRIOR. D</t>
        </is>
      </c>
      <c r="R44" s="2" t="inlineStr">
        <is>
          <t>34</t>
        </is>
      </c>
      <c r="S44" s="2" t="inlineStr">
        <is>
          <t>ECODOPPLERGRAFIA CARDIACA</t>
        </is>
      </c>
      <c r="T44" s="2" t="inlineStr">
        <is>
          <t>88722</t>
        </is>
      </c>
      <c r="U44" s="2" t="inlineStr">
        <is>
          <t>0888722</t>
        </is>
      </c>
      <c r="V44" s="2" t="inlineStr">
        <is>
          <t>ECOCARDIOGRAFIA COLORDOPPLER A RIPOSO</t>
        </is>
      </c>
      <c r="W44" s="2" t="inlineStr">
        <is>
          <t>S</t>
        </is>
      </c>
      <c r="X44" s="2" t="inlineStr">
        <is>
          <t>S</t>
        </is>
      </c>
      <c r="Y44" s="2" t="inlineStr">
        <is>
          <t>N</t>
        </is>
      </c>
      <c r="Z44" s="2" t="inlineStr">
        <is>
          <t>N</t>
        </is>
      </c>
      <c r="AA44" s="2" t="inlineStr">
        <is>
          <t>S</t>
        </is>
      </c>
      <c r="AB44" s="2" t="inlineStr">
        <is>
          <t>S</t>
        </is>
      </c>
      <c r="AC44" s="2" t="inlineStr">
        <is>
          <t>S</t>
        </is>
      </c>
      <c r="AD44" s="2" t="inlineStr">
        <is>
          <t>N</t>
        </is>
      </c>
      <c r="AE44" s="2" t="n"/>
      <c r="AF44" s="2" t="n"/>
      <c r="AG44" s="2" t="n"/>
      <c r="AH44" s="2" t="n"/>
      <c r="AI44" s="2" t="n"/>
      <c r="AJ44" s="2" t="inlineStr">
        <is>
          <t>0</t>
        </is>
      </c>
      <c r="AK44" s="2" t="n"/>
      <c r="AL44" s="2" t="n"/>
      <c r="AM44" s="11">
        <f>VLOOKUP(U44,'[1]per incroci mapping'!$A$2:$E$592,5,FALSE)</f>
        <v/>
      </c>
      <c r="AN44" s="11">
        <f>VLOOKUP(U44,'[1]per incroci mapping'!$A$2:$F$592,6,FALSE)</f>
        <v/>
      </c>
      <c r="AO44" s="2" t="inlineStr">
        <is>
          <t>M00000,M00138,M00243,M00266</t>
        </is>
      </c>
      <c r="AP44" s="2" t="inlineStr">
        <is>
          <t>METODICA GENERALE,MANOVRA VALSALVA,PAP,TRANSTORACICO</t>
        </is>
      </c>
      <c r="AQ44" s="2" t="n"/>
      <c r="AR44" s="2" t="n"/>
      <c r="AS44" s="11">
        <f>IFERROR(VLOOKUP(U44,'[1]per incroci mapping'!$A$2:$E$592,3,FALSE),"Non Trovato")</f>
        <v/>
      </c>
      <c r="AT44" s="11">
        <f>VLOOKUP(U44,'[1]per incroci mapping'!$A$2:$E$592,4,FALSE)</f>
        <v/>
      </c>
      <c r="AU44" s="2" t="n"/>
      <c r="AV44" s="2" t="n"/>
      <c r="AW44" s="2" t="n"/>
      <c r="AX44" s="2" t="n"/>
      <c r="AY44" s="2" t="n"/>
      <c r="AZ44" s="2" t="n"/>
      <c r="BA44" s="2" t="inlineStr">
        <is>
          <t>si prega di presentarsi allo sportello accettazione 15 minuti prima dell appuntamento muniti di impegnativa del curante, tessera sanitaria</t>
        </is>
      </c>
      <c r="BB44" s="2" t="n"/>
      <c r="BC44" s="2" t="inlineStr">
        <is>
          <t>in caso di annullamento della prenotazione si prega di mandare disdetta entro 3 giorni ai seguenti numeri: 0384968017 - 0384831811 oppure tramite mail all indirizzo prenotazioni@cittadellasociale.it</t>
        </is>
      </c>
      <c r="BD44" s="1" t="n">
        <v>168</v>
      </c>
      <c r="BE44" s="1" t="n">
        <v>2388</v>
      </c>
      <c r="BF44" s="2" t="inlineStr">
        <is>
          <t>G</t>
        </is>
      </c>
      <c r="BG44" s="2" t="inlineStr">
        <is>
          <t>N</t>
        </is>
      </c>
      <c r="BH44" s="2" t="inlineStr">
        <is>
          <t>N</t>
        </is>
      </c>
      <c r="BI44" s="2" t="inlineStr">
        <is>
          <t>N</t>
        </is>
      </c>
      <c r="BJ44" s="2" t="inlineStr">
        <is>
          <t>S</t>
        </is>
      </c>
      <c r="BK44" s="2" t="inlineStr">
        <is>
          <t>N</t>
        </is>
      </c>
      <c r="BL44" s="2" t="inlineStr">
        <is>
          <t>N</t>
        </is>
      </c>
      <c r="BM44" s="2" t="inlineStr">
        <is>
          <t>S</t>
        </is>
      </c>
      <c r="BN44" s="13" t="n">
        <v>44481</v>
      </c>
      <c r="BO44" s="2" t="n"/>
      <c r="BP44" s="2" t="inlineStr">
        <is>
          <t>N</t>
        </is>
      </c>
      <c r="BQ44" s="1" t="n">
        <v>0</v>
      </c>
      <c r="BR44" s="1" t="n">
        <v>0</v>
      </c>
      <c r="BS44" s="2" t="n"/>
    </row>
    <row r="45">
      <c r="A45" t="n">
        <v>44</v>
      </c>
      <c r="B45" t="inlineStr">
        <is>
          <t>570-26|0888722</t>
        </is>
      </c>
      <c r="C45" t="inlineStr">
        <is>
          <t>OK</t>
        </is>
      </c>
      <c r="D45" s="2" t="inlineStr">
        <is>
          <t>690059</t>
        </is>
      </c>
      <c r="E45" s="2" t="inlineStr">
        <is>
          <t>LA CITTADELLA PIEVE</t>
        </is>
      </c>
      <c r="F45" s="2" t="inlineStr">
        <is>
          <t>002086</t>
        </is>
      </c>
      <c r="G45" s="2" t="inlineStr">
        <is>
          <t>PIEVE DEL CAIRO</t>
        </is>
      </c>
      <c r="H45" s="2" t="inlineStr">
        <is>
          <t>PIEVE DEL CAIRO</t>
        </is>
      </c>
      <c r="I45" s="2" t="inlineStr">
        <is>
          <t>ACCPDC</t>
        </is>
      </c>
      <c r="J45" s="2" t="inlineStr">
        <is>
          <t>LA CITTADELLA PIEVE DEL CAIRO</t>
        </is>
      </c>
      <c r="K45" s="2" t="inlineStr">
        <is>
          <t>CARPDC</t>
        </is>
      </c>
      <c r="L45" s="2" t="inlineStr">
        <is>
          <t>CARDIOLOGIA</t>
        </is>
      </c>
      <c r="M45" s="2" t="inlineStr">
        <is>
          <t>08</t>
        </is>
      </c>
      <c r="N45" s="2" t="inlineStr">
        <is>
          <t>156-26</t>
        </is>
      </c>
      <c r="O45" s="2" t="inlineStr">
        <is>
          <t>ECOCARDIO P</t>
        </is>
      </c>
      <c r="P45" s="2" t="inlineStr">
        <is>
          <t>570-26</t>
        </is>
      </c>
      <c r="Q45" s="2" t="inlineStr">
        <is>
          <t>ECOCARDIO P</t>
        </is>
      </c>
      <c r="R45" s="2" t="inlineStr">
        <is>
          <t>34</t>
        </is>
      </c>
      <c r="S45" s="2" t="inlineStr">
        <is>
          <t>ECODOPPLERGRAFIA CARDIACA</t>
        </is>
      </c>
      <c r="T45" s="2" t="inlineStr">
        <is>
          <t>88722</t>
        </is>
      </c>
      <c r="U45" s="2" t="inlineStr">
        <is>
          <t>0888722</t>
        </is>
      </c>
      <c r="V45" s="2" t="inlineStr">
        <is>
          <t>ECOCARDIOGRAFIA COLORDOPPLER A RIPOSO</t>
        </is>
      </c>
      <c r="W45" s="2" t="inlineStr">
        <is>
          <t>S</t>
        </is>
      </c>
      <c r="X45" s="2" t="inlineStr">
        <is>
          <t>S</t>
        </is>
      </c>
      <c r="Y45" s="2" t="inlineStr">
        <is>
          <t>N</t>
        </is>
      </c>
      <c r="Z45" s="2" t="inlineStr">
        <is>
          <t>N</t>
        </is>
      </c>
      <c r="AA45" s="2" t="inlineStr">
        <is>
          <t>S</t>
        </is>
      </c>
      <c r="AB45" s="2" t="inlineStr">
        <is>
          <t>S</t>
        </is>
      </c>
      <c r="AC45" s="2" t="inlineStr">
        <is>
          <t>S</t>
        </is>
      </c>
      <c r="AD45" s="2" t="inlineStr">
        <is>
          <t>N</t>
        </is>
      </c>
      <c r="AE45" s="2" t="n"/>
      <c r="AF45" s="2" t="n"/>
      <c r="AG45" s="2" t="n"/>
      <c r="AH45" s="2" t="n"/>
      <c r="AI45" s="2" t="n"/>
      <c r="AJ45" s="2" t="inlineStr">
        <is>
          <t>0</t>
        </is>
      </c>
      <c r="AK45" s="2" t="n"/>
      <c r="AL45" s="2" t="n"/>
      <c r="AM45" s="11">
        <f>VLOOKUP(U45,'[1]per incroci mapping'!$A$2:$E$592,5,FALSE)</f>
        <v/>
      </c>
      <c r="AN45" s="11">
        <f>VLOOKUP(U45,'[1]per incroci mapping'!$A$2:$F$592,6,FALSE)</f>
        <v/>
      </c>
      <c r="AO45" s="2" t="inlineStr">
        <is>
          <t>,M00138,M00243,M00266,M00000</t>
        </is>
      </c>
      <c r="AP45" s="2" t="inlineStr">
        <is>
          <t>,,,,</t>
        </is>
      </c>
      <c r="AQ45" s="2" t="n"/>
      <c r="AR45" s="2" t="n"/>
      <c r="AS45" s="11">
        <f>IFERROR(VLOOKUP(U45,'[1]per incroci mapping'!$A$2:$E$592,3,FALSE),"Non Trovato")</f>
        <v/>
      </c>
      <c r="AT45" s="11">
        <f>VLOOKUP(U45,'[1]per incroci mapping'!$A$2:$E$592,4,FALSE)</f>
        <v/>
      </c>
      <c r="AU45" s="2" t="n"/>
      <c r="AV45" s="2" t="n"/>
      <c r="AW45" s="2" t="n"/>
      <c r="AX45" s="2" t="n"/>
      <c r="AY45" s="2" t="n"/>
      <c r="AZ45" s="2" t="n"/>
      <c r="BA45" s="2" t="inlineStr">
        <is>
          <t>si prega di presentarsi allo sportello accettazione 15 minuti prima dell appuntamento muniti di impegnativa del curante, tessera sanitaria</t>
        </is>
      </c>
      <c r="BB45" s="2" t="n"/>
      <c r="BC45" s="2" t="inlineStr">
        <is>
          <t>in caso di annullamento della prenotazione si prega di mandare disdetta entro 3 giorni ai seguenti numeri: 0384968017 - 0384831811 oppure tramite mail all indirizzo prenotazioni@cittadellasociale.it</t>
        </is>
      </c>
      <c r="BD45" s="1" t="n">
        <v>192</v>
      </c>
      <c r="BE45" s="1" t="n">
        <v>2388</v>
      </c>
      <c r="BF45" s="2" t="inlineStr">
        <is>
          <t>G</t>
        </is>
      </c>
      <c r="BG45" s="2" t="inlineStr">
        <is>
          <t>N</t>
        </is>
      </c>
      <c r="BH45" s="2" t="inlineStr">
        <is>
          <t>N</t>
        </is>
      </c>
      <c r="BI45" s="2" t="inlineStr">
        <is>
          <t>N</t>
        </is>
      </c>
      <c r="BJ45" s="2" t="inlineStr">
        <is>
          <t>S</t>
        </is>
      </c>
      <c r="BK45" s="2" t="inlineStr">
        <is>
          <t>S</t>
        </is>
      </c>
      <c r="BL45" s="2" t="inlineStr">
        <is>
          <t>N</t>
        </is>
      </c>
      <c r="BM45" s="2" t="inlineStr">
        <is>
          <t>S</t>
        </is>
      </c>
      <c r="BN45" s="13" t="n">
        <v>44481</v>
      </c>
      <c r="BO45" s="2" t="n"/>
      <c r="BP45" s="2" t="inlineStr">
        <is>
          <t>N</t>
        </is>
      </c>
      <c r="BQ45" s="1" t="n">
        <v>0</v>
      </c>
      <c r="BR45" s="1" t="n">
        <v>0</v>
      </c>
      <c r="BS45" s="2" t="n"/>
      <c r="BT45" t="inlineStr">
        <is>
          <t>__&gt; Metodiche: 'M00138, M00243, M00266, M00000' presentano errori nella descrizione</t>
        </is>
      </c>
    </row>
    <row r="46">
      <c r="A46" t="n">
        <v>45</v>
      </c>
      <c r="B46" t="inlineStr">
        <is>
          <t>570-4|0188721</t>
        </is>
      </c>
      <c r="C46" t="inlineStr">
        <is>
          <t>OK</t>
        </is>
      </c>
      <c r="D46" s="2" t="inlineStr">
        <is>
          <t>690059</t>
        </is>
      </c>
      <c r="E46" s="2" t="inlineStr">
        <is>
          <t>LA CITTADELLA PIEVE</t>
        </is>
      </c>
      <c r="F46" s="2" t="inlineStr">
        <is>
          <t>002086</t>
        </is>
      </c>
      <c r="G46" s="2" t="inlineStr">
        <is>
          <t>PIEVE DEL CAIRO</t>
        </is>
      </c>
      <c r="H46" s="2" t="inlineStr">
        <is>
          <t>PIEVE DEL CAIRO</t>
        </is>
      </c>
      <c r="I46" s="2" t="inlineStr">
        <is>
          <t>ACCPDC</t>
        </is>
      </c>
      <c r="J46" s="2" t="inlineStr">
        <is>
          <t>LA CITTADELLA PIEVE DEL CAIRO</t>
        </is>
      </c>
      <c r="K46" s="2" t="inlineStr">
        <is>
          <t>CARPDC</t>
        </is>
      </c>
      <c r="L46" s="2" t="inlineStr">
        <is>
          <t>CARDIOLOGIA</t>
        </is>
      </c>
      <c r="M46" s="2" t="inlineStr">
        <is>
          <t>08</t>
        </is>
      </c>
      <c r="N46" s="2" t="inlineStr">
        <is>
          <t>156-4</t>
        </is>
      </c>
      <c r="O46" s="2" t="inlineStr">
        <is>
          <t>ECG + VISITA PRIOR. B</t>
        </is>
      </c>
      <c r="P46" s="2" t="inlineStr">
        <is>
          <t>570-4</t>
        </is>
      </c>
      <c r="Q46" s="2" t="inlineStr">
        <is>
          <t>ECG + VISITA PRIOR. B</t>
        </is>
      </c>
      <c r="R46" s="2" t="inlineStr">
        <is>
          <t>33</t>
        </is>
      </c>
      <c r="S46" s="2" t="inlineStr">
        <is>
          <t>ECOGRAFIA CARDIACA</t>
        </is>
      </c>
      <c r="T46" s="2" t="inlineStr">
        <is>
          <t>88721</t>
        </is>
      </c>
      <c r="U46" s="2" t="inlineStr">
        <is>
          <t>0188721</t>
        </is>
      </c>
      <c r="V46" s="2" t="inlineStr">
        <is>
          <t>ECOCARDIOGRAFIA</t>
        </is>
      </c>
      <c r="W46" s="2" t="inlineStr">
        <is>
          <t>S</t>
        </is>
      </c>
      <c r="X46" s="2" t="inlineStr">
        <is>
          <t>S</t>
        </is>
      </c>
      <c r="Y46" s="2" t="inlineStr">
        <is>
          <t>N</t>
        </is>
      </c>
      <c r="Z46" s="2" t="inlineStr">
        <is>
          <t>N</t>
        </is>
      </c>
      <c r="AA46" s="2" t="inlineStr">
        <is>
          <t>S</t>
        </is>
      </c>
      <c r="AB46" s="2" t="inlineStr">
        <is>
          <t>S</t>
        </is>
      </c>
      <c r="AC46" s="2" t="inlineStr">
        <is>
          <t>S</t>
        </is>
      </c>
      <c r="AD46" s="2" t="inlineStr">
        <is>
          <t>N</t>
        </is>
      </c>
      <c r="AE46" s="2" t="inlineStr">
        <is>
          <t>08</t>
        </is>
      </c>
      <c r="AF46" s="2" t="inlineStr">
        <is>
          <t>CARDIOLOGIA</t>
        </is>
      </c>
      <c r="AG46" s="2" t="inlineStr">
        <is>
          <t>Q00998,Q00980,Q00968,Q00965,Q00509,Q00240,Q00228,Q00226,Q00224,Q00222,Q00221,Q00216,Q00210,Q00207,Q00873,Q00126,Q00115,Q00438,Q01281,Q01320,Q00196,Q00195,Q00179,Q00178,Q00176,Q00175,Q00172,Q00170,Q00169,Q00168,Q00167,Q00166,Q00160,Q00159,Q00158,Q00153,Q01337,Q01344,Q01348,Q01354,Q01382,Q01197,Q01196,Q01190,Q01187,Q01186,Q01185,Q01184,Q01510,Q01562,Q00290,Q00289,Q00279,Q00278,Q00277,Q00276,Q00275,Q00273,Q00264,Q00256,Q00252,Q00251,Q00250,Q00248,Q00245,Q00745,Q01271,Q01475,Q01483,Q01586,Q01589,Q01563,Q01092,Q04510,Q04511,Q02074,Q02075,Q02076,Q02077,Q04500,Q04503</t>
        </is>
      </c>
      <c r="AH46" s="2" t="inlineStr">
        <is>
          <t>IPERTENSIONE ARTERIOSA POLMONARE,DISLIPIDEMIA,ATTIVITA' AGONISTICA,AMILOIDOSI,TERAPIA ANTICOAGULANTE,DIMESSI,IPERTENSIONE,INSUFFICIENZA CARDIACA,GENETICA CARDIO,FLUTTER,FIBRILLAZIONE ATRIALE,EXTRASISTOLE,ESITI DI PTCA,ESITI ALCOLIZZAZIONE,ICTUS CEREBRALE,SINCOPI,PERDITA COSCIENZA,POST PRONTO SOCCORSO,CORONAROPATIA,ESENZIONE TICKET,DEFIBRILLATORE,CENTRO IPERTENSIONE ARTERIOSA,CARDIOPATIE CONGENITE,ANEURISMA CARDIACO,CARDIOPATIA ISCHEMICA,CARDIOPATIA CONGENITA ETA' EVOLUTIVA,CARDIOMIOPATIE RARE,CARDIOMIOPATIE,ARTERIOPATIE VASCOLARI,ANEURISMA AORTA TORACICA,ARTERIOPATIE CARDIACHE,ANEURISMA AORTA,ARITMIA,ANGIOPLASTICA CORONARICA,ANGINA PECTORIS,ABLAZIONE FIBRILLAZIONE ATRIALE,VISIONE ESAMI,PACE MAKER DEFIBRILLATORE,PREVENZIONE,ANEURISMA AORTA ADDOMINALE,ATEROMASIA,VALVULOPATIA,STENOSI MITRALICA,PATOLOGIE DELL'AORTA,ESITI PLASTICA MITRALICA,REVEAL CARDIACO,LOOP RECORDER,CARELINK,SOFFIO CARDIACO,CARDIOPALMO,VASCULOPATIA DIABETICA,TRAPIANTO CARDIACO,STENT CARDIACO,STENOSI VALVOLARI,SINDROME METABOLICA - IPERTESI,SINDROME DI WOLF,SINDROME DI BRUGADA,SCOMPENSO CARDIACO,RINNOVO PIANO TERAPEUTICO,PAZIENTI OLTRE OGNI POSSIBILITA' DI RIVASCOLARIZZAZIONE,PATOLOGIA CARDIONEFRODIABETOLOGICA,PATOLOGIA CARDIACA RARA,PACE MAKER,PACCHETTO DIAGNOSTICO TERAPEUTICO EMA TRAPIANTI MIDOLLO,PACCHETTO DIAGNOSTICO TERAPEUTICO,ANEURISMA AORTA SOTTORENALE,MEDICINA SPORTIVA,PAZIENTI CON IMPIANTO DI VALVOLA AORTICA,FIBRILLAZIONE VENTRICOLARE,PERICARDITE,PERICARDITE POST-CHIRURGICA,TACHICARDIA,IPERTENSIONE IN GRAVIDANZA,COVID-19,POST COVID-19,ANEURISMA SIFONE CAROTIDEO,ARTERIOPATIA PERIFERICA,ATEROSCLEROSI TSA,FURTO DELLA SUCCLAVIA,CARDIOPATIA ARITMICA,TACHIARITMIA</t>
        </is>
      </c>
      <c r="AI46" s="2" t="inlineStr">
        <is>
          <t>U</t>
        </is>
      </c>
      <c r="AJ46" s="2" t="inlineStr">
        <is>
          <t>0</t>
        </is>
      </c>
      <c r="AK46" s="2" t="n"/>
      <c r="AL46" s="2" t="n"/>
      <c r="AM46" s="11">
        <f>VLOOKUP(U46,'[1]per incroci mapping'!$A$2:$E$592,5,FALSE)</f>
        <v/>
      </c>
      <c r="AN46" s="11">
        <f>VLOOKUP(U46,'[1]per incroci mapping'!$A$2:$F$592,6,FALSE)</f>
        <v/>
      </c>
      <c r="AO46" s="2" t="inlineStr">
        <is>
          <t>M00000,M00266</t>
        </is>
      </c>
      <c r="AP46" s="2" t="inlineStr">
        <is>
          <t>METODICA GENERALE,TRANSTORACICO</t>
        </is>
      </c>
      <c r="AQ46" s="2" t="n"/>
      <c r="AR46" s="2" t="n"/>
      <c r="AS46" s="11">
        <f>IFERROR(VLOOKUP(U46,'[1]per incroci mapping'!$A$2:$E$592,3,FALSE),"Non Trovato")</f>
        <v/>
      </c>
      <c r="AT46" s="11">
        <f>VLOOKUP(U46,'[1]per incroci mapping'!$A$2:$E$592,4,FALSE)</f>
        <v/>
      </c>
      <c r="AU46" s="2" t="n"/>
      <c r="AV46" s="2" t="n"/>
      <c r="AW46" s="2" t="n"/>
      <c r="AX46" s="2" t="n"/>
      <c r="AY46" s="2" t="n"/>
      <c r="AZ46" s="2" t="n"/>
      <c r="BA46" s="2" t="inlineStr">
        <is>
          <t>si prega di presentarsi allo sportello accettazione 15 minuti prima dell appuntamento muniti di impegnativa del curante, tessera sanitaria</t>
        </is>
      </c>
      <c r="BB46" s="2" t="n"/>
      <c r="BC46" s="2" t="inlineStr">
        <is>
          <t>in caso di annullamento della prenotazione si prega di mandare disdetta entro 3 giorni ai seguenti numeri: 0384968017 - 0384831811 oppure tramite mail all indirizzo prenotazioni@cittadellasociale.it</t>
        </is>
      </c>
      <c r="BD46" s="1" t="n">
        <v>168</v>
      </c>
      <c r="BE46" s="1" t="n">
        <v>2388</v>
      </c>
      <c r="BF46" s="2" t="inlineStr">
        <is>
          <t>G</t>
        </is>
      </c>
      <c r="BG46" s="2" t="inlineStr">
        <is>
          <t>N</t>
        </is>
      </c>
      <c r="BH46" s="2" t="inlineStr">
        <is>
          <t>N</t>
        </is>
      </c>
      <c r="BI46" s="2" t="inlineStr">
        <is>
          <t>N</t>
        </is>
      </c>
      <c r="BJ46" s="2" t="inlineStr">
        <is>
          <t>N</t>
        </is>
      </c>
      <c r="BK46" s="2" t="inlineStr">
        <is>
          <t>N</t>
        </is>
      </c>
      <c r="BL46" s="2" t="inlineStr">
        <is>
          <t>S</t>
        </is>
      </c>
      <c r="BM46" s="2" t="inlineStr">
        <is>
          <t>S</t>
        </is>
      </c>
      <c r="BN46" s="13" t="n">
        <v>44481</v>
      </c>
      <c r="BO46" s="2" t="n"/>
      <c r="BP46" s="2" t="inlineStr">
        <is>
          <t>N</t>
        </is>
      </c>
      <c r="BQ46" s="1" t="n">
        <v>0</v>
      </c>
      <c r="BR46" s="1" t="n">
        <v>0</v>
      </c>
      <c r="BS46" s="2" t="n"/>
      <c r="BT46" t="inlineStr">
        <is>
          <t>__&gt; QD: Q04510 non appartiene alla disciplina: 08; 
__&gt; Descrizione dei QD: 'Q04510, Q04511' non trovati nel catalogo SISS</t>
        </is>
      </c>
    </row>
    <row r="47">
      <c r="A47" t="n">
        <v>46</v>
      </c>
      <c r="B47" t="inlineStr">
        <is>
          <t>570-4|0888722</t>
        </is>
      </c>
      <c r="C47" t="inlineStr">
        <is>
          <t>OK</t>
        </is>
      </c>
      <c r="D47" s="2" t="inlineStr">
        <is>
          <t>690059</t>
        </is>
      </c>
      <c r="E47" s="2" t="inlineStr">
        <is>
          <t>LA CITTADELLA PIEVE</t>
        </is>
      </c>
      <c r="F47" s="2" t="inlineStr">
        <is>
          <t>002086</t>
        </is>
      </c>
      <c r="G47" s="2" t="inlineStr">
        <is>
          <t>PIEVE DEL CAIRO</t>
        </is>
      </c>
      <c r="H47" s="2" t="inlineStr">
        <is>
          <t>PIEVE DEL CAIRO</t>
        </is>
      </c>
      <c r="I47" s="2" t="inlineStr">
        <is>
          <t>ACCPDC</t>
        </is>
      </c>
      <c r="J47" s="2" t="inlineStr">
        <is>
          <t>LA CITTADELLA PIEVE DEL CAIRO</t>
        </is>
      </c>
      <c r="K47" s="2" t="inlineStr">
        <is>
          <t>CARPDC</t>
        </is>
      </c>
      <c r="L47" s="2" t="inlineStr">
        <is>
          <t>CARDIOLOGIA</t>
        </is>
      </c>
      <c r="M47" s="2" t="inlineStr">
        <is>
          <t>08</t>
        </is>
      </c>
      <c r="N47" s="2" t="inlineStr">
        <is>
          <t>156-4</t>
        </is>
      </c>
      <c r="O47" s="2" t="inlineStr">
        <is>
          <t>ECG + VISITA PRIOR. B</t>
        </is>
      </c>
      <c r="P47" s="2" t="inlineStr">
        <is>
          <t>570-4</t>
        </is>
      </c>
      <c r="Q47" s="2" t="inlineStr">
        <is>
          <t>ECG + VISITA PRIOR. B</t>
        </is>
      </c>
      <c r="R47" s="2" t="inlineStr">
        <is>
          <t>34</t>
        </is>
      </c>
      <c r="S47" s="2" t="inlineStr">
        <is>
          <t>ECODOPPLERGRAFIA CARDIACA</t>
        </is>
      </c>
      <c r="T47" s="2" t="inlineStr">
        <is>
          <t>88722</t>
        </is>
      </c>
      <c r="U47" s="2" t="inlineStr">
        <is>
          <t>0888722</t>
        </is>
      </c>
      <c r="V47" s="2" t="inlineStr">
        <is>
          <t>ECOCARDIOGRAFIA COLORDOPPLER A RIPOSO</t>
        </is>
      </c>
      <c r="W47" s="2" t="inlineStr">
        <is>
          <t>S</t>
        </is>
      </c>
      <c r="X47" s="2" t="inlineStr">
        <is>
          <t>S</t>
        </is>
      </c>
      <c r="Y47" s="2" t="inlineStr">
        <is>
          <t>N</t>
        </is>
      </c>
      <c r="Z47" s="2" t="inlineStr">
        <is>
          <t>N</t>
        </is>
      </c>
      <c r="AA47" s="2" t="inlineStr">
        <is>
          <t>S</t>
        </is>
      </c>
      <c r="AB47" s="2" t="inlineStr">
        <is>
          <t>S</t>
        </is>
      </c>
      <c r="AC47" s="2" t="inlineStr">
        <is>
          <t>S</t>
        </is>
      </c>
      <c r="AD47" s="2" t="inlineStr">
        <is>
          <t>N</t>
        </is>
      </c>
      <c r="AE47" s="2" t="inlineStr">
        <is>
          <t>08</t>
        </is>
      </c>
      <c r="AF47" s="2" t="inlineStr">
        <is>
          <t>CARDIOLOGIA</t>
        </is>
      </c>
      <c r="AG47" s="2" t="inlineStr">
        <is>
          <t>Q00998,Q00980,Q00968,Q00965,Q00509,Q00240,Q00228,Q00226,Q00224,Q00222,Q00221,Q00216,Q00210,Q00207,Q00873,Q00126,Q00115,Q00438,Q01281,Q01320,Q00196,Q00195,Q00179,Q00178,Q00176,Q00175,Q00172,Q00170,Q00169,Q00168,Q00167,Q00166,Q00160,Q00159,Q00158,Q00153,Q01337,Q01344,Q01348,Q01354,Q01382,Q01197,Q01196,Q01190,Q01187,Q01186,Q01185,Q01184,Q01510,Q01562,Q00290,Q00289,Q00279,Q00278,Q00277,Q00276,Q00275,Q00273,Q00264,Q00256,Q00252,Q00251,Q00250,Q00248,Q00245,Q00745,Q01271,Q01475,Q01483,Q01586,Q01589,Q01563,Q01092,Q04510,Q04511,Q02074,Q02075,Q02076,Q02077,Q04500,Q04503</t>
        </is>
      </c>
      <c r="AH47" s="2" t="inlineStr">
        <is>
          <t>IPERTENSIONE ARTERIOSA POLMONARE,DISLIPIDEMIA,ATTIVITA' AGONISTICA,AMILOIDOSI,TERAPIA ANTICOAGULANTE,DIMESSI,IPERTENSIONE,INSUFFICIENZA CARDIACA,GENETICA CARDIO,FLUTTER,FIBRILLAZIONE ATRIALE,EXTRASISTOLE,ESITI DI PTCA,ESITI ALCOLIZZAZIONE,ICTUS CEREBRALE,SINCOPI,PERDITA COSCIENZA,POST PRONTO SOCCORSO,CORONAROPATIA,ESENZIONE TICKET,DEFIBRILLATORE,CENTRO IPERTENSIONE ARTERIOSA,CARDIOPATIE CONGENITE,ANEURISMA CARDIACO,CARDIOPATIA ISCHEMICA,CARDIOPATIA CONGENITA ETA' EVOLUTIVA,CARDIOMIOPATIE RARE,CARDIOMIOPATIE,ARTERIOPATIE VASCOLARI,ANEURISMA AORTA TORACICA,ARTERIOPATIE CARDIACHE,ANEURISMA AORTA,ARITMIA,ANGIOPLASTICA CORONARICA,ANGINA PECTORIS,ABLAZIONE FIBRILLAZIONE ATRIALE,VISIONE ESAMI,PACE MAKER DEFIBRILLATORE,PREVENZIONE,ANEURISMA AORTA ADDOMINALE,ATEROMASIA,VALVULOPATIA,STENOSI MITRALICA,PATOLOGIE DELL'AORTA,ESITI PLASTICA MITRALICA,REVEAL CARDIACO,LOOP RECORDER,CARELINK,SOFFIO CARDIACO,CARDIOPALMO,VASCULOPATIA DIABETICA,TRAPIANTO CARDIACO,STENT CARDIACO,STENOSI VALVOLARI,SINDROME METABOLICA - IPERTESI,SINDROME DI WOLF,SINDROME DI BRUGADA,SCOMPENSO CARDIACO,RINNOVO PIANO TERAPEUTICO,PAZIENTI OLTRE OGNI POSSIBILITA' DI RIVASCOLARIZZAZIONE,PATOLOGIA CARDIONEFRODIABETOLOGICA,PATOLOGIA CARDIACA RARA,PACE MAKER,PACCHETTO DIAGNOSTICO TERAPEUTICO EMA TRAPIANTI MIDOLLO,PACCHETTO DIAGNOSTICO TERAPEUTICO,ANEURISMA AORTA SOTTORENALE,MEDICINA SPORTIVA,PAZIENTI CON IMPIANTO DI VALVOLA AORTICA,FIBRILLAZIONE VENTRICOLARE,PERICARDITE,PERICARDITE POST-CHIRURGICA,TACHICARDIA,IPERTENSIONE IN GRAVIDANZA,COVID-19,POST COVID-19,ANEURISMA SIFONE CAROTIDEO,ARTERIOPATIA PERIFERICA,ATEROSCLEROSI TSA,FURTO DELLA SUCCLAVIA,CARDIOPATIA ARITMICA,TACHIARITMIA</t>
        </is>
      </c>
      <c r="AI47" s="2" t="inlineStr">
        <is>
          <t>U</t>
        </is>
      </c>
      <c r="AJ47" s="2" t="inlineStr">
        <is>
          <t>0</t>
        </is>
      </c>
      <c r="AK47" s="2" t="n"/>
      <c r="AL47" s="2" t="n"/>
      <c r="AM47" s="11">
        <f>VLOOKUP(U47,'[1]per incroci mapping'!$A$2:$E$592,5,FALSE)</f>
        <v/>
      </c>
      <c r="AN47" s="11">
        <f>VLOOKUP(U47,'[1]per incroci mapping'!$A$2:$F$592,6,FALSE)</f>
        <v/>
      </c>
      <c r="AO47" s="2" t="inlineStr">
        <is>
          <t>M00000,M00138,M00243,M00266</t>
        </is>
      </c>
      <c r="AP47" s="2" t="inlineStr">
        <is>
          <t>METODICA GENERALE,MANOVRA VALSALVA,PAP,TRANSTORACICO</t>
        </is>
      </c>
      <c r="AQ47" s="2" t="n"/>
      <c r="AR47" s="2" t="n"/>
      <c r="AS47" s="11">
        <f>IFERROR(VLOOKUP(U47,'[1]per incroci mapping'!$A$2:$E$592,3,FALSE),"Non Trovato")</f>
        <v/>
      </c>
      <c r="AT47" s="11">
        <f>VLOOKUP(U47,'[1]per incroci mapping'!$A$2:$E$592,4,FALSE)</f>
        <v/>
      </c>
      <c r="AU47" s="2" t="n"/>
      <c r="AV47" s="2" t="n"/>
      <c r="AW47" s="2" t="n"/>
      <c r="AX47" s="2" t="n"/>
      <c r="AY47" s="2" t="n"/>
      <c r="AZ47" s="2" t="n"/>
      <c r="BA47" s="2" t="inlineStr">
        <is>
          <t>si prega di presentarsi allo sportello accettazione 15 minuti prima dell appuntamento muniti di impegnativa del curante, tessera sanitaria</t>
        </is>
      </c>
      <c r="BB47" s="2" t="n"/>
      <c r="BC47" s="2" t="inlineStr">
        <is>
          <t>in caso di annullamento della prenotazione si prega di mandare disdetta entro 3 giorni ai seguenti numeri: 0384968017 - 0384831811 oppure tramite mail all indirizzo prenotazioni@cittadellasociale.it</t>
        </is>
      </c>
      <c r="BD47" s="1" t="n">
        <v>168</v>
      </c>
      <c r="BE47" s="1" t="n">
        <v>2388</v>
      </c>
      <c r="BF47" s="2" t="inlineStr">
        <is>
          <t>G</t>
        </is>
      </c>
      <c r="BG47" s="2" t="inlineStr">
        <is>
          <t>N</t>
        </is>
      </c>
      <c r="BH47" s="2" t="inlineStr">
        <is>
          <t>N</t>
        </is>
      </c>
      <c r="BI47" s="2" t="inlineStr">
        <is>
          <t>N</t>
        </is>
      </c>
      <c r="BJ47" s="2" t="inlineStr">
        <is>
          <t>N</t>
        </is>
      </c>
      <c r="BK47" s="2" t="inlineStr">
        <is>
          <t>N</t>
        </is>
      </c>
      <c r="BL47" s="2" t="inlineStr">
        <is>
          <t>S</t>
        </is>
      </c>
      <c r="BM47" s="2" t="inlineStr">
        <is>
          <t>S</t>
        </is>
      </c>
      <c r="BN47" s="13" t="n">
        <v>44481</v>
      </c>
      <c r="BO47" s="2" t="n"/>
      <c r="BP47" s="2" t="inlineStr">
        <is>
          <t>N</t>
        </is>
      </c>
      <c r="BQ47" s="1" t="n">
        <v>0</v>
      </c>
      <c r="BR47" s="1" t="n">
        <v>0</v>
      </c>
      <c r="BS47" s="2" t="n"/>
      <c r="BT47" t="inlineStr">
        <is>
          <t>__&gt; QD: Q04510 non appartiene alla disciplina: 08; 
__&gt; Descrizione dei QD: 'Q04510, Q04511' non trovati nel catalogo SISS</t>
        </is>
      </c>
    </row>
    <row r="48">
      <c r="A48" t="n">
        <v>47</v>
      </c>
      <c r="B48" t="inlineStr">
        <is>
          <t>570-4|088952</t>
        </is>
      </c>
      <c r="C48" t="inlineStr">
        <is>
          <t>OK</t>
        </is>
      </c>
      <c r="D48" s="2" t="inlineStr">
        <is>
          <t>690059</t>
        </is>
      </c>
      <c r="E48" s="2" t="inlineStr">
        <is>
          <t>LA CITTADELLA PIEVE</t>
        </is>
      </c>
      <c r="F48" s="2" t="inlineStr">
        <is>
          <t>002086</t>
        </is>
      </c>
      <c r="G48" s="2" t="inlineStr">
        <is>
          <t>PIEVE DEL CAIRO</t>
        </is>
      </c>
      <c r="H48" s="2" t="inlineStr">
        <is>
          <t>PIEVE DEL CAIRO</t>
        </is>
      </c>
      <c r="I48" s="2" t="inlineStr">
        <is>
          <t>ACCPDC</t>
        </is>
      </c>
      <c r="J48" s="2" t="inlineStr">
        <is>
          <t>LA CITTADELLA PIEVE DEL CAIRO</t>
        </is>
      </c>
      <c r="K48" s="2" t="inlineStr">
        <is>
          <t>CARPDC</t>
        </is>
      </c>
      <c r="L48" s="2" t="inlineStr">
        <is>
          <t>CARDIOLOGIA</t>
        </is>
      </c>
      <c r="M48" s="2" t="inlineStr">
        <is>
          <t>08</t>
        </is>
      </c>
      <c r="N48" s="2" t="inlineStr">
        <is>
          <t>156-4</t>
        </is>
      </c>
      <c r="O48" s="2" t="inlineStr">
        <is>
          <t>ECG + VISITA PRIOR. B</t>
        </is>
      </c>
      <c r="P48" s="2" t="inlineStr">
        <is>
          <t>570-4</t>
        </is>
      </c>
      <c r="Q48" s="2" t="inlineStr">
        <is>
          <t>ECG + VISITA PRIOR. B</t>
        </is>
      </c>
      <c r="R48" s="2" t="inlineStr">
        <is>
          <t>26</t>
        </is>
      </c>
      <c r="S48" s="2" t="inlineStr">
        <is>
          <t>ELETTROCARDIOGRAMMA</t>
        </is>
      </c>
      <c r="T48" s="2" t="inlineStr">
        <is>
          <t>8952</t>
        </is>
      </c>
      <c r="U48" s="2" t="inlineStr">
        <is>
          <t>088952</t>
        </is>
      </c>
      <c r="V48" s="2" t="inlineStr">
        <is>
          <t>ELETTROCARDIOGRAMMA</t>
        </is>
      </c>
      <c r="W48" s="2" t="inlineStr">
        <is>
          <t>S</t>
        </is>
      </c>
      <c r="X48" s="2" t="inlineStr">
        <is>
          <t>S</t>
        </is>
      </c>
      <c r="Y48" s="2" t="inlineStr">
        <is>
          <t>N</t>
        </is>
      </c>
      <c r="Z48" s="2" t="inlineStr">
        <is>
          <t>N</t>
        </is>
      </c>
      <c r="AA48" s="2" t="inlineStr">
        <is>
          <t>S</t>
        </is>
      </c>
      <c r="AB48" s="2" t="inlineStr">
        <is>
          <t>S</t>
        </is>
      </c>
      <c r="AC48" s="2" t="inlineStr">
        <is>
          <t>S</t>
        </is>
      </c>
      <c r="AD48" s="2" t="inlineStr">
        <is>
          <t>N</t>
        </is>
      </c>
      <c r="AE48" s="2" t="inlineStr">
        <is>
          <t>08</t>
        </is>
      </c>
      <c r="AF48" s="2" t="inlineStr">
        <is>
          <t>CARDIOLOGIA</t>
        </is>
      </c>
      <c r="AG48" s="2" t="inlineStr">
        <is>
          <t>Q00998,Q00980,Q00968,Q00965,Q00509,Q00240,Q00228,Q00226,Q00224,Q00222,Q00221,Q00216,Q00210,Q00207,Q00873,Q00126,Q00115,Q00438,Q01281,Q01320,Q00196,Q00195,Q00179,Q00178,Q00176,Q00175,Q00172,Q00170,Q00169,Q00168,Q00167,Q00166,Q00160,Q00159,Q00158,Q00153,Q01337,Q01344,Q01348,Q01354,Q01382,Q01197,Q01196,Q01190,Q01187,Q01186,Q01185,Q01184,Q01510,Q01562,Q00290,Q00289,Q00279,Q00278,Q00277,Q00276,Q00275,Q00273,Q00264,Q00256,Q00252,Q00251,Q00250,Q00248,Q00245,Q00745,Q01271,Q01475,Q01483,Q01586,Q01589,Q01563,Q01092,Q04510,Q04511,Q02074,Q02075,Q02076,Q02077,Q04500,Q04503</t>
        </is>
      </c>
      <c r="AH48" s="2" t="inlineStr">
        <is>
          <t>IPERTENSIONE ARTERIOSA POLMONARE,DISLIPIDEMIA,ATTIVITA' AGONISTICA,AMILOIDOSI,TERAPIA ANTICOAGULANTE,DIMESSI,IPERTENSIONE,INSUFFICIENZA CARDIACA,GENETICA CARDIO,FLUTTER,FIBRILLAZIONE ATRIALE,EXTRASISTOLE,ESITI DI PTCA,ESITI ALCOLIZZAZIONE,ICTUS CEREBRALE,SINCOPI,PERDITA COSCIENZA,POST PRONTO SOCCORSO,CORONAROPATIA,ESENZIONE TICKET,DEFIBRILLATORE,CENTRO IPERTENSIONE ARTERIOSA,CARDIOPATIE CONGENITE,ANEURISMA CARDIACO,CARDIOPATIA ISCHEMICA,CARDIOPATIA CONGENITA ETA' EVOLUTIVA,CARDIOMIOPATIE RARE,CARDIOMIOPATIE,ARTERIOPATIE VASCOLARI,ANEURISMA AORTA TORACICA,ARTERIOPATIE CARDIACHE,ANEURISMA AORTA,ARITMIA,ANGIOPLASTICA CORONARICA,ANGINA PECTORIS,ABLAZIONE FIBRILLAZIONE ATRIALE,VISIONE ESAMI,PACE MAKER DEFIBRILLATORE,PREVENZIONE,ANEURISMA AORTA ADDOMINALE,ATEROMASIA,VALVULOPATIA,STENOSI MITRALICA,PATOLOGIE DELL'AORTA,ESITI PLASTICA MITRALICA,REVEAL CARDIACO,LOOP RECORDER,CARELINK,SOFFIO CARDIACO,CARDIOPALMO,VASCULOPATIA DIABETICA,TRAPIANTO CARDIACO,STENT CARDIACO,STENOSI VALVOLARI,SINDROME METABOLICA - IPERTESI,SINDROME DI WOLF,SINDROME DI BRUGADA,SCOMPENSO CARDIACO,RINNOVO PIANO TERAPEUTICO,PAZIENTI OLTRE OGNI POSSIBILITA' DI RIVASCOLARIZZAZIONE,PATOLOGIA CARDIONEFRODIABETOLOGICA,PATOLOGIA CARDIACA RARA,PACE MAKER,PACCHETTO DIAGNOSTICO TERAPEUTICO EMA TRAPIANTI MIDOLLO,PACCHETTO DIAGNOSTICO TERAPEUTICO,ANEURISMA AORTA SOTTORENALE,MEDICINA SPORTIVA,PAZIENTI CON IMPIANTO DI VALVOLA AORTICA,FIBRILLAZIONE VENTRICOLARE,PERICARDITE,PERICARDITE POST-CHIRURGICA,TACHICARDIA,IPERTENSIONE IN GRAVIDANZA,COVID-19,POST COVID-19,ANEURISMA SIFONE CAROTIDEO,ARTERIOPATIA PERIFERICA,ATEROSCLEROSI TSA,FURTO DELLA SUCCLAVIA,CARDIOPATIA ARITMICA,TACHIARITMIA</t>
        </is>
      </c>
      <c r="AI48" s="2" t="inlineStr">
        <is>
          <t>U</t>
        </is>
      </c>
      <c r="AJ48" s="2" t="inlineStr">
        <is>
          <t>0</t>
        </is>
      </c>
      <c r="AK48" s="2" t="n"/>
      <c r="AL48" s="2" t="n"/>
      <c r="AM48" s="11">
        <f>VLOOKUP(U48,'[1]per incroci mapping'!$A$2:$E$592,5,FALSE)</f>
        <v/>
      </c>
      <c r="AN48" s="11">
        <f>VLOOKUP(U48,'[1]per incroci mapping'!$A$2:$F$592,6,FALSE)</f>
        <v/>
      </c>
      <c r="AO48" s="2" t="inlineStr">
        <is>
          <t>M00000,M00226</t>
        </is>
      </c>
      <c r="AP48" s="2" t="inlineStr">
        <is>
          <t>METODICA GENERALE,QT LUNGO</t>
        </is>
      </c>
      <c r="AQ48" s="2" t="n"/>
      <c r="AR48" s="2" t="n"/>
      <c r="AS48" s="11">
        <f>IFERROR(VLOOKUP(U48,'[1]per incroci mapping'!$A$2:$E$592,3,FALSE),"Non Trovato")</f>
        <v/>
      </c>
      <c r="AT48" s="11">
        <f>VLOOKUP(U48,'[1]per incroci mapping'!$A$2:$E$592,4,FALSE)</f>
        <v/>
      </c>
      <c r="AU48" s="2" t="n"/>
      <c r="AV48" s="2" t="n"/>
      <c r="AW48" s="2" t="n"/>
      <c r="AX48" s="2" t="n"/>
      <c r="AY48" s="2" t="n"/>
      <c r="AZ48" s="2" t="n"/>
      <c r="BA48" s="2" t="inlineStr">
        <is>
          <t>si prega di presentarsi allo sportello accettazione 15 minuti prima dell appuntamento muniti di impegnativa del curante, tessera sanitaria</t>
        </is>
      </c>
      <c r="BB48" s="2" t="n"/>
      <c r="BC48" s="2" t="inlineStr">
        <is>
          <t>in caso di annullamento della prenotazione si prega di mandare disdetta entro 3 giorni ai seguenti numeri: 0384968017 - 0384831811 oppure tramite mail all indirizzo prenotazioni@cittadellasociale.it</t>
        </is>
      </c>
      <c r="BD48" s="1" t="n">
        <v>168</v>
      </c>
      <c r="BE48" s="1" t="n">
        <v>2388</v>
      </c>
      <c r="BF48" s="2" t="inlineStr">
        <is>
          <t>G</t>
        </is>
      </c>
      <c r="BG48" s="2" t="inlineStr">
        <is>
          <t>N</t>
        </is>
      </c>
      <c r="BH48" s="2" t="inlineStr">
        <is>
          <t>S</t>
        </is>
      </c>
      <c r="BI48" s="2" t="inlineStr">
        <is>
          <t>N</t>
        </is>
      </c>
      <c r="BJ48" s="2" t="inlineStr">
        <is>
          <t>N</t>
        </is>
      </c>
      <c r="BK48" s="2" t="inlineStr">
        <is>
          <t>N</t>
        </is>
      </c>
      <c r="BL48" s="2" t="inlineStr">
        <is>
          <t>S</t>
        </is>
      </c>
      <c r="BM48" s="2" t="inlineStr">
        <is>
          <t>S</t>
        </is>
      </c>
      <c r="BN48" s="13" t="n">
        <v>44481</v>
      </c>
      <c r="BO48" s="2" t="n"/>
      <c r="BP48" s="2" t="inlineStr">
        <is>
          <t>N</t>
        </is>
      </c>
      <c r="BQ48" s="1" t="n">
        <v>0</v>
      </c>
      <c r="BR48" s="1" t="n">
        <v>0</v>
      </c>
      <c r="BS48" s="2" t="n"/>
      <c r="BT48" t="inlineStr">
        <is>
          <t>__&gt; QD: Q04510 non appartiene alla disciplina: 08; 
__&gt; Descrizione dei QD: 'Q04510, Q04511' non trovati nel catalogo SISS</t>
        </is>
      </c>
    </row>
    <row r="49">
      <c r="A49" t="n">
        <v>48</v>
      </c>
      <c r="B49" t="inlineStr">
        <is>
          <t>570-4|08897.08</t>
        </is>
      </c>
      <c r="C49" t="inlineStr">
        <is>
          <t>OK</t>
        </is>
      </c>
      <c r="D49" s="2" t="inlineStr">
        <is>
          <t>690059</t>
        </is>
      </c>
      <c r="E49" s="2" t="inlineStr">
        <is>
          <t>LA CITTADELLA PIEVE</t>
        </is>
      </c>
      <c r="F49" s="2" t="inlineStr">
        <is>
          <t>002086</t>
        </is>
      </c>
      <c r="G49" s="2" t="inlineStr">
        <is>
          <t>PIEVE DEL CAIRO</t>
        </is>
      </c>
      <c r="H49" s="2" t="inlineStr">
        <is>
          <t>PIEVE DEL CAIRO</t>
        </is>
      </c>
      <c r="I49" s="2" t="inlineStr">
        <is>
          <t>ACCPDC</t>
        </is>
      </c>
      <c r="J49" s="2" t="inlineStr">
        <is>
          <t>LA CITTADELLA PIEVE DEL CAIRO</t>
        </is>
      </c>
      <c r="K49" s="2" t="inlineStr">
        <is>
          <t>CARPDC</t>
        </is>
      </c>
      <c r="L49" s="2" t="inlineStr">
        <is>
          <t>CARDIOLOGIA</t>
        </is>
      </c>
      <c r="M49" s="2" t="inlineStr">
        <is>
          <t>08</t>
        </is>
      </c>
      <c r="N49" s="2" t="inlineStr">
        <is>
          <t>156-4</t>
        </is>
      </c>
      <c r="O49" s="2" t="inlineStr">
        <is>
          <t>ECG + VISITA PRIOR. B</t>
        </is>
      </c>
      <c r="P49" s="2" t="inlineStr">
        <is>
          <t>570-4</t>
        </is>
      </c>
      <c r="Q49" s="2" t="inlineStr">
        <is>
          <t>ECG + VISITA PRIOR. B</t>
        </is>
      </c>
      <c r="R49" s="2" t="inlineStr">
        <is>
          <t>2127</t>
        </is>
      </c>
      <c r="S49" s="2" t="inlineStr">
        <is>
          <t>PRIMA VISITA CARDIOLOGICA</t>
        </is>
      </c>
      <c r="T49" s="2" t="inlineStr">
        <is>
          <t>897A3</t>
        </is>
      </c>
      <c r="U49" s="2" t="inlineStr">
        <is>
          <t>08897.08</t>
        </is>
      </c>
      <c r="V49" s="2" t="inlineStr">
        <is>
          <t>VISITA CARDIOLOGICA (PRIMA VISITA)</t>
        </is>
      </c>
      <c r="W49" s="2" t="inlineStr">
        <is>
          <t>S</t>
        </is>
      </c>
      <c r="X49" s="2" t="inlineStr">
        <is>
          <t>S</t>
        </is>
      </c>
      <c r="Y49" s="2" t="inlineStr">
        <is>
          <t>N</t>
        </is>
      </c>
      <c r="Z49" s="2" t="inlineStr">
        <is>
          <t>N</t>
        </is>
      </c>
      <c r="AA49" s="2" t="inlineStr">
        <is>
          <t>S</t>
        </is>
      </c>
      <c r="AB49" s="2" t="inlineStr">
        <is>
          <t>S</t>
        </is>
      </c>
      <c r="AC49" s="2" t="inlineStr">
        <is>
          <t>S</t>
        </is>
      </c>
      <c r="AD49" s="2" t="inlineStr">
        <is>
          <t>N</t>
        </is>
      </c>
      <c r="AE49" s="2" t="inlineStr">
        <is>
          <t>08</t>
        </is>
      </c>
      <c r="AF49" s="2" t="inlineStr">
        <is>
          <t>CARDIOLOGIA</t>
        </is>
      </c>
      <c r="AG49" s="2" t="inlineStr">
        <is>
          <t>Q00998,Q00980,Q00968,Q00965,Q00509,Q00240,Q00228,Q00226,Q00224,Q00222,Q00221,Q00216,Q00210,Q00207,Q00873,Q00126,Q00115,Q00438,Q01281,Q01320,Q00196,Q00195,Q00179,Q00178,Q00176,Q00175,Q00172,Q00170,Q00169,Q00168,Q00167,Q00166,Q00160,Q00159,Q00158,Q00153,Q01337,Q01344,Q01348,Q01354,Q01382,Q01197,Q01196,Q01190,Q01187,Q01186,Q01185,Q01184,Q01510,Q01562,Q00290,Q00289,Q00279,Q00278,Q00277,Q00276,Q00275,Q00273,Q00264,Q00256,Q00252,Q00251,Q00250,Q00248,Q00245,Q00745,Q01271,Q01475,Q01483,Q01586,Q01589,Q01563,Q01092,Q04510,Q04511,Q02074,Q02075,Q02076,Q02077,Q04500,Q04503</t>
        </is>
      </c>
      <c r="AH49" s="2" t="inlineStr">
        <is>
          <t>IPERTENSIONE ARTERIOSA POLMONARE,DISLIPIDEMIA,ATTIVITA' AGONISTICA,AMILOIDOSI,TERAPIA ANTICOAGULANTE,DIMESSI,IPERTENSIONE,INSUFFICIENZA CARDIACA,GENETICA CARDIO,FLUTTER,FIBRILLAZIONE ATRIALE,EXTRASISTOLE,ESITI DI PTCA,ESITI ALCOLIZZAZIONE,ICTUS CEREBRALE,SINCOPI,PERDITA COSCIENZA,POST PRONTO SOCCORSO,CORONAROPATIA,ESENZIONE TICKET,DEFIBRILLATORE,CENTRO IPERTENSIONE ARTERIOSA,CARDIOPATIE CONGENITE,ANEURISMA CARDIACO,CARDIOPATIA ISCHEMICA,CARDIOPATIA CONGENITA ETA' EVOLUTIVA,CARDIOMIOPATIE RARE,CARDIOMIOPATIE,ARTERIOPATIE VASCOLARI,ANEURISMA AORTA TORACICA,ARTERIOPATIE CARDIACHE,ANEURISMA AORTA,ARITMIA,ANGIOPLASTICA CORONARICA,ANGINA PECTORIS,ABLAZIONE FIBRILLAZIONE ATRIALE,VISIONE ESAMI,PACE MAKER DEFIBRILLATORE,PREVENZIONE,ANEURISMA AORTA ADDOMINALE,ATEROMASIA,VALVULOPATIA,STENOSI MITRALICA,PATOLOGIE DELL'AORTA,ESITI PLASTICA MITRALICA,REVEAL CARDIACO,LOOP RECORDER,CARELINK,SOFFIO CARDIACO,CARDIOPALMO,VASCULOPATIA DIABETICA,TRAPIANTO CARDIACO,STENT CARDIACO,STENOSI VALVOLARI,SINDROME METABOLICA - IPERTESI,SINDROME DI WOLF,SINDROME DI BRUGADA,SCOMPENSO CARDIACO,RINNOVO PIANO TERAPEUTICO,PAZIENTI OLTRE OGNI POSSIBILITA' DI RIVASCOLARIZZAZIONE,PATOLOGIA CARDIONEFRODIABETOLOGICA,PATOLOGIA CARDIACA RARA,PACE MAKER,PACCHETTO DIAGNOSTICO TERAPEUTICO EMA TRAPIANTI MIDOLLO,PACCHETTO DIAGNOSTICO TERAPEUTICO,ANEURISMA AORTA SOTTORENALE,MEDICINA SPORTIVA,PAZIENTI CON IMPIANTO DI VALVOLA AORTICA,FIBRILLAZIONE VENTRICOLARE,PERICARDITE,PERICARDITE POST-CHIRURGICA,TACHICARDIA,IPERTENSIONE IN GRAVIDANZA,COVID-19,POST COVID-19,ANEURISMA SIFONE CAROTIDEO,ARTERIOPATIA PERIFERICA,ATEROSCLEROSI TSA,FURTO DELLA SUCCLAVIA,CARDIOPATIA ARITMICA,TACHIARITMIA</t>
        </is>
      </c>
      <c r="AI49" s="2" t="inlineStr">
        <is>
          <t>U</t>
        </is>
      </c>
      <c r="AJ49" s="2" t="inlineStr">
        <is>
          <t>0</t>
        </is>
      </c>
      <c r="AK49" s="2" t="n"/>
      <c r="AL49" s="2" t="n"/>
      <c r="AM49" s="11">
        <f>VLOOKUP(U49,'[1]per incroci mapping'!$A$2:$E$592,5,FALSE)</f>
        <v/>
      </c>
      <c r="AN49" s="11">
        <f>VLOOKUP(U49,'[1]per incroci mapping'!$A$2:$F$592,6,FALSE)</f>
        <v/>
      </c>
      <c r="AO49" s="2" t="n"/>
      <c r="AP49" s="2" t="n"/>
      <c r="AQ49" s="2" t="n"/>
      <c r="AR49" s="2" t="n"/>
      <c r="AS49" s="11">
        <f>IFERROR(VLOOKUP(U49,'[1]per incroci mapping'!$A$2:$E$592,3,FALSE),"Non Trovato")</f>
        <v/>
      </c>
      <c r="AT49" s="11">
        <f>VLOOKUP(U49,'[1]per incroci mapping'!$A$2:$E$592,4,FALSE)</f>
        <v/>
      </c>
      <c r="AU49" s="2" t="n"/>
      <c r="AV49" s="2" t="n"/>
      <c r="AW49" s="2" t="n"/>
      <c r="AX49" s="2" t="n"/>
      <c r="AY49" s="2" t="n"/>
      <c r="AZ49" s="2" t="n"/>
      <c r="BA49" s="2" t="inlineStr">
        <is>
          <t>si prega di presentarsi allo sportello accettazione 15 minuti prima dell appuntamento muniti di impegnativa del curante, tessera sanitaria</t>
        </is>
      </c>
      <c r="BB49" s="2" t="n"/>
      <c r="BC49" s="2" t="inlineStr">
        <is>
          <t>in caso di annullamento della prenotazione si prega di mandare disdetta entro 3 giorni ai seguenti numeri: 0384968017 - 0384831811 oppure tramite mail all indirizzo prenotazioni@cittadellasociale.it</t>
        </is>
      </c>
      <c r="BD49" s="1" t="n">
        <v>168</v>
      </c>
      <c r="BE49" s="1" t="n">
        <v>2388</v>
      </c>
      <c r="BF49" s="2" t="inlineStr">
        <is>
          <t>G</t>
        </is>
      </c>
      <c r="BG49" s="2" t="inlineStr">
        <is>
          <t>N</t>
        </is>
      </c>
      <c r="BH49" s="2" t="inlineStr">
        <is>
          <t>S</t>
        </is>
      </c>
      <c r="BI49" s="2" t="inlineStr">
        <is>
          <t>N</t>
        </is>
      </c>
      <c r="BJ49" s="2" t="inlineStr">
        <is>
          <t>N</t>
        </is>
      </c>
      <c r="BK49" s="2" t="inlineStr">
        <is>
          <t>N</t>
        </is>
      </c>
      <c r="BL49" s="2" t="inlineStr">
        <is>
          <t>S</t>
        </is>
      </c>
      <c r="BM49" s="2" t="inlineStr">
        <is>
          <t>S</t>
        </is>
      </c>
      <c r="BN49" s="13" t="n">
        <v>44481</v>
      </c>
      <c r="BO49" s="2" t="n"/>
      <c r="BP49" s="2" t="inlineStr">
        <is>
          <t>N</t>
        </is>
      </c>
      <c r="BQ49" s="1" t="n">
        <v>0</v>
      </c>
      <c r="BR49" s="1" t="n">
        <v>0</v>
      </c>
      <c r="BS49" s="2" t="n"/>
      <c r="BT49" t="inlineStr">
        <is>
          <t>__&gt; QD: Q04510 non appartiene alla disciplina: 08; 
__&gt; Descrizione dei QD: 'Q04510, Q04511' non trovati nel catalogo SISS</t>
        </is>
      </c>
    </row>
    <row r="50">
      <c r="A50" t="n">
        <v>49</v>
      </c>
      <c r="B50" t="inlineStr">
        <is>
          <t>570-5|0188721</t>
        </is>
      </c>
      <c r="C50" t="inlineStr">
        <is>
          <t>OK</t>
        </is>
      </c>
      <c r="D50" s="2" t="inlineStr">
        <is>
          <t>690059</t>
        </is>
      </c>
      <c r="E50" s="2" t="inlineStr">
        <is>
          <t>LA CITTADELLA PIEVE</t>
        </is>
      </c>
      <c r="F50" s="2" t="inlineStr">
        <is>
          <t>002086</t>
        </is>
      </c>
      <c r="G50" s="2" t="inlineStr">
        <is>
          <t>PIEVE DEL CAIRO</t>
        </is>
      </c>
      <c r="H50" s="2" t="inlineStr">
        <is>
          <t>PIEVE DEL CAIRO</t>
        </is>
      </c>
      <c r="I50" s="2" t="inlineStr">
        <is>
          <t>ACCPDC</t>
        </is>
      </c>
      <c r="J50" s="2" t="inlineStr">
        <is>
          <t>LA CITTADELLA PIEVE DEL CAIRO</t>
        </is>
      </c>
      <c r="K50" s="2" t="inlineStr">
        <is>
          <t>CARPDC</t>
        </is>
      </c>
      <c r="L50" s="2" t="inlineStr">
        <is>
          <t>CARDIOLOGIA</t>
        </is>
      </c>
      <c r="M50" s="2" t="inlineStr">
        <is>
          <t>08</t>
        </is>
      </c>
      <c r="N50" s="2" t="inlineStr">
        <is>
          <t>156-5</t>
        </is>
      </c>
      <c r="O50" s="2" t="inlineStr">
        <is>
          <t>ECG + VISITE PRIOR. D</t>
        </is>
      </c>
      <c r="P50" s="2" t="inlineStr">
        <is>
          <t>570-5</t>
        </is>
      </c>
      <c r="Q50" s="2" t="inlineStr">
        <is>
          <t>ECG + VISITE PRIOR. D</t>
        </is>
      </c>
      <c r="R50" s="2" t="inlineStr">
        <is>
          <t>33</t>
        </is>
      </c>
      <c r="S50" s="2" t="inlineStr">
        <is>
          <t>ECOGRAFIA CARDIACA</t>
        </is>
      </c>
      <c r="T50" s="2" t="inlineStr">
        <is>
          <t>88721</t>
        </is>
      </c>
      <c r="U50" s="2" t="inlineStr">
        <is>
          <t>0188721</t>
        </is>
      </c>
      <c r="V50" s="2" t="inlineStr">
        <is>
          <t>ECOCARDIOGRAFIA</t>
        </is>
      </c>
      <c r="W50" s="2" t="inlineStr">
        <is>
          <t>S</t>
        </is>
      </c>
      <c r="X50" s="2" t="inlineStr">
        <is>
          <t>S</t>
        </is>
      </c>
      <c r="Y50" s="2" t="inlineStr">
        <is>
          <t>S</t>
        </is>
      </c>
      <c r="Z50" s="2" t="inlineStr">
        <is>
          <t>S</t>
        </is>
      </c>
      <c r="AA50" s="2" t="inlineStr">
        <is>
          <t>N</t>
        </is>
      </c>
      <c r="AB50" s="2" t="inlineStr">
        <is>
          <t>N</t>
        </is>
      </c>
      <c r="AC50" s="2" t="inlineStr">
        <is>
          <t>N</t>
        </is>
      </c>
      <c r="AD50" s="2" t="inlineStr">
        <is>
          <t>N</t>
        </is>
      </c>
      <c r="AE50" s="2" t="n"/>
      <c r="AF50" s="2" t="n"/>
      <c r="AG50" s="2" t="n"/>
      <c r="AH50" s="2" t="n"/>
      <c r="AI50" s="2" t="n"/>
      <c r="AJ50" s="2" t="inlineStr">
        <is>
          <t>0</t>
        </is>
      </c>
      <c r="AK50" s="2" t="n"/>
      <c r="AL50" s="2" t="n"/>
      <c r="AM50" s="11">
        <f>VLOOKUP(U50,'[1]per incroci mapping'!$A$2:$E$592,5,FALSE)</f>
        <v/>
      </c>
      <c r="AN50" s="11">
        <f>VLOOKUP(U50,'[1]per incroci mapping'!$A$2:$F$592,6,FALSE)</f>
        <v/>
      </c>
      <c r="AO50" s="2" t="inlineStr">
        <is>
          <t>M00000,M00266</t>
        </is>
      </c>
      <c r="AP50" s="2" t="inlineStr">
        <is>
          <t>METODICA GENERALE,TRANSTORACICO</t>
        </is>
      </c>
      <c r="AQ50" s="2" t="n"/>
      <c r="AR50" s="2" t="n"/>
      <c r="AS50" s="11">
        <f>IFERROR(VLOOKUP(U50,'[1]per incroci mapping'!$A$2:$E$592,3,FALSE),"Non Trovato")</f>
        <v/>
      </c>
      <c r="AT50" s="11">
        <f>VLOOKUP(U50,'[1]per incroci mapping'!$A$2:$E$592,4,FALSE)</f>
        <v/>
      </c>
      <c r="AU50" s="2" t="n"/>
      <c r="AV50" s="2" t="n"/>
      <c r="AW50" s="2" t="n"/>
      <c r="AX50" s="2" t="n"/>
      <c r="AY50" s="2" t="n"/>
      <c r="AZ50" s="2" t="n"/>
      <c r="BA50" s="2" t="inlineStr">
        <is>
          <t>si prega di presentarsi allo sportello accettazione 15 minuti prima dell appuntamento muniti di impegnativa del curante, tessera sanitaria</t>
        </is>
      </c>
      <c r="BB50" s="2" t="n"/>
      <c r="BC50" s="2" t="inlineStr">
        <is>
          <t>in caso di annullamento della prenotazione si prega di mandare disdetta entro 3 giorni ai seguenti numeri: 0384968017 - 0384831811 oppure tramite mail all indirizzo prenotazioni@cittadellasociale.it</t>
        </is>
      </c>
      <c r="BD50" s="1" t="n">
        <v>168</v>
      </c>
      <c r="BE50" s="1" t="n">
        <v>2388</v>
      </c>
      <c r="BF50" s="2" t="inlineStr">
        <is>
          <t>G</t>
        </is>
      </c>
      <c r="BG50" s="2" t="inlineStr">
        <is>
          <t>N</t>
        </is>
      </c>
      <c r="BH50" s="2" t="inlineStr">
        <is>
          <t>N</t>
        </is>
      </c>
      <c r="BI50" s="2" t="inlineStr">
        <is>
          <t>N</t>
        </is>
      </c>
      <c r="BJ50" s="2" t="inlineStr">
        <is>
          <t>S</t>
        </is>
      </c>
      <c r="BK50" s="2" t="inlineStr">
        <is>
          <t>N</t>
        </is>
      </c>
      <c r="BL50" s="2" t="inlineStr">
        <is>
          <t>N</t>
        </is>
      </c>
      <c r="BM50" s="2" t="inlineStr">
        <is>
          <t>S</t>
        </is>
      </c>
      <c r="BN50" s="13" t="n">
        <v>44490</v>
      </c>
      <c r="BO50" s="2" t="n"/>
      <c r="BP50" s="2" t="inlineStr">
        <is>
          <t>N</t>
        </is>
      </c>
      <c r="BQ50" s="1" t="n">
        <v>0</v>
      </c>
      <c r="BR50" s="1" t="n">
        <v>0</v>
      </c>
      <c r="BS50" s="2" t="n"/>
    </row>
    <row r="51">
      <c r="A51" t="n">
        <v>50</v>
      </c>
      <c r="B51" t="inlineStr">
        <is>
          <t>570-5|0888722</t>
        </is>
      </c>
      <c r="C51" t="inlineStr">
        <is>
          <t>OK</t>
        </is>
      </c>
      <c r="D51" s="2" t="inlineStr">
        <is>
          <t>690059</t>
        </is>
      </c>
      <c r="E51" s="2" t="inlineStr">
        <is>
          <t>LA CITTADELLA PIEVE</t>
        </is>
      </c>
      <c r="F51" s="2" t="inlineStr">
        <is>
          <t>002086</t>
        </is>
      </c>
      <c r="G51" s="2" t="inlineStr">
        <is>
          <t>PIEVE DEL CAIRO</t>
        </is>
      </c>
      <c r="H51" s="2" t="inlineStr">
        <is>
          <t>PIEVE DEL CAIRO</t>
        </is>
      </c>
      <c r="I51" s="2" t="inlineStr">
        <is>
          <t>ACCPDC</t>
        </is>
      </c>
      <c r="J51" s="2" t="inlineStr">
        <is>
          <t>LA CITTADELLA PIEVE DEL CAIRO</t>
        </is>
      </c>
      <c r="K51" s="2" t="inlineStr">
        <is>
          <t>CARPDC</t>
        </is>
      </c>
      <c r="L51" s="2" t="inlineStr">
        <is>
          <t>CARDIOLOGIA</t>
        </is>
      </c>
      <c r="M51" s="2" t="inlineStr">
        <is>
          <t>08</t>
        </is>
      </c>
      <c r="N51" s="2" t="inlineStr">
        <is>
          <t>156-5</t>
        </is>
      </c>
      <c r="O51" s="2" t="inlineStr">
        <is>
          <t>ECG + VISITE PRIOR. D</t>
        </is>
      </c>
      <c r="P51" s="2" t="inlineStr">
        <is>
          <t>570-5</t>
        </is>
      </c>
      <c r="Q51" s="2" t="inlineStr">
        <is>
          <t>ECG + VISITE PRIOR. D</t>
        </is>
      </c>
      <c r="R51" s="2" t="inlineStr">
        <is>
          <t>34</t>
        </is>
      </c>
      <c r="S51" s="2" t="inlineStr">
        <is>
          <t>ECODOPPLERGRAFIA CARDIACA</t>
        </is>
      </c>
      <c r="T51" s="2" t="inlineStr">
        <is>
          <t>88722</t>
        </is>
      </c>
      <c r="U51" s="2" t="inlineStr">
        <is>
          <t>0888722</t>
        </is>
      </c>
      <c r="V51" s="2" t="inlineStr">
        <is>
          <t>ECOCARDIOGRAFIA COLORDOPPLER A RIPOSO</t>
        </is>
      </c>
      <c r="W51" s="2" t="inlineStr">
        <is>
          <t>S</t>
        </is>
      </c>
      <c r="X51" s="2" t="inlineStr">
        <is>
          <t>S</t>
        </is>
      </c>
      <c r="Y51" s="2" t="inlineStr">
        <is>
          <t>S</t>
        </is>
      </c>
      <c r="Z51" s="2" t="inlineStr">
        <is>
          <t>S</t>
        </is>
      </c>
      <c r="AA51" s="2" t="inlineStr">
        <is>
          <t>N</t>
        </is>
      </c>
      <c r="AB51" s="2" t="inlineStr">
        <is>
          <t>N</t>
        </is>
      </c>
      <c r="AC51" s="2" t="inlineStr">
        <is>
          <t>N</t>
        </is>
      </c>
      <c r="AD51" s="2" t="inlineStr">
        <is>
          <t>N</t>
        </is>
      </c>
      <c r="AE51" s="2" t="n"/>
      <c r="AF51" s="2" t="n"/>
      <c r="AG51" s="2" t="n"/>
      <c r="AH51" s="2" t="n"/>
      <c r="AI51" s="2" t="n"/>
      <c r="AJ51" s="2" t="inlineStr">
        <is>
          <t>0</t>
        </is>
      </c>
      <c r="AK51" s="2" t="n"/>
      <c r="AL51" s="2" t="n"/>
      <c r="AM51" s="11">
        <f>VLOOKUP(U51,'[1]per incroci mapping'!$A$2:$E$592,5,FALSE)</f>
        <v/>
      </c>
      <c r="AN51" s="11">
        <f>VLOOKUP(U51,'[1]per incroci mapping'!$A$2:$F$592,6,FALSE)</f>
        <v/>
      </c>
      <c r="AO51" s="2" t="inlineStr">
        <is>
          <t>M00000,M00138,M00243,M00266</t>
        </is>
      </c>
      <c r="AP51" s="2" t="inlineStr">
        <is>
          <t>METODICA GENERALE,MANOVRA VALSALVA,PAP,TRANSTORACICO</t>
        </is>
      </c>
      <c r="AQ51" s="2" t="n"/>
      <c r="AR51" s="2" t="n"/>
      <c r="AS51" s="11">
        <f>IFERROR(VLOOKUP(U51,'[1]per incroci mapping'!$A$2:$E$592,3,FALSE),"Non Trovato")</f>
        <v/>
      </c>
      <c r="AT51" s="11">
        <f>VLOOKUP(U51,'[1]per incroci mapping'!$A$2:$E$592,4,FALSE)</f>
        <v/>
      </c>
      <c r="AU51" s="2" t="n"/>
      <c r="AV51" s="2" t="n"/>
      <c r="AW51" s="2" t="n"/>
      <c r="AX51" s="2" t="n"/>
      <c r="AY51" s="2" t="n"/>
      <c r="AZ51" s="2" t="n"/>
      <c r="BA51" s="2" t="inlineStr">
        <is>
          <t>si prega di presentarsi allo sportello accettazione 15 minuti prima dell appuntamento muniti di impegnativa del curante, tessera sanitaria</t>
        </is>
      </c>
      <c r="BB51" s="2" t="n"/>
      <c r="BC51" s="2" t="inlineStr">
        <is>
          <t>in caso di annullamento della prenotazione si prega di mandare disdetta entro 3 giorni ai seguenti numeri: 0384968017 - 0384831811 oppure tramite mail all indirizzo prenotazioni@cittadellasociale.it</t>
        </is>
      </c>
      <c r="BD51" s="1" t="n">
        <v>168</v>
      </c>
      <c r="BE51" s="1" t="n">
        <v>2388</v>
      </c>
      <c r="BF51" s="2" t="inlineStr">
        <is>
          <t>G</t>
        </is>
      </c>
      <c r="BG51" s="2" t="inlineStr">
        <is>
          <t>N</t>
        </is>
      </c>
      <c r="BH51" s="2" t="inlineStr">
        <is>
          <t>N</t>
        </is>
      </c>
      <c r="BI51" s="2" t="inlineStr">
        <is>
          <t>N</t>
        </is>
      </c>
      <c r="BJ51" s="2" t="inlineStr">
        <is>
          <t>S</t>
        </is>
      </c>
      <c r="BK51" s="2" t="inlineStr">
        <is>
          <t>N</t>
        </is>
      </c>
      <c r="BL51" s="2" t="inlineStr">
        <is>
          <t>N</t>
        </is>
      </c>
      <c r="BM51" s="2" t="inlineStr">
        <is>
          <t>S</t>
        </is>
      </c>
      <c r="BN51" s="13" t="n">
        <v>44490</v>
      </c>
      <c r="BO51" s="2" t="n"/>
      <c r="BP51" s="2" t="inlineStr">
        <is>
          <t>N</t>
        </is>
      </c>
      <c r="BQ51" s="1" t="n">
        <v>0</v>
      </c>
      <c r="BR51" s="1" t="n">
        <v>0</v>
      </c>
      <c r="BS51" s="2" t="n"/>
    </row>
    <row r="52">
      <c r="A52" t="n">
        <v>51</v>
      </c>
      <c r="B52" t="inlineStr">
        <is>
          <t>570-5|088952</t>
        </is>
      </c>
      <c r="C52" t="inlineStr">
        <is>
          <t>OK</t>
        </is>
      </c>
      <c r="D52" s="2" t="inlineStr">
        <is>
          <t>690059</t>
        </is>
      </c>
      <c r="E52" s="2" t="inlineStr">
        <is>
          <t>LA CITTADELLA PIEVE</t>
        </is>
      </c>
      <c r="F52" s="2" t="inlineStr">
        <is>
          <t>002086</t>
        </is>
      </c>
      <c r="G52" s="2" t="inlineStr">
        <is>
          <t>PIEVE DEL CAIRO</t>
        </is>
      </c>
      <c r="H52" s="2" t="inlineStr">
        <is>
          <t>PIEVE DEL CAIRO</t>
        </is>
      </c>
      <c r="I52" s="2" t="inlineStr">
        <is>
          <t>ACCPDC</t>
        </is>
      </c>
      <c r="J52" s="2" t="inlineStr">
        <is>
          <t>LA CITTADELLA PIEVE DEL CAIRO</t>
        </is>
      </c>
      <c r="K52" s="2" t="inlineStr">
        <is>
          <t>CARPDC</t>
        </is>
      </c>
      <c r="L52" s="2" t="inlineStr">
        <is>
          <t>CARDIOLOGIA</t>
        </is>
      </c>
      <c r="M52" s="2" t="inlineStr">
        <is>
          <t>08</t>
        </is>
      </c>
      <c r="N52" s="2" t="inlineStr">
        <is>
          <t>156-5</t>
        </is>
      </c>
      <c r="O52" s="2" t="inlineStr">
        <is>
          <t>ECG + VISITE PRIOR. D</t>
        </is>
      </c>
      <c r="P52" s="2" t="inlineStr">
        <is>
          <t>570-5</t>
        </is>
      </c>
      <c r="Q52" s="2" t="inlineStr">
        <is>
          <t>ECG + VISITE PRIOR. D</t>
        </is>
      </c>
      <c r="R52" s="2" t="inlineStr">
        <is>
          <t>26</t>
        </is>
      </c>
      <c r="S52" s="2" t="inlineStr">
        <is>
          <t>ELETTROCARDIOGRAMMA</t>
        </is>
      </c>
      <c r="T52" s="2" t="inlineStr">
        <is>
          <t>8952</t>
        </is>
      </c>
      <c r="U52" s="2" t="inlineStr">
        <is>
          <t>088952</t>
        </is>
      </c>
      <c r="V52" s="2" t="inlineStr">
        <is>
          <t>ELETTROCARDIOGRAMMA</t>
        </is>
      </c>
      <c r="W52" s="2" t="inlineStr">
        <is>
          <t>S</t>
        </is>
      </c>
      <c r="X52" s="2" t="inlineStr">
        <is>
          <t>S</t>
        </is>
      </c>
      <c r="Y52" s="2" t="inlineStr">
        <is>
          <t>S</t>
        </is>
      </c>
      <c r="Z52" s="2" t="inlineStr">
        <is>
          <t>S</t>
        </is>
      </c>
      <c r="AA52" s="2" t="inlineStr">
        <is>
          <t>N</t>
        </is>
      </c>
      <c r="AB52" s="2" t="inlineStr">
        <is>
          <t>N</t>
        </is>
      </c>
      <c r="AC52" s="2" t="inlineStr">
        <is>
          <t>N</t>
        </is>
      </c>
      <c r="AD52" s="2" t="inlineStr">
        <is>
          <t>N</t>
        </is>
      </c>
      <c r="AE52" s="2" t="n"/>
      <c r="AF52" s="2" t="n"/>
      <c r="AG52" s="2" t="n"/>
      <c r="AH52" s="2" t="n"/>
      <c r="AI52" s="2" t="n"/>
      <c r="AJ52" s="2" t="inlineStr">
        <is>
          <t>0</t>
        </is>
      </c>
      <c r="AK52" s="2" t="n"/>
      <c r="AL52" s="2" t="n"/>
      <c r="AM52" s="11">
        <f>VLOOKUP(U52,'[1]per incroci mapping'!$A$2:$E$592,5,FALSE)</f>
        <v/>
      </c>
      <c r="AN52" s="11">
        <f>VLOOKUP(U52,'[1]per incroci mapping'!$A$2:$F$592,6,FALSE)</f>
        <v/>
      </c>
      <c r="AO52" s="2" t="inlineStr">
        <is>
          <t>M00000,M00226</t>
        </is>
      </c>
      <c r="AP52" s="2" t="inlineStr">
        <is>
          <t>METODICA GENERALE,QT LUNGO</t>
        </is>
      </c>
      <c r="AQ52" s="2" t="n"/>
      <c r="AR52" s="2" t="n"/>
      <c r="AS52" s="11">
        <f>IFERROR(VLOOKUP(U52,'[1]per incroci mapping'!$A$2:$E$592,3,FALSE),"Non Trovato")</f>
        <v/>
      </c>
      <c r="AT52" s="11">
        <f>VLOOKUP(U52,'[1]per incroci mapping'!$A$2:$E$592,4,FALSE)</f>
        <v/>
      </c>
      <c r="AU52" s="2" t="n"/>
      <c r="AV52" s="2" t="n"/>
      <c r="AW52" s="2" t="n"/>
      <c r="AX52" s="2" t="n"/>
      <c r="AY52" s="2" t="n"/>
      <c r="AZ52" s="2" t="n"/>
      <c r="BA52" s="2" t="inlineStr">
        <is>
          <t>si prega di presentarsi allo sportello accettazione 15 minuti prima dell appuntamento muniti di impegnativa del curante, tessera sanitaria</t>
        </is>
      </c>
      <c r="BB52" s="2" t="n"/>
      <c r="BC52" s="2" t="inlineStr">
        <is>
          <t>in caso di annullamento della prenotazione si prega di mandare disdetta entro 3 giorni ai seguenti numeri: 0384968017 - 0384831811 oppure tramite mail all indirizzo prenotazioni@cittadellasociale.it</t>
        </is>
      </c>
      <c r="BD52" s="1" t="n">
        <v>168</v>
      </c>
      <c r="BE52" s="1" t="n">
        <v>2388</v>
      </c>
      <c r="BF52" s="2" t="inlineStr">
        <is>
          <t>G</t>
        </is>
      </c>
      <c r="BG52" s="2" t="inlineStr">
        <is>
          <t>N</t>
        </is>
      </c>
      <c r="BH52" s="2" t="inlineStr">
        <is>
          <t>S</t>
        </is>
      </c>
      <c r="BI52" s="2" t="inlineStr">
        <is>
          <t>N</t>
        </is>
      </c>
      <c r="BJ52" s="2" t="inlineStr">
        <is>
          <t>S</t>
        </is>
      </c>
      <c r="BK52" s="2" t="inlineStr">
        <is>
          <t>N</t>
        </is>
      </c>
      <c r="BL52" s="2" t="inlineStr">
        <is>
          <t>N</t>
        </is>
      </c>
      <c r="BM52" s="2" t="inlineStr">
        <is>
          <t>S</t>
        </is>
      </c>
      <c r="BN52" s="13" t="n">
        <v>44490</v>
      </c>
      <c r="BO52" s="2" t="n"/>
      <c r="BP52" s="2" t="inlineStr">
        <is>
          <t>N</t>
        </is>
      </c>
      <c r="BQ52" s="1" t="n">
        <v>0</v>
      </c>
      <c r="BR52" s="1" t="n">
        <v>0</v>
      </c>
      <c r="BS52" s="2" t="n"/>
    </row>
    <row r="53">
      <c r="A53" t="n">
        <v>52</v>
      </c>
      <c r="B53" t="inlineStr">
        <is>
          <t>570-5|08897.08</t>
        </is>
      </c>
      <c r="C53" t="inlineStr">
        <is>
          <t>OK</t>
        </is>
      </c>
      <c r="D53" s="2" t="inlineStr">
        <is>
          <t>690059</t>
        </is>
      </c>
      <c r="E53" s="2" t="inlineStr">
        <is>
          <t>LA CITTADELLA PIEVE</t>
        </is>
      </c>
      <c r="F53" s="2" t="inlineStr">
        <is>
          <t>002086</t>
        </is>
      </c>
      <c r="G53" s="2" t="inlineStr">
        <is>
          <t>PIEVE DEL CAIRO</t>
        </is>
      </c>
      <c r="H53" s="2" t="inlineStr">
        <is>
          <t>PIEVE DEL CAIRO</t>
        </is>
      </c>
      <c r="I53" s="2" t="inlineStr">
        <is>
          <t>ACCPDC</t>
        </is>
      </c>
      <c r="J53" s="2" t="inlineStr">
        <is>
          <t>LA CITTADELLA PIEVE DEL CAIRO</t>
        </is>
      </c>
      <c r="K53" s="2" t="inlineStr">
        <is>
          <t>CARPDC</t>
        </is>
      </c>
      <c r="L53" s="2" t="inlineStr">
        <is>
          <t>CARDIOLOGIA</t>
        </is>
      </c>
      <c r="M53" s="2" t="inlineStr">
        <is>
          <t>08</t>
        </is>
      </c>
      <c r="N53" s="2" t="inlineStr">
        <is>
          <t>156-5</t>
        </is>
      </c>
      <c r="O53" s="2" t="inlineStr">
        <is>
          <t>ECG + VISITE PRIOR. D</t>
        </is>
      </c>
      <c r="P53" s="2" t="inlineStr">
        <is>
          <t>570-5</t>
        </is>
      </c>
      <c r="Q53" s="2" t="inlineStr">
        <is>
          <t>ECG + VISITE PRIOR. D</t>
        </is>
      </c>
      <c r="R53" s="2" t="inlineStr">
        <is>
          <t>2127</t>
        </is>
      </c>
      <c r="S53" s="2" t="inlineStr">
        <is>
          <t>PRIMA VISITA CARDIOLOGICA</t>
        </is>
      </c>
      <c r="T53" s="2" t="inlineStr">
        <is>
          <t>897A3</t>
        </is>
      </c>
      <c r="U53" s="2" t="inlineStr">
        <is>
          <t>08897.08</t>
        </is>
      </c>
      <c r="V53" s="2" t="inlineStr">
        <is>
          <t>VISITA CARDIOLOGICA (PRIMA VISITA)</t>
        </is>
      </c>
      <c r="W53" s="2" t="inlineStr">
        <is>
          <t>S</t>
        </is>
      </c>
      <c r="X53" s="2" t="inlineStr">
        <is>
          <t>S</t>
        </is>
      </c>
      <c r="Y53" s="2" t="inlineStr">
        <is>
          <t>S</t>
        </is>
      </c>
      <c r="Z53" s="2" t="inlineStr">
        <is>
          <t>S</t>
        </is>
      </c>
      <c r="AA53" s="2" t="inlineStr">
        <is>
          <t>N</t>
        </is>
      </c>
      <c r="AB53" s="2" t="inlineStr">
        <is>
          <t>N</t>
        </is>
      </c>
      <c r="AC53" s="2" t="inlineStr">
        <is>
          <t>N</t>
        </is>
      </c>
      <c r="AD53" s="2" t="inlineStr">
        <is>
          <t>N</t>
        </is>
      </c>
      <c r="AE53" s="2" t="n"/>
      <c r="AF53" s="2" t="n"/>
      <c r="AG53" s="2" t="n"/>
      <c r="AH53" s="2" t="n"/>
      <c r="AI53" s="2" t="n"/>
      <c r="AJ53" s="2" t="inlineStr">
        <is>
          <t>0</t>
        </is>
      </c>
      <c r="AK53" s="2" t="n"/>
      <c r="AL53" s="2" t="n"/>
      <c r="AM53" s="11">
        <f>VLOOKUP(U53,'[1]per incroci mapping'!$A$2:$E$592,5,FALSE)</f>
        <v/>
      </c>
      <c r="AN53" s="11">
        <f>VLOOKUP(U53,'[1]per incroci mapping'!$A$2:$F$592,6,FALSE)</f>
        <v/>
      </c>
      <c r="AO53" s="2" t="n"/>
      <c r="AP53" s="2" t="n"/>
      <c r="AQ53" s="2" t="n"/>
      <c r="AR53" s="2" t="n"/>
      <c r="AS53" s="11">
        <f>IFERROR(VLOOKUP(U53,'[1]per incroci mapping'!$A$2:$E$592,3,FALSE),"Non Trovato")</f>
        <v/>
      </c>
      <c r="AT53" s="11">
        <f>VLOOKUP(U53,'[1]per incroci mapping'!$A$2:$E$592,4,FALSE)</f>
        <v/>
      </c>
      <c r="AU53" s="2" t="n"/>
      <c r="AV53" s="2" t="n"/>
      <c r="AW53" s="2" t="n"/>
      <c r="AX53" s="2" t="n"/>
      <c r="AY53" s="2" t="n"/>
      <c r="AZ53" s="2" t="n"/>
      <c r="BA53" s="2" t="inlineStr">
        <is>
          <t>si prega di presentarsi allo sportello accettazione 15 minuti prima dell appuntamento muniti di impegnativa del curante, tessera sanitaria</t>
        </is>
      </c>
      <c r="BB53" s="2" t="n"/>
      <c r="BC53" s="2" t="inlineStr">
        <is>
          <t>in caso di annullamento della prenotazione si prega di mandare disdetta entro 3 giorni ai seguenti numeri: 0384968017 - 0384831811 oppure tramite mail all indirizzo prenotazioni@cittadellasociale.it</t>
        </is>
      </c>
      <c r="BD53" s="1" t="n">
        <v>168</v>
      </c>
      <c r="BE53" s="1" t="n">
        <v>2388</v>
      </c>
      <c r="BF53" s="2" t="inlineStr">
        <is>
          <t>G</t>
        </is>
      </c>
      <c r="BG53" s="2" t="inlineStr">
        <is>
          <t>N</t>
        </is>
      </c>
      <c r="BH53" s="2" t="inlineStr">
        <is>
          <t>S</t>
        </is>
      </c>
      <c r="BI53" s="2" t="inlineStr">
        <is>
          <t>N</t>
        </is>
      </c>
      <c r="BJ53" s="2" t="inlineStr">
        <is>
          <t>S</t>
        </is>
      </c>
      <c r="BK53" s="2" t="inlineStr">
        <is>
          <t>N</t>
        </is>
      </c>
      <c r="BL53" s="2" t="inlineStr">
        <is>
          <t>N</t>
        </is>
      </c>
      <c r="BM53" s="2" t="inlineStr">
        <is>
          <t>S</t>
        </is>
      </c>
      <c r="BN53" s="13" t="n">
        <v>44490</v>
      </c>
      <c r="BO53" s="2" t="n"/>
      <c r="BP53" s="2" t="inlineStr">
        <is>
          <t>N</t>
        </is>
      </c>
      <c r="BQ53" s="1" t="n">
        <v>0</v>
      </c>
      <c r="BR53" s="1" t="n">
        <v>0</v>
      </c>
      <c r="BS53" s="2" t="n"/>
    </row>
    <row r="54">
      <c r="A54" t="n">
        <v>53</v>
      </c>
      <c r="B54" t="inlineStr">
        <is>
          <t>570-82|0888722</t>
        </is>
      </c>
      <c r="C54" t="inlineStr">
        <is>
          <t>OK</t>
        </is>
      </c>
      <c r="D54" s="2" t="inlineStr">
        <is>
          <t>690059</t>
        </is>
      </c>
      <c r="E54" s="2" t="inlineStr">
        <is>
          <t>LA CITTADELLA PIEVE</t>
        </is>
      </c>
      <c r="F54" s="2" t="inlineStr">
        <is>
          <t>002086</t>
        </is>
      </c>
      <c r="G54" s="2" t="inlineStr">
        <is>
          <t>PIEVE DEL CAIRO</t>
        </is>
      </c>
      <c r="H54" s="2" t="inlineStr">
        <is>
          <t>PIEVE DEL CAIRO</t>
        </is>
      </c>
      <c r="I54" s="2" t="inlineStr">
        <is>
          <t>ACCPDC</t>
        </is>
      </c>
      <c r="J54" s="2" t="inlineStr">
        <is>
          <t>LA CITTADELLA PIEVE DEL CAIRO</t>
        </is>
      </c>
      <c r="K54" s="2" t="inlineStr">
        <is>
          <t>CARPDC</t>
        </is>
      </c>
      <c r="L54" s="2" t="inlineStr">
        <is>
          <t>CARDIOLOGIA</t>
        </is>
      </c>
      <c r="M54" s="2" t="inlineStr">
        <is>
          <t>08</t>
        </is>
      </c>
      <c r="N54" s="2" t="inlineStr">
        <is>
          <t>156-82</t>
        </is>
      </c>
      <c r="O54" s="2" t="inlineStr">
        <is>
          <t>ECG+VIS. P</t>
        </is>
      </c>
      <c r="P54" s="2" t="inlineStr">
        <is>
          <t>570-82</t>
        </is>
      </c>
      <c r="Q54" s="2" t="inlineStr">
        <is>
          <t>ECG+VIS. P</t>
        </is>
      </c>
      <c r="R54" s="2" t="inlineStr">
        <is>
          <t>34</t>
        </is>
      </c>
      <c r="S54" s="2" t="inlineStr">
        <is>
          <t>ECODOPPLERGRAFIA CARDIACA</t>
        </is>
      </c>
      <c r="T54" s="2" t="inlineStr">
        <is>
          <t>88722</t>
        </is>
      </c>
      <c r="U54" s="2" t="inlineStr">
        <is>
          <t>0888722</t>
        </is>
      </c>
      <c r="V54" s="2" t="inlineStr">
        <is>
          <t>ECOCARDIOGRAFIA COLORDOPPLER A RIPOSO</t>
        </is>
      </c>
      <c r="W54" s="2" t="inlineStr">
        <is>
          <t>S</t>
        </is>
      </c>
      <c r="X54" s="2" t="inlineStr">
        <is>
          <t>S</t>
        </is>
      </c>
      <c r="Y54" s="2" t="inlineStr">
        <is>
          <t>N</t>
        </is>
      </c>
      <c r="Z54" s="2" t="inlineStr">
        <is>
          <t>N</t>
        </is>
      </c>
      <c r="AA54" s="2" t="inlineStr">
        <is>
          <t>S</t>
        </is>
      </c>
      <c r="AB54" s="2" t="inlineStr">
        <is>
          <t>S</t>
        </is>
      </c>
      <c r="AC54" s="2" t="inlineStr">
        <is>
          <t>S</t>
        </is>
      </c>
      <c r="AD54" s="2" t="inlineStr">
        <is>
          <t>N</t>
        </is>
      </c>
      <c r="AE54" s="2" t="n"/>
      <c r="AF54" s="2" t="n"/>
      <c r="AG54" s="2" t="n"/>
      <c r="AH54" s="2" t="n"/>
      <c r="AI54" s="2" t="n"/>
      <c r="AJ54" s="2" t="inlineStr">
        <is>
          <t>0</t>
        </is>
      </c>
      <c r="AK54" s="2" t="n"/>
      <c r="AL54" s="2" t="n"/>
      <c r="AM54" s="11">
        <f>VLOOKUP(U54,'[1]per incroci mapping'!$A$2:$E$592,5,FALSE)</f>
        <v/>
      </c>
      <c r="AN54" s="11">
        <f>VLOOKUP(U54,'[1]per incroci mapping'!$A$2:$F$592,6,FALSE)</f>
        <v/>
      </c>
      <c r="AO54" s="2" t="inlineStr">
        <is>
          <t>M00000,M00138,M00243,M00266</t>
        </is>
      </c>
      <c r="AP54" s="2" t="inlineStr">
        <is>
          <t>METODICA GENERALE,MANOVRA VALSALVA,PAP,TRANSTORACICO</t>
        </is>
      </c>
      <c r="AQ54" s="2" t="n"/>
      <c r="AR54" s="2" t="n"/>
      <c r="AS54" s="11">
        <f>IFERROR(VLOOKUP(U54,'[1]per incroci mapping'!$A$2:$E$592,3,FALSE),"Non Trovato")</f>
        <v/>
      </c>
      <c r="AT54" s="11">
        <f>VLOOKUP(U54,'[1]per incroci mapping'!$A$2:$E$592,4,FALSE)</f>
        <v/>
      </c>
      <c r="AU54" s="2" t="n"/>
      <c r="AV54" s="2" t="n"/>
      <c r="AW54" s="2" t="n"/>
      <c r="AX54" s="2" t="n"/>
      <c r="AY54" s="2" t="n"/>
      <c r="AZ54" s="2" t="n"/>
      <c r="BA54" s="2" t="inlineStr">
        <is>
          <t>si prega di presentarsi allo sportello accettazione 15 minuti prima dell appuntamento muniti di impegnativa del curante, tessera sanitaria</t>
        </is>
      </c>
      <c r="BB54" s="2" t="n"/>
      <c r="BC54" s="2" t="inlineStr">
        <is>
          <t>in caso di annullamento della prenotazione si prega di mandare disdetta entro 3 giorni ai seguenti numeri: 0384968017 - 0384831811 oppure tramite mail all indirizzo prenotazioni@cittadellasociale.it</t>
        </is>
      </c>
      <c r="BD54" s="1" t="n">
        <v>192</v>
      </c>
      <c r="BE54" s="1" t="n">
        <v>2388</v>
      </c>
      <c r="BF54" s="2" t="inlineStr">
        <is>
          <t>G</t>
        </is>
      </c>
      <c r="BG54" s="2" t="inlineStr">
        <is>
          <t>N</t>
        </is>
      </c>
      <c r="BH54" s="2" t="inlineStr">
        <is>
          <t>N</t>
        </is>
      </c>
      <c r="BI54" s="2" t="inlineStr">
        <is>
          <t>N</t>
        </is>
      </c>
      <c r="BJ54" s="2" t="inlineStr">
        <is>
          <t>S</t>
        </is>
      </c>
      <c r="BK54" s="2" t="inlineStr">
        <is>
          <t>S</t>
        </is>
      </c>
      <c r="BL54" s="2" t="inlineStr">
        <is>
          <t>N</t>
        </is>
      </c>
      <c r="BM54" s="2" t="inlineStr">
        <is>
          <t>S</t>
        </is>
      </c>
      <c r="BN54" s="13" t="n">
        <v>44481</v>
      </c>
      <c r="BO54" s="2" t="n"/>
      <c r="BP54" s="2" t="inlineStr">
        <is>
          <t>N</t>
        </is>
      </c>
      <c r="BQ54" s="1" t="n">
        <v>0</v>
      </c>
      <c r="BR54" s="1" t="n">
        <v>0</v>
      </c>
      <c r="BS54" s="2" t="n"/>
    </row>
    <row r="55">
      <c r="A55" t="n">
        <v>54</v>
      </c>
      <c r="B55" t="inlineStr">
        <is>
          <t>570-82|088950</t>
        </is>
      </c>
      <c r="C55" t="inlineStr">
        <is>
          <t>OK</t>
        </is>
      </c>
      <c r="D55" s="2" t="inlineStr">
        <is>
          <t>690059</t>
        </is>
      </c>
      <c r="E55" s="2" t="inlineStr">
        <is>
          <t>LA CITTADELLA PIEVE</t>
        </is>
      </c>
      <c r="F55" s="2" t="inlineStr">
        <is>
          <t>002086</t>
        </is>
      </c>
      <c r="G55" s="2" t="inlineStr">
        <is>
          <t>PIEVE DEL CAIRO</t>
        </is>
      </c>
      <c r="H55" s="2" t="inlineStr">
        <is>
          <t>PIEVE DEL CAIRO</t>
        </is>
      </c>
      <c r="I55" s="2" t="inlineStr">
        <is>
          <t>ACCPDC</t>
        </is>
      </c>
      <c r="J55" s="2" t="inlineStr">
        <is>
          <t>LA CITTADELLA PIEVE DEL CAIRO</t>
        </is>
      </c>
      <c r="K55" s="2" t="inlineStr">
        <is>
          <t>CARPDC</t>
        </is>
      </c>
      <c r="L55" s="2" t="inlineStr">
        <is>
          <t>CARDIOLOGIA</t>
        </is>
      </c>
      <c r="M55" s="2" t="inlineStr">
        <is>
          <t>08</t>
        </is>
      </c>
      <c r="N55" s="2" t="inlineStr">
        <is>
          <t>156-82</t>
        </is>
      </c>
      <c r="O55" s="2" t="inlineStr">
        <is>
          <t>ECG+VIS. P</t>
        </is>
      </c>
      <c r="P55" s="2" t="inlineStr">
        <is>
          <t>570-82</t>
        </is>
      </c>
      <c r="Q55" s="2" t="inlineStr">
        <is>
          <t>ECG+VIS. P</t>
        </is>
      </c>
      <c r="R55" s="2" t="inlineStr">
        <is>
          <t>25</t>
        </is>
      </c>
      <c r="S55" s="2" t="inlineStr">
        <is>
          <t>ELETTROCARDIOGRAMMA DINAMICO (HOLTER)</t>
        </is>
      </c>
      <c r="T55" s="2" t="inlineStr">
        <is>
          <t>8950</t>
        </is>
      </c>
      <c r="U55" s="2" t="inlineStr">
        <is>
          <t>088950</t>
        </is>
      </c>
      <c r="V55" s="2" t="inlineStr">
        <is>
          <t>ELETTROCARDIOGRAMMA DINAMICO (HOLTER)</t>
        </is>
      </c>
      <c r="W55" s="2" t="inlineStr">
        <is>
          <t>S</t>
        </is>
      </c>
      <c r="X55" s="2" t="inlineStr">
        <is>
          <t>S</t>
        </is>
      </c>
      <c r="Y55" s="2" t="inlineStr">
        <is>
          <t>N</t>
        </is>
      </c>
      <c r="Z55" s="2" t="inlineStr">
        <is>
          <t>N</t>
        </is>
      </c>
      <c r="AA55" s="2" t="inlineStr">
        <is>
          <t>S</t>
        </is>
      </c>
      <c r="AB55" s="2" t="inlineStr">
        <is>
          <t>S</t>
        </is>
      </c>
      <c r="AC55" s="2" t="inlineStr">
        <is>
          <t>S</t>
        </is>
      </c>
      <c r="AD55" s="2" t="inlineStr">
        <is>
          <t>N</t>
        </is>
      </c>
      <c r="AE55" s="2" t="n"/>
      <c r="AF55" s="2" t="n"/>
      <c r="AG55" s="2" t="n"/>
      <c r="AH55" s="2" t="n"/>
      <c r="AI55" s="2" t="n"/>
      <c r="AJ55" s="2" t="inlineStr">
        <is>
          <t>0</t>
        </is>
      </c>
      <c r="AK55" s="2" t="n"/>
      <c r="AL55" s="2" t="n"/>
      <c r="AM55" s="11">
        <f>VLOOKUP(U55,'[1]per incroci mapping'!$A$2:$E$592,5,FALSE)</f>
        <v/>
      </c>
      <c r="AN55" s="11">
        <f>VLOOKUP(U55,'[1]per incroci mapping'!$A$2:$F$592,6,FALSE)</f>
        <v/>
      </c>
      <c r="AO55" s="2" t="inlineStr">
        <is>
          <t>M00000,M00217,M00218</t>
        </is>
      </c>
      <c r="AP55" s="2" t="inlineStr">
        <is>
          <t>METODICA GENERALE,12 DERIVAZIONI,24 ORE</t>
        </is>
      </c>
      <c r="AQ55" s="2" t="n"/>
      <c r="AR55" s="2" t="n"/>
      <c r="AS55" s="11">
        <f>IFERROR(VLOOKUP(U55,'[1]per incroci mapping'!$A$2:$E$592,3,FALSE),"Non Trovato")</f>
        <v/>
      </c>
      <c r="AT55" s="11">
        <f>VLOOKUP(U55,'[1]per incroci mapping'!$A$2:$E$592,4,FALSE)</f>
        <v/>
      </c>
      <c r="AU55" s="2" t="n"/>
      <c r="AV55" s="2" t="n"/>
      <c r="AW55" s="2" t="n"/>
      <c r="AX55" s="2" t="n"/>
      <c r="AY55" s="2" t="n"/>
      <c r="AZ55" s="2" t="n"/>
      <c r="BA55" s="2" t="inlineStr">
        <is>
          <t>si prega di presentarsi allo sportello accettazione 15 minuti prima dell appuntamento muniti di impegnativa del curante, tessera sanitaria</t>
        </is>
      </c>
      <c r="BB55" s="2" t="n"/>
      <c r="BC55" s="2" t="inlineStr">
        <is>
          <t>in caso di annullamento della prenotazione si prega di mandare disdetta entro 3 giorni ai seguenti numeri: 0384968017 - 0384831811 oppure tramite mail all indirizzo prenotazioni@cittadellasociale.it</t>
        </is>
      </c>
      <c r="BD55" s="1" t="n">
        <v>192</v>
      </c>
      <c r="BE55" s="1" t="n">
        <v>2388</v>
      </c>
      <c r="BF55" s="2" t="inlineStr">
        <is>
          <t>G</t>
        </is>
      </c>
      <c r="BG55" s="2" t="inlineStr">
        <is>
          <t>N</t>
        </is>
      </c>
      <c r="BH55" s="2" t="inlineStr">
        <is>
          <t>S</t>
        </is>
      </c>
      <c r="BI55" s="2" t="inlineStr">
        <is>
          <t>N</t>
        </is>
      </c>
      <c r="BJ55" s="2" t="inlineStr">
        <is>
          <t>S</t>
        </is>
      </c>
      <c r="BK55" s="2" t="inlineStr">
        <is>
          <t>S</t>
        </is>
      </c>
      <c r="BL55" s="2" t="inlineStr">
        <is>
          <t>N</t>
        </is>
      </c>
      <c r="BM55" s="2" t="inlineStr">
        <is>
          <t>S</t>
        </is>
      </c>
      <c r="BN55" s="13" t="n">
        <v>44481</v>
      </c>
      <c r="BO55" s="2" t="n"/>
      <c r="BP55" s="2" t="inlineStr">
        <is>
          <t>N</t>
        </is>
      </c>
      <c r="BQ55" s="1" t="n">
        <v>0</v>
      </c>
      <c r="BR55" s="1" t="n">
        <v>0</v>
      </c>
      <c r="BS55" s="2" t="n"/>
    </row>
    <row r="56">
      <c r="A56" t="n">
        <v>55</v>
      </c>
      <c r="B56" t="inlineStr">
        <is>
          <t>570-82|08897.08</t>
        </is>
      </c>
      <c r="C56" t="inlineStr">
        <is>
          <t>OK</t>
        </is>
      </c>
      <c r="D56" s="2" t="inlineStr">
        <is>
          <t>690059</t>
        </is>
      </c>
      <c r="E56" s="2" t="inlineStr">
        <is>
          <t>LA CITTADELLA PIEVE</t>
        </is>
      </c>
      <c r="F56" s="2" t="inlineStr">
        <is>
          <t>002086</t>
        </is>
      </c>
      <c r="G56" s="2" t="inlineStr">
        <is>
          <t>PIEVE DEL CAIRO</t>
        </is>
      </c>
      <c r="H56" s="2" t="inlineStr">
        <is>
          <t>PIEVE DEL CAIRO</t>
        </is>
      </c>
      <c r="I56" s="2" t="inlineStr">
        <is>
          <t>ACCPDC</t>
        </is>
      </c>
      <c r="J56" s="2" t="inlineStr">
        <is>
          <t>LA CITTADELLA PIEVE DEL CAIRO</t>
        </is>
      </c>
      <c r="K56" s="2" t="inlineStr">
        <is>
          <t>CARPDC</t>
        </is>
      </c>
      <c r="L56" s="2" t="inlineStr">
        <is>
          <t>CARDIOLOGIA</t>
        </is>
      </c>
      <c r="M56" s="2" t="inlineStr">
        <is>
          <t>08</t>
        </is>
      </c>
      <c r="N56" s="2" t="inlineStr">
        <is>
          <t>156-82</t>
        </is>
      </c>
      <c r="O56" s="2" t="inlineStr">
        <is>
          <t>ECG+VIS. P</t>
        </is>
      </c>
      <c r="P56" s="2" t="inlineStr">
        <is>
          <t>570-82</t>
        </is>
      </c>
      <c r="Q56" s="2" t="inlineStr">
        <is>
          <t>ECG+VIS. P</t>
        </is>
      </c>
      <c r="R56" s="2" t="inlineStr">
        <is>
          <t>2127</t>
        </is>
      </c>
      <c r="S56" s="2" t="inlineStr">
        <is>
          <t>PRIMA VISITA CARDIOLOGICA</t>
        </is>
      </c>
      <c r="T56" s="2" t="inlineStr">
        <is>
          <t>897A3</t>
        </is>
      </c>
      <c r="U56" s="2" t="inlineStr">
        <is>
          <t>08897.08</t>
        </is>
      </c>
      <c r="V56" s="2" t="inlineStr">
        <is>
          <t>VISITA CARDIOLOGICA (PRIMA VISITA)</t>
        </is>
      </c>
      <c r="W56" s="2" t="inlineStr">
        <is>
          <t>S</t>
        </is>
      </c>
      <c r="X56" s="2" t="inlineStr">
        <is>
          <t>S</t>
        </is>
      </c>
      <c r="Y56" s="2" t="inlineStr">
        <is>
          <t>N</t>
        </is>
      </c>
      <c r="Z56" s="2" t="inlineStr">
        <is>
          <t>N</t>
        </is>
      </c>
      <c r="AA56" s="2" t="inlineStr">
        <is>
          <t>S</t>
        </is>
      </c>
      <c r="AB56" s="2" t="inlineStr">
        <is>
          <t>S</t>
        </is>
      </c>
      <c r="AC56" s="2" t="inlineStr">
        <is>
          <t>S</t>
        </is>
      </c>
      <c r="AD56" s="2" t="inlineStr">
        <is>
          <t>N</t>
        </is>
      </c>
      <c r="AE56" s="2" t="n"/>
      <c r="AF56" s="2" t="n"/>
      <c r="AG56" s="2" t="n"/>
      <c r="AH56" s="2" t="n"/>
      <c r="AI56" s="2" t="n"/>
      <c r="AJ56" s="2" t="inlineStr">
        <is>
          <t>0</t>
        </is>
      </c>
      <c r="AK56" s="2" t="n"/>
      <c r="AL56" s="2" t="n"/>
      <c r="AM56" s="11">
        <f>VLOOKUP(U56,'[1]per incroci mapping'!$A$2:$E$592,5,FALSE)</f>
        <v/>
      </c>
      <c r="AN56" s="11">
        <f>VLOOKUP(U56,'[1]per incroci mapping'!$A$2:$F$592,6,FALSE)</f>
        <v/>
      </c>
      <c r="AO56" s="2" t="n"/>
      <c r="AP56" s="2" t="n"/>
      <c r="AQ56" s="2" t="n"/>
      <c r="AR56" s="2" t="n"/>
      <c r="AS56" s="11">
        <f>IFERROR(VLOOKUP(U56,'[1]per incroci mapping'!$A$2:$E$592,3,FALSE),"Non Trovato")</f>
        <v/>
      </c>
      <c r="AT56" s="11">
        <f>VLOOKUP(U56,'[1]per incroci mapping'!$A$2:$E$592,4,FALSE)</f>
        <v/>
      </c>
      <c r="AU56" s="2" t="n"/>
      <c r="AV56" s="2" t="n"/>
      <c r="AW56" s="2" t="n"/>
      <c r="AX56" s="2" t="n"/>
      <c r="AY56" s="2" t="n"/>
      <c r="AZ56" s="2" t="n"/>
      <c r="BA56" s="2" t="inlineStr">
        <is>
          <t>si prega di presentarsi allo sportello accettazione 15 minuti prima dell appuntamento muniti di impegnativa del curante, tessera sanitaria</t>
        </is>
      </c>
      <c r="BB56" s="2" t="n"/>
      <c r="BC56" s="2" t="inlineStr">
        <is>
          <t>in caso di annullamento della prenotazione si prega di mandare disdetta entro 3 giorni ai seguenti numeri: 0384968017 - 0384831811 oppure tramite mail all indirizzo prenotazioni@cittadellasociale.it</t>
        </is>
      </c>
      <c r="BD56" s="1" t="n">
        <v>192</v>
      </c>
      <c r="BE56" s="1" t="n">
        <v>2388</v>
      </c>
      <c r="BF56" s="2" t="inlineStr">
        <is>
          <t>G</t>
        </is>
      </c>
      <c r="BG56" s="2" t="inlineStr">
        <is>
          <t>N</t>
        </is>
      </c>
      <c r="BH56" s="2" t="inlineStr">
        <is>
          <t>N</t>
        </is>
      </c>
      <c r="BI56" s="2" t="inlineStr">
        <is>
          <t>N</t>
        </is>
      </c>
      <c r="BJ56" s="2" t="inlineStr">
        <is>
          <t>S</t>
        </is>
      </c>
      <c r="BK56" s="2" t="inlineStr">
        <is>
          <t>S</t>
        </is>
      </c>
      <c r="BL56" s="2" t="inlineStr">
        <is>
          <t>N</t>
        </is>
      </c>
      <c r="BM56" s="2" t="inlineStr">
        <is>
          <t>S</t>
        </is>
      </c>
      <c r="BN56" s="13" t="n">
        <v>44481</v>
      </c>
      <c r="BO56" s="2" t="n"/>
      <c r="BP56" s="2" t="inlineStr">
        <is>
          <t>N</t>
        </is>
      </c>
      <c r="BQ56" s="1" t="n">
        <v>0</v>
      </c>
      <c r="BR56" s="1" t="n">
        <v>0</v>
      </c>
      <c r="BS56" s="2" t="n"/>
    </row>
    <row r="57">
      <c r="A57" t="n">
        <v>56</v>
      </c>
      <c r="B57" t="inlineStr">
        <is>
          <t>589-1|088901.08</t>
        </is>
      </c>
      <c r="C57" t="inlineStr">
        <is>
          <t>OK</t>
        </is>
      </c>
      <c r="D57" s="2" t="inlineStr">
        <is>
          <t>690059</t>
        </is>
      </c>
      <c r="E57" s="2" t="inlineStr">
        <is>
          <t>LA CITTADELLA PIEVE</t>
        </is>
      </c>
      <c r="F57" s="2" t="inlineStr">
        <is>
          <t>002086</t>
        </is>
      </c>
      <c r="G57" s="2" t="inlineStr">
        <is>
          <t>PIEVE DEL CAIRO</t>
        </is>
      </c>
      <c r="H57" s="2" t="inlineStr">
        <is>
          <t>PIEVE DEL CAIRO</t>
        </is>
      </c>
      <c r="I57" s="2" t="inlineStr">
        <is>
          <t>ACCPDC</t>
        </is>
      </c>
      <c r="J57" s="2" t="inlineStr">
        <is>
          <t>LA CITTADELLA PIEVE DEL CAIRO</t>
        </is>
      </c>
      <c r="K57" s="2" t="inlineStr">
        <is>
          <t>CARPDC</t>
        </is>
      </c>
      <c r="L57" s="2" t="inlineStr">
        <is>
          <t>CARDIOLOGIA</t>
        </is>
      </c>
      <c r="M57" s="2" t="inlineStr">
        <is>
          <t>08</t>
        </is>
      </c>
      <c r="N57" s="2" t="inlineStr">
        <is>
          <t>175-1</t>
        </is>
      </c>
      <c r="O57" s="2" t="inlineStr">
        <is>
          <t xml:space="preserve">VISITE DI CONTROLLO </t>
        </is>
      </c>
      <c r="P57" s="2" t="inlineStr">
        <is>
          <t>589-1</t>
        </is>
      </c>
      <c r="Q57" s="2" t="inlineStr">
        <is>
          <t xml:space="preserve">VISITE DI CONTROLLO </t>
        </is>
      </c>
      <c r="R57" s="2" t="inlineStr">
        <is>
          <t>2126</t>
        </is>
      </c>
      <c r="S57" s="2" t="inlineStr">
        <is>
          <t>VISITA CARDIOLOGICA DI CONTROLLO</t>
        </is>
      </c>
      <c r="T57" s="2" t="inlineStr">
        <is>
          <t>89013</t>
        </is>
      </c>
      <c r="U57" s="2" t="inlineStr">
        <is>
          <t>088901.08</t>
        </is>
      </c>
      <c r="V57" s="2" t="inlineStr">
        <is>
          <t>VISITA CARDIOLOGICA (CONTROLLO)</t>
        </is>
      </c>
      <c r="W57" s="2" t="inlineStr">
        <is>
          <t>S</t>
        </is>
      </c>
      <c r="X57" s="2" t="inlineStr">
        <is>
          <t>S</t>
        </is>
      </c>
      <c r="Y57" s="2" t="inlineStr">
        <is>
          <t>N</t>
        </is>
      </c>
      <c r="Z57" s="2" t="inlineStr">
        <is>
          <t>N</t>
        </is>
      </c>
      <c r="AA57" s="2" t="inlineStr">
        <is>
          <t>S</t>
        </is>
      </c>
      <c r="AB57" s="2" t="inlineStr">
        <is>
          <t>S</t>
        </is>
      </c>
      <c r="AC57" s="2" t="inlineStr">
        <is>
          <t>S</t>
        </is>
      </c>
      <c r="AD57" s="2" t="inlineStr">
        <is>
          <t>N</t>
        </is>
      </c>
      <c r="AE57" s="2" t="n"/>
      <c r="AF57" s="2" t="n"/>
      <c r="AG57" s="2" t="n"/>
      <c r="AH57" s="2" t="n"/>
      <c r="AI57" s="2" t="n"/>
      <c r="AJ57" s="2" t="inlineStr">
        <is>
          <t>0</t>
        </is>
      </c>
      <c r="AK57" s="2" t="n"/>
      <c r="AL57" s="2" t="n"/>
      <c r="AM57" s="11">
        <f>VLOOKUP(U57,'[1]per incroci mapping'!$A$2:$E$592,5,FALSE)</f>
        <v/>
      </c>
      <c r="AN57" s="11">
        <f>VLOOKUP(U57,'[1]per incroci mapping'!$A$2:$F$592,6,FALSE)</f>
        <v/>
      </c>
      <c r="AO57" s="2" t="inlineStr">
        <is>
          <t>M00000</t>
        </is>
      </c>
      <c r="AP57" s="2" t="inlineStr">
        <is>
          <t>METODICA GENERALE</t>
        </is>
      </c>
      <c r="AQ57" s="2" t="n"/>
      <c r="AR57" s="2" t="n"/>
      <c r="AS57" s="11">
        <f>IFERROR(VLOOKUP(U57,'[1]per incroci mapping'!$A$2:$E$592,3,FALSE),"Non Trovato")</f>
        <v/>
      </c>
      <c r="AT57" s="11">
        <f>VLOOKUP(U57,'[1]per incroci mapping'!$A$2:$E$592,4,FALSE)</f>
        <v/>
      </c>
      <c r="AU57" s="2" t="n"/>
      <c r="AV57" s="2" t="n"/>
      <c r="AW57" s="2" t="n"/>
      <c r="AX57" s="2" t="inlineStr">
        <is>
          <t>124</t>
        </is>
      </c>
      <c r="AY57" s="2" t="n"/>
      <c r="AZ57" s="2" t="n"/>
      <c r="BA57" s="2" t="inlineStr">
        <is>
          <t>si prega di presentarsi allo sportello accettazione 15 minuti prima dell appuntamento muniti di impegnativa del curante, tessera sanitaria</t>
        </is>
      </c>
      <c r="BB57" s="2" t="n"/>
      <c r="BC57" s="2" t="inlineStr">
        <is>
          <t>in caso di annullamento della prenotazione si prega di mandare disdetta entro 3 giorni ai seguenti numeri: 0384968017 - 0384831811 oppure tramite mail all indirizzo prenotazioni@cittadellasociale.it</t>
        </is>
      </c>
      <c r="BD57" s="1" t="n">
        <v>72</v>
      </c>
      <c r="BE57" s="1" t="n">
        <v>2388</v>
      </c>
      <c r="BF57" s="2" t="inlineStr">
        <is>
          <t>G</t>
        </is>
      </c>
      <c r="BG57" s="2" t="inlineStr">
        <is>
          <t>N</t>
        </is>
      </c>
      <c r="BH57" s="2" t="inlineStr">
        <is>
          <t>S</t>
        </is>
      </c>
      <c r="BI57" s="2" t="inlineStr">
        <is>
          <t>N</t>
        </is>
      </c>
      <c r="BJ57" s="2" t="inlineStr">
        <is>
          <t>S</t>
        </is>
      </c>
      <c r="BK57" s="2" t="inlineStr">
        <is>
          <t>S</t>
        </is>
      </c>
      <c r="BL57" s="2" t="inlineStr">
        <is>
          <t>N</t>
        </is>
      </c>
      <c r="BM57" s="2" t="inlineStr">
        <is>
          <t>S</t>
        </is>
      </c>
      <c r="BN57" s="13" t="n">
        <v>44481</v>
      </c>
      <c r="BO57" s="2" t="n"/>
      <c r="BP57" s="2" t="inlineStr">
        <is>
          <t>N</t>
        </is>
      </c>
      <c r="BQ57" s="1" t="n">
        <v>0</v>
      </c>
      <c r="BR57" s="1" t="n">
        <v>0</v>
      </c>
      <c r="BS57" s="2" t="n"/>
    </row>
    <row r="58">
      <c r="A58" t="n">
        <v>57</v>
      </c>
      <c r="B58" t="inlineStr">
        <is>
          <t>589-1|088952</t>
        </is>
      </c>
      <c r="C58" t="inlineStr">
        <is>
          <t>OK</t>
        </is>
      </c>
      <c r="D58" s="2" t="inlineStr">
        <is>
          <t>690059</t>
        </is>
      </c>
      <c r="E58" s="2" t="inlineStr">
        <is>
          <t>LA CITTADELLA PIEVE</t>
        </is>
      </c>
      <c r="F58" s="2" t="inlineStr">
        <is>
          <t>002086</t>
        </is>
      </c>
      <c r="G58" s="2" t="inlineStr">
        <is>
          <t>PIEVE DEL CAIRO</t>
        </is>
      </c>
      <c r="H58" s="2" t="inlineStr">
        <is>
          <t>PIEVE DEL CAIRO</t>
        </is>
      </c>
      <c r="I58" s="2" t="inlineStr">
        <is>
          <t>ACCPDC</t>
        </is>
      </c>
      <c r="J58" s="2" t="inlineStr">
        <is>
          <t>LA CITTADELLA PIEVE DEL CAIRO</t>
        </is>
      </c>
      <c r="K58" s="2" t="inlineStr">
        <is>
          <t>CARPDC</t>
        </is>
      </c>
      <c r="L58" s="2" t="inlineStr">
        <is>
          <t>CARDIOLOGIA</t>
        </is>
      </c>
      <c r="M58" s="2" t="inlineStr">
        <is>
          <t>08</t>
        </is>
      </c>
      <c r="N58" s="2" t="inlineStr">
        <is>
          <t>175-1</t>
        </is>
      </c>
      <c r="O58" s="2" t="inlineStr">
        <is>
          <t xml:space="preserve">VISITE DI CONTROLLO </t>
        </is>
      </c>
      <c r="P58" s="2" t="inlineStr">
        <is>
          <t>589-1</t>
        </is>
      </c>
      <c r="Q58" s="2" t="inlineStr">
        <is>
          <t xml:space="preserve">VISITE DI CONTROLLO </t>
        </is>
      </c>
      <c r="R58" s="2" t="inlineStr">
        <is>
          <t>26</t>
        </is>
      </c>
      <c r="S58" s="2" t="inlineStr">
        <is>
          <t>ELETTROCARDIOGRAMMA</t>
        </is>
      </c>
      <c r="T58" s="2" t="inlineStr">
        <is>
          <t>8952</t>
        </is>
      </c>
      <c r="U58" s="2" t="inlineStr">
        <is>
          <t>088952</t>
        </is>
      </c>
      <c r="V58" s="2" t="inlineStr">
        <is>
          <t>ELETTROCARDIOGRAMMA</t>
        </is>
      </c>
      <c r="W58" s="2" t="inlineStr">
        <is>
          <t>S</t>
        </is>
      </c>
      <c r="X58" s="2" t="inlineStr">
        <is>
          <t>S</t>
        </is>
      </c>
      <c r="Y58" s="2" t="inlineStr">
        <is>
          <t>N</t>
        </is>
      </c>
      <c r="Z58" s="2" t="inlineStr">
        <is>
          <t>N</t>
        </is>
      </c>
      <c r="AA58" s="2" t="inlineStr">
        <is>
          <t>S</t>
        </is>
      </c>
      <c r="AB58" s="2" t="inlineStr">
        <is>
          <t>S</t>
        </is>
      </c>
      <c r="AC58" s="2" t="inlineStr">
        <is>
          <t>S</t>
        </is>
      </c>
      <c r="AD58" s="2" t="inlineStr">
        <is>
          <t>N</t>
        </is>
      </c>
      <c r="AE58" s="2" t="n"/>
      <c r="AF58" s="2" t="n"/>
      <c r="AG58" s="2" t="n"/>
      <c r="AH58" s="2" t="n"/>
      <c r="AI58" s="2" t="n"/>
      <c r="AJ58" s="2" t="inlineStr">
        <is>
          <t>0</t>
        </is>
      </c>
      <c r="AK58" s="2" t="n"/>
      <c r="AL58" s="2" t="n"/>
      <c r="AM58" s="11">
        <f>VLOOKUP(U58,'[1]per incroci mapping'!$A$2:$E$592,5,FALSE)</f>
        <v/>
      </c>
      <c r="AN58" s="11">
        <f>VLOOKUP(U58,'[1]per incroci mapping'!$A$2:$F$592,6,FALSE)</f>
        <v/>
      </c>
      <c r="AO58" s="2" t="inlineStr">
        <is>
          <t>M00226,M00000</t>
        </is>
      </c>
      <c r="AP58" s="2" t="inlineStr">
        <is>
          <t>QT LUNGO,METODICA GENERALE</t>
        </is>
      </c>
      <c r="AQ58" s="2" t="n"/>
      <c r="AR58" s="2" t="n"/>
      <c r="AS58" s="11">
        <f>IFERROR(VLOOKUP(U58,'[1]per incroci mapping'!$A$2:$E$592,3,FALSE),"Non Trovato")</f>
        <v/>
      </c>
      <c r="AT58" s="11">
        <f>VLOOKUP(U58,'[1]per incroci mapping'!$A$2:$E$592,4,FALSE)</f>
        <v/>
      </c>
      <c r="AU58" s="2" t="n"/>
      <c r="AV58" s="2" t="n"/>
      <c r="AW58" s="2" t="n"/>
      <c r="AX58" s="2" t="inlineStr">
        <is>
          <t>124</t>
        </is>
      </c>
      <c r="AY58" s="2" t="n"/>
      <c r="AZ58" s="2" t="n"/>
      <c r="BA58" s="2" t="inlineStr">
        <is>
          <t>si prega di presentarsi allo sportello accettazione 15 minuti prima dell appuntamento muniti di impegnativa del curante, tessera sanitaria</t>
        </is>
      </c>
      <c r="BB58" s="2" t="n"/>
      <c r="BC58" s="2" t="inlineStr">
        <is>
          <t>in caso di annullamento della prenotazione si prega di mandare disdetta entro 3 giorni ai seguenti numeri: 0384968017 - 0384831811 oppure tramite mail all indirizzo prenotazioni@cittadellasociale.it</t>
        </is>
      </c>
      <c r="BD58" s="1" t="n">
        <v>72</v>
      </c>
      <c r="BE58" s="1" t="n">
        <v>2388</v>
      </c>
      <c r="BF58" s="2" t="inlineStr">
        <is>
          <t>G</t>
        </is>
      </c>
      <c r="BG58" s="2" t="inlineStr">
        <is>
          <t>N</t>
        </is>
      </c>
      <c r="BH58" s="2" t="inlineStr">
        <is>
          <t>S</t>
        </is>
      </c>
      <c r="BI58" s="2" t="inlineStr">
        <is>
          <t>N</t>
        </is>
      </c>
      <c r="BJ58" s="2" t="inlineStr">
        <is>
          <t>S</t>
        </is>
      </c>
      <c r="BK58" s="2" t="inlineStr">
        <is>
          <t>S</t>
        </is>
      </c>
      <c r="BL58" s="2" t="inlineStr">
        <is>
          <t>N</t>
        </is>
      </c>
      <c r="BM58" s="2" t="inlineStr">
        <is>
          <t>S</t>
        </is>
      </c>
      <c r="BN58" s="13" t="n">
        <v>44481</v>
      </c>
      <c r="BO58" s="2" t="n"/>
      <c r="BP58" s="2" t="inlineStr">
        <is>
          <t>N</t>
        </is>
      </c>
      <c r="BQ58" s="1" t="n">
        <v>0</v>
      </c>
      <c r="BR58" s="1" t="n">
        <v>0</v>
      </c>
      <c r="BS58" s="2" t="n"/>
    </row>
    <row r="59">
      <c r="A59" t="n">
        <v>58</v>
      </c>
      <c r="B59" t="inlineStr">
        <is>
          <t>594-1|088901.08</t>
        </is>
      </c>
      <c r="C59" t="inlineStr">
        <is>
          <t>OK</t>
        </is>
      </c>
      <c r="D59" s="2" t="inlineStr">
        <is>
          <t>690059</t>
        </is>
      </c>
      <c r="E59" s="2" t="inlineStr">
        <is>
          <t>LA CITTADELLA PIEVE</t>
        </is>
      </c>
      <c r="F59" s="2" t="inlineStr">
        <is>
          <t>002086</t>
        </is>
      </c>
      <c r="G59" s="2" t="inlineStr">
        <is>
          <t>PIEVE DEL CAIRO</t>
        </is>
      </c>
      <c r="H59" s="2" t="inlineStr">
        <is>
          <t>PIEVE DEL CAIRO</t>
        </is>
      </c>
      <c r="I59" s="2" t="inlineStr">
        <is>
          <t>ACCPDC</t>
        </is>
      </c>
      <c r="J59" s="2" t="inlineStr">
        <is>
          <t>LA CITTADELLA PIEVE DEL CAIRO</t>
        </is>
      </c>
      <c r="K59" s="2" t="inlineStr">
        <is>
          <t>CARPDC</t>
        </is>
      </c>
      <c r="L59" s="2" t="inlineStr">
        <is>
          <t>CARDIOLOGIA</t>
        </is>
      </c>
      <c r="M59" s="2" t="inlineStr">
        <is>
          <t>08</t>
        </is>
      </c>
      <c r="N59" s="2" t="inlineStr">
        <is>
          <t>180-1</t>
        </is>
      </c>
      <c r="O59" s="2" t="inlineStr">
        <is>
          <t>CONTROLLO</t>
        </is>
      </c>
      <c r="P59" s="2" t="inlineStr">
        <is>
          <t>594-1</t>
        </is>
      </c>
      <c r="Q59" s="2" t="inlineStr">
        <is>
          <t>CONTROLLO</t>
        </is>
      </c>
      <c r="R59" s="2" t="inlineStr">
        <is>
          <t>2126</t>
        </is>
      </c>
      <c r="S59" s="2" t="inlineStr">
        <is>
          <t>VISITA CARDIOLOGICA DI CONTROLLO</t>
        </is>
      </c>
      <c r="T59" s="2" t="inlineStr">
        <is>
          <t>89013</t>
        </is>
      </c>
      <c r="U59" s="2" t="inlineStr">
        <is>
          <t>088901.08</t>
        </is>
      </c>
      <c r="V59" s="2" t="inlineStr">
        <is>
          <t>VISITA CARDIOLOGICA (CONTROLLO)</t>
        </is>
      </c>
      <c r="W59" s="2" t="inlineStr">
        <is>
          <t>S</t>
        </is>
      </c>
      <c r="X59" s="2" t="inlineStr">
        <is>
          <t>S</t>
        </is>
      </c>
      <c r="Y59" s="2" t="inlineStr">
        <is>
          <t>S</t>
        </is>
      </c>
      <c r="Z59" s="2" t="inlineStr">
        <is>
          <t>S</t>
        </is>
      </c>
      <c r="AA59" s="2" t="inlineStr">
        <is>
          <t>N</t>
        </is>
      </c>
      <c r="AB59" s="2" t="inlineStr">
        <is>
          <t>N</t>
        </is>
      </c>
      <c r="AC59" s="2" t="inlineStr">
        <is>
          <t>N</t>
        </is>
      </c>
      <c r="AD59" s="2" t="inlineStr">
        <is>
          <t>N</t>
        </is>
      </c>
      <c r="AE59" s="2" t="inlineStr">
        <is>
          <t>34</t>
        </is>
      </c>
      <c r="AF59" s="2" t="inlineStr">
        <is>
          <t>OCULISTICA</t>
        </is>
      </c>
      <c r="AG59" s="2" t="inlineStr">
        <is>
          <t>Q00524,Q00377,Q00376,Q00375,Q00364,Q00357,Q00352,Q00351,Q00350,Q00348,Q00228,Q00206,Q00936,Q00040,Q00038,Q01314,Q01320,Q04505,Q00976,Q01058,Q00577,Q00346,Q00345,Q00335,Q00334,Q00333,Q00332,Q00328,Q00321,Q00320,Q00316,Q00311,Q00307,Q00304,Q04507</t>
        </is>
      </c>
      <c r="AH59"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59" s="2" t="inlineStr">
        <is>
          <t>U</t>
        </is>
      </c>
      <c r="AJ59" s="2" t="inlineStr">
        <is>
          <t>0</t>
        </is>
      </c>
      <c r="AK59" s="2" t="n"/>
      <c r="AL59" s="2" t="n"/>
      <c r="AM59" s="11">
        <f>VLOOKUP(U59,'[1]per incroci mapping'!$A$2:$E$592,5,FALSE)</f>
        <v/>
      </c>
      <c r="AN59" s="11">
        <f>VLOOKUP(U59,'[1]per incroci mapping'!$A$2:$F$592,6,FALSE)</f>
        <v/>
      </c>
      <c r="AO59" s="2" t="n"/>
      <c r="AP59" s="2" t="n"/>
      <c r="AQ59" s="2" t="n"/>
      <c r="AR59" s="2" t="n"/>
      <c r="AS59" s="11">
        <f>IFERROR(VLOOKUP(U59,'[1]per incroci mapping'!$A$2:$E$592,3,FALSE),"Non Trovato")</f>
        <v/>
      </c>
      <c r="AT59" s="11">
        <f>VLOOKUP(U59,'[1]per incroci mapping'!$A$2:$E$592,4,FALSE)</f>
        <v/>
      </c>
      <c r="AU59" s="2" t="n"/>
      <c r="AV59" s="2" t="n"/>
      <c r="AW59" s="2" t="n"/>
      <c r="AX59" s="2" t="inlineStr">
        <is>
          <t>229</t>
        </is>
      </c>
      <c r="AY59" s="2" t="n"/>
      <c r="AZ59" s="2" t="n"/>
      <c r="BA59" s="2" t="inlineStr">
        <is>
          <t>si prega di presentarsi allo sportello accettazione 15 minuti prima dell appuntamento muniti di impegnativa del curante, tessera sanitaria</t>
        </is>
      </c>
      <c r="BB59" s="2" t="n"/>
      <c r="BC59" s="2" t="inlineStr">
        <is>
          <t>in caso di annullamento della prenotazione si prega di mandare disdetta entro 3 giorni ai seguenti numeri: 0384968017 - 0384831811 oppure tramite mail all indirizzo prenotazioni@cittadellasociale.it</t>
        </is>
      </c>
      <c r="BD59" s="1" t="n">
        <v>192</v>
      </c>
      <c r="BE59" s="1" t="n">
        <v>2388</v>
      </c>
      <c r="BF59" s="2" t="inlineStr">
        <is>
          <t>G</t>
        </is>
      </c>
      <c r="BG59" s="2" t="inlineStr">
        <is>
          <t>N</t>
        </is>
      </c>
      <c r="BH59" s="2" t="inlineStr">
        <is>
          <t>S</t>
        </is>
      </c>
      <c r="BI59" s="2" t="inlineStr">
        <is>
          <t>N</t>
        </is>
      </c>
      <c r="BJ59" s="2" t="inlineStr">
        <is>
          <t>N</t>
        </is>
      </c>
      <c r="BK59" s="2" t="inlineStr">
        <is>
          <t>S</t>
        </is>
      </c>
      <c r="BL59" s="2" t="inlineStr">
        <is>
          <t>N</t>
        </is>
      </c>
      <c r="BM59" s="2" t="inlineStr">
        <is>
          <t>N</t>
        </is>
      </c>
      <c r="BN59" s="13" t="n">
        <v>44491</v>
      </c>
      <c r="BO59" s="2" t="n"/>
      <c r="BP59" s="2" t="inlineStr">
        <is>
          <t>N</t>
        </is>
      </c>
      <c r="BQ59" s="1" t="n">
        <v>0</v>
      </c>
      <c r="BR59" s="1" t="n">
        <v>0</v>
      </c>
      <c r="BS59" s="2" t="n"/>
      <c r="BT59" t="inlineStr">
        <is>
          <t>__&gt; Rilevato errore di priorità per prestazione DI CONTROLLO</t>
        </is>
      </c>
    </row>
    <row r="60">
      <c r="A60" t="n">
        <v>59</v>
      </c>
      <c r="B60" t="inlineStr">
        <is>
          <t>594-1|088952</t>
        </is>
      </c>
      <c r="C60" t="inlineStr">
        <is>
          <t>OK</t>
        </is>
      </c>
      <c r="D60" s="2" t="inlineStr">
        <is>
          <t>690059</t>
        </is>
      </c>
      <c r="E60" s="2" t="inlineStr">
        <is>
          <t>LA CITTADELLA PIEVE</t>
        </is>
      </c>
      <c r="F60" s="2" t="inlineStr">
        <is>
          <t>002086</t>
        </is>
      </c>
      <c r="G60" s="2" t="inlineStr">
        <is>
          <t>PIEVE DEL CAIRO</t>
        </is>
      </c>
      <c r="H60" s="2" t="inlineStr">
        <is>
          <t>PIEVE DEL CAIRO</t>
        </is>
      </c>
      <c r="I60" s="2" t="inlineStr">
        <is>
          <t>ACCPDC</t>
        </is>
      </c>
      <c r="J60" s="2" t="inlineStr">
        <is>
          <t>LA CITTADELLA PIEVE DEL CAIRO</t>
        </is>
      </c>
      <c r="K60" s="2" t="inlineStr">
        <is>
          <t>CARPDC</t>
        </is>
      </c>
      <c r="L60" s="2" t="inlineStr">
        <is>
          <t>CARDIOLOGIA</t>
        </is>
      </c>
      <c r="M60" s="2" t="inlineStr">
        <is>
          <t>08</t>
        </is>
      </c>
      <c r="N60" s="2" t="inlineStr">
        <is>
          <t>180-1</t>
        </is>
      </c>
      <c r="O60" s="2" t="inlineStr">
        <is>
          <t>CONTROLLO</t>
        </is>
      </c>
      <c r="P60" s="2" t="inlineStr">
        <is>
          <t>594-1</t>
        </is>
      </c>
      <c r="Q60" s="2" t="inlineStr">
        <is>
          <t>CONTROLLO</t>
        </is>
      </c>
      <c r="R60" s="2" t="inlineStr">
        <is>
          <t>26</t>
        </is>
      </c>
      <c r="S60" s="2" t="inlineStr">
        <is>
          <t>ELETTROCARDIOGRAMMA</t>
        </is>
      </c>
      <c r="T60" s="2" t="inlineStr">
        <is>
          <t>8952</t>
        </is>
      </c>
      <c r="U60" s="2" t="inlineStr">
        <is>
          <t>088952</t>
        </is>
      </c>
      <c r="V60" s="2" t="inlineStr">
        <is>
          <t>ELETTROCARDIOGRAMMA</t>
        </is>
      </c>
      <c r="W60" s="2" t="inlineStr">
        <is>
          <t>S</t>
        </is>
      </c>
      <c r="X60" s="2" t="inlineStr">
        <is>
          <t>S</t>
        </is>
      </c>
      <c r="Y60" s="2" t="inlineStr">
        <is>
          <t>S</t>
        </is>
      </c>
      <c r="Z60" s="2" t="inlineStr">
        <is>
          <t>S</t>
        </is>
      </c>
      <c r="AA60" s="2" t="inlineStr">
        <is>
          <t>N</t>
        </is>
      </c>
      <c r="AB60" s="2" t="inlineStr">
        <is>
          <t>N</t>
        </is>
      </c>
      <c r="AC60" s="2" t="inlineStr">
        <is>
          <t>N</t>
        </is>
      </c>
      <c r="AD60" s="2" t="inlineStr">
        <is>
          <t>N</t>
        </is>
      </c>
      <c r="AE60" s="2" t="inlineStr">
        <is>
          <t>34</t>
        </is>
      </c>
      <c r="AF60" s="2" t="inlineStr">
        <is>
          <t>OCULISTICA</t>
        </is>
      </c>
      <c r="AG60" s="2" t="inlineStr">
        <is>
          <t>Q00524,Q00377,Q00376,Q00375,Q00364,Q00357,Q00352,Q00351,Q00350,Q00348,Q00228,Q00206,Q00936,Q00040,Q00038,Q01314,Q01320,Q04505,Q00976,Q01058,Q00577,Q00346,Q00345,Q00335,Q00334,Q00333,Q00332,Q00328,Q00321,Q00320,Q00316,Q00311,Q00307,Q00304,Q04507</t>
        </is>
      </c>
      <c r="AH60"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60" s="2" t="inlineStr">
        <is>
          <t>U</t>
        </is>
      </c>
      <c r="AJ60" s="2" t="inlineStr">
        <is>
          <t>0</t>
        </is>
      </c>
      <c r="AK60" s="2" t="n"/>
      <c r="AL60" s="2" t="n"/>
      <c r="AM60" s="11">
        <f>VLOOKUP(U60,'[1]per incroci mapping'!$A$2:$E$592,5,FALSE)</f>
        <v/>
      </c>
      <c r="AN60" s="11">
        <f>VLOOKUP(U60,'[1]per incroci mapping'!$A$2:$F$592,6,FALSE)</f>
        <v/>
      </c>
      <c r="AO60" s="2" t="inlineStr">
        <is>
          <t>M00000,M00226</t>
        </is>
      </c>
      <c r="AP60" s="2" t="inlineStr">
        <is>
          <t>METODICA GENERALE,QT LUNGO</t>
        </is>
      </c>
      <c r="AQ60" s="2" t="n"/>
      <c r="AR60" s="2" t="n"/>
      <c r="AS60" s="11">
        <f>IFERROR(VLOOKUP(U60,'[1]per incroci mapping'!$A$2:$E$592,3,FALSE),"Non Trovato")</f>
        <v/>
      </c>
      <c r="AT60" s="11">
        <f>VLOOKUP(U60,'[1]per incroci mapping'!$A$2:$E$592,4,FALSE)</f>
        <v/>
      </c>
      <c r="AU60" s="2" t="n"/>
      <c r="AV60" s="2" t="n"/>
      <c r="AW60" s="2" t="n"/>
      <c r="AX60" s="2" t="inlineStr">
        <is>
          <t>229</t>
        </is>
      </c>
      <c r="AY60" s="2" t="n"/>
      <c r="AZ60" s="2" t="n"/>
      <c r="BA60" s="2" t="inlineStr">
        <is>
          <t>si prega di presentarsi allo sportello accettazione 15 minuti prima dell appuntamento muniti di impegnativa del curante, tessera sanitaria</t>
        </is>
      </c>
      <c r="BB60" s="2" t="n"/>
      <c r="BC60" s="2" t="inlineStr">
        <is>
          <t>in caso di annullamento della prenotazione si prega di mandare disdetta entro 3 giorni ai seguenti numeri: 0384968017 - 0384831811 oppure tramite mail all indirizzo prenotazioni@cittadellasociale.it</t>
        </is>
      </c>
      <c r="BD60" s="1" t="n">
        <v>192</v>
      </c>
      <c r="BE60" s="1" t="n">
        <v>2388</v>
      </c>
      <c r="BF60" s="2" t="inlineStr">
        <is>
          <t>G</t>
        </is>
      </c>
      <c r="BG60" s="2" t="inlineStr">
        <is>
          <t>N</t>
        </is>
      </c>
      <c r="BH60" s="2" t="inlineStr">
        <is>
          <t>S</t>
        </is>
      </c>
      <c r="BI60" s="2" t="inlineStr">
        <is>
          <t>N</t>
        </is>
      </c>
      <c r="BJ60" s="2" t="inlineStr">
        <is>
          <t>N</t>
        </is>
      </c>
      <c r="BK60" s="2" t="inlineStr">
        <is>
          <t>S</t>
        </is>
      </c>
      <c r="BL60" s="2" t="inlineStr">
        <is>
          <t>N</t>
        </is>
      </c>
      <c r="BM60" s="2" t="inlineStr">
        <is>
          <t>N</t>
        </is>
      </c>
      <c r="BN60" s="13" t="n">
        <v>44491</v>
      </c>
      <c r="BO60" s="2" t="n"/>
      <c r="BP60" s="2" t="inlineStr">
        <is>
          <t>N</t>
        </is>
      </c>
      <c r="BQ60" s="1" t="n">
        <v>0</v>
      </c>
      <c r="BR60" s="1" t="n">
        <v>0</v>
      </c>
      <c r="BS60" s="2" t="n"/>
    </row>
    <row r="61">
      <c r="A61" t="n">
        <v>60</v>
      </c>
      <c r="B61" t="inlineStr">
        <is>
          <t>111-104|09897.09</t>
        </is>
      </c>
      <c r="C61" t="inlineStr">
        <is>
          <t>OK</t>
        </is>
      </c>
      <c r="D61" s="2" t="inlineStr">
        <is>
          <t>690059</t>
        </is>
      </c>
      <c r="E61" s="2" t="inlineStr">
        <is>
          <t>LA CITTADELLA PIEVE</t>
        </is>
      </c>
      <c r="F61" s="2" t="inlineStr">
        <is>
          <t>002086</t>
        </is>
      </c>
      <c r="G61" s="2" t="inlineStr">
        <is>
          <t>PIEVE DEL CAIRO</t>
        </is>
      </c>
      <c r="H61" s="2" t="inlineStr">
        <is>
          <t>PIEVE DEL CAIRO</t>
        </is>
      </c>
      <c r="I61" s="2" t="inlineStr">
        <is>
          <t>ACCPDC</t>
        </is>
      </c>
      <c r="J61" s="2" t="inlineStr">
        <is>
          <t>LA CITTADELLA PIEVE DEL CAIRO</t>
        </is>
      </c>
      <c r="K61" s="2" t="inlineStr">
        <is>
          <t>CH GEN PDC</t>
        </is>
      </c>
      <c r="L61" s="2" t="inlineStr">
        <is>
          <t>CHIRURGIA GENERALE</t>
        </is>
      </c>
      <c r="M61" s="2" t="inlineStr">
        <is>
          <t>09</t>
        </is>
      </c>
      <c r="N61" s="2" t="inlineStr">
        <is>
          <t>80-104</t>
        </is>
      </c>
      <c r="O61" s="2" t="inlineStr">
        <is>
          <t>VIS. PRIORITA' P</t>
        </is>
      </c>
      <c r="P61" s="2" t="inlineStr">
        <is>
          <t>111-104</t>
        </is>
      </c>
      <c r="Q61" s="2" t="inlineStr">
        <is>
          <t>VIS. PRIORITA' P</t>
        </is>
      </c>
      <c r="R61" s="2" t="inlineStr">
        <is>
          <t>2129</t>
        </is>
      </c>
      <c r="S61" s="2" t="inlineStr">
        <is>
          <t>PRIMA VISITA CHIRURGICA GENERALE</t>
        </is>
      </c>
      <c r="T61" s="2" t="inlineStr">
        <is>
          <t>897A4</t>
        </is>
      </c>
      <c r="U61" s="2" t="inlineStr">
        <is>
          <t>09897.09</t>
        </is>
      </c>
      <c r="V61" s="2" t="inlineStr">
        <is>
          <t>VISITA CHIRURGICA GENERALE (PRIMA VISITA)</t>
        </is>
      </c>
      <c r="W61" s="2" t="inlineStr">
        <is>
          <t>S</t>
        </is>
      </c>
      <c r="X61" s="2" t="inlineStr">
        <is>
          <t>S</t>
        </is>
      </c>
      <c r="Y61" s="2" t="inlineStr">
        <is>
          <t>N</t>
        </is>
      </c>
      <c r="Z61" s="2" t="inlineStr">
        <is>
          <t>N</t>
        </is>
      </c>
      <c r="AA61" s="2" t="inlineStr">
        <is>
          <t>S</t>
        </is>
      </c>
      <c r="AB61" s="2" t="inlineStr">
        <is>
          <t>S</t>
        </is>
      </c>
      <c r="AC61" s="2" t="inlineStr">
        <is>
          <t>S</t>
        </is>
      </c>
      <c r="AD61" s="2" t="inlineStr">
        <is>
          <t>N</t>
        </is>
      </c>
      <c r="AE61" s="2" t="inlineStr">
        <is>
          <t>09</t>
        </is>
      </c>
      <c r="AF61" s="2" t="inlineStr">
        <is>
          <t>CHIRURGIA GENERALE</t>
        </is>
      </c>
      <c r="AG61" s="2" t="inlineStr">
        <is>
          <t>Q00672,Q01021,Q00764,Q00751,Q00398,Q00989,Q01128,Q01126,Q00545,Q00529,Q00526,Q00524,Q00503,Q00502,Q00500,Q00383,Q00381,Q00229,Q00225,Q00488,Q00400,Q00482,Q00469,Q00462,Q00461,Q00460,Q00451,Q00450,Q01279,Q01283,Q01316,Q01317,Q01318,Q01319,Q00181,Q01502,Q01331,Q01343,Q01183,Q01174,Q01137,Q01220,Q01219,Q01355,Q01356,Q01357,Q01413,Q00263,Q00257,Q00746,Q01270,Q01539,Q01425,Q01454,Q01579,Q00601,Q00588,Q00576,Q00559,Q00324</t>
        </is>
      </c>
      <c r="AH61" s="2" t="inlineStr">
        <is>
          <t>CONDILOMI,MIELOMA,FIMOSI,CIRCONCISIONE,PATOLOGIE DELLE VIE BILIARI,EPATITE C,ERNIA,EPATOMEGALIA,PATOLOGIE DELLA PARETE ADDOMINALE,NEOFORMAZIONE VOLTO,NEOFORMAZIONE CUTANEA,NEI,STIPSI,CISTI TENDINEA,CISTI SEBACEA TESTA,PATOLOGIE DEL PANCREAS,PATOLOGIE DEL FEGATO,CISTI SEBACEA DEL VOLTO,CIRROSI EPATICA,CISTI,PATOLOGIE DELL'INTESTINO,CIRCONCISIONE RELIGIOSA,RAGADI ANALI,CHERATOSI,ASPORTAZIONE AL VOLTO,ASPORTAZIONE,PROLASSO RETTALE,PROCTORRAGIA,CISTI MAMMARIA,DIVERTICOLI COLON,DIVERTICOLI,ERNIA ADDOMINALE,ERNIA DIAFRAMMATICA,ERNIA OMBELICALE,ANGIOMI,ERNIA EPIGASTRICA,INCONTINENZA FECALE,LAPAROCELE,ERNIA INGUINALE,ASCESSO,LIPOMI,EPATITE ALCOLICA,EPATITE A,CALCOLI BILIARI,CALCOLI COLEDOCO,CALCOLOSI COLECISTICA,DISFAGIA,ERNIA IATALE,EMORROIDI,CALCOLOSI,EPATITE B,OCCLUSIONE INTESTINALE,MORBO DI CROHN,LESIONE CISTICA,FECI EMATICHE,ONICOMICOSI,FIBROMI PENDULI,VERRUCA,FIBROMI,MALATTIE INFIAMMATORIE CRONICHE INTESTINALI</t>
        </is>
      </c>
      <c r="AI61" s="2" t="inlineStr">
        <is>
          <t>U</t>
        </is>
      </c>
      <c r="AJ61" s="2" t="inlineStr">
        <is>
          <t>0</t>
        </is>
      </c>
      <c r="AK61" s="2" t="n"/>
      <c r="AL61" s="2" t="n"/>
      <c r="AM61" s="11">
        <f>VLOOKUP(U61,'[1]per incroci mapping'!$A$2:$E$592,5,FALSE)</f>
        <v/>
      </c>
      <c r="AN61" s="11">
        <f>VLOOKUP(U61,'[1]per incroci mapping'!$A$2:$F$592,6,FALSE)</f>
        <v/>
      </c>
      <c r="AO61" s="2" t="n"/>
      <c r="AP61" s="2" t="n"/>
      <c r="AQ61" s="2" t="n"/>
      <c r="AR61" s="2" t="n"/>
      <c r="AS61" s="11">
        <f>IFERROR(VLOOKUP(U61,'[1]per incroci mapping'!$A$2:$E$592,3,FALSE),"Non Trovato")</f>
        <v/>
      </c>
      <c r="AT61" s="11">
        <f>VLOOKUP(U61,'[1]per incroci mapping'!$A$2:$E$592,4,FALSE)</f>
        <v/>
      </c>
      <c r="AU61" s="2" t="n"/>
      <c r="AV61" s="2" t="n"/>
      <c r="AW61" s="2" t="n"/>
      <c r="AX61" s="2" t="inlineStr">
        <is>
          <t>111</t>
        </is>
      </c>
      <c r="AY61" s="2" t="n"/>
      <c r="AZ61" s="2" t="n"/>
      <c r="BA61" s="2" t="inlineStr">
        <is>
          <t>si prega di presentarsi allo sportello accettazione 15 minuti prima dell appuntamento muniti di impegnativa del curante, tessera sanitaria</t>
        </is>
      </c>
      <c r="BB61" s="2" t="n"/>
      <c r="BC61" s="2" t="inlineStr">
        <is>
          <t>in caso di annullamento della prenotazione si prega di mandare disdetta entro 3 giorni ai seguenti numeri: 0384968017 - 0384831811 oppure tramite mail all indirizzo prenotazioni@cittadellasociale.it</t>
        </is>
      </c>
      <c r="BD61" s="1" t="n">
        <v>192</v>
      </c>
      <c r="BE61" s="1" t="n">
        <v>2388</v>
      </c>
      <c r="BF61" s="2" t="inlineStr">
        <is>
          <t>G</t>
        </is>
      </c>
      <c r="BG61" s="2" t="inlineStr">
        <is>
          <t>N</t>
        </is>
      </c>
      <c r="BH61" s="2" t="inlineStr">
        <is>
          <t>N</t>
        </is>
      </c>
      <c r="BI61" s="2" t="inlineStr">
        <is>
          <t>N</t>
        </is>
      </c>
      <c r="BJ61" s="2" t="inlineStr">
        <is>
          <t>S</t>
        </is>
      </c>
      <c r="BK61" s="2" t="inlineStr">
        <is>
          <t>S</t>
        </is>
      </c>
      <c r="BL61" s="2" t="inlineStr">
        <is>
          <t>N</t>
        </is>
      </c>
      <c r="BM61" s="2" t="inlineStr">
        <is>
          <t>S</t>
        </is>
      </c>
      <c r="BN61" s="13" t="n">
        <v>44481</v>
      </c>
      <c r="BO61" s="2" t="n"/>
      <c r="BP61" s="2" t="inlineStr">
        <is>
          <t>N</t>
        </is>
      </c>
      <c r="BQ61" s="1" t="n">
        <v>0</v>
      </c>
      <c r="BR61" s="1" t="n">
        <v>0</v>
      </c>
      <c r="BS61" s="2" t="n"/>
    </row>
    <row r="62">
      <c r="A62" t="n">
        <v>61</v>
      </c>
      <c r="B62" t="inlineStr">
        <is>
          <t>111-105|09897.09</t>
        </is>
      </c>
      <c r="C62" t="inlineStr">
        <is>
          <t>OK</t>
        </is>
      </c>
      <c r="D62" s="2" t="inlineStr">
        <is>
          <t>690059</t>
        </is>
      </c>
      <c r="E62" s="2" t="inlineStr">
        <is>
          <t>LA CITTADELLA PIEVE</t>
        </is>
      </c>
      <c r="F62" s="2" t="inlineStr">
        <is>
          <t>002086</t>
        </is>
      </c>
      <c r="G62" s="2" t="inlineStr">
        <is>
          <t>PIEVE DEL CAIRO</t>
        </is>
      </c>
      <c r="H62" s="2" t="inlineStr">
        <is>
          <t>PIEVE DEL CAIRO</t>
        </is>
      </c>
      <c r="I62" s="2" t="inlineStr">
        <is>
          <t>ACCPDC</t>
        </is>
      </c>
      <c r="J62" s="2" t="inlineStr">
        <is>
          <t>LA CITTADELLA PIEVE DEL CAIRO</t>
        </is>
      </c>
      <c r="K62" s="2" t="inlineStr">
        <is>
          <t>CH GEN PDC</t>
        </is>
      </c>
      <c r="L62" s="2" t="inlineStr">
        <is>
          <t>CHIRURGIA GENERALE</t>
        </is>
      </c>
      <c r="M62" s="2" t="inlineStr">
        <is>
          <t>09</t>
        </is>
      </c>
      <c r="N62" s="2" t="inlineStr">
        <is>
          <t>80-105</t>
        </is>
      </c>
      <c r="O62" s="2" t="inlineStr">
        <is>
          <t>VIS. PRIORITA' D</t>
        </is>
      </c>
      <c r="P62" s="2" t="inlineStr">
        <is>
          <t>111-105</t>
        </is>
      </c>
      <c r="Q62" s="2" t="inlineStr">
        <is>
          <t>VIS. PRIORITA' D</t>
        </is>
      </c>
      <c r="R62" s="2" t="inlineStr">
        <is>
          <t>2129</t>
        </is>
      </c>
      <c r="S62" s="2" t="inlineStr">
        <is>
          <t>PRIMA VISITA CHIRURGICA GENERALE</t>
        </is>
      </c>
      <c r="T62" s="2" t="inlineStr">
        <is>
          <t>897A4</t>
        </is>
      </c>
      <c r="U62" s="2" t="inlineStr">
        <is>
          <t>09897.09</t>
        </is>
      </c>
      <c r="V62" s="2" t="inlineStr">
        <is>
          <t>VISITA CHIRURGICA GENERALE (PRIMA VISITA)</t>
        </is>
      </c>
      <c r="W62" s="2" t="inlineStr">
        <is>
          <t>S</t>
        </is>
      </c>
      <c r="X62" s="2" t="inlineStr">
        <is>
          <t>S</t>
        </is>
      </c>
      <c r="Y62" s="2" t="inlineStr">
        <is>
          <t>N</t>
        </is>
      </c>
      <c r="Z62" s="2" t="inlineStr">
        <is>
          <t>N</t>
        </is>
      </c>
      <c r="AA62" s="2" t="inlineStr">
        <is>
          <t>S</t>
        </is>
      </c>
      <c r="AB62" s="2" t="inlineStr">
        <is>
          <t>S</t>
        </is>
      </c>
      <c r="AC62" s="2" t="inlineStr">
        <is>
          <t>S</t>
        </is>
      </c>
      <c r="AD62" s="2" t="inlineStr">
        <is>
          <t>N</t>
        </is>
      </c>
      <c r="AE62" s="2" t="inlineStr">
        <is>
          <t>09</t>
        </is>
      </c>
      <c r="AF62" s="2" t="inlineStr">
        <is>
          <t>CHIRURGIA GENERALE</t>
        </is>
      </c>
      <c r="AG62" s="2" t="inlineStr">
        <is>
          <t>Q00672,Q01021,Q00764,Q00751,Q00398,Q00989,Q01128,Q01126,Q00545,Q00529,Q00526,Q00524,Q00503,Q00502,Q00500,Q00383,Q00381,Q00229,Q00225,Q00488,Q00400,Q00482,Q00469,Q00462,Q00461,Q00460,Q00451,Q00450,Q01279,Q01283,Q01316,Q01317,Q01318,Q01319,Q00181,Q01502,Q01331,Q01343,Q01183,Q01174,Q01137,Q01219,Q01516,Q01355,Q01356,Q01357,Q01413,Q00263,Q00257,Q00746,Q01270,Q01539,Q01425,Q01454,Q00601,Q00588,Q00576,Q00559,Q00324</t>
        </is>
      </c>
      <c r="AH62" s="2" t="inlineStr">
        <is>
          <t>CONDILOMI,MIELOMA,FIMOSI,CIRCONCISIONE,PATOLOGIE DELLE VIE BILIARI,EPATITE C,ERNIA,EPATOMEGALIA,PATOLOGIE DELLA PARETE ADDOMINALE,NEOFORMAZIONE VOLTO,NEOFORMAZIONE CUTANEA,NEI,STIPSI,CISTI TENDINEA,CISTI SEBACEA TESTA,PATOLOGIE DEL PANCREAS,PATOLOGIE DEL FEGATO,CISTI SEBACEA DEL VOLTO,CIRROSI EPATICA,CISTI,PATOLOGIE DELL'INTESTINO,CIRCONCISIONE RELIGIOSA,RAGADI ANALI,CHERATOSI,ASPORTAZIONE AL VOLTO,ASPORTAZIONE,PROLASSO RETTALE,PROCTORRAGIA,CISTI MAMMARIA,DIVERTICOLI COLON,DIVERTICOLI,ERNIA ADDOMINALE,ERNIA DIAFRAMMATICA,ERNIA OMBELICALE,ANGIOMI,ERNIA EPIGASTRICA,INCONTINENZA FECALE,LAPAROCELE,ERNIA INGUINALE,ASCESSO,LIPOMI,EPATITE A,BORSITE,CALCOLI BILIARI,CALCOLI COLEDOCO,CALCOLOSI COLECISTICA,DISFAGIA,ERNIA IATALE,EMORROIDI,CALCOLOSI,EPATITE B,OCCLUSIONE INTESTINALE,MORBO DI CROHN,LESIONE CISTICA,ONICOMICOSI,FIBROMI PENDULI,VERRUCA,FIBROMI,MALATTIE INFIAMMATORIE CRONICHE INTESTINALI</t>
        </is>
      </c>
      <c r="AI62" s="2" t="inlineStr">
        <is>
          <t>U</t>
        </is>
      </c>
      <c r="AJ62" s="2" t="inlineStr">
        <is>
          <t>0</t>
        </is>
      </c>
      <c r="AK62" s="2" t="n"/>
      <c r="AL62" s="2" t="n"/>
      <c r="AM62" s="11">
        <f>VLOOKUP(U62,'[1]per incroci mapping'!$A$2:$E$592,5,FALSE)</f>
        <v/>
      </c>
      <c r="AN62" s="11">
        <f>VLOOKUP(U62,'[1]per incroci mapping'!$A$2:$F$592,6,FALSE)</f>
        <v/>
      </c>
      <c r="AO62" s="2" t="n"/>
      <c r="AP62" s="2" t="n"/>
      <c r="AQ62" s="2" t="n"/>
      <c r="AR62" s="2" t="n"/>
      <c r="AS62" s="11">
        <f>IFERROR(VLOOKUP(U62,'[1]per incroci mapping'!$A$2:$E$592,3,FALSE),"Non Trovato")</f>
        <v/>
      </c>
      <c r="AT62" s="11">
        <f>VLOOKUP(U62,'[1]per incroci mapping'!$A$2:$E$592,4,FALSE)</f>
        <v/>
      </c>
      <c r="AU62" s="2" t="n"/>
      <c r="AV62" s="2" t="n"/>
      <c r="AW62" s="2" t="n"/>
      <c r="AX62" s="2" t="inlineStr">
        <is>
          <t>111</t>
        </is>
      </c>
      <c r="AY62" s="2" t="n"/>
      <c r="AZ62" s="2" t="n"/>
      <c r="BA62" s="2" t="inlineStr">
        <is>
          <t>si prega di presentarsi allo sportello accettazione 15 minuti prima dell appuntamento muniti di impegnativa del curante, tessera sanitaria</t>
        </is>
      </c>
      <c r="BB62" s="2" t="n"/>
      <c r="BC62" s="2" t="inlineStr">
        <is>
          <t>in caso di annullamento della prenotazione si prega di mandare disdetta entro 3 giorni ai seguenti numeri: 0384968017 - 0384831811 oppure tramite mail all indirizzo prenotazioni@cittadellasociale.it</t>
        </is>
      </c>
      <c r="BD62" s="1" t="n">
        <v>192</v>
      </c>
      <c r="BE62" s="1" t="n">
        <v>2388</v>
      </c>
      <c r="BF62" s="2" t="inlineStr">
        <is>
          <t>G</t>
        </is>
      </c>
      <c r="BG62" s="2" t="inlineStr">
        <is>
          <t>N</t>
        </is>
      </c>
      <c r="BH62" s="2" t="inlineStr">
        <is>
          <t>N</t>
        </is>
      </c>
      <c r="BI62" s="2" t="inlineStr">
        <is>
          <t>N</t>
        </is>
      </c>
      <c r="BJ62" s="2" t="inlineStr">
        <is>
          <t>S</t>
        </is>
      </c>
      <c r="BK62" s="2" t="inlineStr">
        <is>
          <t>N</t>
        </is>
      </c>
      <c r="BL62" s="2" t="inlineStr">
        <is>
          <t>N</t>
        </is>
      </c>
      <c r="BM62" s="2" t="inlineStr">
        <is>
          <t>S</t>
        </is>
      </c>
      <c r="BN62" s="13" t="n">
        <v>44481</v>
      </c>
      <c r="BO62" s="2" t="n"/>
      <c r="BP62" s="2" t="inlineStr">
        <is>
          <t>N</t>
        </is>
      </c>
      <c r="BQ62" s="1" t="n">
        <v>0</v>
      </c>
      <c r="BR62" s="1" t="n">
        <v>0</v>
      </c>
      <c r="BS62" s="2" t="n"/>
    </row>
    <row r="63">
      <c r="A63" t="n">
        <v>62</v>
      </c>
      <c r="B63" t="inlineStr">
        <is>
          <t>111-143|09897.09</t>
        </is>
      </c>
      <c r="C63" t="inlineStr">
        <is>
          <t>OK</t>
        </is>
      </c>
      <c r="D63" s="2" t="inlineStr">
        <is>
          <t>690059</t>
        </is>
      </c>
      <c r="E63" s="2" t="inlineStr">
        <is>
          <t>LA CITTADELLA PIEVE</t>
        </is>
      </c>
      <c r="F63" s="2" t="inlineStr">
        <is>
          <t>002086</t>
        </is>
      </c>
      <c r="G63" s="2" t="inlineStr">
        <is>
          <t>PIEVE DEL CAIRO</t>
        </is>
      </c>
      <c r="H63" s="2" t="inlineStr">
        <is>
          <t>PIEVE DEL CAIRO</t>
        </is>
      </c>
      <c r="I63" s="2" t="inlineStr">
        <is>
          <t>ACCPDC</t>
        </is>
      </c>
      <c r="J63" s="2" t="inlineStr">
        <is>
          <t>LA CITTADELLA PIEVE DEL CAIRO</t>
        </is>
      </c>
      <c r="K63" s="2" t="inlineStr">
        <is>
          <t>CH GEN PDC</t>
        </is>
      </c>
      <c r="L63" s="2" t="inlineStr">
        <is>
          <t>CHIRURGIA GENERALE</t>
        </is>
      </c>
      <c r="M63" s="2" t="inlineStr">
        <is>
          <t>09</t>
        </is>
      </c>
      <c r="N63" s="2" t="inlineStr">
        <is>
          <t>80-143</t>
        </is>
      </c>
      <c r="O63" s="2" t="inlineStr">
        <is>
          <t>VIS. PRIORITA' B</t>
        </is>
      </c>
      <c r="P63" s="2" t="inlineStr">
        <is>
          <t>111-143</t>
        </is>
      </c>
      <c r="Q63" s="2" t="inlineStr">
        <is>
          <t>VIS. PRIORITA' B</t>
        </is>
      </c>
      <c r="R63" s="2" t="inlineStr">
        <is>
          <t>2129</t>
        </is>
      </c>
      <c r="S63" s="2" t="inlineStr">
        <is>
          <t>PRIMA VISITA CHIRURGICA GENERALE</t>
        </is>
      </c>
      <c r="T63" s="2" t="inlineStr">
        <is>
          <t>897A4</t>
        </is>
      </c>
      <c r="U63" s="2" t="inlineStr">
        <is>
          <t>09897.09</t>
        </is>
      </c>
      <c r="V63" s="2" t="inlineStr">
        <is>
          <t>VISITA CHIRURGICA GENERALE (PRIMA VISITA)</t>
        </is>
      </c>
      <c r="W63" s="2" t="inlineStr">
        <is>
          <t>S</t>
        </is>
      </c>
      <c r="X63" s="2" t="inlineStr">
        <is>
          <t>S</t>
        </is>
      </c>
      <c r="Y63" s="2" t="inlineStr">
        <is>
          <t>N</t>
        </is>
      </c>
      <c r="Z63" s="2" t="inlineStr">
        <is>
          <t>N</t>
        </is>
      </c>
      <c r="AA63" s="2" t="inlineStr">
        <is>
          <t>S</t>
        </is>
      </c>
      <c r="AB63" s="2" t="inlineStr">
        <is>
          <t>S</t>
        </is>
      </c>
      <c r="AC63" s="2" t="inlineStr">
        <is>
          <t>S</t>
        </is>
      </c>
      <c r="AD63" s="2" t="inlineStr">
        <is>
          <t>N</t>
        </is>
      </c>
      <c r="AE63" s="2" t="inlineStr">
        <is>
          <t>09</t>
        </is>
      </c>
      <c r="AF63" s="2" t="inlineStr">
        <is>
          <t>CHIRURGIA GENERALE</t>
        </is>
      </c>
      <c r="AG63" s="2" t="inlineStr">
        <is>
          <t>Q00672,Q01021,Q00764,Q00751,Q00398,Q00989,Q01128,Q01126,Q00545,Q00529,Q00526,Q00524,Q00503,Q00502,Q00500,Q00383,Q00381,Q00229,Q00225,Q00488,Q00400,Q00482,Q00469,Q00462,Q00461,Q00460,Q00451,Q00450,Q01279,Q01283,Q01316,Q01317,Q01318,Q01319,Q00181,Q01502,Q01331,Q01343,Q01183,Q01174,Q01137,Q01219,Q01516,Q01355,Q01356,Q01357,Q01413,Q00263,Q00257,Q00746,Q01270,Q01539,Q01425,Q01454,Q01579,Q00601,Q00588,Q00576,Q00559,Q00324</t>
        </is>
      </c>
      <c r="AH63" s="2" t="inlineStr">
        <is>
          <t>CONDILOMI,MIELOMA,FIMOSI,CIRCONCISIONE,PATOLOGIE DELLE VIE BILIARI,EPATITE C,ERNIA,EPATOMEGALIA,PATOLOGIE DELLA PARETE ADDOMINALE,NEOFORMAZIONE VOLTO,NEOFORMAZIONE CUTANEA,NEI,STIPSI,CISTI TENDINEA,CISTI SEBACEA TESTA,PATOLOGIE DEL PANCREAS,PATOLOGIE DEL FEGATO,CISTI SEBACEA DEL VOLTO,CIRROSI EPATICA,CISTI,PATOLOGIE DELL'INTESTINO,CIRCONCISIONE RELIGIOSA,RAGADI ANALI,CHERATOSI,ASPORTAZIONE AL VOLTO,ASPORTAZIONE,PROLASSO RETTALE,PROCTORRAGIA,CISTI MAMMARIA,DIVERTICOLI COLON,DIVERTICOLI,ERNIA ADDOMINALE,ERNIA DIAFRAMMATICA,ERNIA OMBELICALE,ANGIOMI,ERNIA EPIGASTRICA,INCONTINENZA FECALE,LAPAROCELE,ERNIA INGUINALE,ASCESSO,LIPOMI,EPATITE A,BORSITE,CALCOLI BILIARI,CALCOLI COLEDOCO,CALCOLOSI COLECISTICA,DISFAGIA,ERNIA IATALE,EMORROIDI,CALCOLOSI,EPATITE B,OCCLUSIONE INTESTINALE,MORBO DI CROHN,LESIONE CISTICA,FECI EMATICHE,ONICOMICOSI,FIBROMI PENDULI,VERRUCA,FIBROMI,MALATTIE INFIAMMATORIE CRONICHE INTESTINALI</t>
        </is>
      </c>
      <c r="AI63" s="2" t="inlineStr">
        <is>
          <t>U</t>
        </is>
      </c>
      <c r="AJ63" s="2" t="inlineStr">
        <is>
          <t>0</t>
        </is>
      </c>
      <c r="AK63" s="2" t="n"/>
      <c r="AL63" s="2" t="n"/>
      <c r="AM63" s="11">
        <f>VLOOKUP(U63,'[1]per incroci mapping'!$A$2:$E$592,5,FALSE)</f>
        <v/>
      </c>
      <c r="AN63" s="11">
        <f>VLOOKUP(U63,'[1]per incroci mapping'!$A$2:$F$592,6,FALSE)</f>
        <v/>
      </c>
      <c r="AO63" s="2" t="n"/>
      <c r="AP63" s="2" t="n"/>
      <c r="AQ63" s="2" t="n"/>
      <c r="AR63" s="2" t="n"/>
      <c r="AS63" s="11">
        <f>IFERROR(VLOOKUP(U63,'[1]per incroci mapping'!$A$2:$E$592,3,FALSE),"Non Trovato")</f>
        <v/>
      </c>
      <c r="AT63" s="11">
        <f>VLOOKUP(U63,'[1]per incroci mapping'!$A$2:$E$592,4,FALSE)</f>
        <v/>
      </c>
      <c r="AU63" s="2" t="n"/>
      <c r="AV63" s="2" t="n"/>
      <c r="AW63" s="2" t="n"/>
      <c r="AX63" s="2" t="inlineStr">
        <is>
          <t>111</t>
        </is>
      </c>
      <c r="AY63" s="2" t="n"/>
      <c r="AZ63" s="2" t="n"/>
      <c r="BA63" s="2" t="inlineStr">
        <is>
          <t>si prega di presentarsi allo sportello accettazione 15 minuti prima dell appuntamento muniti di impegnativa del curante, tessera sanitaria</t>
        </is>
      </c>
      <c r="BB63" s="2" t="n"/>
      <c r="BC63" s="2" t="inlineStr">
        <is>
          <t>in caso di annullamento della prenotazione si prega di mandare disdetta entro 3 giorni ai seguenti numeri: 0384968017 - 0384831811 oppure tramite mail all indirizzo prenotazioni@cittadellasociale.it</t>
        </is>
      </c>
      <c r="BD63" s="1" t="n">
        <v>192</v>
      </c>
      <c r="BE63" s="1" t="n">
        <v>2388</v>
      </c>
      <c r="BF63" s="2" t="inlineStr">
        <is>
          <t>G</t>
        </is>
      </c>
      <c r="BG63" s="2" t="inlineStr">
        <is>
          <t>N</t>
        </is>
      </c>
      <c r="BH63" s="2" t="inlineStr">
        <is>
          <t>N</t>
        </is>
      </c>
      <c r="BI63" s="2" t="inlineStr">
        <is>
          <t>N</t>
        </is>
      </c>
      <c r="BJ63" s="2" t="inlineStr">
        <is>
          <t>N</t>
        </is>
      </c>
      <c r="BK63" s="2" t="inlineStr">
        <is>
          <t>N</t>
        </is>
      </c>
      <c r="BL63" s="2" t="inlineStr">
        <is>
          <t>S</t>
        </is>
      </c>
      <c r="BM63" s="2" t="inlineStr">
        <is>
          <t>S</t>
        </is>
      </c>
      <c r="BN63" s="13" t="n">
        <v>44481</v>
      </c>
      <c r="BO63" s="2" t="n"/>
      <c r="BP63" s="2" t="inlineStr">
        <is>
          <t>N</t>
        </is>
      </c>
      <c r="BQ63" s="1" t="n">
        <v>0</v>
      </c>
      <c r="BR63" s="1" t="n">
        <v>0</v>
      </c>
      <c r="BS63" s="2" t="n"/>
    </row>
    <row r="64">
      <c r="A64" t="n">
        <v>63</v>
      </c>
      <c r="B64" t="inlineStr">
        <is>
          <t>112-1|098901.09</t>
        </is>
      </c>
      <c r="C64" t="inlineStr">
        <is>
          <t>OK</t>
        </is>
      </c>
      <c r="D64" s="2" t="inlineStr">
        <is>
          <t>690059</t>
        </is>
      </c>
      <c r="E64" s="2" t="inlineStr">
        <is>
          <t>LA CITTADELLA PIEVE</t>
        </is>
      </c>
      <c r="F64" s="2" t="inlineStr">
        <is>
          <t>002086</t>
        </is>
      </c>
      <c r="G64" s="2" t="inlineStr">
        <is>
          <t>PIEVE DEL CAIRO</t>
        </is>
      </c>
      <c r="H64" s="2" t="inlineStr">
        <is>
          <t>PIEVE DEL CAIRO</t>
        </is>
      </c>
      <c r="I64" s="2" t="inlineStr">
        <is>
          <t>ACCPDC</t>
        </is>
      </c>
      <c r="J64" s="2" t="inlineStr">
        <is>
          <t>LA CITTADELLA PIEVE DEL CAIRO</t>
        </is>
      </c>
      <c r="K64" s="2" t="inlineStr">
        <is>
          <t>CH GEN PDC</t>
        </is>
      </c>
      <c r="L64" s="2" t="inlineStr">
        <is>
          <t>CHIRURGIA GENERALE</t>
        </is>
      </c>
      <c r="M64" s="2" t="inlineStr">
        <is>
          <t>09</t>
        </is>
      </c>
      <c r="N64" s="2" t="inlineStr">
        <is>
          <t>81-1</t>
        </is>
      </c>
      <c r="O64" s="2" t="inlineStr">
        <is>
          <t>VISITE DI CONTROLLO</t>
        </is>
      </c>
      <c r="P64" s="2" t="inlineStr">
        <is>
          <t>112-1</t>
        </is>
      </c>
      <c r="Q64" s="2" t="inlineStr">
        <is>
          <t>VISITE DI CONTROLLO</t>
        </is>
      </c>
      <c r="R64" s="2" t="inlineStr">
        <is>
          <t>2128</t>
        </is>
      </c>
      <c r="S64" s="2" t="inlineStr">
        <is>
          <t>ANAMNESI E VALUTAZIONE DEFINITE BREVI</t>
        </is>
      </c>
      <c r="T64" s="2" t="inlineStr">
        <is>
          <t>89014</t>
        </is>
      </c>
      <c r="U64" s="2" t="inlineStr">
        <is>
          <t>098901.09</t>
        </is>
      </c>
      <c r="V64" s="2" t="inlineStr">
        <is>
          <t>VISITA CHIRURGICA GENERALE (CONTROLLO)</t>
        </is>
      </c>
      <c r="W64" s="2" t="inlineStr">
        <is>
          <t>S</t>
        </is>
      </c>
      <c r="X64" s="2" t="inlineStr">
        <is>
          <t>S</t>
        </is>
      </c>
      <c r="Y64" s="2" t="inlineStr">
        <is>
          <t>N</t>
        </is>
      </c>
      <c r="Z64" s="2" t="inlineStr">
        <is>
          <t>N</t>
        </is>
      </c>
      <c r="AA64" s="2" t="inlineStr">
        <is>
          <t>S</t>
        </is>
      </c>
      <c r="AB64" s="2" t="inlineStr">
        <is>
          <t>S</t>
        </is>
      </c>
      <c r="AC64" s="2" t="inlineStr">
        <is>
          <t>S</t>
        </is>
      </c>
      <c r="AD64" s="2" t="inlineStr">
        <is>
          <t>N</t>
        </is>
      </c>
      <c r="AE64" s="2" t="inlineStr">
        <is>
          <t>09</t>
        </is>
      </c>
      <c r="AF64" s="2" t="inlineStr">
        <is>
          <t>CHIRURGIA GENERALE</t>
        </is>
      </c>
      <c r="AG64" s="2" t="inlineStr">
        <is>
          <t>Q00672,Q01021,Q00764,Q00751,Q00398,Q00989,Q01128,Q01126,Q00545,Q00529,Q00526,Q00524,Q00503,Q00502,Q00500,Q00383,Q00381,Q00229,Q00225,Q00488,Q00400,Q00482,Q00469,Q00462,Q00461,Q00460,Q00451,Q00450,Q01279,Q01283,Q01316,Q01317,Q01318,Q01319,Q00181,Q01502,Q01331,Q01343,Q01183,Q01174,Q01137,Q01219,Q01516,Q01355,Q01356,Q01357,Q01413,Q00263,Q00257,Q00746,Q01270,Q01539,Q01425,Q01454,Q01579,Q00601,Q00588,Q00576,Q00559,Q00324</t>
        </is>
      </c>
      <c r="AH64" s="2" t="inlineStr">
        <is>
          <t>CONDILOMI,MIELOMA,FIMOSI,CIRCONCISIONE,PATOLOGIE DELLE VIE BILIARI,EPATITE C,ERNIA,EPATOMEGALIA,PATOLOGIE DELLA PARETE ADDOMINALE,NEOFORMAZIONE VOLTO,NEOFORMAZIONE CUTANEA,NEI,STIPSI,CISTI TENDINEA,CISTI SEBACEA TESTA,PATOLOGIE DEL PANCREAS,PATOLOGIE DEL FEGATO,CISTI SEBACEA DEL VOLTO,CIRROSI EPATICA,CISTI,PATOLOGIE DELL'INTESTINO,CIRCONCISIONE RELIGIOSA,RAGADI ANALI,CHERATOSI,ASPORTAZIONE AL VOLTO,ASPORTAZIONE,PROLASSO RETTALE,PROCTORRAGIA,CISTI MAMMARIA,DIVERTICOLI COLON,DIVERTICOLI,ERNIA ADDOMINALE,ERNIA DIAFRAMMATICA,ERNIA OMBELICALE,ANGIOMI,ERNIA EPIGASTRICA,INCONTINENZA FECALE,LAPAROCELE,ERNIA INGUINALE,ASCESSO,LIPOMI,EPATITE A,BORSITE,CALCOLI BILIARI,CALCOLI COLEDOCO,CALCOLOSI COLECISTICA,DISFAGIA,ERNIA IATALE,EMORROIDI,CALCOLOSI,EPATITE B,OCCLUSIONE INTESTINALE,MORBO DI CROHN,LESIONE CISTICA,FECI EMATICHE,ONICOMICOSI,FIBROMI PENDULI,VERRUCA,FIBROMI,MALATTIE INFIAMMATORIE CRONICHE INTESTINALI</t>
        </is>
      </c>
      <c r="AI64" s="2" t="inlineStr">
        <is>
          <t>U</t>
        </is>
      </c>
      <c r="AJ64" s="2" t="inlineStr">
        <is>
          <t>0</t>
        </is>
      </c>
      <c r="AK64" s="2" t="n"/>
      <c r="AL64" s="2" t="n"/>
      <c r="AM64" s="11">
        <f>VLOOKUP(U64,'[1]per incroci mapping'!$A$2:$E$592,5,FALSE)</f>
        <v/>
      </c>
      <c r="AN64" s="11">
        <f>VLOOKUP(U64,'[1]per incroci mapping'!$A$2:$F$592,6,FALSE)</f>
        <v/>
      </c>
      <c r="AO64" s="2" t="n"/>
      <c r="AP64" s="2" t="n"/>
      <c r="AQ64" s="2" t="n"/>
      <c r="AR64" s="2" t="n"/>
      <c r="AS64" s="11">
        <f>IFERROR(VLOOKUP(U64,'[1]per incroci mapping'!$A$2:$E$592,3,FALSE),"Non Trovato")</f>
        <v/>
      </c>
      <c r="AT64" s="11">
        <f>VLOOKUP(U64,'[1]per incroci mapping'!$A$2:$E$592,4,FALSE)</f>
        <v/>
      </c>
      <c r="AU64" s="2" t="n"/>
      <c r="AV64" s="2" t="n"/>
      <c r="AW64" s="2" t="n"/>
      <c r="AX64" s="2" t="inlineStr">
        <is>
          <t>111</t>
        </is>
      </c>
      <c r="AY64" s="2" t="n"/>
      <c r="AZ64" s="2" t="n"/>
      <c r="BA64" s="2" t="inlineStr">
        <is>
          <t>si prega di presentarsi allo sportello accettazione 15 minuti prima dell appuntamento muniti di impegnativa del curante, tessera sanitaria</t>
        </is>
      </c>
      <c r="BB64" s="2" t="n"/>
      <c r="BC64" s="2" t="inlineStr">
        <is>
          <t>in caso di annullamento della prenotazione si prega di mandare disdetta entro 3 giorni ai seguenti numeri: 0384968017 - 0384831811 oppure tramite mail all indirizzo prenotazioni@cittadellasociale.it</t>
        </is>
      </c>
      <c r="BD64" s="1" t="n">
        <v>192</v>
      </c>
      <c r="BE64" s="1" t="n">
        <v>2388</v>
      </c>
      <c r="BF64" s="2" t="inlineStr">
        <is>
          <t>G</t>
        </is>
      </c>
      <c r="BG64" s="2" t="inlineStr">
        <is>
          <t>N</t>
        </is>
      </c>
      <c r="BH64" s="2" t="inlineStr">
        <is>
          <t>N</t>
        </is>
      </c>
      <c r="BI64" s="2" t="inlineStr">
        <is>
          <t>N</t>
        </is>
      </c>
      <c r="BJ64" s="2" t="inlineStr">
        <is>
          <t>N</t>
        </is>
      </c>
      <c r="BK64" s="2" t="inlineStr">
        <is>
          <t>S</t>
        </is>
      </c>
      <c r="BL64" s="2" t="inlineStr">
        <is>
          <t>N</t>
        </is>
      </c>
      <c r="BM64" s="2" t="inlineStr">
        <is>
          <t>S</t>
        </is>
      </c>
      <c r="BN64" s="13" t="n">
        <v>44481</v>
      </c>
      <c r="BO64" s="2" t="n"/>
      <c r="BP64" s="2" t="inlineStr">
        <is>
          <t>N</t>
        </is>
      </c>
      <c r="BQ64" s="1" t="n">
        <v>0</v>
      </c>
      <c r="BR64" s="1" t="n">
        <v>0</v>
      </c>
      <c r="BS64" s="2" t="n"/>
    </row>
    <row r="65">
      <c r="A65" t="n">
        <v>64</v>
      </c>
      <c r="B65" t="inlineStr">
        <is>
          <t>018-341|09897.14</t>
        </is>
      </c>
      <c r="C65" t="inlineStr">
        <is>
          <t>OK</t>
        </is>
      </c>
      <c r="D65" s="2" t="inlineStr">
        <is>
          <t>690059</t>
        </is>
      </c>
      <c r="E65" s="2" t="inlineStr">
        <is>
          <t>LA CITTADELLA PIEVE</t>
        </is>
      </c>
      <c r="F65" s="2" t="inlineStr">
        <is>
          <t>002086</t>
        </is>
      </c>
      <c r="G65" s="2" t="inlineStr">
        <is>
          <t>PIEVE DEL CAIRO</t>
        </is>
      </c>
      <c r="H65" s="2" t="inlineStr">
        <is>
          <t>PIEVE DEL CAIRO</t>
        </is>
      </c>
      <c r="I65" s="2" t="inlineStr">
        <is>
          <t>ACCPDC</t>
        </is>
      </c>
      <c r="J65" s="2" t="inlineStr">
        <is>
          <t>LA CITTADELLA PIEVE DEL CAIRO</t>
        </is>
      </c>
      <c r="K65" s="2" t="inlineStr">
        <is>
          <t>CH VASC PD</t>
        </is>
      </c>
      <c r="L65" s="2" t="inlineStr">
        <is>
          <t>CHIRURGIA VASCOLARE</t>
        </is>
      </c>
      <c r="M65" s="2" t="inlineStr">
        <is>
          <t>14</t>
        </is>
      </c>
      <c r="N65" s="2" t="inlineStr">
        <is>
          <t>18-341</t>
        </is>
      </c>
      <c r="O65" s="2" t="inlineStr">
        <is>
          <t>VIS. PRIOR. P</t>
        </is>
      </c>
      <c r="P65" s="2" t="inlineStr">
        <is>
          <t>018-341</t>
        </is>
      </c>
      <c r="Q65" s="2" t="inlineStr">
        <is>
          <t>VIS. PRIOR. P</t>
        </is>
      </c>
      <c r="R65" s="2" t="inlineStr">
        <is>
          <t>2133</t>
        </is>
      </c>
      <c r="S65" s="2" t="inlineStr">
        <is>
          <t>PRIMA VISITA CHIRURGICA VASCOLARE</t>
        </is>
      </c>
      <c r="T65" s="2" t="inlineStr">
        <is>
          <t>897A6</t>
        </is>
      </c>
      <c r="U65" s="2" t="inlineStr">
        <is>
          <t>09897.14</t>
        </is>
      </c>
      <c r="V65" s="2" t="inlineStr">
        <is>
          <t>VISITA CHIRURGICA VASCOLARE (PRIMA VISITA)</t>
        </is>
      </c>
      <c r="W65" s="2" t="inlineStr">
        <is>
          <t>S</t>
        </is>
      </c>
      <c r="X65" s="2" t="inlineStr">
        <is>
          <t>S</t>
        </is>
      </c>
      <c r="Y65" s="2" t="inlineStr">
        <is>
          <t>N</t>
        </is>
      </c>
      <c r="Z65" s="2" t="inlineStr">
        <is>
          <t>N</t>
        </is>
      </c>
      <c r="AA65" s="2" t="inlineStr">
        <is>
          <t>S</t>
        </is>
      </c>
      <c r="AB65" s="2" t="inlineStr">
        <is>
          <t>S</t>
        </is>
      </c>
      <c r="AC65" s="2" t="inlineStr">
        <is>
          <t>S</t>
        </is>
      </c>
      <c r="AD65" s="2" t="inlineStr">
        <is>
          <t>N</t>
        </is>
      </c>
      <c r="AE65" s="2" t="inlineStr">
        <is>
          <t>14</t>
        </is>
      </c>
      <c r="AF65" s="2" t="inlineStr">
        <is>
          <t>CHIRURGIA VASCOLARE</t>
        </is>
      </c>
      <c r="AG65" s="2" t="inlineStr">
        <is>
          <t>Q00531,Q00519,Q00387,Q00380,Q00372,Q00371,Q00914,Q00876,Q00430,Q00424,Q00422,Q00402,Q00197,Q00189,Q00180,Q00177,Q00174,Q00173,Q00169,Q00166,Q00154,Q01354,Q01382,Q00745,Q01480,Q01481,Q02087,Q02074,Q02075,Q02076</t>
        </is>
      </c>
      <c r="AH65" s="2" t="inlineStr">
        <is>
          <t>VARICI ARTI INFERIORI,TROMBOSI,PATOLOGIE DELLA CAROTIDE,PATOLOGIE DEI TRONCHI SOVRAAORTICI,PATOLOGIE ARTI SUPERIORI,PATOLOGIE ARTI INFERIORI,STENOSI CAROTIDEA,LINFEDEMA,PIEDE DIABETICO,PATOLOGIE VENOSE,PATOLOGIE VASCOLARI,PATOLOGIE FLEBOLOGICHE,ASPORTAZIONE VENE,ARTERIOPATIE,ANGIODISPLASIA,ANEURISMA ARTERIE PERIFERICHE,ANEURISMA ARTERIA,ANEURISMA ARTERIA ILIACA,ARTERIOPATIE VASCOLARI,ANEURISMA AORTA,ACROCIANOSI,ANEURISMA AORTA ADDOMINALE,ATEROMASIA,ANEURISMA AORTA SOTTORENALE,ARTERITE DI HORTON,ARTERITE DI TAKAYASU,ANEURISMA CAROTIDEO,ANEURISMA SIFONE CAROTIDEO,ARTERIOPATIA PERIFERICA,ATEROSCLEROSI TSA</t>
        </is>
      </c>
      <c r="AI65" s="2" t="inlineStr">
        <is>
          <t>U</t>
        </is>
      </c>
      <c r="AJ65" s="2" t="inlineStr">
        <is>
          <t>0</t>
        </is>
      </c>
      <c r="AK65" s="2" t="n"/>
      <c r="AL65" s="2" t="n"/>
      <c r="AM65" s="11">
        <f>VLOOKUP(U65,'[1]per incroci mapping'!$A$2:$E$592,5,FALSE)</f>
        <v/>
      </c>
      <c r="AN65" s="11">
        <f>VLOOKUP(U65,'[1]per incroci mapping'!$A$2:$F$592,6,FALSE)</f>
        <v/>
      </c>
      <c r="AO65" s="2" t="n"/>
      <c r="AP65" s="2" t="n"/>
      <c r="AQ65" s="2" t="n"/>
      <c r="AR65" s="2" t="n"/>
      <c r="AS65" s="11">
        <f>IFERROR(VLOOKUP(U65,'[1]per incroci mapping'!$A$2:$E$592,3,FALSE),"Non Trovato")</f>
        <v/>
      </c>
      <c r="AT65" s="11">
        <f>VLOOKUP(U65,'[1]per incroci mapping'!$A$2:$E$592,4,FALSE)</f>
        <v/>
      </c>
      <c r="AU65" s="2" t="n"/>
      <c r="AV65" s="2" t="n"/>
      <c r="AW65" s="2" t="n"/>
      <c r="AX65" s="2" t="inlineStr">
        <is>
          <t>00001</t>
        </is>
      </c>
      <c r="AY65" s="2" t="n"/>
      <c r="AZ65" s="2" t="n"/>
      <c r="BA65" s="2" t="inlineStr">
        <is>
          <t>si prega di presentarsi allo sportello accettazione 15 minuti prima dell appuntamento muniti di impegnativa del curante, tessera sanitaria</t>
        </is>
      </c>
      <c r="BB65" s="2" t="n"/>
      <c r="BC65" s="2" t="inlineStr">
        <is>
          <t>in caso di annullamento della prenotazione si prega di mandare disdetta entro 3 giorni ai seguenti numeri: 0384968017 - 0384831811 oppure tramite mail all indirizzo prenotazioni@cittadellasociale.it</t>
        </is>
      </c>
      <c r="BD65" s="1" t="n">
        <v>0</v>
      </c>
      <c r="BE65" s="1" t="n">
        <v>2388</v>
      </c>
      <c r="BF65" s="2" t="inlineStr">
        <is>
          <t>G</t>
        </is>
      </c>
      <c r="BG65" s="2" t="inlineStr">
        <is>
          <t>N</t>
        </is>
      </c>
      <c r="BH65" s="2" t="inlineStr">
        <is>
          <t>N</t>
        </is>
      </c>
      <c r="BI65" s="2" t="inlineStr">
        <is>
          <t>N</t>
        </is>
      </c>
      <c r="BJ65" s="2" t="inlineStr">
        <is>
          <t>N</t>
        </is>
      </c>
      <c r="BK65" s="2" t="inlineStr">
        <is>
          <t>S</t>
        </is>
      </c>
      <c r="BL65" s="2" t="inlineStr">
        <is>
          <t>N</t>
        </is>
      </c>
      <c r="BM65" s="2" t="inlineStr">
        <is>
          <t>S</t>
        </is>
      </c>
      <c r="BN65" s="13" t="n">
        <v>44480</v>
      </c>
      <c r="BO65" s="2" t="n"/>
      <c r="BP65" s="2" t="inlineStr">
        <is>
          <t>N</t>
        </is>
      </c>
      <c r="BQ65" s="1" t="n">
        <v>0</v>
      </c>
      <c r="BR65" s="1" t="n">
        <v>0</v>
      </c>
      <c r="BS65" s="2" t="n"/>
    </row>
    <row r="66">
      <c r="A66" t="n">
        <v>65</v>
      </c>
      <c r="B66" t="inlineStr">
        <is>
          <t>018-342|09897.14</t>
        </is>
      </c>
      <c r="C66" t="inlineStr">
        <is>
          <t>OK</t>
        </is>
      </c>
      <c r="D66" s="2" t="inlineStr">
        <is>
          <t>690059</t>
        </is>
      </c>
      <c r="E66" s="2" t="inlineStr">
        <is>
          <t>LA CITTADELLA PIEVE</t>
        </is>
      </c>
      <c r="F66" s="2" t="inlineStr">
        <is>
          <t>002086</t>
        </is>
      </c>
      <c r="G66" s="2" t="inlineStr">
        <is>
          <t>PIEVE DEL CAIRO</t>
        </is>
      </c>
      <c r="H66" s="2" t="inlineStr">
        <is>
          <t>PIEVE DEL CAIRO</t>
        </is>
      </c>
      <c r="I66" s="2" t="inlineStr">
        <is>
          <t>ACCPDC</t>
        </is>
      </c>
      <c r="J66" s="2" t="inlineStr">
        <is>
          <t>LA CITTADELLA PIEVE DEL CAIRO</t>
        </is>
      </c>
      <c r="K66" s="2" t="inlineStr">
        <is>
          <t>CH VASC PD</t>
        </is>
      </c>
      <c r="L66" s="2" t="inlineStr">
        <is>
          <t>CHIRURGIA VASCOLARE</t>
        </is>
      </c>
      <c r="M66" s="2" t="inlineStr">
        <is>
          <t>14</t>
        </is>
      </c>
      <c r="N66" s="2" t="inlineStr">
        <is>
          <t>18-342</t>
        </is>
      </c>
      <c r="O66" s="2" t="inlineStr">
        <is>
          <t>VIS. PRIOR. D</t>
        </is>
      </c>
      <c r="P66" s="2" t="inlineStr">
        <is>
          <t>018-342</t>
        </is>
      </c>
      <c r="Q66" s="2" t="inlineStr">
        <is>
          <t>VIS. PRIOR. D</t>
        </is>
      </c>
      <c r="R66" s="2" t="inlineStr">
        <is>
          <t>2133</t>
        </is>
      </c>
      <c r="S66" s="2" t="inlineStr">
        <is>
          <t>PRIMA VISITA CHIRURGICA VASCOLARE</t>
        </is>
      </c>
      <c r="T66" s="2" t="inlineStr">
        <is>
          <t>897A6</t>
        </is>
      </c>
      <c r="U66" s="2" t="inlineStr">
        <is>
          <t>09897.14</t>
        </is>
      </c>
      <c r="V66" s="2" t="inlineStr">
        <is>
          <t>VISITA CHIRURGICA VASCOLARE (PRIMA VISITA)</t>
        </is>
      </c>
      <c r="W66" s="2" t="inlineStr">
        <is>
          <t>S</t>
        </is>
      </c>
      <c r="X66" s="2" t="inlineStr">
        <is>
          <t>S</t>
        </is>
      </c>
      <c r="Y66" s="2" t="inlineStr">
        <is>
          <t>N</t>
        </is>
      </c>
      <c r="Z66" s="2" t="inlineStr">
        <is>
          <t>N</t>
        </is>
      </c>
      <c r="AA66" s="2" t="inlineStr">
        <is>
          <t>S</t>
        </is>
      </c>
      <c r="AB66" s="2" t="inlineStr">
        <is>
          <t>S</t>
        </is>
      </c>
      <c r="AC66" s="2" t="inlineStr">
        <is>
          <t>S</t>
        </is>
      </c>
      <c r="AD66" s="2" t="inlineStr">
        <is>
          <t>N</t>
        </is>
      </c>
      <c r="AE66" s="2" t="inlineStr">
        <is>
          <t>14</t>
        </is>
      </c>
      <c r="AF66" s="2" t="inlineStr">
        <is>
          <t>CHIRURGIA VASCOLARE</t>
        </is>
      </c>
      <c r="AG66" s="2" t="inlineStr">
        <is>
          <t>Q00531,Q00519,Q00387,Q00380,Q00372,Q00371,Q00914,Q00876,Q00437,Q00430,Q00424,Q00422,Q00402,Q00197,Q00189,Q00180,Q00177,Q00174,Q00173,Q00169,Q00166,Q00154,Q01354,Q01382,Q00745,Q01480,Q01481,Q02087,Q02074,Q02075,Q02076</t>
        </is>
      </c>
      <c r="AH66" s="2" t="inlineStr">
        <is>
          <t>VARICI ARTI INFERIORI,TROMBOSI,PATOLOGIE DELLA CAROTIDE,PATOLOGIE DEI TRONCHI SOVRAAORTICI,PATOLOGIE ARTI SUPERIORI,PATOLOGIE ARTI INFERIORI,STENOSI CAROTIDEA,LINFEDEMA,POST INTERVENTO,PIEDE DIABETICO,PATOLOGIE VENOSE,PATOLOGIE VASCOLARI,PATOLOGIE FLEBOLOGICHE,ASPORTAZIONE VENE,ARTERIOPATIE,ANGIODISPLASIA,ANEURISMA ARTERIE PERIFERICHE,ANEURISMA ARTERIA,ANEURISMA ARTERIA ILIACA,ARTERIOPATIE VASCOLARI,ANEURISMA AORTA,ACROCIANOSI,ANEURISMA AORTA ADDOMINALE,ATEROMASIA,ANEURISMA AORTA SOTTORENALE,ARTERITE DI HORTON,ARTERITE DI TAKAYASU,ANEURISMA CAROTIDEO,ANEURISMA SIFONE CAROTIDEO,ARTERIOPATIA PERIFERICA,ATEROSCLEROSI TSA</t>
        </is>
      </c>
      <c r="AI66" s="2" t="inlineStr">
        <is>
          <t>U</t>
        </is>
      </c>
      <c r="AJ66" s="2" t="inlineStr">
        <is>
          <t>0</t>
        </is>
      </c>
      <c r="AK66" s="2" t="n"/>
      <c r="AL66" s="2" t="n"/>
      <c r="AM66" s="11">
        <f>VLOOKUP(U66,'[1]per incroci mapping'!$A$2:$E$592,5,FALSE)</f>
        <v/>
      </c>
      <c r="AN66" s="11">
        <f>VLOOKUP(U66,'[1]per incroci mapping'!$A$2:$F$592,6,FALSE)</f>
        <v/>
      </c>
      <c r="AO66" s="2" t="n"/>
      <c r="AP66" s="2" t="n"/>
      <c r="AQ66" s="2" t="n"/>
      <c r="AR66" s="2" t="n"/>
      <c r="AS66" s="11">
        <f>IFERROR(VLOOKUP(U66,'[1]per incroci mapping'!$A$2:$E$592,3,FALSE),"Non Trovato")</f>
        <v/>
      </c>
      <c r="AT66" s="11">
        <f>VLOOKUP(U66,'[1]per incroci mapping'!$A$2:$E$592,4,FALSE)</f>
        <v/>
      </c>
      <c r="AU66" s="2" t="n"/>
      <c r="AV66" s="2" t="n"/>
      <c r="AW66" s="2" t="n"/>
      <c r="AX66" s="2" t="inlineStr">
        <is>
          <t>00001</t>
        </is>
      </c>
      <c r="AY66" s="2" t="n"/>
      <c r="AZ66" s="2" t="n"/>
      <c r="BA66" s="2" t="inlineStr">
        <is>
          <t>si prega di presentarsi allo sportello accettazione 15 minuti prima dell appuntamento muniti di impegnativa del curante, tessera sanitaria</t>
        </is>
      </c>
      <c r="BB66" s="2" t="n"/>
      <c r="BC66" s="2" t="inlineStr">
        <is>
          <t>in caso di annullamento della prenotazione si prega di mandare disdetta entro 3 giorni ai seguenti numeri: 0384968017 - 0384831811 oppure tramite mail all indirizzo prenotazioni@cittadellasociale.it</t>
        </is>
      </c>
      <c r="BD66" s="1" t="n">
        <v>0</v>
      </c>
      <c r="BE66" s="1" t="n">
        <v>2388</v>
      </c>
      <c r="BF66" s="2" t="inlineStr">
        <is>
          <t>G</t>
        </is>
      </c>
      <c r="BG66" s="2" t="inlineStr">
        <is>
          <t>N</t>
        </is>
      </c>
      <c r="BH66" s="2" t="inlineStr">
        <is>
          <t>N</t>
        </is>
      </c>
      <c r="BI66" s="2" t="inlineStr">
        <is>
          <t>N</t>
        </is>
      </c>
      <c r="BJ66" s="2" t="inlineStr">
        <is>
          <t>S</t>
        </is>
      </c>
      <c r="BK66" s="2" t="inlineStr">
        <is>
          <t>N</t>
        </is>
      </c>
      <c r="BL66" s="2" t="inlineStr">
        <is>
          <t>N</t>
        </is>
      </c>
      <c r="BM66" s="2" t="inlineStr">
        <is>
          <t>S</t>
        </is>
      </c>
      <c r="BN66" s="13" t="n">
        <v>44480</v>
      </c>
      <c r="BO66" s="2" t="n"/>
      <c r="BP66" s="2" t="inlineStr">
        <is>
          <t>N</t>
        </is>
      </c>
      <c r="BQ66" s="1" t="n">
        <v>0</v>
      </c>
      <c r="BR66" s="1" t="n">
        <v>0</v>
      </c>
      <c r="BS66" s="2" t="n"/>
    </row>
    <row r="67">
      <c r="A67" t="n">
        <v>66</v>
      </c>
      <c r="B67" t="inlineStr">
        <is>
          <t>018-35|09897.14</t>
        </is>
      </c>
      <c r="C67" t="inlineStr">
        <is>
          <t>OK</t>
        </is>
      </c>
      <c r="D67" s="2" t="inlineStr">
        <is>
          <t>690059</t>
        </is>
      </c>
      <c r="E67" s="2" t="inlineStr">
        <is>
          <t>LA CITTADELLA PIEVE</t>
        </is>
      </c>
      <c r="F67" s="2" t="inlineStr">
        <is>
          <t>002086</t>
        </is>
      </c>
      <c r="G67" s="2" t="inlineStr">
        <is>
          <t>PIEVE DEL CAIRO</t>
        </is>
      </c>
      <c r="H67" s="2" t="inlineStr">
        <is>
          <t>PIEVE DEL CAIRO</t>
        </is>
      </c>
      <c r="I67" s="2" t="inlineStr">
        <is>
          <t>ACCPDC</t>
        </is>
      </c>
      <c r="J67" s="2" t="inlineStr">
        <is>
          <t>LA CITTADELLA PIEVE DEL CAIRO</t>
        </is>
      </c>
      <c r="K67" s="2" t="inlineStr">
        <is>
          <t>CH VASC PD</t>
        </is>
      </c>
      <c r="L67" s="2" t="inlineStr">
        <is>
          <t>CHIRURGIA VASCOLARE</t>
        </is>
      </c>
      <c r="M67" s="2" t="inlineStr">
        <is>
          <t>14</t>
        </is>
      </c>
      <c r="N67" s="2" t="inlineStr">
        <is>
          <t>18-35</t>
        </is>
      </c>
      <c r="O67" s="2" t="inlineStr">
        <is>
          <t>VIS. PRIOR. B</t>
        </is>
      </c>
      <c r="P67" s="2" t="inlineStr">
        <is>
          <t>018-35</t>
        </is>
      </c>
      <c r="Q67" s="2" t="inlineStr">
        <is>
          <t>- SELEZIONARE ALMENO UN TIPO DI PRESTAZIONE</t>
        </is>
      </c>
      <c r="R67" s="2" t="inlineStr">
        <is>
          <t>2133</t>
        </is>
      </c>
      <c r="S67" s="2" t="inlineStr">
        <is>
          <t>PRIMA VISITA CHIRURGICA VASCOLARE</t>
        </is>
      </c>
      <c r="T67" s="2" t="inlineStr">
        <is>
          <t>897A6</t>
        </is>
      </c>
      <c r="U67" s="2" t="inlineStr">
        <is>
          <t>09897.14</t>
        </is>
      </c>
      <c r="V67" s="2" t="inlineStr">
        <is>
          <t>VISITA CHIRURGICA VASCOLARE (PRIMA VISITA)</t>
        </is>
      </c>
      <c r="W67" s="2" t="inlineStr">
        <is>
          <t>S</t>
        </is>
      </c>
      <c r="X67" s="2" t="inlineStr">
        <is>
          <t>S</t>
        </is>
      </c>
      <c r="Y67" s="2" t="inlineStr">
        <is>
          <t>N</t>
        </is>
      </c>
      <c r="Z67" s="2" t="inlineStr">
        <is>
          <t>N</t>
        </is>
      </c>
      <c r="AA67" s="2" t="inlineStr">
        <is>
          <t>S</t>
        </is>
      </c>
      <c r="AB67" s="2" t="inlineStr">
        <is>
          <t>S</t>
        </is>
      </c>
      <c r="AC67" s="2" t="inlineStr">
        <is>
          <t>S</t>
        </is>
      </c>
      <c r="AD67" s="2" t="inlineStr">
        <is>
          <t>N</t>
        </is>
      </c>
      <c r="AE67" s="2" t="inlineStr">
        <is>
          <t>14</t>
        </is>
      </c>
      <c r="AF67" s="2" t="inlineStr">
        <is>
          <t>CHIRURGIA VASCOLARE</t>
        </is>
      </c>
      <c r="AG67" s="2" t="inlineStr">
        <is>
          <t>Q00531,Q00519,Q00387,Q00380,Q00372,Q00371,Q00914,Q00876,Q00437,Q00430,Q00424,Q00422,Q00402,Q00197,Q00189,Q00180,Q00177,Q00174,Q00173,Q00169,Q00166,Q00154,Q01354,Q01382,Q00745,Q01480,Q01481,Q02087,Q02074,Q02075,Q02076</t>
        </is>
      </c>
      <c r="AH67" s="2" t="inlineStr">
        <is>
          <t>VARICI ARTI INFERIORI,TROMBOSI,PATOLOGIE DELLA CAROTIDE,PATOLOGIE DEI TRONCHI SOVRAAORTICI,PATOLOGIE ARTI SUPERIORI,PATOLOGIE ARTI INFERIORI,STENOSI CAROTIDEA,LINFEDEMA,POST INTERVENTO,PIEDE DIABETICO,PATOLOGIE VENOSE,PATOLOGIE VASCOLARI,PATOLOGIE FLEBOLOGICHE,ASPORTAZIONE VENE,ARTERIOPATIE,ANGIODISPLASIA,ANEURISMA ARTERIE PERIFERICHE,ANEURISMA ARTERIA,ANEURISMA ARTERIA ILIACA,ARTERIOPATIE VASCOLARI,ANEURISMA AORTA,ACROCIANOSI,ANEURISMA AORTA ADDOMINALE,ATEROMASIA,ANEURISMA AORTA SOTTORENALE,ARTERITE DI HORTON,ARTERITE DI TAKAYASU,ANEURISMA CAROTIDEO,ANEURISMA SIFONE CAROTIDEO,ARTERIOPATIA PERIFERICA,ATEROSCLEROSI TSA</t>
        </is>
      </c>
      <c r="AI67" s="2" t="inlineStr">
        <is>
          <t>U</t>
        </is>
      </c>
      <c r="AJ67" s="2" t="inlineStr">
        <is>
          <t>0</t>
        </is>
      </c>
      <c r="AK67" s="2" t="n"/>
      <c r="AL67" s="2" t="n"/>
      <c r="AM67" s="11">
        <f>VLOOKUP(U67,'[1]per incroci mapping'!$A$2:$E$592,5,FALSE)</f>
        <v/>
      </c>
      <c r="AN67" s="11">
        <f>VLOOKUP(U67,'[1]per incroci mapping'!$A$2:$F$592,6,FALSE)</f>
        <v/>
      </c>
      <c r="AO67" s="2" t="n"/>
      <c r="AP67" s="2" t="n"/>
      <c r="AQ67" s="2" t="n"/>
      <c r="AR67" s="2" t="n"/>
      <c r="AS67" s="11">
        <f>IFERROR(VLOOKUP(U67,'[1]per incroci mapping'!$A$2:$E$592,3,FALSE),"Non Trovato")</f>
        <v/>
      </c>
      <c r="AT67" s="11">
        <f>VLOOKUP(U67,'[1]per incroci mapping'!$A$2:$E$592,4,FALSE)</f>
        <v/>
      </c>
      <c r="AU67" s="2" t="n"/>
      <c r="AV67" s="2" t="n"/>
      <c r="AW67" s="2" t="n"/>
      <c r="AX67" s="2" t="inlineStr">
        <is>
          <t>00001</t>
        </is>
      </c>
      <c r="AY67" s="2" t="n"/>
      <c r="AZ67" s="2" t="n"/>
      <c r="BA67" s="2" t="inlineStr">
        <is>
          <t>si prega di presentarsi allo sportello accettazione 15 minuti prima dell appuntamento muniti di impegnativa del curante, tessera sanitaria</t>
        </is>
      </c>
      <c r="BB67" s="2" t="n"/>
      <c r="BC67" s="2" t="inlineStr">
        <is>
          <t>in caso di annullamento della prenotazione si prega di mandare disdetta entro 3 giorni ai seguenti numeri: 0384968017 - 0384831811 oppure tramite mail all indirizzo prenotazioni@cittadellasociale.it</t>
        </is>
      </c>
      <c r="BD67" s="1" t="n">
        <v>192</v>
      </c>
      <c r="BE67" s="1" t="n">
        <v>2388</v>
      </c>
      <c r="BF67" s="2" t="inlineStr">
        <is>
          <t>G</t>
        </is>
      </c>
      <c r="BG67" s="2" t="inlineStr">
        <is>
          <t>N</t>
        </is>
      </c>
      <c r="BH67" s="2" t="inlineStr">
        <is>
          <t>N</t>
        </is>
      </c>
      <c r="BI67" s="2" t="inlineStr">
        <is>
          <t>S</t>
        </is>
      </c>
      <c r="BJ67" s="2" t="inlineStr">
        <is>
          <t>N</t>
        </is>
      </c>
      <c r="BK67" s="2" t="inlineStr">
        <is>
          <t>N</t>
        </is>
      </c>
      <c r="BL67" s="2" t="inlineStr">
        <is>
          <t>S</t>
        </is>
      </c>
      <c r="BM67" s="2" t="inlineStr">
        <is>
          <t>S</t>
        </is>
      </c>
      <c r="BN67" s="13" t="n">
        <v>44480</v>
      </c>
      <c r="BO67" s="2" t="n"/>
      <c r="BP67" s="2" t="inlineStr">
        <is>
          <t>N</t>
        </is>
      </c>
      <c r="BQ67" s="1" t="n">
        <v>0</v>
      </c>
      <c r="BR67" s="1" t="n">
        <v>0</v>
      </c>
      <c r="BS67" s="2" t="n"/>
    </row>
    <row r="68">
      <c r="A68" t="n">
        <v>67</v>
      </c>
      <c r="B68" t="inlineStr">
        <is>
          <t>018-383|09897.14</t>
        </is>
      </c>
      <c r="C68" t="inlineStr">
        <is>
          <t>OK</t>
        </is>
      </c>
      <c r="D68" s="2" t="inlineStr">
        <is>
          <t>690059</t>
        </is>
      </c>
      <c r="E68" s="2" t="inlineStr">
        <is>
          <t>LA CITTADELLA PIEVE</t>
        </is>
      </c>
      <c r="F68" s="2" t="inlineStr">
        <is>
          <t>002086</t>
        </is>
      </c>
      <c r="G68" s="2" t="inlineStr">
        <is>
          <t>PIEVE DEL CAIRO</t>
        </is>
      </c>
      <c r="H68" s="2" t="inlineStr">
        <is>
          <t>PIEVE DEL CAIRO</t>
        </is>
      </c>
      <c r="I68" s="2" t="inlineStr">
        <is>
          <t>ACCPDC</t>
        </is>
      </c>
      <c r="J68" s="2" t="inlineStr">
        <is>
          <t>LA CITTADELLA PIEVE DEL CAIRO</t>
        </is>
      </c>
      <c r="K68" s="2" t="inlineStr">
        <is>
          <t>CH VASC PD</t>
        </is>
      </c>
      <c r="L68" s="2" t="inlineStr">
        <is>
          <t>CHIRURGIA VASCOLARE</t>
        </is>
      </c>
      <c r="M68" s="2" t="inlineStr">
        <is>
          <t>14</t>
        </is>
      </c>
      <c r="N68" s="2" t="inlineStr">
        <is>
          <t>18-383</t>
        </is>
      </c>
      <c r="O68" s="2" t="inlineStr">
        <is>
          <t>VIS URGENTI</t>
        </is>
      </c>
      <c r="P68" s="2" t="inlineStr">
        <is>
          <t>018-383</t>
        </is>
      </c>
      <c r="Q68" s="2" t="inlineStr">
        <is>
          <t>VIS. URGENTI</t>
        </is>
      </c>
      <c r="R68" s="2" t="inlineStr">
        <is>
          <t>2133</t>
        </is>
      </c>
      <c r="S68" s="2" t="inlineStr">
        <is>
          <t>PRIMA VISITA CHIRURGICA VASCOLARE</t>
        </is>
      </c>
      <c r="T68" s="2" t="inlineStr">
        <is>
          <t>897A6</t>
        </is>
      </c>
      <c r="U68" s="2" t="inlineStr">
        <is>
          <t>09897.14</t>
        </is>
      </c>
      <c r="V68" s="2" t="inlineStr">
        <is>
          <t>VISITA CHIRURGICA VASCOLARE (PRIMA VISITA)</t>
        </is>
      </c>
      <c r="W68" s="2" t="inlineStr">
        <is>
          <t>S</t>
        </is>
      </c>
      <c r="X68" s="2" t="inlineStr">
        <is>
          <t>S</t>
        </is>
      </c>
      <c r="Y68" s="2" t="inlineStr">
        <is>
          <t>N</t>
        </is>
      </c>
      <c r="Z68" s="2" t="inlineStr">
        <is>
          <t>N</t>
        </is>
      </c>
      <c r="AA68" s="2" t="inlineStr">
        <is>
          <t>S</t>
        </is>
      </c>
      <c r="AB68" s="2" t="inlineStr">
        <is>
          <t>S</t>
        </is>
      </c>
      <c r="AC68" s="2" t="inlineStr">
        <is>
          <t>S</t>
        </is>
      </c>
      <c r="AD68" s="2" t="inlineStr">
        <is>
          <t>N</t>
        </is>
      </c>
      <c r="AE68" s="2" t="inlineStr">
        <is>
          <t>14</t>
        </is>
      </c>
      <c r="AF68" s="2" t="inlineStr">
        <is>
          <t>CHIRURGIA VASCOLARE</t>
        </is>
      </c>
      <c r="AG68" s="2" t="inlineStr">
        <is>
          <t>Q00531,Q00519,Q00387,Q00380,Q00372,Q00371,Q00914,Q00876,Q00437,Q00430,Q00424,Q00422,Q00402,Q00197,Q00189,Q00180,Q00177,Q00174,Q00173,Q00169,Q00166,Q00154,Q01354,Q01382,Q00745,Q01480,Q01481,Q02087,Q02074,Q02075,Q02076</t>
        </is>
      </c>
      <c r="AH68" s="2" t="inlineStr">
        <is>
          <t>VARICI ARTI INFERIORI,TROMBOSI,PATOLOGIE DELLA CAROTIDE,PATOLOGIE DEI TRONCHI SOVRAAORTICI,PATOLOGIE ARTI SUPERIORI,PATOLOGIE ARTI INFERIORI,STENOSI CAROTIDEA,LINFEDEMA,POST INTERVENTO,PIEDE DIABETICO,PATOLOGIE VENOSE,PATOLOGIE VASCOLARI,PATOLOGIE FLEBOLOGICHE,ASPORTAZIONE VENE,ARTERIOPATIE,ANGIODISPLASIA,ANEURISMA ARTERIE PERIFERICHE,ANEURISMA ARTERIA,ANEURISMA ARTERIA ILIACA,ARTERIOPATIE VASCOLARI,ANEURISMA AORTA,ACROCIANOSI,ANEURISMA AORTA ADDOMINALE,ATEROMASIA,ANEURISMA AORTA SOTTORENALE,ARTERITE DI HORTON,ARTERITE DI TAKAYASU,ANEURISMA CAROTIDEO,ANEURISMA SIFONE CAROTIDEO,ARTERIOPATIA PERIFERICA,ATEROSCLEROSI TSA</t>
        </is>
      </c>
      <c r="AI68" s="2" t="inlineStr">
        <is>
          <t>U</t>
        </is>
      </c>
      <c r="AJ68" s="2" t="inlineStr">
        <is>
          <t>0</t>
        </is>
      </c>
      <c r="AK68" s="2" t="n"/>
      <c r="AL68" s="2" t="n"/>
      <c r="AM68" s="11">
        <f>VLOOKUP(U68,'[1]per incroci mapping'!$A$2:$E$592,5,FALSE)</f>
        <v/>
      </c>
      <c r="AN68" s="11">
        <f>VLOOKUP(U68,'[1]per incroci mapping'!$A$2:$F$592,6,FALSE)</f>
        <v/>
      </c>
      <c r="AO68" s="2" t="n"/>
      <c r="AP68" s="2" t="n"/>
      <c r="AQ68" s="2" t="n"/>
      <c r="AR68" s="2" t="n"/>
      <c r="AS68" s="11">
        <f>IFERROR(VLOOKUP(U68,'[1]per incroci mapping'!$A$2:$E$592,3,FALSE),"Non Trovato")</f>
        <v/>
      </c>
      <c r="AT68" s="11">
        <f>VLOOKUP(U68,'[1]per incroci mapping'!$A$2:$E$592,4,FALSE)</f>
        <v/>
      </c>
      <c r="AU68" s="2" t="n"/>
      <c r="AV68" s="2" t="n"/>
      <c r="AW68" s="2" t="n"/>
      <c r="AX68" s="2" t="inlineStr">
        <is>
          <t>00001</t>
        </is>
      </c>
      <c r="AY68" s="2" t="n"/>
      <c r="AZ68" s="2" t="n"/>
      <c r="BA68" s="2" t="inlineStr">
        <is>
          <t>si prega di presentarsi allo sportello accettazione 15 minuti prima dell appuntamento muniti di impegnativa del curante, tessera sanitaria</t>
        </is>
      </c>
      <c r="BB68" s="2" t="n"/>
      <c r="BC68" s="2" t="inlineStr">
        <is>
          <t>in caso di annullamento della prenotazione si prega di mandare disdetta entro 3 giorni ai seguenti numeri: 0384968017 - 0384831811 oppure tramite mail all indirizzo prenotazioni@cittadellasociale.it</t>
        </is>
      </c>
      <c r="BD68" s="1" t="n">
        <v>192</v>
      </c>
      <c r="BE68" s="1" t="n">
        <v>2388</v>
      </c>
      <c r="BF68" s="2" t="inlineStr">
        <is>
          <t>G</t>
        </is>
      </c>
      <c r="BG68" s="2" t="inlineStr">
        <is>
          <t>N</t>
        </is>
      </c>
      <c r="BH68" s="2" t="inlineStr">
        <is>
          <t>N</t>
        </is>
      </c>
      <c r="BI68" s="2" t="inlineStr">
        <is>
          <t>S</t>
        </is>
      </c>
      <c r="BJ68" s="2" t="inlineStr">
        <is>
          <t>N</t>
        </is>
      </c>
      <c r="BK68" s="2" t="inlineStr">
        <is>
          <t>N</t>
        </is>
      </c>
      <c r="BL68" s="2" t="inlineStr">
        <is>
          <t>N</t>
        </is>
      </c>
      <c r="BM68" s="2" t="inlineStr">
        <is>
          <t>N</t>
        </is>
      </c>
      <c r="BN68" s="13" t="n">
        <v>44480</v>
      </c>
      <c r="BO68" s="2" t="n"/>
      <c r="BP68" s="2" t="inlineStr">
        <is>
          <t>N</t>
        </is>
      </c>
      <c r="BQ68" s="1" t="n">
        <v>0</v>
      </c>
      <c r="BR68" s="1" t="n">
        <v>0</v>
      </c>
      <c r="BS68" s="2" t="n"/>
    </row>
    <row r="69">
      <c r="A69" t="n">
        <v>68</v>
      </c>
      <c r="B69" t="inlineStr">
        <is>
          <t>058-1|098901.14</t>
        </is>
      </c>
      <c r="C69" t="inlineStr">
        <is>
          <t>OK</t>
        </is>
      </c>
      <c r="D69" s="2" t="inlineStr">
        <is>
          <t>690059</t>
        </is>
      </c>
      <c r="E69" s="2" t="inlineStr">
        <is>
          <t>LA CITTADELLA PIEVE</t>
        </is>
      </c>
      <c r="F69" s="2" t="inlineStr">
        <is>
          <t>002086</t>
        </is>
      </c>
      <c r="G69" s="2" t="inlineStr">
        <is>
          <t>PIEVE DEL CAIRO</t>
        </is>
      </c>
      <c r="H69" s="2" t="inlineStr">
        <is>
          <t>PIEVE DEL CAIRO</t>
        </is>
      </c>
      <c r="I69" s="2" t="inlineStr">
        <is>
          <t>ACCPDC</t>
        </is>
      </c>
      <c r="J69" s="2" t="inlineStr">
        <is>
          <t>LA CITTADELLA PIEVE DEL CAIRO</t>
        </is>
      </c>
      <c r="K69" s="2" t="inlineStr">
        <is>
          <t>CH VASC PD</t>
        </is>
      </c>
      <c r="L69" s="2" t="inlineStr">
        <is>
          <t>CHIRURGIA VASCOLARE</t>
        </is>
      </c>
      <c r="M69" s="2" t="inlineStr">
        <is>
          <t>14</t>
        </is>
      </c>
      <c r="N69" s="2" t="inlineStr">
        <is>
          <t>28-1</t>
        </is>
      </c>
      <c r="O69" s="2" t="inlineStr">
        <is>
          <t>VISITA DI CONTROLLO</t>
        </is>
      </c>
      <c r="P69" s="2" t="inlineStr">
        <is>
          <t>058-1</t>
        </is>
      </c>
      <c r="Q69" s="2" t="inlineStr">
        <is>
          <t>VISITA DI CONTROLLO</t>
        </is>
      </c>
      <c r="R69" s="2" t="inlineStr">
        <is>
          <t>2165</t>
        </is>
      </c>
      <c r="S69" s="2" t="inlineStr">
        <is>
          <t>VISITA CHIRURGICA VASCOLARE DI CONTROLLO</t>
        </is>
      </c>
      <c r="T69" s="2" t="inlineStr">
        <is>
          <t>89016</t>
        </is>
      </c>
      <c r="U69" s="2" t="inlineStr">
        <is>
          <t>098901.14</t>
        </is>
      </c>
      <c r="V69" s="2" t="inlineStr">
        <is>
          <t>VISITA CHIRURGICA VASCOLARE (CONTROLLO)</t>
        </is>
      </c>
      <c r="W69" s="2" t="inlineStr">
        <is>
          <t>S</t>
        </is>
      </c>
      <c r="X69" s="2" t="inlineStr">
        <is>
          <t>S</t>
        </is>
      </c>
      <c r="Y69" s="2" t="inlineStr">
        <is>
          <t>N</t>
        </is>
      </c>
      <c r="Z69" s="2" t="inlineStr">
        <is>
          <t>N</t>
        </is>
      </c>
      <c r="AA69" s="2" t="inlineStr">
        <is>
          <t>S</t>
        </is>
      </c>
      <c r="AB69" s="2" t="inlineStr">
        <is>
          <t>S</t>
        </is>
      </c>
      <c r="AC69" s="2" t="inlineStr">
        <is>
          <t>S</t>
        </is>
      </c>
      <c r="AD69" s="2" t="inlineStr">
        <is>
          <t>N</t>
        </is>
      </c>
      <c r="AE69" s="2" t="inlineStr">
        <is>
          <t>14</t>
        </is>
      </c>
      <c r="AF69" s="2" t="inlineStr">
        <is>
          <t>CHIRURGIA VASCOLARE</t>
        </is>
      </c>
      <c r="AG69" s="2" t="inlineStr">
        <is>
          <t>Q00531,Q00519,Q00387,Q00380,Q00372,Q00371,Q00914,Q00876,Q00437,Q00430,Q00424,Q00422,Q00402,Q00197,Q00189,Q00180,Q00177,Q00174,Q00173,Q00169,Q00166,Q00154,Q01354,Q01382,Q00745,Q01480,Q01481,Q02087,Q02074,Q02075,Q02076</t>
        </is>
      </c>
      <c r="AH69" s="2" t="inlineStr">
        <is>
          <t>VARICI ARTI INFERIORI,TROMBOSI,PATOLOGIE DELLA CAROTIDE,PATOLOGIE DEI TRONCHI SOVRAAORTICI,PATOLOGIE ARTI SUPERIORI,PATOLOGIE ARTI INFERIORI,STENOSI CAROTIDEA,LINFEDEMA,POST INTERVENTO,PIEDE DIABETICO,PATOLOGIE VENOSE,PATOLOGIE VASCOLARI,PATOLOGIE FLEBOLOGICHE,ASPORTAZIONE VENE,ARTERIOPATIE,ANGIODISPLASIA,ANEURISMA ARTERIE PERIFERICHE,ANEURISMA ARTERIA,ANEURISMA ARTERIA ILIACA,ARTERIOPATIE VASCOLARI,ANEURISMA AORTA,ACROCIANOSI,ANEURISMA AORTA ADDOMINALE,ATEROMASIA,ANEURISMA AORTA SOTTORENALE,ARTERITE DI HORTON,ARTERITE DI TAKAYASU,ANEURISMA CAROTIDEO,ANEURISMA SIFONE CAROTIDEO,ARTERIOPATIA PERIFERICA,ATEROSCLEROSI TSA</t>
        </is>
      </c>
      <c r="AI69" s="2" t="inlineStr">
        <is>
          <t>U</t>
        </is>
      </c>
      <c r="AJ69" s="2" t="inlineStr">
        <is>
          <t>0</t>
        </is>
      </c>
      <c r="AK69" s="2" t="n"/>
      <c r="AL69" s="2" t="n"/>
      <c r="AM69" s="11">
        <f>VLOOKUP(U69,'[1]per incroci mapping'!$A$2:$E$592,5,FALSE)</f>
        <v/>
      </c>
      <c r="AN69" s="11">
        <f>VLOOKUP(U69,'[1]per incroci mapping'!$A$2:$F$592,6,FALSE)</f>
        <v/>
      </c>
      <c r="AO69" s="2" t="n"/>
      <c r="AP69" s="2" t="n"/>
      <c r="AQ69" s="2" t="n"/>
      <c r="AR69" s="2" t="n"/>
      <c r="AS69" s="11">
        <f>IFERROR(VLOOKUP(U69,'[1]per incroci mapping'!$A$2:$E$592,3,FALSE),"Non Trovato")</f>
        <v/>
      </c>
      <c r="AT69" s="11">
        <f>VLOOKUP(U69,'[1]per incroci mapping'!$A$2:$E$592,4,FALSE)</f>
        <v/>
      </c>
      <c r="AU69" s="2" t="inlineStr">
        <is>
          <t>D00121,D00155,D00324</t>
        </is>
      </c>
      <c r="AV69" s="2" t="inlineStr">
        <is>
          <t>PENE,VASI SPERMATICI,SCROTO</t>
        </is>
      </c>
      <c r="AW69" s="2" t="inlineStr">
        <is>
          <t>D</t>
        </is>
      </c>
      <c r="AX69" s="2" t="inlineStr">
        <is>
          <t>61</t>
        </is>
      </c>
      <c r="AY69" s="2" t="n"/>
      <c r="AZ69" s="2" t="n"/>
      <c r="BA69" s="2" t="inlineStr">
        <is>
          <t>si prega di presentarsi allo sportello accettazione 15 minuti prima dell appuntamento muniti di impegnativa del curante, tessera sanitaria</t>
        </is>
      </c>
      <c r="BB69" s="2" t="n"/>
      <c r="BC69" s="2" t="inlineStr">
        <is>
          <t>in caso di annullamento della prenotazione si prega di mandare disdetta entro 3 giorni ai seguenti numeri: 0384968017 - 0384831811 oppure tramite mail all indirizzo prenotazioni@cittadellasociale.it</t>
        </is>
      </c>
      <c r="BD69" s="1" t="n">
        <v>192</v>
      </c>
      <c r="BE69" s="1" t="n">
        <v>2388</v>
      </c>
      <c r="BF69" s="2" t="inlineStr">
        <is>
          <t>G</t>
        </is>
      </c>
      <c r="BG69" s="2" t="inlineStr">
        <is>
          <t>N</t>
        </is>
      </c>
      <c r="BH69" s="2" t="inlineStr">
        <is>
          <t>N</t>
        </is>
      </c>
      <c r="BI69" s="2" t="inlineStr">
        <is>
          <t>N</t>
        </is>
      </c>
      <c r="BJ69" s="2" t="inlineStr">
        <is>
          <t>N</t>
        </is>
      </c>
      <c r="BK69" s="2" t="inlineStr">
        <is>
          <t>S</t>
        </is>
      </c>
      <c r="BL69" s="2" t="inlineStr">
        <is>
          <t>N</t>
        </is>
      </c>
      <c r="BM69" s="2" t="inlineStr">
        <is>
          <t>S</t>
        </is>
      </c>
      <c r="BN69" s="13" t="n">
        <v>44480</v>
      </c>
      <c r="BO69" s="2" t="n"/>
      <c r="BP69" s="2" t="inlineStr">
        <is>
          <t>N</t>
        </is>
      </c>
      <c r="BQ69" s="1" t="n">
        <v>0</v>
      </c>
      <c r="BR69" s="1" t="n">
        <v>0</v>
      </c>
      <c r="BS69" s="2" t="n"/>
    </row>
    <row r="70">
      <c r="A70" t="n">
        <v>69</v>
      </c>
      <c r="B70" t="inlineStr">
        <is>
          <t>004-1796|0188735.02</t>
        </is>
      </c>
      <c r="C70" t="inlineStr">
        <is>
          <t>OK</t>
        </is>
      </c>
      <c r="D70" s="2" t="inlineStr">
        <is>
          <t>690059</t>
        </is>
      </c>
      <c r="E70" s="2" t="inlineStr">
        <is>
          <t>LA CITTADELLA PIEVE</t>
        </is>
      </c>
      <c r="F70" s="2" t="inlineStr">
        <is>
          <t>002086</t>
        </is>
      </c>
      <c r="G70" s="2" t="inlineStr">
        <is>
          <t>PIEVE DEL CAIRO</t>
        </is>
      </c>
      <c r="H70" s="2" t="inlineStr">
        <is>
          <t>PIEVE DEL CAIRO</t>
        </is>
      </c>
      <c r="I70" s="2" t="inlineStr">
        <is>
          <t>ACCPDC</t>
        </is>
      </c>
      <c r="J70" s="2" t="inlineStr">
        <is>
          <t>LA CITTADELLA PIEVE DEL CAIRO</t>
        </is>
      </c>
      <c r="K70" s="2" t="inlineStr">
        <is>
          <t>DOPPLERPDC</t>
        </is>
      </c>
      <c r="L70" s="2" t="inlineStr">
        <is>
          <t xml:space="preserve">DOPPLER </t>
        </is>
      </c>
      <c r="M70" s="2" t="inlineStr">
        <is>
          <t>14</t>
        </is>
      </c>
      <c r="N70" s="2" t="inlineStr">
        <is>
          <t>4-1796</t>
        </is>
      </c>
      <c r="O70" s="2" t="inlineStr">
        <is>
          <t>DOPPLER PRIOR. P</t>
        </is>
      </c>
      <c r="P70" s="2" t="inlineStr">
        <is>
          <t>004-1796</t>
        </is>
      </c>
      <c r="Q70" s="2" t="inlineStr">
        <is>
          <t>DOPPLER PRIOR. P</t>
        </is>
      </c>
      <c r="R70" s="2" t="inlineStr">
        <is>
          <t>164</t>
        </is>
      </c>
      <c r="S70" s="2" t="inlineStr">
        <is>
          <t>ECOCOLORDOPPLER DEI TRONCHI SOVRAAORTICI A RIPOSO</t>
        </is>
      </c>
      <c r="T70" s="2" t="inlineStr">
        <is>
          <t>88735</t>
        </is>
      </c>
      <c r="U70" s="2" t="inlineStr">
        <is>
          <t>0188735.02</t>
        </is>
      </c>
      <c r="V70" s="2" t="inlineStr">
        <is>
          <t>ECOCOLORDOPPLER TRONCHI SOVRAAORTICI  A RIPOSO</t>
        </is>
      </c>
      <c r="W70" s="2" t="inlineStr">
        <is>
          <t>S</t>
        </is>
      </c>
      <c r="X70" s="2" t="inlineStr">
        <is>
          <t>S</t>
        </is>
      </c>
      <c r="Y70" s="2" t="inlineStr">
        <is>
          <t>N</t>
        </is>
      </c>
      <c r="Z70" s="2" t="inlineStr">
        <is>
          <t>N</t>
        </is>
      </c>
      <c r="AA70" s="2" t="inlineStr">
        <is>
          <t>S</t>
        </is>
      </c>
      <c r="AB70" s="2" t="inlineStr">
        <is>
          <t>S</t>
        </is>
      </c>
      <c r="AC70" s="2" t="inlineStr">
        <is>
          <t>S</t>
        </is>
      </c>
      <c r="AD70" s="2" t="inlineStr">
        <is>
          <t>N</t>
        </is>
      </c>
      <c r="AE70" s="2" t="inlineStr">
        <is>
          <t>14</t>
        </is>
      </c>
      <c r="AF70" s="2" t="inlineStr">
        <is>
          <t>CHIRURGIA VASCOLARE</t>
        </is>
      </c>
      <c r="AG70" s="2" t="inlineStr">
        <is>
          <t>Q00699,Q00772,Q00980,Q01130,Q00539,Q00534,Q00532,Q00531,Q00522,Q00519,Q00509,Q00501,Q00387,Q00380,Q00372,Q00371,Q00370,Q00368,Q00228,Q00914,Q00876,Q00873,Q00126,Q00115,Q00074,Q00467,Q00466,Q00465,Q00460,Q00458,Q00438,Q00437,Q00430,Q00424,Q00423,Q00422,Q00414,Q00412,Q00407,Q00402,Q00014,Q00197,Q00189,Q00181,Q00180,Q00177,Q00174,Q00173,Q00169,Q00166,Q00155,Q00154,Q00151,Q01354,Q01382,Q01190,Q01555,Q00303,Q00302,Q00281,Q00278,Q00259,Q00745,Q01261,Q04019,Q04026,Q01480,Q01481,Q01092,Q01069,Q00557,Q00338,Q00327,Q00326,Q00312,Q04511,Q02114,Q02113,Q02087,Q02088,Q02075,Q02076,Q02077,Q01536</t>
        </is>
      </c>
      <c r="AH70"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CARDIACO,PSEUDOANEURISMA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DELL'AORTA,STUDIO ARTERIE RENALI,INTERVENTI,INSUFFICIENZA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70" s="2" t="inlineStr">
        <is>
          <t>U</t>
        </is>
      </c>
      <c r="AJ70" s="2" t="inlineStr">
        <is>
          <t>0</t>
        </is>
      </c>
      <c r="AK70" s="2" t="n"/>
      <c r="AL70" s="2" t="n"/>
      <c r="AM70" s="11">
        <f>VLOOKUP(U70,'[1]per incroci mapping'!$A$2:$E$592,5,FALSE)</f>
        <v/>
      </c>
      <c r="AN70" s="11">
        <f>VLOOKUP(U70,'[1]per incroci mapping'!$A$2:$F$592,6,FALSE)</f>
        <v/>
      </c>
      <c r="AO70" s="2" t="inlineStr">
        <is>
          <t>M00330,M00000,M00014,M00001,M00002,M00003</t>
        </is>
      </c>
      <c r="AP70" s="2" t="inlineStr">
        <is>
          <t>MANOVRA DI ADSON,METODICA GENERALE,STUDIO SPESSORE INTIMALE,CON PROVE DINAMICHE,CON STUDIO DEL FLUSSO VERTEBRALE DINAMICO,CON STUDIO DEL FLUSSO VERTEBRALE STATICO</t>
        </is>
      </c>
      <c r="AQ70" s="2" t="n"/>
      <c r="AR70" s="2" t="n"/>
      <c r="AS70" s="11">
        <f>IFERROR(VLOOKUP(U70,'[1]per incroci mapping'!$A$2:$E$592,3,FALSE),"Non Trovato")</f>
        <v/>
      </c>
      <c r="AT70" s="11">
        <f>VLOOKUP(U70,'[1]per incroci mapping'!$A$2:$E$592,4,FALSE)</f>
        <v/>
      </c>
      <c r="AU70" s="2" t="inlineStr">
        <is>
          <t>D00261,D00321</t>
        </is>
      </c>
      <c r="AV70" s="2" t="inlineStr">
        <is>
          <t>ARTERIE RENALI,VENA AZYGOS</t>
        </is>
      </c>
      <c r="AW70" s="2" t="inlineStr">
        <is>
          <t>D</t>
        </is>
      </c>
      <c r="AX70" s="2" t="n"/>
      <c r="AY70" s="2" t="n"/>
      <c r="AZ70" s="2" t="n"/>
      <c r="BA70" s="2" t="inlineStr">
        <is>
          <t>si prega di presentarsi allo sportello accettazione 15 minuti prima dell appuntamento muniti di impegnativa del curante, tessera sanitaria</t>
        </is>
      </c>
      <c r="BB70" s="2" t="n"/>
      <c r="BC70" s="2" t="inlineStr">
        <is>
          <t>in caso di annullamento della prenotazione si prega di mandare disdetta entro 3 giorni ai seguenti numeri: 0384968017 - 0384831811 oppure tramite mail all indirizzo prenotazioni@cittadellasociale.it</t>
        </is>
      </c>
      <c r="BD70" s="1" t="n">
        <v>192</v>
      </c>
      <c r="BE70" s="1" t="n">
        <v>2388</v>
      </c>
      <c r="BF70" s="2" t="inlineStr">
        <is>
          <t>G</t>
        </is>
      </c>
      <c r="BG70" s="2" t="inlineStr">
        <is>
          <t>N</t>
        </is>
      </c>
      <c r="BH70" s="2" t="inlineStr">
        <is>
          <t>S</t>
        </is>
      </c>
      <c r="BI70" s="2" t="inlineStr">
        <is>
          <t>N</t>
        </is>
      </c>
      <c r="BJ70" s="2" t="inlineStr">
        <is>
          <t>S</t>
        </is>
      </c>
      <c r="BK70" s="2" t="inlineStr">
        <is>
          <t>N</t>
        </is>
      </c>
      <c r="BL70" s="2" t="inlineStr">
        <is>
          <t>S</t>
        </is>
      </c>
      <c r="BM70" s="2" t="inlineStr">
        <is>
          <t>S</t>
        </is>
      </c>
      <c r="BN70" s="13" t="n">
        <v>44476</v>
      </c>
      <c r="BO70" s="2" t="n"/>
      <c r="BP70" s="2" t="inlineStr">
        <is>
          <t>N</t>
        </is>
      </c>
      <c r="BQ70" s="1" t="n">
        <v>0</v>
      </c>
      <c r="BR70" s="1" t="n">
        <v>0</v>
      </c>
      <c r="BS70" s="2" t="n"/>
      <c r="BT70" t="inlineStr">
        <is>
          <t>__&gt; QD: Q04511 non appartiene alla disciplina: 14; 
__&gt; Descrizione dei QD: 'Q04511' non trovati nel catalogo SISS</t>
        </is>
      </c>
    </row>
    <row r="71">
      <c r="A71" t="n">
        <v>70</v>
      </c>
      <c r="B71" t="inlineStr">
        <is>
          <t>004-1796|0188762</t>
        </is>
      </c>
      <c r="C71" t="inlineStr">
        <is>
          <t>OK</t>
        </is>
      </c>
      <c r="D71" s="2" t="inlineStr">
        <is>
          <t>690059</t>
        </is>
      </c>
      <c r="E71" s="2" t="inlineStr">
        <is>
          <t>LA CITTADELLA PIEVE</t>
        </is>
      </c>
      <c r="F71" s="2" t="inlineStr">
        <is>
          <t>002086</t>
        </is>
      </c>
      <c r="G71" s="2" t="inlineStr">
        <is>
          <t>PIEVE DEL CAIRO</t>
        </is>
      </c>
      <c r="H71" s="2" t="inlineStr">
        <is>
          <t>PIEVE DEL CAIRO</t>
        </is>
      </c>
      <c r="I71" s="2" t="inlineStr">
        <is>
          <t>ACCPDC</t>
        </is>
      </c>
      <c r="J71" s="2" t="inlineStr">
        <is>
          <t>LA CITTADELLA PIEVE DEL CAIRO</t>
        </is>
      </c>
      <c r="K71" s="2" t="inlineStr">
        <is>
          <t>DOPPLERPDC</t>
        </is>
      </c>
      <c r="L71" s="2" t="inlineStr">
        <is>
          <t xml:space="preserve">DOPPLER </t>
        </is>
      </c>
      <c r="M71" s="2" t="inlineStr">
        <is>
          <t>14</t>
        </is>
      </c>
      <c r="N71" s="2" t="inlineStr">
        <is>
          <t>4-1796</t>
        </is>
      </c>
      <c r="O71" s="2" t="inlineStr">
        <is>
          <t>DOPPLER PRIOR. P</t>
        </is>
      </c>
      <c r="P71" s="2" t="inlineStr">
        <is>
          <t>004-1796</t>
        </is>
      </c>
      <c r="Q71" s="2" t="inlineStr">
        <is>
          <t>DOPPLER PRIOR. P</t>
        </is>
      </c>
      <c r="R71" s="2" t="inlineStr">
        <is>
          <t>165</t>
        </is>
      </c>
      <c r="S71" s="2" t="inlineStr">
        <is>
          <t>ECOGRAFIA DI GROSSI VASI ADDOMINALI</t>
        </is>
      </c>
      <c r="T71" s="2" t="inlineStr">
        <is>
          <t>88762</t>
        </is>
      </c>
      <c r="U71" s="2" t="inlineStr">
        <is>
          <t>0188762</t>
        </is>
      </c>
      <c r="V71" s="2" t="inlineStr">
        <is>
          <t>ECOGRAFIA AORTA E GROSSI VASI ADDOMINALI</t>
        </is>
      </c>
      <c r="W71" s="2" t="inlineStr">
        <is>
          <t>S</t>
        </is>
      </c>
      <c r="X71" s="2" t="inlineStr">
        <is>
          <t>S</t>
        </is>
      </c>
      <c r="Y71" s="2" t="inlineStr">
        <is>
          <t>N</t>
        </is>
      </c>
      <c r="Z71" s="2" t="inlineStr">
        <is>
          <t>N</t>
        </is>
      </c>
      <c r="AA71" s="2" t="inlineStr">
        <is>
          <t>S</t>
        </is>
      </c>
      <c r="AB71" s="2" t="inlineStr">
        <is>
          <t>S</t>
        </is>
      </c>
      <c r="AC71" s="2" t="inlineStr">
        <is>
          <t>S</t>
        </is>
      </c>
      <c r="AD71" s="2" t="inlineStr">
        <is>
          <t>N</t>
        </is>
      </c>
      <c r="AE71" s="2" t="inlineStr">
        <is>
          <t>14</t>
        </is>
      </c>
      <c r="AF71" s="2" t="inlineStr">
        <is>
          <t>CHIRURGIA VASCOLARE</t>
        </is>
      </c>
      <c r="AG71" s="2" t="inlineStr">
        <is>
          <t>Q00699,Q00772,Q00980,Q01130,Q00539,Q00534,Q00532,Q00531,Q00522,Q00519,Q00509,Q00501,Q00387,Q00380,Q00372,Q00371,Q00370,Q00368,Q00228,Q00914,Q00876,Q00873,Q00126,Q00115,Q00074,Q00467,Q00466,Q00465,Q00460,Q00458,Q00438,Q00437,Q00430,Q00424,Q00423,Q00422,Q00414,Q00412,Q00407,Q00402,Q00014,Q00197,Q00189,Q00181,Q00180,Q00177,Q00174,Q00173,Q00169,Q00166,Q00155,Q00154,Q00151,Q01354,Q01382,Q01190,Q01555,Q00303,Q00302,Q00281,Q00278,Q00259,Q00745,Q01261,Q04019,Q04026,Q01480,Q01481,Q01092,Q01069,Q00557,Q00338,Q00327,Q00326,Q00312,Q04511,Q02114,Q02113,Q02087,Q02088,Q02075,Q02076,Q02077,Q01536</t>
        </is>
      </c>
      <c r="AH71"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CARDIACO,PSEUDOANEURISMA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DELL'AORTA,STUDIO ARTERIE RENALI,INTERVENTI,INSUFFICIENZA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71" s="2" t="inlineStr">
        <is>
          <t>U</t>
        </is>
      </c>
      <c r="AJ71" s="2" t="inlineStr">
        <is>
          <t>0</t>
        </is>
      </c>
      <c r="AK71" s="2" t="n"/>
      <c r="AL71" s="2" t="n"/>
      <c r="AM71" s="11">
        <f>VLOOKUP(U71,'[1]per incroci mapping'!$A$2:$E$592,5,FALSE)</f>
        <v/>
      </c>
      <c r="AN71" s="11">
        <f>VLOOKUP(U71,'[1]per incroci mapping'!$A$2:$F$592,6,FALSE)</f>
        <v/>
      </c>
      <c r="AO71" s="2" t="n"/>
      <c r="AP71" s="2" t="n"/>
      <c r="AQ71" s="2" t="n"/>
      <c r="AR71" s="2" t="n"/>
      <c r="AS71" s="11">
        <f>IFERROR(VLOOKUP(U71,'[1]per incroci mapping'!$A$2:$E$592,3,FALSE),"Non Trovato")</f>
        <v/>
      </c>
      <c r="AT71" s="11">
        <f>VLOOKUP(U71,'[1]per incroci mapping'!$A$2:$E$592,4,FALSE)</f>
        <v/>
      </c>
      <c r="AU71" s="2" t="n"/>
      <c r="AV71" s="2" t="n"/>
      <c r="AW71" s="2" t="n"/>
      <c r="AX71" s="2" t="n"/>
      <c r="AY71" s="2" t="n"/>
      <c r="AZ71" s="2" t="inlineStr">
        <is>
          <t>Nei tre giorni che precedono l'esame:
Assumete 6/8 compresse di carbone vegetale (o Mylicon) distribuite nei tre pasti principali.
Eliminate dalla dieta frutta e verdura e riducete pasta e pane.
Mantenete il digiuno almeno nelle 8 ore che precedono l'esame.</t>
        </is>
      </c>
      <c r="BA71" s="2" t="inlineStr">
        <is>
          <t>si prega di presentarsi allo sportello accettazione 15 minuti prima dell appuntamento muniti di impegnativa del curante, tessera sanitaria</t>
        </is>
      </c>
      <c r="BB71" s="2" t="n"/>
      <c r="BC71" s="2" t="inlineStr">
        <is>
          <t>in caso di annullamento della prenotazione si prega di mandare disdetta entro 3 giorni ai seguenti numeri: 0384968017 - 0384831811 oppure tramite mail all indirizzo prenotazioni@cittadellasociale.it</t>
        </is>
      </c>
      <c r="BD71" s="1" t="n">
        <v>192</v>
      </c>
      <c r="BE71" s="1" t="n">
        <v>2388</v>
      </c>
      <c r="BF71" s="2" t="inlineStr">
        <is>
          <t>G</t>
        </is>
      </c>
      <c r="BG71" s="2" t="inlineStr">
        <is>
          <t>N</t>
        </is>
      </c>
      <c r="BH71" s="2" t="inlineStr">
        <is>
          <t>N</t>
        </is>
      </c>
      <c r="BI71" s="2" t="inlineStr">
        <is>
          <t>N</t>
        </is>
      </c>
      <c r="BJ71" s="2" t="inlineStr">
        <is>
          <t>S</t>
        </is>
      </c>
      <c r="BK71" s="2" t="inlineStr">
        <is>
          <t>N</t>
        </is>
      </c>
      <c r="BL71" s="2" t="inlineStr">
        <is>
          <t>S</t>
        </is>
      </c>
      <c r="BM71" s="2" t="inlineStr">
        <is>
          <t>S</t>
        </is>
      </c>
      <c r="BN71" s="13" t="n">
        <v>44476</v>
      </c>
      <c r="BO71" s="2" t="n"/>
      <c r="BP71" s="2" t="inlineStr">
        <is>
          <t>N</t>
        </is>
      </c>
      <c r="BQ71" s="1" t="n">
        <v>0</v>
      </c>
      <c r="BR71" s="1" t="n">
        <v>0</v>
      </c>
      <c r="BS71" s="2" t="n"/>
      <c r="BT71" t="inlineStr">
        <is>
          <t>__&gt; QD: Q04511 non appartiene alla disciplina: 14; 
__&gt; Descrizione dei QD: 'Q04511' non trovati nel catalogo SISS</t>
        </is>
      </c>
    </row>
    <row r="72">
      <c r="A72" t="n">
        <v>71</v>
      </c>
      <c r="B72" t="inlineStr">
        <is>
          <t>004-1796|0188772.01</t>
        </is>
      </c>
      <c r="C72" t="inlineStr">
        <is>
          <t>OK</t>
        </is>
      </c>
      <c r="D72" s="2" t="inlineStr">
        <is>
          <t>690059</t>
        </is>
      </c>
      <c r="E72" s="2" t="inlineStr">
        <is>
          <t>LA CITTADELLA PIEVE</t>
        </is>
      </c>
      <c r="F72" s="2" t="inlineStr">
        <is>
          <t>002086</t>
        </is>
      </c>
      <c r="G72" s="2" t="inlineStr">
        <is>
          <t>PIEVE DEL CAIRO</t>
        </is>
      </c>
      <c r="H72" s="2" t="inlineStr">
        <is>
          <t>PIEVE DEL CAIRO</t>
        </is>
      </c>
      <c r="I72" s="2" t="inlineStr">
        <is>
          <t>ACCPDC</t>
        </is>
      </c>
      <c r="J72" s="2" t="inlineStr">
        <is>
          <t>LA CITTADELLA PIEVE DEL CAIRO</t>
        </is>
      </c>
      <c r="K72" s="2" t="inlineStr">
        <is>
          <t>DOPPLERPDC</t>
        </is>
      </c>
      <c r="L72" s="2" t="inlineStr">
        <is>
          <t xml:space="preserve">DOPPLER </t>
        </is>
      </c>
      <c r="M72" s="2" t="inlineStr">
        <is>
          <t>14</t>
        </is>
      </c>
      <c r="N72" s="2" t="inlineStr">
        <is>
          <t>4-1796</t>
        </is>
      </c>
      <c r="O72" s="2" t="inlineStr">
        <is>
          <t>DOPPLER PRIOR. P</t>
        </is>
      </c>
      <c r="P72" s="2" t="inlineStr">
        <is>
          <t>004-1796</t>
        </is>
      </c>
      <c r="Q72" s="2" t="inlineStr">
        <is>
          <t>DOPPLER PRIOR. P</t>
        </is>
      </c>
      <c r="R72" s="2" t="inlineStr">
        <is>
          <t>168</t>
        </is>
      </c>
      <c r="S72" s="2" t="inlineStr">
        <is>
          <t>ECOCOLORDOPPLER ARTERIOSO ARTI SUPERIORI</t>
        </is>
      </c>
      <c r="T72" s="2" t="inlineStr">
        <is>
          <t>88772</t>
        </is>
      </c>
      <c r="U72" s="2" t="inlineStr">
        <is>
          <t>0188772.01</t>
        </is>
      </c>
      <c r="V72" s="2" t="inlineStr">
        <is>
          <t>ECOCOLORDOPPLER ARTERIOSO ARTI SUPERIORI</t>
        </is>
      </c>
      <c r="W72" s="2" t="inlineStr">
        <is>
          <t>S</t>
        </is>
      </c>
      <c r="X72" s="2" t="inlineStr">
        <is>
          <t>S</t>
        </is>
      </c>
      <c r="Y72" s="2" t="inlineStr">
        <is>
          <t>N</t>
        </is>
      </c>
      <c r="Z72" s="2" t="inlineStr">
        <is>
          <t>N</t>
        </is>
      </c>
      <c r="AA72" s="2" t="inlineStr">
        <is>
          <t>S</t>
        </is>
      </c>
      <c r="AB72" s="2" t="inlineStr">
        <is>
          <t>S</t>
        </is>
      </c>
      <c r="AC72" s="2" t="inlineStr">
        <is>
          <t>S</t>
        </is>
      </c>
      <c r="AD72" s="2" t="inlineStr">
        <is>
          <t>N</t>
        </is>
      </c>
      <c r="AE72" s="2" t="inlineStr">
        <is>
          <t>14</t>
        </is>
      </c>
      <c r="AF72" s="2" t="inlineStr">
        <is>
          <t>CHIRURGIA VASCOLARE</t>
        </is>
      </c>
      <c r="AG72" s="2" t="inlineStr">
        <is>
          <t>Q00699,Q00772,Q00980,Q01130,Q00539,Q00534,Q00532,Q00531,Q00522,Q00519,Q00509,Q00501,Q00387,Q00380,Q00372,Q00371,Q00370,Q00368,Q00228,Q00914,Q00876,Q00873,Q00126,Q00115,Q00074,Q00467,Q00466,Q00465,Q00460,Q00458,Q00438,Q00437,Q00430,Q00424,Q00423,Q00422,Q00414,Q00412,Q00407,Q00402,Q00014,Q00197,Q00189,Q00181,Q00180,Q00177,Q00174,Q00173,Q00169,Q00166,Q00155,Q00154,Q00151,Q01354,Q01382,Q01190,Q01555,Q00303,Q00302,Q00281,Q00278,Q00259,Q00745,Q01261,Q04019,Q04026,Q01480,Q01481,Q01092,Q01069,Q00557,Q00338,Q00327,Q00326,Q00312,Q04511,Q02114,Q02113,Q02087,Q02088,Q02075,Q02076,Q02077,Q01536</t>
        </is>
      </c>
      <c r="AH72"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CARDIACO,PSEUDOANEURISMA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DELL'AORTA,STUDIO ARTERIE RENALI,INTERVENTI,INSUFFICIENZA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72" s="2" t="inlineStr">
        <is>
          <t>U</t>
        </is>
      </c>
      <c r="AJ72" s="2" t="inlineStr">
        <is>
          <t>0</t>
        </is>
      </c>
      <c r="AK72" s="2" t="n"/>
      <c r="AL72" s="2" t="n"/>
      <c r="AM72" s="11">
        <f>VLOOKUP(U72,'[1]per incroci mapping'!$A$2:$E$592,5,FALSE)</f>
        <v/>
      </c>
      <c r="AN72" s="11">
        <f>VLOOKUP(U72,'[1]per incroci mapping'!$A$2:$F$592,6,FALSE)</f>
        <v/>
      </c>
      <c r="AO72" s="2" t="inlineStr">
        <is>
          <t>M00000,M00001,M00330</t>
        </is>
      </c>
      <c r="AP72" s="2" t="inlineStr">
        <is>
          <t>METODICA GENERALE,CON PROVE DINAMICHE,MANOVRA DI ADSON</t>
        </is>
      </c>
      <c r="AQ72" s="2" t="n"/>
      <c r="AR72" s="2" t="n"/>
      <c r="AS72" s="11">
        <f>IFERROR(VLOOKUP(U72,'[1]per incroci mapping'!$A$2:$E$592,3,FALSE),"Non Trovato")</f>
        <v/>
      </c>
      <c r="AT72" s="11">
        <f>VLOOKUP(U72,'[1]per incroci mapping'!$A$2:$E$592,4,FALSE)</f>
        <v/>
      </c>
      <c r="AU72" s="2" t="n"/>
      <c r="AV72" s="2" t="n"/>
      <c r="AW72" s="2" t="n"/>
      <c r="AX72" s="2" t="n"/>
      <c r="AY72" s="2" t="n"/>
      <c r="AZ72" s="2" t="n"/>
      <c r="BA72" s="2" t="inlineStr">
        <is>
          <t>si prega di presentarsi allo sportello accettazione 15 minuti prima dell appuntamento muniti di impegnativa del curante, tessera sanitaria</t>
        </is>
      </c>
      <c r="BB72" s="2" t="n"/>
      <c r="BC72" s="2" t="inlineStr">
        <is>
          <t>in caso di annullamento della prenotazione si prega di mandare disdetta entro 3 giorni ai seguenti numeri: 0384968017 - 0384831811 oppure tramite mail all indirizzo prenotazioni@cittadellasociale.it</t>
        </is>
      </c>
      <c r="BD72" s="1" t="n">
        <v>192</v>
      </c>
      <c r="BE72" s="1" t="n">
        <v>2388</v>
      </c>
      <c r="BF72" s="2" t="inlineStr">
        <is>
          <t>G</t>
        </is>
      </c>
      <c r="BG72" s="2" t="inlineStr">
        <is>
          <t>N</t>
        </is>
      </c>
      <c r="BH72" s="2" t="inlineStr">
        <is>
          <t>S</t>
        </is>
      </c>
      <c r="BI72" s="2" t="inlineStr">
        <is>
          <t>N</t>
        </is>
      </c>
      <c r="BJ72" s="2" t="inlineStr">
        <is>
          <t>S</t>
        </is>
      </c>
      <c r="BK72" s="2" t="inlineStr">
        <is>
          <t>N</t>
        </is>
      </c>
      <c r="BL72" s="2" t="inlineStr">
        <is>
          <t>S</t>
        </is>
      </c>
      <c r="BM72" s="2" t="inlineStr">
        <is>
          <t>S</t>
        </is>
      </c>
      <c r="BN72" s="13" t="n">
        <v>44476</v>
      </c>
      <c r="BO72" s="2" t="n"/>
      <c r="BP72" s="2" t="inlineStr">
        <is>
          <t>N</t>
        </is>
      </c>
      <c r="BQ72" s="1" t="n">
        <v>0</v>
      </c>
      <c r="BR72" s="1" t="n">
        <v>0</v>
      </c>
      <c r="BS72" s="2" t="n"/>
      <c r="BT72" t="inlineStr">
        <is>
          <t>__&gt; QD: Q04511 non appartiene alla disciplina: 14; 
__&gt; Descrizione dei QD: 'Q04511' non trovati nel catalogo SISS</t>
        </is>
      </c>
    </row>
    <row r="73">
      <c r="A73" t="n">
        <v>72</v>
      </c>
      <c r="B73" t="inlineStr">
        <is>
          <t>004-1796|0188772.02</t>
        </is>
      </c>
      <c r="C73" t="inlineStr">
        <is>
          <t>OK</t>
        </is>
      </c>
      <c r="D73" s="2" t="inlineStr">
        <is>
          <t>690059</t>
        </is>
      </c>
      <c r="E73" s="2" t="inlineStr">
        <is>
          <t>LA CITTADELLA PIEVE</t>
        </is>
      </c>
      <c r="F73" s="2" t="inlineStr">
        <is>
          <t>002086</t>
        </is>
      </c>
      <c r="G73" s="2" t="inlineStr">
        <is>
          <t>PIEVE DEL CAIRO</t>
        </is>
      </c>
      <c r="H73" s="2" t="inlineStr">
        <is>
          <t>PIEVE DEL CAIRO</t>
        </is>
      </c>
      <c r="I73" s="2" t="inlineStr">
        <is>
          <t>ACCPDC</t>
        </is>
      </c>
      <c r="J73" s="2" t="inlineStr">
        <is>
          <t>LA CITTADELLA PIEVE DEL CAIRO</t>
        </is>
      </c>
      <c r="K73" s="2" t="inlineStr">
        <is>
          <t>DOPPLERPDC</t>
        </is>
      </c>
      <c r="L73" s="2" t="inlineStr">
        <is>
          <t xml:space="preserve">DOPPLER </t>
        </is>
      </c>
      <c r="M73" s="2" t="inlineStr">
        <is>
          <t>14</t>
        </is>
      </c>
      <c r="N73" s="2" t="inlineStr">
        <is>
          <t>4-1796</t>
        </is>
      </c>
      <c r="O73" s="2" t="inlineStr">
        <is>
          <t>DOPPLER PRIOR. P</t>
        </is>
      </c>
      <c r="P73" s="2" t="inlineStr">
        <is>
          <t>004-1796</t>
        </is>
      </c>
      <c r="Q73" s="2" t="inlineStr">
        <is>
          <t>DOPPLER PRIOR. P</t>
        </is>
      </c>
      <c r="R73" s="2" t="inlineStr">
        <is>
          <t>2294</t>
        </is>
      </c>
      <c r="S73" s="2" t="inlineStr">
        <is>
          <t>ECOCOLORDOPPLER ARTERIOSO ARTI INFERIORI</t>
        </is>
      </c>
      <c r="T73" s="2" t="inlineStr">
        <is>
          <t>88772</t>
        </is>
      </c>
      <c r="U73" s="2" t="inlineStr">
        <is>
          <t>0188772.02</t>
        </is>
      </c>
      <c r="V73" s="2" t="inlineStr">
        <is>
          <t>ECOCOLORDOPPLER ARTERIOSO ARTI INFERIORI</t>
        </is>
      </c>
      <c r="W73" s="2" t="inlineStr">
        <is>
          <t>S</t>
        </is>
      </c>
      <c r="X73" s="2" t="inlineStr">
        <is>
          <t>S</t>
        </is>
      </c>
      <c r="Y73" s="2" t="inlineStr">
        <is>
          <t>N</t>
        </is>
      </c>
      <c r="Z73" s="2" t="inlineStr">
        <is>
          <t>N</t>
        </is>
      </c>
      <c r="AA73" s="2" t="inlineStr">
        <is>
          <t>S</t>
        </is>
      </c>
      <c r="AB73" s="2" t="inlineStr">
        <is>
          <t>S</t>
        </is>
      </c>
      <c r="AC73" s="2" t="inlineStr">
        <is>
          <t>S</t>
        </is>
      </c>
      <c r="AD73" s="2" t="inlineStr">
        <is>
          <t>N</t>
        </is>
      </c>
      <c r="AE73" s="2" t="inlineStr">
        <is>
          <t>14</t>
        </is>
      </c>
      <c r="AF73" s="2" t="inlineStr">
        <is>
          <t>CHIRURGIA VASCOLARE</t>
        </is>
      </c>
      <c r="AG73" s="2" t="inlineStr">
        <is>
          <t>Q00699,Q00772,Q00980,Q01130,Q00539,Q00534,Q00532,Q00531,Q00522,Q00519,Q00509,Q00501,Q00387,Q00380,Q00372,Q00371,Q00370,Q00368,Q00228,Q00914,Q00876,Q00873,Q00126,Q00115,Q00074,Q00467,Q00466,Q00465,Q00460,Q00458,Q00438,Q00437,Q00430,Q00424,Q00423,Q00422,Q00414,Q00412,Q00407,Q00402,Q00014,Q00197,Q00189,Q00181,Q00180,Q00177,Q00174,Q00173,Q00169,Q00166,Q00155,Q00154,Q00151,Q01354,Q01382,Q01190,Q01555,Q00303,Q00302,Q00281,Q00278,Q00259,Q00745,Q01261,Q04019,Q04026,Q01480,Q01481,Q01092,Q01069,Q00557,Q00338,Q00327,Q00326,Q00312,Q04511,Q02114,Q02113,Q02087,Q02088,Q02075,Q02076,Q02077,Q01536</t>
        </is>
      </c>
      <c r="AH73"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CARDIACO,PSEUDOANEURISMA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DELL'AORTA,STUDIO ARTERIE RENALI,INTERVENTI,INSUFFICIENZA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73" s="2" t="inlineStr">
        <is>
          <t>U</t>
        </is>
      </c>
      <c r="AJ73" s="2" t="inlineStr">
        <is>
          <t>0</t>
        </is>
      </c>
      <c r="AK73" s="2" t="n"/>
      <c r="AL73" s="2" t="n"/>
      <c r="AM73" s="11">
        <f>VLOOKUP(U73,'[1]per incroci mapping'!$A$2:$E$592,5,FALSE)</f>
        <v/>
      </c>
      <c r="AN73" s="11">
        <f>VLOOKUP(U73,'[1]per incroci mapping'!$A$2:$F$592,6,FALSE)</f>
        <v/>
      </c>
      <c r="AO73" s="2" t="n"/>
      <c r="AP73" s="2" t="n"/>
      <c r="AQ73" s="2" t="n"/>
      <c r="AR73" s="2" t="n"/>
      <c r="AS73" s="11">
        <f>IFERROR(VLOOKUP(U73,'[1]per incroci mapping'!$A$2:$E$592,3,FALSE),"Non Trovato")</f>
        <v/>
      </c>
      <c r="AT73" s="11">
        <f>VLOOKUP(U73,'[1]per incroci mapping'!$A$2:$E$592,4,FALSE)</f>
        <v/>
      </c>
      <c r="AU73" s="2" t="n"/>
      <c r="AV73" s="2" t="n"/>
      <c r="AW73" s="2" t="n"/>
      <c r="AX73" s="2" t="n"/>
      <c r="AY73" s="2" t="n"/>
      <c r="AZ73" s="2" t="n"/>
      <c r="BA73" s="2" t="inlineStr">
        <is>
          <t>si prega di presentarsi allo sportello accettazione 15 minuti prima dell appuntamento muniti di impegnativa del curante, tessera sanitaria</t>
        </is>
      </c>
      <c r="BB73" s="2" t="n"/>
      <c r="BC73" s="2" t="inlineStr">
        <is>
          <t>in caso di annullamento della prenotazione si prega di mandare disdetta entro 3 giorni ai seguenti numeri: 0384968017 - 0384831811 oppure tramite mail all indirizzo prenotazioni@cittadellasociale.it</t>
        </is>
      </c>
      <c r="BD73" s="1" t="n">
        <v>192</v>
      </c>
      <c r="BE73" s="1" t="n">
        <v>2388</v>
      </c>
      <c r="BF73" s="2" t="inlineStr">
        <is>
          <t>G</t>
        </is>
      </c>
      <c r="BG73" s="2" t="inlineStr">
        <is>
          <t>N</t>
        </is>
      </c>
      <c r="BH73" s="2" t="inlineStr">
        <is>
          <t>S</t>
        </is>
      </c>
      <c r="BI73" s="2" t="inlineStr">
        <is>
          <t>N</t>
        </is>
      </c>
      <c r="BJ73" s="2" t="inlineStr">
        <is>
          <t>S</t>
        </is>
      </c>
      <c r="BK73" s="2" t="inlineStr">
        <is>
          <t>N</t>
        </is>
      </c>
      <c r="BL73" s="2" t="inlineStr">
        <is>
          <t>S</t>
        </is>
      </c>
      <c r="BM73" s="2" t="inlineStr">
        <is>
          <t>S</t>
        </is>
      </c>
      <c r="BN73" s="13" t="n">
        <v>44476</v>
      </c>
      <c r="BO73" s="2" t="n"/>
      <c r="BP73" s="2" t="inlineStr">
        <is>
          <t>N</t>
        </is>
      </c>
      <c r="BQ73" s="1" t="n">
        <v>0</v>
      </c>
      <c r="BR73" s="1" t="n">
        <v>0</v>
      </c>
      <c r="BS73" s="2" t="n"/>
      <c r="BT73" t="inlineStr">
        <is>
          <t>__&gt; QD: Q04511 non appartiene alla disciplina: 14; 
__&gt; Descrizione dei QD: 'Q04511' non trovati nel catalogo SISS</t>
        </is>
      </c>
    </row>
    <row r="74">
      <c r="A74" t="n">
        <v>73</v>
      </c>
      <c r="B74" t="inlineStr">
        <is>
          <t>004-1796|0188772.03</t>
        </is>
      </c>
      <c r="C74" t="inlineStr">
        <is>
          <t>OK</t>
        </is>
      </c>
      <c r="D74" s="2" t="inlineStr">
        <is>
          <t>690059</t>
        </is>
      </c>
      <c r="E74" s="2" t="inlineStr">
        <is>
          <t>LA CITTADELLA PIEVE</t>
        </is>
      </c>
      <c r="F74" s="2" t="inlineStr">
        <is>
          <t>002086</t>
        </is>
      </c>
      <c r="G74" s="2" t="inlineStr">
        <is>
          <t>PIEVE DEL CAIRO</t>
        </is>
      </c>
      <c r="H74" s="2" t="inlineStr">
        <is>
          <t>PIEVE DEL CAIRO</t>
        </is>
      </c>
      <c r="I74" s="2" t="inlineStr">
        <is>
          <t>ACCPDC</t>
        </is>
      </c>
      <c r="J74" s="2" t="inlineStr">
        <is>
          <t>LA CITTADELLA PIEVE DEL CAIRO</t>
        </is>
      </c>
      <c r="K74" s="2" t="inlineStr">
        <is>
          <t>DOPPLERPDC</t>
        </is>
      </c>
      <c r="L74" s="2" t="inlineStr">
        <is>
          <t xml:space="preserve">DOPPLER </t>
        </is>
      </c>
      <c r="M74" s="2" t="inlineStr">
        <is>
          <t>14</t>
        </is>
      </c>
      <c r="N74" s="2" t="inlineStr">
        <is>
          <t>4-1796</t>
        </is>
      </c>
      <c r="O74" s="2" t="inlineStr">
        <is>
          <t>DOPPLER PRIOR. P</t>
        </is>
      </c>
      <c r="P74" s="2" t="inlineStr">
        <is>
          <t>004-1796</t>
        </is>
      </c>
      <c r="Q74" s="2" t="inlineStr">
        <is>
          <t>DOPPLER PRIOR. P</t>
        </is>
      </c>
      <c r="R74" s="2" t="inlineStr">
        <is>
          <t>2295</t>
        </is>
      </c>
      <c r="S74" s="2" t="inlineStr">
        <is>
          <t>ECOCOLORDOPPLER VENOSO ARTI SUPERIORI</t>
        </is>
      </c>
      <c r="T74" s="2" t="inlineStr">
        <is>
          <t>88772</t>
        </is>
      </c>
      <c r="U74" s="2" t="inlineStr">
        <is>
          <t>0188772.03</t>
        </is>
      </c>
      <c r="V74" s="2" t="inlineStr">
        <is>
          <t>ECOCOLORDOPPLER VENOSO ARTI SUPERIORI</t>
        </is>
      </c>
      <c r="W74" s="2" t="inlineStr">
        <is>
          <t>S</t>
        </is>
      </c>
      <c r="X74" s="2" t="inlineStr">
        <is>
          <t>S</t>
        </is>
      </c>
      <c r="Y74" s="2" t="inlineStr">
        <is>
          <t>N</t>
        </is>
      </c>
      <c r="Z74" s="2" t="inlineStr">
        <is>
          <t>N</t>
        </is>
      </c>
      <c r="AA74" s="2" t="inlineStr">
        <is>
          <t>S</t>
        </is>
      </c>
      <c r="AB74" s="2" t="inlineStr">
        <is>
          <t>S</t>
        </is>
      </c>
      <c r="AC74" s="2" t="inlineStr">
        <is>
          <t>S</t>
        </is>
      </c>
      <c r="AD74" s="2" t="inlineStr">
        <is>
          <t>N</t>
        </is>
      </c>
      <c r="AE74" s="2" t="inlineStr">
        <is>
          <t>14</t>
        </is>
      </c>
      <c r="AF74" s="2" t="inlineStr">
        <is>
          <t>CHIRURGIA VASCOLARE</t>
        </is>
      </c>
      <c r="AG74" s="2" t="inlineStr">
        <is>
          <t>Q00699,Q00772,Q00980,Q01130,Q00539,Q00534,Q00532,Q00531,Q00522,Q00519,Q00509,Q00501,Q00387,Q00380,Q00372,Q00371,Q00370,Q00368,Q00228,Q00914,Q00876,Q00873,Q00126,Q00115,Q00074,Q00467,Q00466,Q00465,Q00460,Q00458,Q00438,Q00437,Q00430,Q00424,Q00423,Q00422,Q00414,Q00412,Q00407,Q00402,Q00014,Q00197,Q00189,Q00181,Q00180,Q00177,Q00174,Q00173,Q00169,Q00166,Q00155,Q00154,Q00151,Q01354,Q01382,Q01190,Q01555,Q00303,Q00302,Q00281,Q00278,Q00259,Q00745,Q01261,Q04019,Q04026,Q01480,Q01481,Q01092,Q01069,Q00557,Q00338,Q00327,Q00326,Q00312,Q04511,Q02114,Q02113,Q02087,Q02088,Q02075,Q02076,Q02077,Q01536</t>
        </is>
      </c>
      <c r="AH74"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CARDIACO,PSEUDOANEURISMA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DELL'AORTA,STUDIO ARTERIE RENALI,INTERVENTI,INSUFFICIENZA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74" s="2" t="inlineStr">
        <is>
          <t>U</t>
        </is>
      </c>
      <c r="AJ74" s="2" t="inlineStr">
        <is>
          <t>0</t>
        </is>
      </c>
      <c r="AK74" s="2" t="n"/>
      <c r="AL74" s="2" t="n"/>
      <c r="AM74" s="11">
        <f>VLOOKUP(U74,'[1]per incroci mapping'!$A$2:$E$592,5,FALSE)</f>
        <v/>
      </c>
      <c r="AN74" s="11">
        <f>VLOOKUP(U74,'[1]per incroci mapping'!$A$2:$F$592,6,FALSE)</f>
        <v/>
      </c>
      <c r="AO74" s="2" t="n"/>
      <c r="AP74" s="2" t="n"/>
      <c r="AQ74" s="2" t="n"/>
      <c r="AR74" s="2" t="n"/>
      <c r="AS74" s="11">
        <f>IFERROR(VLOOKUP(U74,'[1]per incroci mapping'!$A$2:$E$592,3,FALSE),"Non Trovato")</f>
        <v/>
      </c>
      <c r="AT74" s="11">
        <f>VLOOKUP(U74,'[1]per incroci mapping'!$A$2:$E$592,4,FALSE)</f>
        <v/>
      </c>
      <c r="AU74" s="2" t="n"/>
      <c r="AV74" s="2" t="n"/>
      <c r="AW74" s="2" t="n"/>
      <c r="AX74" s="2" t="n"/>
      <c r="AY74" s="2" t="n"/>
      <c r="AZ74" s="2" t="n"/>
      <c r="BA74" s="2" t="inlineStr">
        <is>
          <t>si prega di presentarsi allo sportello accettazione 15 minuti prima dell appuntamento muniti di impegnativa del curante, tessera sanitaria</t>
        </is>
      </c>
      <c r="BB74" s="2" t="n"/>
      <c r="BC74" s="2" t="inlineStr">
        <is>
          <t>in caso di annullamento della prenotazione si prega di mandare disdetta entro 3 giorni ai seguenti numeri: 0384968017 - 0384831811 oppure tramite mail all indirizzo prenotazioni@cittadellasociale.it</t>
        </is>
      </c>
      <c r="BD74" s="1" t="n">
        <v>192</v>
      </c>
      <c r="BE74" s="1" t="n">
        <v>2388</v>
      </c>
      <c r="BF74" s="2" t="inlineStr">
        <is>
          <t>G</t>
        </is>
      </c>
      <c r="BG74" s="2" t="inlineStr">
        <is>
          <t>N</t>
        </is>
      </c>
      <c r="BH74" s="2" t="inlineStr">
        <is>
          <t>S</t>
        </is>
      </c>
      <c r="BI74" s="2" t="inlineStr">
        <is>
          <t>N</t>
        </is>
      </c>
      <c r="BJ74" s="2" t="inlineStr">
        <is>
          <t>S</t>
        </is>
      </c>
      <c r="BK74" s="2" t="inlineStr">
        <is>
          <t>N</t>
        </is>
      </c>
      <c r="BL74" s="2" t="inlineStr">
        <is>
          <t>S</t>
        </is>
      </c>
      <c r="BM74" s="2" t="inlineStr">
        <is>
          <t>S</t>
        </is>
      </c>
      <c r="BN74" s="13" t="n">
        <v>44476</v>
      </c>
      <c r="BO74" s="2" t="n"/>
      <c r="BP74" s="2" t="inlineStr">
        <is>
          <t>N</t>
        </is>
      </c>
      <c r="BQ74" s="1" t="n">
        <v>0</v>
      </c>
      <c r="BR74" s="1" t="n">
        <v>0</v>
      </c>
      <c r="BS74" s="2" t="n"/>
      <c r="BT74" t="inlineStr">
        <is>
          <t>__&gt; QD: Q04511 non appartiene alla disciplina: 14; 
__&gt; Descrizione dei QD: 'Q04511' non trovati nel catalogo SISS</t>
        </is>
      </c>
    </row>
    <row r="75">
      <c r="A75" t="n">
        <v>74</v>
      </c>
      <c r="B75" t="inlineStr">
        <is>
          <t>004-1796|0188772.04</t>
        </is>
      </c>
      <c r="C75" t="inlineStr">
        <is>
          <t>OK</t>
        </is>
      </c>
      <c r="D75" s="2" t="inlineStr">
        <is>
          <t>690059</t>
        </is>
      </c>
      <c r="E75" s="2" t="inlineStr">
        <is>
          <t>LA CITTADELLA PIEVE</t>
        </is>
      </c>
      <c r="F75" s="2" t="inlineStr">
        <is>
          <t>002086</t>
        </is>
      </c>
      <c r="G75" s="2" t="inlineStr">
        <is>
          <t>PIEVE DEL CAIRO</t>
        </is>
      </c>
      <c r="H75" s="2" t="inlineStr">
        <is>
          <t>PIEVE DEL CAIRO</t>
        </is>
      </c>
      <c r="I75" s="2" t="inlineStr">
        <is>
          <t>ACCPDC</t>
        </is>
      </c>
      <c r="J75" s="2" t="inlineStr">
        <is>
          <t>LA CITTADELLA PIEVE DEL CAIRO</t>
        </is>
      </c>
      <c r="K75" s="2" t="inlineStr">
        <is>
          <t>DOPPLERPDC</t>
        </is>
      </c>
      <c r="L75" s="2" t="inlineStr">
        <is>
          <t xml:space="preserve">DOPPLER </t>
        </is>
      </c>
      <c r="M75" s="2" t="inlineStr">
        <is>
          <t>14</t>
        </is>
      </c>
      <c r="N75" s="2" t="inlineStr">
        <is>
          <t>4-1796</t>
        </is>
      </c>
      <c r="O75" s="2" t="inlineStr">
        <is>
          <t>DOPPLER PRIOR. P</t>
        </is>
      </c>
      <c r="P75" s="2" t="inlineStr">
        <is>
          <t>004-1796</t>
        </is>
      </c>
      <c r="Q75" s="2" t="inlineStr">
        <is>
          <t>DOPPLER PRIOR. P</t>
        </is>
      </c>
      <c r="R75" s="2" t="inlineStr">
        <is>
          <t>2296</t>
        </is>
      </c>
      <c r="S75" s="2" t="inlineStr">
        <is>
          <t>ECOCOLORDOPPLER VENOSO ARTI INF</t>
        </is>
      </c>
      <c r="T75" s="2" t="inlineStr">
        <is>
          <t>88772</t>
        </is>
      </c>
      <c r="U75" s="2" t="inlineStr">
        <is>
          <t>0188772.04</t>
        </is>
      </c>
      <c r="V75" s="2" t="inlineStr">
        <is>
          <t>ECOCOLORDOPPLER VENOSO ARTI INFERIORI</t>
        </is>
      </c>
      <c r="W75" s="2" t="inlineStr">
        <is>
          <t>S</t>
        </is>
      </c>
      <c r="X75" s="2" t="inlineStr">
        <is>
          <t>S</t>
        </is>
      </c>
      <c r="Y75" s="2" t="inlineStr">
        <is>
          <t>N</t>
        </is>
      </c>
      <c r="Z75" s="2" t="inlineStr">
        <is>
          <t>N</t>
        </is>
      </c>
      <c r="AA75" s="2" t="inlineStr">
        <is>
          <t>S</t>
        </is>
      </c>
      <c r="AB75" s="2" t="inlineStr">
        <is>
          <t>S</t>
        </is>
      </c>
      <c r="AC75" s="2" t="inlineStr">
        <is>
          <t>S</t>
        </is>
      </c>
      <c r="AD75" s="2" t="inlineStr">
        <is>
          <t>N</t>
        </is>
      </c>
      <c r="AE75" s="2" t="inlineStr">
        <is>
          <t>14</t>
        </is>
      </c>
      <c r="AF75" s="2" t="inlineStr">
        <is>
          <t>CHIRURGIA VASCOLARE</t>
        </is>
      </c>
      <c r="AG75" s="2" t="inlineStr">
        <is>
          <t>Q00699,Q00772,Q00980,Q01130,Q00539,Q00534,Q00532,Q00531,Q00522,Q00519,Q00509,Q00501,Q00387,Q00380,Q00372,Q00371,Q00370,Q00368,Q00228,Q00914,Q00876,Q00873,Q00126,Q00115,Q00074,Q00467,Q00466,Q00465,Q00460,Q00458,Q00438,Q00437,Q00430,Q00424,Q00423,Q00422,Q00414,Q00412,Q00407,Q00402,Q00014,Q00197,Q00189,Q00181,Q00180,Q00177,Q00174,Q00173,Q00169,Q00166,Q00155,Q00154,Q00151,Q01354,Q01382,Q01190,Q01555,Q00303,Q00302,Q00281,Q00278,Q00259,Q00745,Q01261,Q04019,Q04026,Q01480,Q01481,Q01092,Q01069,Q00557,Q00338,Q00327,Q00326,Q00312,Q04511,Q02114,Q02113,Q02087,Q02088,Q02075,Q02076,Q02077,Q01536</t>
        </is>
      </c>
      <c r="AH75"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CARDIACO,PSEUDOANEURISMA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DELL'AORTA,STUDIO ARTERIE RENALI,INTERVENTI,INSUFFICIENZA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75" s="2" t="inlineStr">
        <is>
          <t>U</t>
        </is>
      </c>
      <c r="AJ75" s="2" t="inlineStr">
        <is>
          <t>0</t>
        </is>
      </c>
      <c r="AK75" s="2" t="n"/>
      <c r="AL75" s="2" t="n"/>
      <c r="AM75" s="11">
        <f>VLOOKUP(U75,'[1]per incroci mapping'!$A$2:$E$592,5,FALSE)</f>
        <v/>
      </c>
      <c r="AN75" s="11">
        <f>VLOOKUP(U75,'[1]per incroci mapping'!$A$2:$F$592,6,FALSE)</f>
        <v/>
      </c>
      <c r="AO75" s="2" t="n"/>
      <c r="AP75" s="2" t="n"/>
      <c r="AQ75" s="2" t="n"/>
      <c r="AR75" s="2" t="n"/>
      <c r="AS75" s="11">
        <f>IFERROR(VLOOKUP(U75,'[1]per incroci mapping'!$A$2:$E$592,3,FALSE),"Non Trovato")</f>
        <v/>
      </c>
      <c r="AT75" s="11">
        <f>VLOOKUP(U75,'[1]per incroci mapping'!$A$2:$E$592,4,FALSE)</f>
        <v/>
      </c>
      <c r="AU75" s="2" t="n"/>
      <c r="AV75" s="2" t="n"/>
      <c r="AW75" s="2" t="n"/>
      <c r="AX75" s="2" t="n"/>
      <c r="AY75" s="2" t="n"/>
      <c r="AZ75" s="2" t="n"/>
      <c r="BA75" s="2" t="inlineStr">
        <is>
          <t>si prega di presentarsi allo sportello accettazione 15 minuti prima dell appuntamento muniti di impegnativa del curante, tessera sanitaria</t>
        </is>
      </c>
      <c r="BB75" s="2" t="n"/>
      <c r="BC75" s="2" t="inlineStr">
        <is>
          <t>in caso di annullamento della prenotazione si prega di mandare disdetta entro 3 giorni ai seguenti numeri: 0384968017 - 0384831811 oppure tramite mail all indirizzo prenotazioni@cittadellasociale.it</t>
        </is>
      </c>
      <c r="BD75" s="1" t="n">
        <v>192</v>
      </c>
      <c r="BE75" s="1" t="n">
        <v>2388</v>
      </c>
      <c r="BF75" s="2" t="inlineStr">
        <is>
          <t>G</t>
        </is>
      </c>
      <c r="BG75" s="2" t="inlineStr">
        <is>
          <t>N</t>
        </is>
      </c>
      <c r="BH75" s="2" t="inlineStr">
        <is>
          <t>S</t>
        </is>
      </c>
      <c r="BI75" s="2" t="inlineStr">
        <is>
          <t>N</t>
        </is>
      </c>
      <c r="BJ75" s="2" t="inlineStr">
        <is>
          <t>S</t>
        </is>
      </c>
      <c r="BK75" s="2" t="inlineStr">
        <is>
          <t>N</t>
        </is>
      </c>
      <c r="BL75" s="2" t="inlineStr">
        <is>
          <t>S</t>
        </is>
      </c>
      <c r="BM75" s="2" t="inlineStr">
        <is>
          <t>S</t>
        </is>
      </c>
      <c r="BN75" s="13" t="n">
        <v>44476</v>
      </c>
      <c r="BO75" s="2" t="n"/>
      <c r="BP75" s="2" t="inlineStr">
        <is>
          <t>N</t>
        </is>
      </c>
      <c r="BQ75" s="1" t="n">
        <v>0</v>
      </c>
      <c r="BR75" s="1" t="n">
        <v>0</v>
      </c>
      <c r="BS75" s="2" t="n"/>
      <c r="BT75" t="inlineStr">
        <is>
          <t>__&gt; QD: Q04511 non appartiene alla disciplina: 14; 
__&gt; Descrizione dei QD: 'Q04511' non trovati nel catalogo SISS</t>
        </is>
      </c>
    </row>
    <row r="76">
      <c r="A76" t="n">
        <v>75</v>
      </c>
      <c r="B76" t="inlineStr">
        <is>
          <t>004-1796|0188772.06</t>
        </is>
      </c>
      <c r="C76" t="inlineStr">
        <is>
          <t>OK</t>
        </is>
      </c>
      <c r="D76" s="2" t="inlineStr">
        <is>
          <t>690059</t>
        </is>
      </c>
      <c r="E76" s="2" t="inlineStr">
        <is>
          <t>LA CITTADELLA PIEVE</t>
        </is>
      </c>
      <c r="F76" s="2" t="inlineStr">
        <is>
          <t>002086</t>
        </is>
      </c>
      <c r="G76" s="2" t="inlineStr">
        <is>
          <t>PIEVE DEL CAIRO</t>
        </is>
      </c>
      <c r="H76" s="2" t="inlineStr">
        <is>
          <t>PIEVE DEL CAIRO</t>
        </is>
      </c>
      <c r="I76" s="2" t="inlineStr">
        <is>
          <t>ACCPDC</t>
        </is>
      </c>
      <c r="J76" s="2" t="inlineStr">
        <is>
          <t>LA CITTADELLA PIEVE DEL CAIRO</t>
        </is>
      </c>
      <c r="K76" s="2" t="inlineStr">
        <is>
          <t>DOPPLERPDC</t>
        </is>
      </c>
      <c r="L76" s="2" t="inlineStr">
        <is>
          <t xml:space="preserve">DOPPLER </t>
        </is>
      </c>
      <c r="M76" s="2" t="inlineStr">
        <is>
          <t>14</t>
        </is>
      </c>
      <c r="N76" s="2" t="inlineStr">
        <is>
          <t>4-1796</t>
        </is>
      </c>
      <c r="O76" s="2" t="inlineStr">
        <is>
          <t>DOPPLER PRIOR. P</t>
        </is>
      </c>
      <c r="P76" s="2" t="inlineStr">
        <is>
          <t>004-1796</t>
        </is>
      </c>
      <c r="Q76" s="2" t="inlineStr">
        <is>
          <t>DOPPLER PRIOR. P</t>
        </is>
      </c>
      <c r="R76" s="2" t="inlineStr">
        <is>
          <t>2297</t>
        </is>
      </c>
      <c r="S76" s="2" t="inlineStr">
        <is>
          <t>ECOCOLORDOPPLER  ARTERIOSO DISTRETTI SPECIFICI</t>
        </is>
      </c>
      <c r="T76" s="2" t="inlineStr">
        <is>
          <t>88772</t>
        </is>
      </c>
      <c r="U76" s="2" t="inlineStr">
        <is>
          <t>0188772.06</t>
        </is>
      </c>
      <c r="V76" s="2" t="inlineStr">
        <is>
          <t>ECOCOLORDOPPLER ARTERIOSO DISTRETTI SPECIFICI</t>
        </is>
      </c>
      <c r="W76" s="2" t="inlineStr">
        <is>
          <t>S</t>
        </is>
      </c>
      <c r="X76" s="2" t="inlineStr">
        <is>
          <t>S</t>
        </is>
      </c>
      <c r="Y76" s="2" t="inlineStr">
        <is>
          <t>N</t>
        </is>
      </c>
      <c r="Z76" s="2" t="inlineStr">
        <is>
          <t>N</t>
        </is>
      </c>
      <c r="AA76" s="2" t="inlineStr">
        <is>
          <t>S</t>
        </is>
      </c>
      <c r="AB76" s="2" t="inlineStr">
        <is>
          <t>S</t>
        </is>
      </c>
      <c r="AC76" s="2" t="inlineStr">
        <is>
          <t>S</t>
        </is>
      </c>
      <c r="AD76" s="2" t="inlineStr">
        <is>
          <t>N</t>
        </is>
      </c>
      <c r="AE76" s="2" t="inlineStr">
        <is>
          <t>14</t>
        </is>
      </c>
      <c r="AF76" s="2" t="inlineStr">
        <is>
          <t>CHIRURGIA VASCOLARE</t>
        </is>
      </c>
      <c r="AG76" s="2" t="inlineStr">
        <is>
          <t>Q00699,Q00772,Q00980,Q01130,Q00539,Q00534,Q00532,Q00531,Q00522,Q00519,Q00509,Q00501,Q00387,Q00380,Q00372,Q00371,Q00370,Q00368,Q00228,Q00914,Q00876,Q00873,Q00126,Q00115,Q00074,Q00467,Q00466,Q00465,Q00460,Q00458,Q00438,Q00437,Q00430,Q00424,Q00423,Q00422,Q00414,Q00412,Q00407,Q00402,Q00014,Q00197,Q00189,Q00181,Q00180,Q00177,Q00174,Q00173,Q00169,Q00166,Q00155,Q00154,Q00151,Q01354,Q01382,Q01190,Q01555,Q00303,Q00302,Q00281,Q00278,Q00259,Q00745,Q01261,Q04019,Q04026,Q01480,Q01481,Q01092,Q01069,Q00557,Q00338,Q00327,Q00326,Q00312,Q04511,Q02114,Q02113,Q02087,Q02088,Q02075,Q02076,Q02077,Q01536</t>
        </is>
      </c>
      <c r="AH76"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CARDIACO,PSEUDOANEURISMA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DELL'AORTA,STUDIO ARTERIE RENALI,INTERVENTI,INSUFFICIENZA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76" s="2" t="inlineStr">
        <is>
          <t>U</t>
        </is>
      </c>
      <c r="AJ76" s="2" t="inlineStr">
        <is>
          <t>0</t>
        </is>
      </c>
      <c r="AK76" s="2" t="n"/>
      <c r="AL76" s="2" t="n"/>
      <c r="AM76" s="11">
        <f>VLOOKUP(U76,'[1]per incroci mapping'!$A$2:$E$592,5,FALSE)</f>
        <v/>
      </c>
      <c r="AN76" s="11">
        <f>VLOOKUP(U76,'[1]per incroci mapping'!$A$2:$F$592,6,FALSE)</f>
        <v/>
      </c>
      <c r="AO76" s="2" t="inlineStr">
        <is>
          <t>M00004,M00000,M00012</t>
        </is>
      </c>
      <c r="AP76" s="2" t="inlineStr">
        <is>
          <t>DINAMICO DEI VASI SPERMATICI,METODICA GENERALE,STATICO DEI VASI SPERMATICI</t>
        </is>
      </c>
      <c r="AQ76" s="2" t="n"/>
      <c r="AR76" s="2" t="n"/>
      <c r="AS76" s="11">
        <f>IFERROR(VLOOKUP(U76,'[1]per incroci mapping'!$A$2:$E$592,3,FALSE),"Non Trovato")</f>
        <v/>
      </c>
      <c r="AT76" s="11">
        <f>VLOOKUP(U76,'[1]per incroci mapping'!$A$2:$E$592,4,FALSE)</f>
        <v/>
      </c>
      <c r="AU76" s="2" t="inlineStr">
        <is>
          <t>D00326,D00261,D00121,D00321</t>
        </is>
      </c>
      <c r="AV76" s="2" t="inlineStr">
        <is>
          <t>AORTA TORACICA,ARTERIE RENALI,PENE,VENA AZYGOS</t>
        </is>
      </c>
      <c r="AW76" s="2" t="inlineStr">
        <is>
          <t>D</t>
        </is>
      </c>
      <c r="AX76" s="2" t="n"/>
      <c r="AY76" s="2" t="n"/>
      <c r="AZ76" s="2" t="n"/>
      <c r="BA76" s="2" t="inlineStr">
        <is>
          <t>si prega di presentarsi allo sportello accettazione 15 minuti prima dell appuntamento muniti di impegnativa del curante, tessera sanitaria</t>
        </is>
      </c>
      <c r="BB76" s="2" t="n"/>
      <c r="BC76" s="2" t="inlineStr">
        <is>
          <t>in caso di annullamento della prenotazione si prega di mandare disdetta entro 3 giorni ai seguenti numeri: 0384968017 - 0384831811 oppure tramite mail all indirizzo prenotazioni@cittadellasociale.it</t>
        </is>
      </c>
      <c r="BD76" s="1" t="n">
        <v>192</v>
      </c>
      <c r="BE76" s="1" t="n">
        <v>2388</v>
      </c>
      <c r="BF76" s="2" t="inlineStr">
        <is>
          <t>G</t>
        </is>
      </c>
      <c r="BG76" s="2" t="inlineStr">
        <is>
          <t>N</t>
        </is>
      </c>
      <c r="BH76" s="2" t="inlineStr">
        <is>
          <t>N</t>
        </is>
      </c>
      <c r="BI76" s="2" t="inlineStr">
        <is>
          <t>N</t>
        </is>
      </c>
      <c r="BJ76" s="2" t="inlineStr">
        <is>
          <t>S</t>
        </is>
      </c>
      <c r="BK76" s="2" t="inlineStr">
        <is>
          <t>N</t>
        </is>
      </c>
      <c r="BL76" s="2" t="inlineStr">
        <is>
          <t>S</t>
        </is>
      </c>
      <c r="BM76" s="2" t="inlineStr">
        <is>
          <t>S</t>
        </is>
      </c>
      <c r="BN76" s="13" t="n">
        <v>44476</v>
      </c>
      <c r="BO76" s="2" t="n"/>
      <c r="BP76" s="2" t="inlineStr">
        <is>
          <t>N</t>
        </is>
      </c>
      <c r="BQ76" s="1" t="n">
        <v>0</v>
      </c>
      <c r="BR76" s="1" t="n">
        <v>0</v>
      </c>
      <c r="BS76" s="2" t="n"/>
      <c r="BT76" t="inlineStr">
        <is>
          <t>__&gt; QD: Q04511 non appartiene alla disciplina: 14; 
__&gt; Descrizione dei QD: 'Q04511' non trovati nel catalogo SISS</t>
        </is>
      </c>
    </row>
    <row r="77">
      <c r="A77" t="n">
        <v>76</v>
      </c>
      <c r="B77" t="inlineStr">
        <is>
          <t>004-1796|0188772.07</t>
        </is>
      </c>
      <c r="C77" t="inlineStr">
        <is>
          <t>OK</t>
        </is>
      </c>
      <c r="D77" s="2" t="inlineStr">
        <is>
          <t>690059</t>
        </is>
      </c>
      <c r="E77" s="2" t="inlineStr">
        <is>
          <t>LA CITTADELLA PIEVE</t>
        </is>
      </c>
      <c r="F77" s="2" t="inlineStr">
        <is>
          <t>002086</t>
        </is>
      </c>
      <c r="G77" s="2" t="inlineStr">
        <is>
          <t>PIEVE DEL CAIRO</t>
        </is>
      </c>
      <c r="H77" s="2" t="inlineStr">
        <is>
          <t>PIEVE DEL CAIRO</t>
        </is>
      </c>
      <c r="I77" s="2" t="inlineStr">
        <is>
          <t>ACCPDC</t>
        </is>
      </c>
      <c r="J77" s="2" t="inlineStr">
        <is>
          <t>LA CITTADELLA PIEVE DEL CAIRO</t>
        </is>
      </c>
      <c r="K77" s="2" t="inlineStr">
        <is>
          <t>DOPPLERPDC</t>
        </is>
      </c>
      <c r="L77" s="2" t="inlineStr">
        <is>
          <t xml:space="preserve">DOPPLER </t>
        </is>
      </c>
      <c r="M77" s="2" t="inlineStr">
        <is>
          <t>14</t>
        </is>
      </c>
      <c r="N77" s="2" t="inlineStr">
        <is>
          <t>4-1796</t>
        </is>
      </c>
      <c r="O77" s="2" t="inlineStr">
        <is>
          <t>DOPPLER PRIOR. P</t>
        </is>
      </c>
      <c r="P77" s="2" t="inlineStr">
        <is>
          <t>004-1796</t>
        </is>
      </c>
      <c r="Q77" s="2" t="inlineStr">
        <is>
          <t>DOPPLER PRIOR. P</t>
        </is>
      </c>
      <c r="R77" s="2" t="inlineStr">
        <is>
          <t>2298</t>
        </is>
      </c>
      <c r="S77" s="2" t="inlineStr">
        <is>
          <t>ECOCOLORDOPPLER VENOSO DISTRETTI SPECIFICI</t>
        </is>
      </c>
      <c r="T77" s="2" t="inlineStr">
        <is>
          <t>88772</t>
        </is>
      </c>
      <c r="U77" s="2" t="inlineStr">
        <is>
          <t>0188772.07</t>
        </is>
      </c>
      <c r="V77" s="2" t="inlineStr">
        <is>
          <t>ECOCOLORDOPPLER VENOSO DISTRETTI SPECIFICI</t>
        </is>
      </c>
      <c r="W77" s="2" t="inlineStr">
        <is>
          <t>S</t>
        </is>
      </c>
      <c r="X77" s="2" t="inlineStr">
        <is>
          <t>S</t>
        </is>
      </c>
      <c r="Y77" s="2" t="inlineStr">
        <is>
          <t>N</t>
        </is>
      </c>
      <c r="Z77" s="2" t="inlineStr">
        <is>
          <t>N</t>
        </is>
      </c>
      <c r="AA77" s="2" t="inlineStr">
        <is>
          <t>S</t>
        </is>
      </c>
      <c r="AB77" s="2" t="inlineStr">
        <is>
          <t>S</t>
        </is>
      </c>
      <c r="AC77" s="2" t="inlineStr">
        <is>
          <t>S</t>
        </is>
      </c>
      <c r="AD77" s="2" t="inlineStr">
        <is>
          <t>N</t>
        </is>
      </c>
      <c r="AE77" s="2" t="inlineStr">
        <is>
          <t>14</t>
        </is>
      </c>
      <c r="AF77" s="2" t="inlineStr">
        <is>
          <t>CHIRURGIA VASCOLARE</t>
        </is>
      </c>
      <c r="AG77" s="2" t="inlineStr">
        <is>
          <t>Q00699,Q00772,Q00980,Q01130,Q00539,Q00534,Q00532,Q00531,Q00522,Q00519,Q00509,Q00501,Q00387,Q00380,Q00372,Q00371,Q00370,Q00368,Q00228,Q00914,Q00876,Q00873,Q00126,Q00115,Q00074,Q00467,Q00466,Q00465,Q00460,Q00458,Q00438,Q00437,Q00430,Q00424,Q00423,Q00422,Q00414,Q00412,Q00407,Q00402,Q00014,Q00197,Q00189,Q00181,Q00180,Q00177,Q00174,Q00173,Q00169,Q00166,Q00155,Q00154,Q00151,Q01354,Q01382,Q01190,Q01555,Q00303,Q00302,Q00281,Q00278,Q00259,Q00745,Q01261,Q04019,Q04026,Q01480,Q01481,Q01092,Q01069,Q00557,Q00338,Q00327,Q00326,Q00312,Q04511,Q02114,Q02113,Q02087,Q02088,Q02075,Q02076,Q02077,Q01536</t>
        </is>
      </c>
      <c r="AH77"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CARDIACO,PSEUDOANEURISMA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DELL'AORTA,STUDIO ARTERIE RENALI,INTERVENTI,INSUFFICIENZA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77" s="2" t="inlineStr">
        <is>
          <t>U</t>
        </is>
      </c>
      <c r="AJ77" s="2" t="inlineStr">
        <is>
          <t>0</t>
        </is>
      </c>
      <c r="AK77" s="2" t="n"/>
      <c r="AL77" s="2" t="n"/>
      <c r="AM77" s="11">
        <f>VLOOKUP(U77,'[1]per incroci mapping'!$A$2:$E$592,5,FALSE)</f>
        <v/>
      </c>
      <c r="AN77" s="11">
        <f>VLOOKUP(U77,'[1]per incroci mapping'!$A$2:$F$592,6,FALSE)</f>
        <v/>
      </c>
      <c r="AO77" s="2" t="inlineStr">
        <is>
          <t>M00004,M00000,M00012</t>
        </is>
      </c>
      <c r="AP77" s="2" t="inlineStr">
        <is>
          <t>DINAMICO DEI VASI SPERMATICI,METODICA GENERALE,STATICO DEI VASI SPERMATICI</t>
        </is>
      </c>
      <c r="AQ77" s="2" t="n"/>
      <c r="AR77" s="2" t="n"/>
      <c r="AS77" s="11">
        <f>IFERROR(VLOOKUP(U77,'[1]per incroci mapping'!$A$2:$E$592,3,FALSE),"Non Trovato")</f>
        <v/>
      </c>
      <c r="AT77" s="11">
        <f>VLOOKUP(U77,'[1]per incroci mapping'!$A$2:$E$592,4,FALSE)</f>
        <v/>
      </c>
      <c r="AU77" s="2" t="inlineStr">
        <is>
          <t>D00326,D00261,D00121,D00321</t>
        </is>
      </c>
      <c r="AV77" s="2" t="inlineStr">
        <is>
          <t>AORTA TORACICA,ARTERIE RENALI,PENE,VENA AZYGOS</t>
        </is>
      </c>
      <c r="AW77" s="2" t="inlineStr">
        <is>
          <t>D</t>
        </is>
      </c>
      <c r="AX77" s="2" t="n"/>
      <c r="AY77" s="2" t="n"/>
      <c r="AZ77" s="2" t="n"/>
      <c r="BA77" s="2" t="inlineStr">
        <is>
          <t>si prega di presentarsi allo sportello accettazione 15 minuti prima dell appuntamento muniti di impegnativa del curante, tessera sanitaria</t>
        </is>
      </c>
      <c r="BB77" s="2" t="n"/>
      <c r="BC77" s="2" t="inlineStr">
        <is>
          <t>in caso di annullamento della prenotazione si prega di mandare disdetta entro 3 giorni ai seguenti numeri: 0384968017 - 0384831811 oppure tramite mail all indirizzo prenotazioni@cittadellasociale.it</t>
        </is>
      </c>
      <c r="BD77" s="1" t="n">
        <v>192</v>
      </c>
      <c r="BE77" s="1" t="n">
        <v>2388</v>
      </c>
      <c r="BF77" s="2" t="inlineStr">
        <is>
          <t>G</t>
        </is>
      </c>
      <c r="BG77" s="2" t="inlineStr">
        <is>
          <t>N</t>
        </is>
      </c>
      <c r="BH77" s="2" t="inlineStr">
        <is>
          <t>N</t>
        </is>
      </c>
      <c r="BI77" s="2" t="inlineStr">
        <is>
          <t>N</t>
        </is>
      </c>
      <c r="BJ77" s="2" t="inlineStr">
        <is>
          <t>S</t>
        </is>
      </c>
      <c r="BK77" s="2" t="inlineStr">
        <is>
          <t>N</t>
        </is>
      </c>
      <c r="BL77" s="2" t="inlineStr">
        <is>
          <t>S</t>
        </is>
      </c>
      <c r="BM77" s="2" t="inlineStr">
        <is>
          <t>S</t>
        </is>
      </c>
      <c r="BN77" s="13" t="n">
        <v>44476</v>
      </c>
      <c r="BO77" s="2" t="n"/>
      <c r="BP77" s="2" t="inlineStr">
        <is>
          <t>N</t>
        </is>
      </c>
      <c r="BQ77" s="1" t="n">
        <v>0</v>
      </c>
      <c r="BR77" s="1" t="n">
        <v>0</v>
      </c>
      <c r="BS77" s="2" t="n"/>
      <c r="BT77" t="inlineStr">
        <is>
          <t>__&gt; QD: Q04511 non appartiene alla disciplina: 14; 
__&gt; Descrizione dei QD: 'Q04511' non trovati nel catalogo SISS</t>
        </is>
      </c>
    </row>
    <row r="78">
      <c r="A78" t="n">
        <v>77</v>
      </c>
      <c r="B78" t="inlineStr">
        <is>
          <t>004-1797|0188735.02</t>
        </is>
      </c>
      <c r="C78" t="inlineStr">
        <is>
          <t>OK</t>
        </is>
      </c>
      <c r="D78" s="2" t="inlineStr">
        <is>
          <t>690059</t>
        </is>
      </c>
      <c r="E78" s="2" t="inlineStr">
        <is>
          <t>LA CITTADELLA PIEVE</t>
        </is>
      </c>
      <c r="F78" s="2" t="inlineStr">
        <is>
          <t>002086</t>
        </is>
      </c>
      <c r="G78" s="2" t="inlineStr">
        <is>
          <t>PIEVE DEL CAIRO</t>
        </is>
      </c>
      <c r="H78" s="2" t="inlineStr">
        <is>
          <t>PIEVE DEL CAIRO</t>
        </is>
      </c>
      <c r="I78" s="2" t="inlineStr">
        <is>
          <t>ACCPDC</t>
        </is>
      </c>
      <c r="J78" s="2" t="inlineStr">
        <is>
          <t>LA CITTADELLA PIEVE DEL CAIRO</t>
        </is>
      </c>
      <c r="K78" s="2" t="inlineStr">
        <is>
          <t>DOPPLERPDC</t>
        </is>
      </c>
      <c r="L78" s="2" t="inlineStr">
        <is>
          <t xml:space="preserve">DOPPLER </t>
        </is>
      </c>
      <c r="M78" s="2" t="inlineStr">
        <is>
          <t>14</t>
        </is>
      </c>
      <c r="N78" s="2" t="inlineStr">
        <is>
          <t>4-1797</t>
        </is>
      </c>
      <c r="O78" s="2" t="inlineStr">
        <is>
          <t>DOPPLER PRIOR. D</t>
        </is>
      </c>
      <c r="P78" s="2" t="inlineStr">
        <is>
          <t>004-1797</t>
        </is>
      </c>
      <c r="Q78" s="2" t="inlineStr">
        <is>
          <t>DOPPLER PRIOR. D</t>
        </is>
      </c>
      <c r="R78" s="2" t="inlineStr">
        <is>
          <t>164</t>
        </is>
      </c>
      <c r="S78" s="2" t="inlineStr">
        <is>
          <t>ECOCOLORDOPPLER DEI TRONCHI SOVRAAORTICI A RIPOSO</t>
        </is>
      </c>
      <c r="T78" s="2" t="inlineStr">
        <is>
          <t>88735</t>
        </is>
      </c>
      <c r="U78" s="2" t="inlineStr">
        <is>
          <t>0188735.02</t>
        </is>
      </c>
      <c r="V78" s="2" t="inlineStr">
        <is>
          <t>ECOCOLORDOPPLER TRONCHI SOVRAAORTICI  A RIPOSO</t>
        </is>
      </c>
      <c r="W78" s="2" t="inlineStr">
        <is>
          <t>S</t>
        </is>
      </c>
      <c r="X78" s="2" t="inlineStr">
        <is>
          <t>S</t>
        </is>
      </c>
      <c r="Y78" s="2" t="inlineStr">
        <is>
          <t>N</t>
        </is>
      </c>
      <c r="Z78" s="2" t="inlineStr">
        <is>
          <t>N</t>
        </is>
      </c>
      <c r="AA78" s="2" t="inlineStr">
        <is>
          <t>S</t>
        </is>
      </c>
      <c r="AB78" s="2" t="inlineStr">
        <is>
          <t>S</t>
        </is>
      </c>
      <c r="AC78" s="2" t="inlineStr">
        <is>
          <t>S</t>
        </is>
      </c>
      <c r="AD78" s="2" t="inlineStr">
        <is>
          <t>N</t>
        </is>
      </c>
      <c r="AE78" s="2" t="inlineStr">
        <is>
          <t>14</t>
        </is>
      </c>
      <c r="AF78" s="2" t="inlineStr">
        <is>
          <t>CHIRURGIA VASCOLARE</t>
        </is>
      </c>
      <c r="AG78"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00173,Q00169,Q00166,Q00155,Q00154,Q00151,Q01382,Q01190,Q00303,Q00302,Q00281,Q00278,Q00259,Q01261,Q04019,Q04026,Q01480,Q01481,Q01092,Q01069,Q00557,Q00338,Q00327,Q00326,Q00312,Q04511,Q02114,Q02113,Q02087,Q02088,Q02075,Q02076,Q02077,Q01536</t>
        </is>
      </c>
      <c r="AH78"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ARTERIA,ANEURISMA ARTERIA ILIACA,ARTERIOPATIE VASCOLARI,ANEURISMA AORTA,ACUFENI,ACROCIANOSI,VERTIGINI,ATEROMASIA,PATOLOGIE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78" s="2" t="inlineStr">
        <is>
          <t>U</t>
        </is>
      </c>
      <c r="AJ78" s="2" t="inlineStr">
        <is>
          <t>0</t>
        </is>
      </c>
      <c r="AK78" s="2" t="n"/>
      <c r="AL78" s="2" t="n"/>
      <c r="AM78" s="11">
        <f>VLOOKUP(U78,'[1]per incroci mapping'!$A$2:$E$592,5,FALSE)</f>
        <v/>
      </c>
      <c r="AN78" s="11">
        <f>VLOOKUP(U78,'[1]per incroci mapping'!$A$2:$F$592,6,FALSE)</f>
        <v/>
      </c>
      <c r="AO78" s="2" t="inlineStr">
        <is>
          <t>M00001,M00002,M00003,M00330,M00000,M00014</t>
        </is>
      </c>
      <c r="AP78" s="2" t="inlineStr">
        <is>
          <t>CON PROVE DINAMICHE,CON STUDIO DEL FLUSSO VERTEBRALE DINAMICO,CON STUDIO DEL FLUSSO VERTEBRALE STATICO,MANOVRA DI ADSON,METODICA GENERALE,STUDIO SPESSORE INTIMALE</t>
        </is>
      </c>
      <c r="AQ78" s="2" t="n"/>
      <c r="AR78" s="2" t="n"/>
      <c r="AS78" s="11">
        <f>IFERROR(VLOOKUP(U78,'[1]per incroci mapping'!$A$2:$E$592,3,FALSE),"Non Trovato")</f>
        <v/>
      </c>
      <c r="AT78" s="11">
        <f>VLOOKUP(U78,'[1]per incroci mapping'!$A$2:$E$592,4,FALSE)</f>
        <v/>
      </c>
      <c r="AU78" s="2" t="inlineStr">
        <is>
          <t>D00261,D00321</t>
        </is>
      </c>
      <c r="AV78" s="2" t="inlineStr">
        <is>
          <t>ARTERIE RENALI,VENA AZYGOS</t>
        </is>
      </c>
      <c r="AW78" s="2" t="inlineStr">
        <is>
          <t>D</t>
        </is>
      </c>
      <c r="AX78" s="2" t="n"/>
      <c r="AY78" s="2" t="n"/>
      <c r="AZ78" s="2" t="n"/>
      <c r="BA78" s="2" t="inlineStr">
        <is>
          <t>si prega di presentarsi allo sportello accettazione 15 minuti prima dell appuntamento muniti di impegnativa del curante, tessera sanitaria</t>
        </is>
      </c>
      <c r="BB78" s="2" t="n"/>
      <c r="BC78" s="2" t="inlineStr">
        <is>
          <t>in caso di annullamento della prenotazione si prega di mandare disdetta entro 3 giorni ai seguenti numeri: 0384968017 - 0384831811 oppure tramite mail all indirizzo prenotazioni@cittadellasociale.it</t>
        </is>
      </c>
      <c r="BD78" s="1" t="n">
        <v>192</v>
      </c>
      <c r="BE78" s="1" t="n">
        <v>2388</v>
      </c>
      <c r="BF78" s="2" t="inlineStr">
        <is>
          <t>G</t>
        </is>
      </c>
      <c r="BG78" s="2" t="inlineStr">
        <is>
          <t>N</t>
        </is>
      </c>
      <c r="BH78" s="2" t="inlineStr">
        <is>
          <t>S</t>
        </is>
      </c>
      <c r="BI78" s="2" t="inlineStr">
        <is>
          <t>N</t>
        </is>
      </c>
      <c r="BJ78" s="2" t="inlineStr">
        <is>
          <t>S</t>
        </is>
      </c>
      <c r="BK78" s="2" t="inlineStr">
        <is>
          <t>N</t>
        </is>
      </c>
      <c r="BL78" s="2" t="inlineStr">
        <is>
          <t>S</t>
        </is>
      </c>
      <c r="BM78" s="2" t="inlineStr">
        <is>
          <t>S</t>
        </is>
      </c>
      <c r="BN78" s="13" t="n">
        <v>44476</v>
      </c>
      <c r="BO78" s="2" t="n"/>
      <c r="BP78" s="2" t="inlineStr">
        <is>
          <t>N</t>
        </is>
      </c>
      <c r="BQ78" s="1" t="n">
        <v>0</v>
      </c>
      <c r="BR78" s="1" t="n">
        <v>0</v>
      </c>
      <c r="BS78" s="2" t="n"/>
      <c r="BT78" t="inlineStr">
        <is>
          <t>__&gt; QD: Q04511 non appartiene alla disciplina: 14; 
__&gt; Descrizione dei QD: 'Q04511' non trovati nel catalogo SISS</t>
        </is>
      </c>
    </row>
    <row r="79">
      <c r="A79" t="n">
        <v>78</v>
      </c>
      <c r="B79" t="inlineStr">
        <is>
          <t>004-1797|0188762</t>
        </is>
      </c>
      <c r="C79" t="inlineStr">
        <is>
          <t>OK</t>
        </is>
      </c>
      <c r="D79" s="2" t="inlineStr">
        <is>
          <t>690059</t>
        </is>
      </c>
      <c r="E79" s="2" t="inlineStr">
        <is>
          <t>LA CITTADELLA PIEVE</t>
        </is>
      </c>
      <c r="F79" s="2" t="inlineStr">
        <is>
          <t>002086</t>
        </is>
      </c>
      <c r="G79" s="2" t="inlineStr">
        <is>
          <t>PIEVE DEL CAIRO</t>
        </is>
      </c>
      <c r="H79" s="2" t="inlineStr">
        <is>
          <t>PIEVE DEL CAIRO</t>
        </is>
      </c>
      <c r="I79" s="2" t="inlineStr">
        <is>
          <t>ACCPDC</t>
        </is>
      </c>
      <c r="J79" s="2" t="inlineStr">
        <is>
          <t>LA CITTADELLA PIEVE DEL CAIRO</t>
        </is>
      </c>
      <c r="K79" s="2" t="inlineStr">
        <is>
          <t>DOPPLERPDC</t>
        </is>
      </c>
      <c r="L79" s="2" t="inlineStr">
        <is>
          <t xml:space="preserve">DOPPLER </t>
        </is>
      </c>
      <c r="M79" s="2" t="inlineStr">
        <is>
          <t>14</t>
        </is>
      </c>
      <c r="N79" s="2" t="inlineStr">
        <is>
          <t>4-1797</t>
        </is>
      </c>
      <c r="O79" s="2" t="inlineStr">
        <is>
          <t>DOPPLER PRIOR. D</t>
        </is>
      </c>
      <c r="P79" s="2" t="inlineStr">
        <is>
          <t>004-1797</t>
        </is>
      </c>
      <c r="Q79" s="2" t="inlineStr">
        <is>
          <t>DOPPLER PRIOR. D</t>
        </is>
      </c>
      <c r="R79" s="2" t="inlineStr">
        <is>
          <t>165</t>
        </is>
      </c>
      <c r="S79" s="2" t="inlineStr">
        <is>
          <t>ECOGRAFIA DI GROSSI VASI ADDOMINALI</t>
        </is>
      </c>
      <c r="T79" s="2" t="inlineStr">
        <is>
          <t>88762</t>
        </is>
      </c>
      <c r="U79" s="2" t="inlineStr">
        <is>
          <t>0188762</t>
        </is>
      </c>
      <c r="V79" s="2" t="inlineStr">
        <is>
          <t>ECOGRAFIA AORTA E GROSSI VASI ADDOMINALI</t>
        </is>
      </c>
      <c r="W79" s="2" t="inlineStr">
        <is>
          <t>S</t>
        </is>
      </c>
      <c r="X79" s="2" t="inlineStr">
        <is>
          <t>S</t>
        </is>
      </c>
      <c r="Y79" s="2" t="inlineStr">
        <is>
          <t>N</t>
        </is>
      </c>
      <c r="Z79" s="2" t="inlineStr">
        <is>
          <t>N</t>
        </is>
      </c>
      <c r="AA79" s="2" t="inlineStr">
        <is>
          <t>S</t>
        </is>
      </c>
      <c r="AB79" s="2" t="inlineStr">
        <is>
          <t>S</t>
        </is>
      </c>
      <c r="AC79" s="2" t="inlineStr">
        <is>
          <t>S</t>
        </is>
      </c>
      <c r="AD79" s="2" t="inlineStr">
        <is>
          <t>N</t>
        </is>
      </c>
      <c r="AE79" s="2" t="inlineStr">
        <is>
          <t>14</t>
        </is>
      </c>
      <c r="AF79" s="2" t="inlineStr">
        <is>
          <t>CHIRURGIA VASCOLARE</t>
        </is>
      </c>
      <c r="AG79"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00173,Q00169,Q00166,Q00155,Q00154,Q00151,Q01382,Q01190,Q00303,Q00302,Q00281,Q00278,Q00259,Q01261,Q04019,Q04026,Q01480,Q01481,Q01092,Q01069,Q00557,Q00338,Q00327,Q00326,Q00312,Q04511,Q02114,Q02113,Q02087,Q02088,Q02075,Q02076,Q02077,Q01536</t>
        </is>
      </c>
      <c r="AH79"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ARTERIA,ANEURISMA ARTERIA ILIACA,ARTERIOPATIE VASCOLARI,ANEURISMA AORTA,ACUFENI,ACROCIANOSI,VERTIGINI,ATEROMASIA,PATOLOGIE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79" s="2" t="inlineStr">
        <is>
          <t>U</t>
        </is>
      </c>
      <c r="AJ79" s="2" t="inlineStr">
        <is>
          <t>0</t>
        </is>
      </c>
      <c r="AK79" s="2" t="n"/>
      <c r="AL79" s="2" t="n"/>
      <c r="AM79" s="11">
        <f>VLOOKUP(U79,'[1]per incroci mapping'!$A$2:$E$592,5,FALSE)</f>
        <v/>
      </c>
      <c r="AN79" s="11">
        <f>VLOOKUP(U79,'[1]per incroci mapping'!$A$2:$F$592,6,FALSE)</f>
        <v/>
      </c>
      <c r="AO79" s="2" t="n"/>
      <c r="AP79" s="2" t="n"/>
      <c r="AQ79" s="2" t="n"/>
      <c r="AR79" s="2" t="n"/>
      <c r="AS79" s="11">
        <f>IFERROR(VLOOKUP(U79,'[1]per incroci mapping'!$A$2:$E$592,3,FALSE),"Non Trovato")</f>
        <v/>
      </c>
      <c r="AT79" s="11">
        <f>VLOOKUP(U79,'[1]per incroci mapping'!$A$2:$E$592,4,FALSE)</f>
        <v/>
      </c>
      <c r="AU79" s="2" t="n"/>
      <c r="AV79" s="2" t="n"/>
      <c r="AW79" s="2" t="n"/>
      <c r="AX79" s="2" t="n"/>
      <c r="AY79" s="2" t="n"/>
      <c r="AZ79" s="2" t="inlineStr">
        <is>
          <t>Nei tre giorni che precedono l'esame:
Assumete 6/8 compresse di carbone vegetale (o Mylicon) distribuite nei tre pasti principali.
Eliminate dalla dieta frutta e verdura e riducete pasta e pane.
Mantenete il digiuno almeno nelle 8 ore che precedono l'esame.</t>
        </is>
      </c>
      <c r="BA79" s="2" t="inlineStr">
        <is>
          <t>si prega di presentarsi allo sportello accettazione 15 minuti prima dell appuntamento muniti di impegnativa del curante, tessera sanitaria</t>
        </is>
      </c>
      <c r="BB79" s="2" t="n"/>
      <c r="BC79" s="2" t="inlineStr">
        <is>
          <t>in caso di annullamento della prenotazione si prega di mandare disdetta entro 3 giorni ai seguenti numeri: 0384968017 - 0384831811 oppure tramite mail all indirizzo prenotazioni@cittadellasociale.it</t>
        </is>
      </c>
      <c r="BD79" s="1" t="n">
        <v>192</v>
      </c>
      <c r="BE79" s="1" t="n">
        <v>2388</v>
      </c>
      <c r="BF79" s="2" t="inlineStr">
        <is>
          <t>G</t>
        </is>
      </c>
      <c r="BG79" s="2" t="inlineStr">
        <is>
          <t>N</t>
        </is>
      </c>
      <c r="BH79" s="2" t="inlineStr">
        <is>
          <t>N</t>
        </is>
      </c>
      <c r="BI79" s="2" t="inlineStr">
        <is>
          <t>N</t>
        </is>
      </c>
      <c r="BJ79" s="2" t="inlineStr">
        <is>
          <t>S</t>
        </is>
      </c>
      <c r="BK79" s="2" t="inlineStr">
        <is>
          <t>N</t>
        </is>
      </c>
      <c r="BL79" s="2" t="inlineStr">
        <is>
          <t>S</t>
        </is>
      </c>
      <c r="BM79" s="2" t="inlineStr">
        <is>
          <t>S</t>
        </is>
      </c>
      <c r="BN79" s="13" t="n">
        <v>44476</v>
      </c>
      <c r="BO79" s="2" t="n"/>
      <c r="BP79" s="2" t="inlineStr">
        <is>
          <t>N</t>
        </is>
      </c>
      <c r="BQ79" s="1" t="n">
        <v>0</v>
      </c>
      <c r="BR79" s="1" t="n">
        <v>0</v>
      </c>
      <c r="BS79" s="2" t="n"/>
      <c r="BT79" t="inlineStr">
        <is>
          <t>__&gt; QD: Q04511 non appartiene alla disciplina: 14; 
__&gt; Descrizione dei QD: 'Q04511' non trovati nel catalogo SISS</t>
        </is>
      </c>
    </row>
    <row r="80">
      <c r="A80" t="n">
        <v>79</v>
      </c>
      <c r="B80" t="inlineStr">
        <is>
          <t>004-1797|0188772.01</t>
        </is>
      </c>
      <c r="C80" t="inlineStr">
        <is>
          <t>OK</t>
        </is>
      </c>
      <c r="D80" s="2" t="inlineStr">
        <is>
          <t>690059</t>
        </is>
      </c>
      <c r="E80" s="2" t="inlineStr">
        <is>
          <t>LA CITTADELLA PIEVE</t>
        </is>
      </c>
      <c r="F80" s="2" t="inlineStr">
        <is>
          <t>002086</t>
        </is>
      </c>
      <c r="G80" s="2" t="inlineStr">
        <is>
          <t>PIEVE DEL CAIRO</t>
        </is>
      </c>
      <c r="H80" s="2" t="inlineStr">
        <is>
          <t>PIEVE DEL CAIRO</t>
        </is>
      </c>
      <c r="I80" s="2" t="inlineStr">
        <is>
          <t>ACCPDC</t>
        </is>
      </c>
      <c r="J80" s="2" t="inlineStr">
        <is>
          <t>LA CITTADELLA PIEVE DEL CAIRO</t>
        </is>
      </c>
      <c r="K80" s="2" t="inlineStr">
        <is>
          <t>DOPPLERPDC</t>
        </is>
      </c>
      <c r="L80" s="2" t="inlineStr">
        <is>
          <t xml:space="preserve">DOPPLER </t>
        </is>
      </c>
      <c r="M80" s="2" t="inlineStr">
        <is>
          <t>14</t>
        </is>
      </c>
      <c r="N80" s="2" t="inlineStr">
        <is>
          <t>4-1797</t>
        </is>
      </c>
      <c r="O80" s="2" t="inlineStr">
        <is>
          <t>DOPPLER PRIOR. D</t>
        </is>
      </c>
      <c r="P80" s="2" t="inlineStr">
        <is>
          <t>004-1797</t>
        </is>
      </c>
      <c r="Q80" s="2" t="inlineStr">
        <is>
          <t>DOPPLER PRIOR. D</t>
        </is>
      </c>
      <c r="R80" s="2" t="inlineStr">
        <is>
          <t>168</t>
        </is>
      </c>
      <c r="S80" s="2" t="inlineStr">
        <is>
          <t>ECOCOLORDOPPLER ARTERIOSO ARTI SUPERIORI</t>
        </is>
      </c>
      <c r="T80" s="2" t="inlineStr">
        <is>
          <t>88772</t>
        </is>
      </c>
      <c r="U80" s="2" t="inlineStr">
        <is>
          <t>0188772.01</t>
        </is>
      </c>
      <c r="V80" s="2" t="inlineStr">
        <is>
          <t>ECOCOLORDOPPLER ARTERIOSO ARTI SUPERIORI</t>
        </is>
      </c>
      <c r="W80" s="2" t="inlineStr">
        <is>
          <t>S</t>
        </is>
      </c>
      <c r="X80" s="2" t="inlineStr">
        <is>
          <t>S</t>
        </is>
      </c>
      <c r="Y80" s="2" t="inlineStr">
        <is>
          <t>N</t>
        </is>
      </c>
      <c r="Z80" s="2" t="inlineStr">
        <is>
          <t>N</t>
        </is>
      </c>
      <c r="AA80" s="2" t="inlineStr">
        <is>
          <t>S</t>
        </is>
      </c>
      <c r="AB80" s="2" t="inlineStr">
        <is>
          <t>S</t>
        </is>
      </c>
      <c r="AC80" s="2" t="inlineStr">
        <is>
          <t>S</t>
        </is>
      </c>
      <c r="AD80" s="2" t="inlineStr">
        <is>
          <t>N</t>
        </is>
      </c>
      <c r="AE80" s="2" t="inlineStr">
        <is>
          <t>14</t>
        </is>
      </c>
      <c r="AF80" s="2" t="inlineStr">
        <is>
          <t>CHIRURGIA VASCOLARE</t>
        </is>
      </c>
      <c r="AG80"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00173,Q00169,Q00166,Q00155,Q00154,Q00151,Q01382,Q01190,Q00303,Q00302,Q00281,Q00278,Q00259,Q01261,Q04019,Q04026,Q01480,Q01481,Q01092,Q01069,Q00557,Q00338,Q00327,Q00326,Q00312,Q04511,Q02114,Q02113,Q02087,Q02088,Q02075,Q02076,Q02077,Q01536</t>
        </is>
      </c>
      <c r="AH80"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ARTERIA,ANEURISMA ARTERIA ILIACA,ARTERIOPATIE VASCOLARI,ANEURISMA AORTA,ACUFENI,ACROCIANOSI,VERTIGINI,ATEROMASIA,PATOLOGIE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80" s="2" t="inlineStr">
        <is>
          <t>U</t>
        </is>
      </c>
      <c r="AJ80" s="2" t="inlineStr">
        <is>
          <t>0</t>
        </is>
      </c>
      <c r="AK80" s="2" t="n"/>
      <c r="AL80" s="2" t="n"/>
      <c r="AM80" s="11">
        <f>VLOOKUP(U80,'[1]per incroci mapping'!$A$2:$E$592,5,FALSE)</f>
        <v/>
      </c>
      <c r="AN80" s="11">
        <f>VLOOKUP(U80,'[1]per incroci mapping'!$A$2:$F$592,6,FALSE)</f>
        <v/>
      </c>
      <c r="AO80" s="2" t="inlineStr">
        <is>
          <t>M00000,M00001,M00330</t>
        </is>
      </c>
      <c r="AP80" s="2" t="inlineStr">
        <is>
          <t>METODICA GENERALE,CON PROVE DINAMICHE,MANOVRA DI ADSON</t>
        </is>
      </c>
      <c r="AQ80" s="2" t="n"/>
      <c r="AR80" s="2" t="n"/>
      <c r="AS80" s="11">
        <f>IFERROR(VLOOKUP(U80,'[1]per incroci mapping'!$A$2:$E$592,3,FALSE),"Non Trovato")</f>
        <v/>
      </c>
      <c r="AT80" s="11">
        <f>VLOOKUP(U80,'[1]per incroci mapping'!$A$2:$E$592,4,FALSE)</f>
        <v/>
      </c>
      <c r="AU80" s="2" t="n"/>
      <c r="AV80" s="2" t="n"/>
      <c r="AW80" s="2" t="n"/>
      <c r="AX80" s="2" t="n"/>
      <c r="AY80" s="2" t="n"/>
      <c r="AZ80" s="2" t="n"/>
      <c r="BA80" s="2" t="inlineStr">
        <is>
          <t>si prega di presentarsi allo sportello accettazione 15 minuti prima dell appuntamento muniti di impegnativa del curante, tessera sanitaria</t>
        </is>
      </c>
      <c r="BB80" s="2" t="n"/>
      <c r="BC80" s="2" t="inlineStr">
        <is>
          <t>in caso di annullamento della prenotazione si prega di mandare disdetta entro 3 giorni ai seguenti numeri: 0384968017 - 0384831811 oppure tramite mail all indirizzo prenotazioni@cittadellasociale.it</t>
        </is>
      </c>
      <c r="BD80" s="1" t="n">
        <v>192</v>
      </c>
      <c r="BE80" s="1" t="n">
        <v>2388</v>
      </c>
      <c r="BF80" s="2" t="inlineStr">
        <is>
          <t>G</t>
        </is>
      </c>
      <c r="BG80" s="2" t="inlineStr">
        <is>
          <t>N</t>
        </is>
      </c>
      <c r="BH80" s="2" t="inlineStr">
        <is>
          <t>S</t>
        </is>
      </c>
      <c r="BI80" s="2" t="inlineStr">
        <is>
          <t>N</t>
        </is>
      </c>
      <c r="BJ80" s="2" t="inlineStr">
        <is>
          <t>S</t>
        </is>
      </c>
      <c r="BK80" s="2" t="inlineStr">
        <is>
          <t>N</t>
        </is>
      </c>
      <c r="BL80" s="2" t="inlineStr">
        <is>
          <t>S</t>
        </is>
      </c>
      <c r="BM80" s="2" t="inlineStr">
        <is>
          <t>S</t>
        </is>
      </c>
      <c r="BN80" s="13" t="n">
        <v>44476</v>
      </c>
      <c r="BO80" s="2" t="n"/>
      <c r="BP80" s="2" t="inlineStr">
        <is>
          <t>N</t>
        </is>
      </c>
      <c r="BQ80" s="1" t="n">
        <v>0</v>
      </c>
      <c r="BR80" s="1" t="n">
        <v>0</v>
      </c>
      <c r="BS80" s="2" t="n"/>
      <c r="BT80" t="inlineStr">
        <is>
          <t>__&gt; QD: Q04511 non appartiene alla disciplina: 14; 
__&gt; Descrizione dei QD: 'Q04511' non trovati nel catalogo SISS</t>
        </is>
      </c>
    </row>
    <row r="81">
      <c r="A81" t="n">
        <v>80</v>
      </c>
      <c r="B81" t="inlineStr">
        <is>
          <t>004-1797|0188772.02</t>
        </is>
      </c>
      <c r="C81" t="inlineStr">
        <is>
          <t>OK</t>
        </is>
      </c>
      <c r="D81" s="2" t="inlineStr">
        <is>
          <t>690059</t>
        </is>
      </c>
      <c r="E81" s="2" t="inlineStr">
        <is>
          <t>LA CITTADELLA PIEVE</t>
        </is>
      </c>
      <c r="F81" s="2" t="inlineStr">
        <is>
          <t>002086</t>
        </is>
      </c>
      <c r="G81" s="2" t="inlineStr">
        <is>
          <t>PIEVE DEL CAIRO</t>
        </is>
      </c>
      <c r="H81" s="2" t="inlineStr">
        <is>
          <t>PIEVE DEL CAIRO</t>
        </is>
      </c>
      <c r="I81" s="2" t="inlineStr">
        <is>
          <t>ACCPDC</t>
        </is>
      </c>
      <c r="J81" s="2" t="inlineStr">
        <is>
          <t>LA CITTADELLA PIEVE DEL CAIRO</t>
        </is>
      </c>
      <c r="K81" s="2" t="inlineStr">
        <is>
          <t>DOPPLERPDC</t>
        </is>
      </c>
      <c r="L81" s="2" t="inlineStr">
        <is>
          <t xml:space="preserve">DOPPLER </t>
        </is>
      </c>
      <c r="M81" s="2" t="inlineStr">
        <is>
          <t>14</t>
        </is>
      </c>
      <c r="N81" s="2" t="inlineStr">
        <is>
          <t>4-1797</t>
        </is>
      </c>
      <c r="O81" s="2" t="inlineStr">
        <is>
          <t>DOPPLER PRIOR. D</t>
        </is>
      </c>
      <c r="P81" s="2" t="inlineStr">
        <is>
          <t>004-1797</t>
        </is>
      </c>
      <c r="Q81" s="2" t="inlineStr">
        <is>
          <t>DOPPLER PRIOR. D</t>
        </is>
      </c>
      <c r="R81" s="2" t="inlineStr">
        <is>
          <t>2294</t>
        </is>
      </c>
      <c r="S81" s="2" t="inlineStr">
        <is>
          <t>ECOCOLORDOPPLER ARTERIOSO ARTI INFERIORI</t>
        </is>
      </c>
      <c r="T81" s="2" t="inlineStr">
        <is>
          <t>88772</t>
        </is>
      </c>
      <c r="U81" s="2" t="inlineStr">
        <is>
          <t>0188772.02</t>
        </is>
      </c>
      <c r="V81" s="2" t="inlineStr">
        <is>
          <t>ECOCOLORDOPPLER ARTERIOSO ARTI INFERIORI</t>
        </is>
      </c>
      <c r="W81" s="2" t="inlineStr">
        <is>
          <t>S</t>
        </is>
      </c>
      <c r="X81" s="2" t="inlineStr">
        <is>
          <t>S</t>
        </is>
      </c>
      <c r="Y81" s="2" t="inlineStr">
        <is>
          <t>N</t>
        </is>
      </c>
      <c r="Z81" s="2" t="inlineStr">
        <is>
          <t>N</t>
        </is>
      </c>
      <c r="AA81" s="2" t="inlineStr">
        <is>
          <t>S</t>
        </is>
      </c>
      <c r="AB81" s="2" t="inlineStr">
        <is>
          <t>S</t>
        </is>
      </c>
      <c r="AC81" s="2" t="inlineStr">
        <is>
          <t>S</t>
        </is>
      </c>
      <c r="AD81" s="2" t="inlineStr">
        <is>
          <t>N</t>
        </is>
      </c>
      <c r="AE81" s="2" t="inlineStr">
        <is>
          <t>14</t>
        </is>
      </c>
      <c r="AF81" s="2" t="inlineStr">
        <is>
          <t>CHIRURGIA VASCOLARE</t>
        </is>
      </c>
      <c r="AG81"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00173,Q00169,Q00166,Q00155,Q00154,Q00151,Q01382,Q01190,Q00303,Q00302,Q00281,Q00278,Q00259,Q01261,Q04019,Q04026,Q01480,Q01481,Q01092,Q01069,Q00557,Q00338,Q00327,Q00326,Q00312,Q04511,Q02114,Q02113,Q02087,Q02088,Q02075,Q02076,Q02077,Q01536</t>
        </is>
      </c>
      <c r="AH81"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ARTERIA,ANEURISMA ARTERIA ILIACA,ARTERIOPATIE VASCOLARI,ANEURISMA AORTA,ACUFENI,ACROCIANOSI,VERTIGINI,ATEROMASIA,PATOLOGIE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81" s="2" t="inlineStr">
        <is>
          <t>U</t>
        </is>
      </c>
      <c r="AJ81" s="2" t="inlineStr">
        <is>
          <t>0</t>
        </is>
      </c>
      <c r="AK81" s="2" t="n"/>
      <c r="AL81" s="2" t="n"/>
      <c r="AM81" s="11">
        <f>VLOOKUP(U81,'[1]per incroci mapping'!$A$2:$E$592,5,FALSE)</f>
        <v/>
      </c>
      <c r="AN81" s="11">
        <f>VLOOKUP(U81,'[1]per incroci mapping'!$A$2:$F$592,6,FALSE)</f>
        <v/>
      </c>
      <c r="AO81" s="2" t="n"/>
      <c r="AP81" s="2" t="n"/>
      <c r="AQ81" s="2" t="n"/>
      <c r="AR81" s="2" t="n"/>
      <c r="AS81" s="11">
        <f>IFERROR(VLOOKUP(U81,'[1]per incroci mapping'!$A$2:$E$592,3,FALSE),"Non Trovato")</f>
        <v/>
      </c>
      <c r="AT81" s="11">
        <f>VLOOKUP(U81,'[1]per incroci mapping'!$A$2:$E$592,4,FALSE)</f>
        <v/>
      </c>
      <c r="AU81" s="2" t="n"/>
      <c r="AV81" s="2" t="n"/>
      <c r="AW81" s="2" t="n"/>
      <c r="AX81" s="2" t="n"/>
      <c r="AY81" s="2" t="n"/>
      <c r="AZ81" s="2" t="n"/>
      <c r="BA81" s="2" t="inlineStr">
        <is>
          <t>si prega di presentarsi allo sportello accettazione 15 minuti prima dell appuntamento muniti di impegnativa del curante, tessera sanitaria</t>
        </is>
      </c>
      <c r="BB81" s="2" t="n"/>
      <c r="BC81" s="2" t="inlineStr">
        <is>
          <t>in caso di annullamento della prenotazione si prega di mandare disdetta entro 3 giorni ai seguenti numeri: 0384968017 - 0384831811 oppure tramite mail all indirizzo prenotazioni@cittadellasociale.it</t>
        </is>
      </c>
      <c r="BD81" s="1" t="n">
        <v>192</v>
      </c>
      <c r="BE81" s="1" t="n">
        <v>2388</v>
      </c>
      <c r="BF81" s="2" t="inlineStr">
        <is>
          <t>G</t>
        </is>
      </c>
      <c r="BG81" s="2" t="inlineStr">
        <is>
          <t>N</t>
        </is>
      </c>
      <c r="BH81" s="2" t="inlineStr">
        <is>
          <t>S</t>
        </is>
      </c>
      <c r="BI81" s="2" t="inlineStr">
        <is>
          <t>N</t>
        </is>
      </c>
      <c r="BJ81" s="2" t="inlineStr">
        <is>
          <t>S</t>
        </is>
      </c>
      <c r="BK81" s="2" t="inlineStr">
        <is>
          <t>N</t>
        </is>
      </c>
      <c r="BL81" s="2" t="inlineStr">
        <is>
          <t>S</t>
        </is>
      </c>
      <c r="BM81" s="2" t="inlineStr">
        <is>
          <t>S</t>
        </is>
      </c>
      <c r="BN81" s="13" t="n">
        <v>44476</v>
      </c>
      <c r="BO81" s="2" t="n"/>
      <c r="BP81" s="2" t="inlineStr">
        <is>
          <t>N</t>
        </is>
      </c>
      <c r="BQ81" s="1" t="n">
        <v>0</v>
      </c>
      <c r="BR81" s="1" t="n">
        <v>0</v>
      </c>
      <c r="BS81" s="2" t="n"/>
      <c r="BT81" t="inlineStr">
        <is>
          <t>__&gt; QD: Q04511 non appartiene alla disciplina: 14; 
__&gt; Descrizione dei QD: 'Q04511' non trovati nel catalogo SISS</t>
        </is>
      </c>
    </row>
    <row r="82">
      <c r="A82" t="n">
        <v>81</v>
      </c>
      <c r="B82" t="inlineStr">
        <is>
          <t>004-1797|0188772.03</t>
        </is>
      </c>
      <c r="C82" t="inlineStr">
        <is>
          <t>OK</t>
        </is>
      </c>
      <c r="D82" s="2" t="inlineStr">
        <is>
          <t>690059</t>
        </is>
      </c>
      <c r="E82" s="2" t="inlineStr">
        <is>
          <t>LA CITTADELLA PIEVE</t>
        </is>
      </c>
      <c r="F82" s="2" t="inlineStr">
        <is>
          <t>002086</t>
        </is>
      </c>
      <c r="G82" s="2" t="inlineStr">
        <is>
          <t>PIEVE DEL CAIRO</t>
        </is>
      </c>
      <c r="H82" s="2" t="inlineStr">
        <is>
          <t>PIEVE DEL CAIRO</t>
        </is>
      </c>
      <c r="I82" s="2" t="inlineStr">
        <is>
          <t>ACCPDC</t>
        </is>
      </c>
      <c r="J82" s="2" t="inlineStr">
        <is>
          <t>LA CITTADELLA PIEVE DEL CAIRO</t>
        </is>
      </c>
      <c r="K82" s="2" t="inlineStr">
        <is>
          <t>DOPPLERPDC</t>
        </is>
      </c>
      <c r="L82" s="2" t="inlineStr">
        <is>
          <t xml:space="preserve">DOPPLER </t>
        </is>
      </c>
      <c r="M82" s="2" t="inlineStr">
        <is>
          <t>14</t>
        </is>
      </c>
      <c r="N82" s="2" t="inlineStr">
        <is>
          <t>4-1797</t>
        </is>
      </c>
      <c r="O82" s="2" t="inlineStr">
        <is>
          <t>DOPPLER PRIOR. D</t>
        </is>
      </c>
      <c r="P82" s="2" t="inlineStr">
        <is>
          <t>004-1797</t>
        </is>
      </c>
      <c r="Q82" s="2" t="inlineStr">
        <is>
          <t>DOPPLER PRIOR. D</t>
        </is>
      </c>
      <c r="R82" s="2" t="inlineStr">
        <is>
          <t>2295</t>
        </is>
      </c>
      <c r="S82" s="2" t="inlineStr">
        <is>
          <t>ECOCOLORDOPPLER VENOSO ARTI SUPERIORI</t>
        </is>
      </c>
      <c r="T82" s="2" t="inlineStr">
        <is>
          <t>88772</t>
        </is>
      </c>
      <c r="U82" s="2" t="inlineStr">
        <is>
          <t>0188772.03</t>
        </is>
      </c>
      <c r="V82" s="2" t="inlineStr">
        <is>
          <t>ECOCOLORDOPPLER VENOSO ARTI SUPERIORI</t>
        </is>
      </c>
      <c r="W82" s="2" t="inlineStr">
        <is>
          <t>S</t>
        </is>
      </c>
      <c r="X82" s="2" t="inlineStr">
        <is>
          <t>S</t>
        </is>
      </c>
      <c r="Y82" s="2" t="inlineStr">
        <is>
          <t>N</t>
        </is>
      </c>
      <c r="Z82" s="2" t="inlineStr">
        <is>
          <t>N</t>
        </is>
      </c>
      <c r="AA82" s="2" t="inlineStr">
        <is>
          <t>S</t>
        </is>
      </c>
      <c r="AB82" s="2" t="inlineStr">
        <is>
          <t>S</t>
        </is>
      </c>
      <c r="AC82" s="2" t="inlineStr">
        <is>
          <t>S</t>
        </is>
      </c>
      <c r="AD82" s="2" t="inlineStr">
        <is>
          <t>N</t>
        </is>
      </c>
      <c r="AE82" s="2" t="inlineStr">
        <is>
          <t>14</t>
        </is>
      </c>
      <c r="AF82" s="2" t="inlineStr">
        <is>
          <t>CHIRURGIA VASCOLARE</t>
        </is>
      </c>
      <c r="AG82"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00173,Q00169,Q00166,Q00155,Q00154,Q00151,Q01382,Q01190,Q00303,Q00302,Q00281,Q00278,Q00259,Q01261,Q04019,Q04026,Q01480,Q01481,Q01092,Q01069,Q00557,Q00338,Q00327,Q00326,Q00312,Q04511,Q02114,Q02113,Q02087,Q02088,Q02075,Q02076,Q02077,Q01536</t>
        </is>
      </c>
      <c r="AH82"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ARTERIA,ANEURISMA ARTERIA ILIACA,ARTERIOPATIE VASCOLARI,ANEURISMA AORTA,ACUFENI,ACROCIANOSI,VERTIGINI,ATEROMASIA,PATOLOGIE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82" s="2" t="inlineStr">
        <is>
          <t>U</t>
        </is>
      </c>
      <c r="AJ82" s="2" t="inlineStr">
        <is>
          <t>0</t>
        </is>
      </c>
      <c r="AK82" s="2" t="n"/>
      <c r="AL82" s="2" t="n"/>
      <c r="AM82" s="11">
        <f>VLOOKUP(U82,'[1]per incroci mapping'!$A$2:$E$592,5,FALSE)</f>
        <v/>
      </c>
      <c r="AN82" s="11">
        <f>VLOOKUP(U82,'[1]per incroci mapping'!$A$2:$F$592,6,FALSE)</f>
        <v/>
      </c>
      <c r="AO82" s="2" t="n"/>
      <c r="AP82" s="2" t="n"/>
      <c r="AQ82" s="2" t="n"/>
      <c r="AR82" s="2" t="n"/>
      <c r="AS82" s="11">
        <f>IFERROR(VLOOKUP(U82,'[1]per incroci mapping'!$A$2:$E$592,3,FALSE),"Non Trovato")</f>
        <v/>
      </c>
      <c r="AT82" s="11">
        <f>VLOOKUP(U82,'[1]per incroci mapping'!$A$2:$E$592,4,FALSE)</f>
        <v/>
      </c>
      <c r="AU82" s="2" t="n"/>
      <c r="AV82" s="2" t="n"/>
      <c r="AW82" s="2" t="n"/>
      <c r="AX82" s="2" t="n"/>
      <c r="AY82" s="2" t="n"/>
      <c r="AZ82" s="2" t="n"/>
      <c r="BA82" s="2" t="inlineStr">
        <is>
          <t>si prega di presentarsi allo sportello accettazione 15 minuti prima dell appuntamento muniti di impegnativa del curante, tessera sanitaria</t>
        </is>
      </c>
      <c r="BB82" s="2" t="n"/>
      <c r="BC82" s="2" t="inlineStr">
        <is>
          <t>in caso di annullamento della prenotazione si prega di mandare disdetta entro 3 giorni ai seguenti numeri: 0384968017 - 0384831811 oppure tramite mail all indirizzo prenotazioni@cittadellasociale.it</t>
        </is>
      </c>
      <c r="BD82" s="1" t="n">
        <v>192</v>
      </c>
      <c r="BE82" s="1" t="n">
        <v>2388</v>
      </c>
      <c r="BF82" s="2" t="inlineStr">
        <is>
          <t>G</t>
        </is>
      </c>
      <c r="BG82" s="2" t="inlineStr">
        <is>
          <t>N</t>
        </is>
      </c>
      <c r="BH82" s="2" t="inlineStr">
        <is>
          <t>S</t>
        </is>
      </c>
      <c r="BI82" s="2" t="inlineStr">
        <is>
          <t>N</t>
        </is>
      </c>
      <c r="BJ82" s="2" t="inlineStr">
        <is>
          <t>S</t>
        </is>
      </c>
      <c r="BK82" s="2" t="inlineStr">
        <is>
          <t>N</t>
        </is>
      </c>
      <c r="BL82" s="2" t="inlineStr">
        <is>
          <t>S</t>
        </is>
      </c>
      <c r="BM82" s="2" t="inlineStr">
        <is>
          <t>S</t>
        </is>
      </c>
      <c r="BN82" s="13" t="n">
        <v>44476</v>
      </c>
      <c r="BO82" s="2" t="n"/>
      <c r="BP82" s="2" t="inlineStr">
        <is>
          <t>N</t>
        </is>
      </c>
      <c r="BQ82" s="1" t="n">
        <v>0</v>
      </c>
      <c r="BR82" s="1" t="n">
        <v>0</v>
      </c>
      <c r="BS82" s="2" t="n"/>
      <c r="BT82" t="inlineStr">
        <is>
          <t>__&gt; QD: Q04511 non appartiene alla disciplina: 14; 
__&gt; Descrizione dei QD: 'Q04511' non trovati nel catalogo SISS</t>
        </is>
      </c>
    </row>
    <row r="83">
      <c r="A83" t="n">
        <v>82</v>
      </c>
      <c r="B83" t="inlineStr">
        <is>
          <t>004-1797|0188772.04</t>
        </is>
      </c>
      <c r="C83" t="inlineStr">
        <is>
          <t>OK</t>
        </is>
      </c>
      <c r="D83" s="2" t="inlineStr">
        <is>
          <t>690059</t>
        </is>
      </c>
      <c r="E83" s="2" t="inlineStr">
        <is>
          <t>LA CITTADELLA PIEVE</t>
        </is>
      </c>
      <c r="F83" s="2" t="inlineStr">
        <is>
          <t>002086</t>
        </is>
      </c>
      <c r="G83" s="2" t="inlineStr">
        <is>
          <t>PIEVE DEL CAIRO</t>
        </is>
      </c>
      <c r="H83" s="2" t="inlineStr">
        <is>
          <t>PIEVE DEL CAIRO</t>
        </is>
      </c>
      <c r="I83" s="2" t="inlineStr">
        <is>
          <t>ACCPDC</t>
        </is>
      </c>
      <c r="J83" s="2" t="inlineStr">
        <is>
          <t>LA CITTADELLA PIEVE DEL CAIRO</t>
        </is>
      </c>
      <c r="K83" s="2" t="inlineStr">
        <is>
          <t>DOPPLERPDC</t>
        </is>
      </c>
      <c r="L83" s="2" t="inlineStr">
        <is>
          <t xml:space="preserve">DOPPLER </t>
        </is>
      </c>
      <c r="M83" s="2" t="inlineStr">
        <is>
          <t>14</t>
        </is>
      </c>
      <c r="N83" s="2" t="inlineStr">
        <is>
          <t>4-1797</t>
        </is>
      </c>
      <c r="O83" s="2" t="inlineStr">
        <is>
          <t>DOPPLER PRIOR. D</t>
        </is>
      </c>
      <c r="P83" s="2" t="inlineStr">
        <is>
          <t>004-1797</t>
        </is>
      </c>
      <c r="Q83" s="2" t="inlineStr">
        <is>
          <t>DOPPLER PRIOR. D</t>
        </is>
      </c>
      <c r="R83" s="2" t="inlineStr">
        <is>
          <t>2296</t>
        </is>
      </c>
      <c r="S83" s="2" t="inlineStr">
        <is>
          <t>ECOCOLORDOPPLER VENOSO ARTI INF</t>
        </is>
      </c>
      <c r="T83" s="2" t="inlineStr">
        <is>
          <t>88772</t>
        </is>
      </c>
      <c r="U83" s="2" t="inlineStr">
        <is>
          <t>0188772.04</t>
        </is>
      </c>
      <c r="V83" s="2" t="inlineStr">
        <is>
          <t>ECOCOLORDOPPLER VENOSO ARTI INFERIORI</t>
        </is>
      </c>
      <c r="W83" s="2" t="inlineStr">
        <is>
          <t>S</t>
        </is>
      </c>
      <c r="X83" s="2" t="inlineStr">
        <is>
          <t>S</t>
        </is>
      </c>
      <c r="Y83" s="2" t="inlineStr">
        <is>
          <t>N</t>
        </is>
      </c>
      <c r="Z83" s="2" t="inlineStr">
        <is>
          <t>N</t>
        </is>
      </c>
      <c r="AA83" s="2" t="inlineStr">
        <is>
          <t>S</t>
        </is>
      </c>
      <c r="AB83" s="2" t="inlineStr">
        <is>
          <t>S</t>
        </is>
      </c>
      <c r="AC83" s="2" t="inlineStr">
        <is>
          <t>S</t>
        </is>
      </c>
      <c r="AD83" s="2" t="inlineStr">
        <is>
          <t>N</t>
        </is>
      </c>
      <c r="AE83" s="2" t="inlineStr">
        <is>
          <t>14</t>
        </is>
      </c>
      <c r="AF83" s="2" t="inlineStr">
        <is>
          <t>CHIRURGIA VASCOLARE</t>
        </is>
      </c>
      <c r="AG83"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00173,Q00169,Q00166,Q00155,Q00154,Q00151,Q01382,Q01190,Q00303,Q00302,Q00281,Q00278,Q00259,Q01261,Q04019,Q04026,Q01480,Q01481,Q01092,Q01069,Q00557,Q00338,Q00327,Q00326,Q00312,Q04511,Q02114,Q02113,Q02087,Q02088,Q02075,Q02076,Q02077,Q01536</t>
        </is>
      </c>
      <c r="AH83"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ARTERIA,ANEURISMA ARTERIA ILIACA,ARTERIOPATIE VASCOLARI,ANEURISMA AORTA,ACUFENI,ACROCIANOSI,VERTIGINI,ATEROMASIA,PATOLOGIE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83" s="2" t="inlineStr">
        <is>
          <t>U</t>
        </is>
      </c>
      <c r="AJ83" s="2" t="inlineStr">
        <is>
          <t>0</t>
        </is>
      </c>
      <c r="AK83" s="2" t="n"/>
      <c r="AL83" s="2" t="n"/>
      <c r="AM83" s="11">
        <f>VLOOKUP(U83,'[1]per incroci mapping'!$A$2:$E$592,5,FALSE)</f>
        <v/>
      </c>
      <c r="AN83" s="11">
        <f>VLOOKUP(U83,'[1]per incroci mapping'!$A$2:$F$592,6,FALSE)</f>
        <v/>
      </c>
      <c r="AO83" s="2" t="n"/>
      <c r="AP83" s="2" t="n"/>
      <c r="AQ83" s="2" t="n"/>
      <c r="AR83" s="2" t="n"/>
      <c r="AS83" s="11">
        <f>IFERROR(VLOOKUP(U83,'[1]per incroci mapping'!$A$2:$E$592,3,FALSE),"Non Trovato")</f>
        <v/>
      </c>
      <c r="AT83" s="11">
        <f>VLOOKUP(U83,'[1]per incroci mapping'!$A$2:$E$592,4,FALSE)</f>
        <v/>
      </c>
      <c r="AU83" s="2" t="n"/>
      <c r="AV83" s="2" t="n"/>
      <c r="AW83" s="2" t="n"/>
      <c r="AX83" s="2" t="n"/>
      <c r="AY83" s="2" t="n"/>
      <c r="AZ83" s="2" t="n"/>
      <c r="BA83" s="2" t="inlineStr">
        <is>
          <t>si prega di presentarsi allo sportello accettazione 15 minuti prima dell appuntamento muniti di impegnativa del curante, tessera sanitaria</t>
        </is>
      </c>
      <c r="BB83" s="2" t="n"/>
      <c r="BC83" s="2" t="inlineStr">
        <is>
          <t>in caso di annullamento della prenotazione si prega di mandare disdetta entro 3 giorni ai seguenti numeri: 0384968017 - 0384831811 oppure tramite mail all indirizzo prenotazioni@cittadellasociale.it</t>
        </is>
      </c>
      <c r="BD83" s="1" t="n">
        <v>192</v>
      </c>
      <c r="BE83" s="1" t="n">
        <v>2388</v>
      </c>
      <c r="BF83" s="2" t="inlineStr">
        <is>
          <t>G</t>
        </is>
      </c>
      <c r="BG83" s="2" t="inlineStr">
        <is>
          <t>N</t>
        </is>
      </c>
      <c r="BH83" s="2" t="inlineStr">
        <is>
          <t>S</t>
        </is>
      </c>
      <c r="BI83" s="2" t="inlineStr">
        <is>
          <t>N</t>
        </is>
      </c>
      <c r="BJ83" s="2" t="inlineStr">
        <is>
          <t>S</t>
        </is>
      </c>
      <c r="BK83" s="2" t="inlineStr">
        <is>
          <t>N</t>
        </is>
      </c>
      <c r="BL83" s="2" t="inlineStr">
        <is>
          <t>S</t>
        </is>
      </c>
      <c r="BM83" s="2" t="inlineStr">
        <is>
          <t>S</t>
        </is>
      </c>
      <c r="BN83" s="13" t="n">
        <v>44476</v>
      </c>
      <c r="BO83" s="2" t="n"/>
      <c r="BP83" s="2" t="inlineStr">
        <is>
          <t>N</t>
        </is>
      </c>
      <c r="BQ83" s="1" t="n">
        <v>0</v>
      </c>
      <c r="BR83" s="1" t="n">
        <v>0</v>
      </c>
      <c r="BS83" s="2" t="n"/>
      <c r="BT83" t="inlineStr">
        <is>
          <t>__&gt; QD: Q04511 non appartiene alla disciplina: 14; 
__&gt; Descrizione dei QD: 'Q04511' non trovati nel catalogo SISS</t>
        </is>
      </c>
    </row>
    <row r="84">
      <c r="A84" t="n">
        <v>83</v>
      </c>
      <c r="B84" t="inlineStr">
        <is>
          <t>004-1797|0188772.06</t>
        </is>
      </c>
      <c r="C84" t="inlineStr">
        <is>
          <t>OK</t>
        </is>
      </c>
      <c r="D84" s="2" t="inlineStr">
        <is>
          <t>690059</t>
        </is>
      </c>
      <c r="E84" s="2" t="inlineStr">
        <is>
          <t>LA CITTADELLA PIEVE</t>
        </is>
      </c>
      <c r="F84" s="2" t="inlineStr">
        <is>
          <t>002086</t>
        </is>
      </c>
      <c r="G84" s="2" t="inlineStr">
        <is>
          <t>PIEVE DEL CAIRO</t>
        </is>
      </c>
      <c r="H84" s="2" t="inlineStr">
        <is>
          <t>PIEVE DEL CAIRO</t>
        </is>
      </c>
      <c r="I84" s="2" t="inlineStr">
        <is>
          <t>ACCPDC</t>
        </is>
      </c>
      <c r="J84" s="2" t="inlineStr">
        <is>
          <t>LA CITTADELLA PIEVE DEL CAIRO</t>
        </is>
      </c>
      <c r="K84" s="2" t="inlineStr">
        <is>
          <t>DOPPLERPDC</t>
        </is>
      </c>
      <c r="L84" s="2" t="inlineStr">
        <is>
          <t xml:space="preserve">DOPPLER </t>
        </is>
      </c>
      <c r="M84" s="2" t="inlineStr">
        <is>
          <t>14</t>
        </is>
      </c>
      <c r="N84" s="2" t="inlineStr">
        <is>
          <t>4-1797</t>
        </is>
      </c>
      <c r="O84" s="2" t="inlineStr">
        <is>
          <t>DOPPLER PRIOR. D</t>
        </is>
      </c>
      <c r="P84" s="2" t="inlineStr">
        <is>
          <t>004-1797</t>
        </is>
      </c>
      <c r="Q84" s="2" t="inlineStr">
        <is>
          <t>DOPPLER PRIOR. D</t>
        </is>
      </c>
      <c r="R84" s="2" t="inlineStr">
        <is>
          <t>2297</t>
        </is>
      </c>
      <c r="S84" s="2" t="inlineStr">
        <is>
          <t>ECOCOLORDOPPLER  ARTERIOSO DISTRETTI SPECIFICI</t>
        </is>
      </c>
      <c r="T84" s="2" t="inlineStr">
        <is>
          <t>88772</t>
        </is>
      </c>
      <c r="U84" s="2" t="inlineStr">
        <is>
          <t>0188772.06</t>
        </is>
      </c>
      <c r="V84" s="2" t="inlineStr">
        <is>
          <t>ECOCOLORDOPPLER ARTERIOSO DISTRETTI SPECIFICI</t>
        </is>
      </c>
      <c r="W84" s="2" t="inlineStr">
        <is>
          <t>S</t>
        </is>
      </c>
      <c r="X84" s="2" t="inlineStr">
        <is>
          <t>S</t>
        </is>
      </c>
      <c r="Y84" s="2" t="inlineStr">
        <is>
          <t>N</t>
        </is>
      </c>
      <c r="Z84" s="2" t="inlineStr">
        <is>
          <t>N</t>
        </is>
      </c>
      <c r="AA84" s="2" t="inlineStr">
        <is>
          <t>S</t>
        </is>
      </c>
      <c r="AB84" s="2" t="inlineStr">
        <is>
          <t>S</t>
        </is>
      </c>
      <c r="AC84" s="2" t="inlineStr">
        <is>
          <t>S</t>
        </is>
      </c>
      <c r="AD84" s="2" t="inlineStr">
        <is>
          <t>N</t>
        </is>
      </c>
      <c r="AE84" s="2" t="inlineStr">
        <is>
          <t>14</t>
        </is>
      </c>
      <c r="AF84" s="2" t="inlineStr">
        <is>
          <t>CHIRURGIA VASCOLARE</t>
        </is>
      </c>
      <c r="AG84"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00173,Q00169,Q00166,Q00155,Q00154,Q00151,Q01382,Q01190,Q00303,Q00302,Q00281,Q00278,Q00259,Q01261,Q04019,Q04026,Q01480,Q01481,Q01092,Q01069,Q00557,Q00338,Q00327,Q00326,Q00312,Q04511,Q02114,Q02113,Q02087,Q02088,Q02075,Q02076,Q02077,Q01536</t>
        </is>
      </c>
      <c r="AH84"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ARTERIA,ANEURISMA ARTERIA ILIACA,ARTERIOPATIE VASCOLARI,ANEURISMA AORTA,ACUFENI,ACROCIANOSI,VERTIGINI,ATEROMASIA,PATOLOGIE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84" s="2" t="inlineStr">
        <is>
          <t>U</t>
        </is>
      </c>
      <c r="AJ84" s="2" t="inlineStr">
        <is>
          <t>0</t>
        </is>
      </c>
      <c r="AK84" s="2" t="n"/>
      <c r="AL84" s="2" t="n"/>
      <c r="AM84" s="11">
        <f>VLOOKUP(U84,'[1]per incroci mapping'!$A$2:$E$592,5,FALSE)</f>
        <v/>
      </c>
      <c r="AN84" s="11">
        <f>VLOOKUP(U84,'[1]per incroci mapping'!$A$2:$F$592,6,FALSE)</f>
        <v/>
      </c>
      <c r="AO84" s="2" t="inlineStr">
        <is>
          <t>M00004,M00000,M00012</t>
        </is>
      </c>
      <c r="AP84" s="2" t="inlineStr">
        <is>
          <t>DINAMICO DEI VASI SPERMATICI,METODICA GENERALE,STATICO DEI VASI SPERMATICI</t>
        </is>
      </c>
      <c r="AQ84" s="2" t="n"/>
      <c r="AR84" s="2" t="n"/>
      <c r="AS84" s="11">
        <f>IFERROR(VLOOKUP(U84,'[1]per incroci mapping'!$A$2:$E$592,3,FALSE),"Non Trovato")</f>
        <v/>
      </c>
      <c r="AT84" s="11">
        <f>VLOOKUP(U84,'[1]per incroci mapping'!$A$2:$E$592,4,FALSE)</f>
        <v/>
      </c>
      <c r="AU84" s="2" t="inlineStr">
        <is>
          <t>D00326,D00261,D00121,D00321</t>
        </is>
      </c>
      <c r="AV84" s="2" t="inlineStr">
        <is>
          <t>AORTA TORACICA,ARTERIE RENALI,PENE,VENA AZYGOS</t>
        </is>
      </c>
      <c r="AW84" s="2" t="inlineStr">
        <is>
          <t>D</t>
        </is>
      </c>
      <c r="AX84" s="2" t="n"/>
      <c r="AY84" s="2" t="n"/>
      <c r="AZ84" s="2" t="n"/>
      <c r="BA84" s="2" t="inlineStr">
        <is>
          <t>si prega di presentarsi allo sportello accettazione 15 minuti prima dell appuntamento muniti di impegnativa del curante, tessera sanitaria</t>
        </is>
      </c>
      <c r="BB84" s="2" t="n"/>
      <c r="BC84" s="2" t="inlineStr">
        <is>
          <t>in caso di annullamento della prenotazione si prega di mandare disdetta entro 3 giorni ai seguenti numeri: 0384968017 - 0384831811 oppure tramite mail all indirizzo prenotazioni@cittadellasociale.it</t>
        </is>
      </c>
      <c r="BD84" s="1" t="n">
        <v>192</v>
      </c>
      <c r="BE84" s="1" t="n">
        <v>2388</v>
      </c>
      <c r="BF84" s="2" t="inlineStr">
        <is>
          <t>G</t>
        </is>
      </c>
      <c r="BG84" s="2" t="inlineStr">
        <is>
          <t>N</t>
        </is>
      </c>
      <c r="BH84" s="2" t="inlineStr">
        <is>
          <t>N</t>
        </is>
      </c>
      <c r="BI84" s="2" t="inlineStr">
        <is>
          <t>N</t>
        </is>
      </c>
      <c r="BJ84" s="2" t="inlineStr">
        <is>
          <t>S</t>
        </is>
      </c>
      <c r="BK84" s="2" t="inlineStr">
        <is>
          <t>N</t>
        </is>
      </c>
      <c r="BL84" s="2" t="inlineStr">
        <is>
          <t>S</t>
        </is>
      </c>
      <c r="BM84" s="2" t="inlineStr">
        <is>
          <t>S</t>
        </is>
      </c>
      <c r="BN84" s="13" t="n">
        <v>44476</v>
      </c>
      <c r="BO84" s="2" t="n"/>
      <c r="BP84" s="2" t="inlineStr">
        <is>
          <t>N</t>
        </is>
      </c>
      <c r="BQ84" s="1" t="n">
        <v>0</v>
      </c>
      <c r="BR84" s="1" t="n">
        <v>0</v>
      </c>
      <c r="BS84" s="2" t="n"/>
      <c r="BT84" t="inlineStr">
        <is>
          <t>__&gt; QD: Q04511 non appartiene alla disciplina: 14; 
__&gt; Descrizione dei QD: 'Q04511' non trovati nel catalogo SISS</t>
        </is>
      </c>
    </row>
    <row r="85">
      <c r="A85" t="n">
        <v>84</v>
      </c>
      <c r="B85" t="inlineStr">
        <is>
          <t>004-1797|0188772.07</t>
        </is>
      </c>
      <c r="C85" t="inlineStr">
        <is>
          <t>OK</t>
        </is>
      </c>
      <c r="D85" s="2" t="inlineStr">
        <is>
          <t>690059</t>
        </is>
      </c>
      <c r="E85" s="2" t="inlineStr">
        <is>
          <t>LA CITTADELLA PIEVE</t>
        </is>
      </c>
      <c r="F85" s="2" t="inlineStr">
        <is>
          <t>002086</t>
        </is>
      </c>
      <c r="G85" s="2" t="inlineStr">
        <is>
          <t>PIEVE DEL CAIRO</t>
        </is>
      </c>
      <c r="H85" s="2" t="inlineStr">
        <is>
          <t>PIEVE DEL CAIRO</t>
        </is>
      </c>
      <c r="I85" s="2" t="inlineStr">
        <is>
          <t>ACCPDC</t>
        </is>
      </c>
      <c r="J85" s="2" t="inlineStr">
        <is>
          <t>LA CITTADELLA PIEVE DEL CAIRO</t>
        </is>
      </c>
      <c r="K85" s="2" t="inlineStr">
        <is>
          <t>DOPPLERPDC</t>
        </is>
      </c>
      <c r="L85" s="2" t="inlineStr">
        <is>
          <t xml:space="preserve">DOPPLER </t>
        </is>
      </c>
      <c r="M85" s="2" t="inlineStr">
        <is>
          <t>14</t>
        </is>
      </c>
      <c r="N85" s="2" t="inlineStr">
        <is>
          <t>4-1797</t>
        </is>
      </c>
      <c r="O85" s="2" t="inlineStr">
        <is>
          <t>DOPPLER PRIOR. D</t>
        </is>
      </c>
      <c r="P85" s="2" t="inlineStr">
        <is>
          <t>004-1797</t>
        </is>
      </c>
      <c r="Q85" s="2" t="inlineStr">
        <is>
          <t>DOPPLER PRIOR. D</t>
        </is>
      </c>
      <c r="R85" s="2" t="inlineStr">
        <is>
          <t>2298</t>
        </is>
      </c>
      <c r="S85" s="2" t="inlineStr">
        <is>
          <t>ECOCOLORDOPPLER VENOSO DISTRETTI SPECIFICI</t>
        </is>
      </c>
      <c r="T85" s="2" t="inlineStr">
        <is>
          <t>88772</t>
        </is>
      </c>
      <c r="U85" s="2" t="inlineStr">
        <is>
          <t>0188772.07</t>
        </is>
      </c>
      <c r="V85" s="2" t="inlineStr">
        <is>
          <t>ECOCOLORDOPPLER VENOSO DISTRETTI SPECIFICI</t>
        </is>
      </c>
      <c r="W85" s="2" t="inlineStr">
        <is>
          <t>S</t>
        </is>
      </c>
      <c r="X85" s="2" t="inlineStr">
        <is>
          <t>S</t>
        </is>
      </c>
      <c r="Y85" s="2" t="inlineStr">
        <is>
          <t>N</t>
        </is>
      </c>
      <c r="Z85" s="2" t="inlineStr">
        <is>
          <t>N</t>
        </is>
      </c>
      <c r="AA85" s="2" t="inlineStr">
        <is>
          <t>S</t>
        </is>
      </c>
      <c r="AB85" s="2" t="inlineStr">
        <is>
          <t>S</t>
        </is>
      </c>
      <c r="AC85" s="2" t="inlineStr">
        <is>
          <t>S</t>
        </is>
      </c>
      <c r="AD85" s="2" t="inlineStr">
        <is>
          <t>N</t>
        </is>
      </c>
      <c r="AE85" s="2" t="inlineStr">
        <is>
          <t>14</t>
        </is>
      </c>
      <c r="AF85" s="2" t="inlineStr">
        <is>
          <t>CHIRURGIA VASCOLARE</t>
        </is>
      </c>
      <c r="AG85"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00173,Q00169,Q00166,Q00155,Q00154,Q00151,Q01382,Q01190,Q00303,Q00302,Q00281,Q00278,Q00259,Q01261,Q04019,Q04026,Q01480,Q01481,Q01092,Q01069,Q00557,Q00338,Q00327,Q00326,Q00312,Q04511,Q02114,Q02113,Q02087,Q02088,Q02075,Q02076,Q02077,Q01536</t>
        </is>
      </c>
      <c r="AH85"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ARTERIA,ANEURISMA ARTERIA ILIACA,ARTERIOPATIE VASCOLARI,ANEURISMA AORTA,ACUFENI,ACROCIANOSI,VERTIGINI,ATEROMASIA,PATOLOGIE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85" s="2" t="inlineStr">
        <is>
          <t>U</t>
        </is>
      </c>
      <c r="AJ85" s="2" t="inlineStr">
        <is>
          <t>0</t>
        </is>
      </c>
      <c r="AK85" s="2" t="n"/>
      <c r="AL85" s="2" t="n"/>
      <c r="AM85" s="11">
        <f>VLOOKUP(U85,'[1]per incroci mapping'!$A$2:$E$592,5,FALSE)</f>
        <v/>
      </c>
      <c r="AN85" s="11">
        <f>VLOOKUP(U85,'[1]per incroci mapping'!$A$2:$F$592,6,FALSE)</f>
        <v/>
      </c>
      <c r="AO85" s="2" t="inlineStr">
        <is>
          <t>M00004,M00000,M00012</t>
        </is>
      </c>
      <c r="AP85" s="2" t="inlineStr">
        <is>
          <t>DINAMICO DEI VASI SPERMATICI,METODICA GENERALE,STATICO DEI VASI SPERMATICI</t>
        </is>
      </c>
      <c r="AQ85" s="2" t="n"/>
      <c r="AR85" s="2" t="n"/>
      <c r="AS85" s="11">
        <f>IFERROR(VLOOKUP(U85,'[1]per incroci mapping'!$A$2:$E$592,3,FALSE),"Non Trovato")</f>
        <v/>
      </c>
      <c r="AT85" s="11">
        <f>VLOOKUP(U85,'[1]per incroci mapping'!$A$2:$E$592,4,FALSE)</f>
        <v/>
      </c>
      <c r="AU85" s="2" t="inlineStr">
        <is>
          <t>D00326,D00261,D00121,D00321</t>
        </is>
      </c>
      <c r="AV85" s="2" t="inlineStr">
        <is>
          <t>AORTA TORACICA,ARTERIE RENALI,PENE,VENA AZYGOS</t>
        </is>
      </c>
      <c r="AW85" s="2" t="inlineStr">
        <is>
          <t>D</t>
        </is>
      </c>
      <c r="AX85" s="2" t="n"/>
      <c r="AY85" s="2" t="n"/>
      <c r="AZ85" s="2" t="n"/>
      <c r="BA85" s="2" t="inlineStr">
        <is>
          <t>si prega di presentarsi allo sportello accettazione 15 minuti prima dell appuntamento muniti di impegnativa del curante, tessera sanitaria</t>
        </is>
      </c>
      <c r="BB85" s="2" t="n"/>
      <c r="BC85" s="2" t="inlineStr">
        <is>
          <t>in caso di annullamento della prenotazione si prega di mandare disdetta entro 3 giorni ai seguenti numeri: 0384968017 - 0384831811 oppure tramite mail all indirizzo prenotazioni@cittadellasociale.it</t>
        </is>
      </c>
      <c r="BD85" s="1" t="n">
        <v>192</v>
      </c>
      <c r="BE85" s="1" t="n">
        <v>2388</v>
      </c>
      <c r="BF85" s="2" t="inlineStr">
        <is>
          <t>G</t>
        </is>
      </c>
      <c r="BG85" s="2" t="inlineStr">
        <is>
          <t>N</t>
        </is>
      </c>
      <c r="BH85" s="2" t="inlineStr">
        <is>
          <t>N</t>
        </is>
      </c>
      <c r="BI85" s="2" t="inlineStr">
        <is>
          <t>N</t>
        </is>
      </c>
      <c r="BJ85" s="2" t="inlineStr">
        <is>
          <t>S</t>
        </is>
      </c>
      <c r="BK85" s="2" t="inlineStr">
        <is>
          <t>N</t>
        </is>
      </c>
      <c r="BL85" s="2" t="inlineStr">
        <is>
          <t>S</t>
        </is>
      </c>
      <c r="BM85" s="2" t="inlineStr">
        <is>
          <t>S</t>
        </is>
      </c>
      <c r="BN85" s="13" t="n">
        <v>44476</v>
      </c>
      <c r="BO85" s="2" t="n"/>
      <c r="BP85" s="2" t="inlineStr">
        <is>
          <t>N</t>
        </is>
      </c>
      <c r="BQ85" s="1" t="n">
        <v>0</v>
      </c>
      <c r="BR85" s="1" t="n">
        <v>0</v>
      </c>
      <c r="BS85" s="2" t="n"/>
      <c r="BT85" t="inlineStr">
        <is>
          <t>__&gt; QD: Q04511 non appartiene alla disciplina: 14; 
__&gt; Descrizione dei QD: 'Q04511' non trovati nel catalogo SISS</t>
        </is>
      </c>
    </row>
    <row r="86">
      <c r="A86" t="n">
        <v>85</v>
      </c>
      <c r="B86" t="inlineStr">
        <is>
          <t>004-1799|0188735.02</t>
        </is>
      </c>
      <c r="C86" t="inlineStr">
        <is>
          <t>OK</t>
        </is>
      </c>
      <c r="D86" s="2" t="inlineStr">
        <is>
          <t>690059</t>
        </is>
      </c>
      <c r="E86" s="2" t="inlineStr">
        <is>
          <t>LA CITTADELLA PIEVE</t>
        </is>
      </c>
      <c r="F86" s="2" t="inlineStr">
        <is>
          <t>002086</t>
        </is>
      </c>
      <c r="G86" s="2" t="inlineStr">
        <is>
          <t>PIEVE DEL CAIRO</t>
        </is>
      </c>
      <c r="H86" s="2" t="inlineStr">
        <is>
          <t>PIEVE DEL CAIRO</t>
        </is>
      </c>
      <c r="I86" s="2" t="inlineStr">
        <is>
          <t>ACCPDC</t>
        </is>
      </c>
      <c r="J86" s="2" t="inlineStr">
        <is>
          <t>LA CITTADELLA PIEVE DEL CAIRO</t>
        </is>
      </c>
      <c r="K86" s="2" t="inlineStr">
        <is>
          <t>DOPPLERPDC</t>
        </is>
      </c>
      <c r="L86" s="2" t="inlineStr">
        <is>
          <t xml:space="preserve">DOPPLER </t>
        </is>
      </c>
      <c r="M86" s="2" t="inlineStr">
        <is>
          <t>14</t>
        </is>
      </c>
      <c r="N86" s="2" t="inlineStr">
        <is>
          <t>4-1799</t>
        </is>
      </c>
      <c r="O86" s="2" t="inlineStr">
        <is>
          <t>DOPPLER PRIOR. P</t>
        </is>
      </c>
      <c r="P86" s="2" t="inlineStr">
        <is>
          <t>004-1799</t>
        </is>
      </c>
      <c r="Q86" s="2" t="inlineStr">
        <is>
          <t>DOPPLER PRIOR. P</t>
        </is>
      </c>
      <c r="R86" s="2" t="inlineStr">
        <is>
          <t>164</t>
        </is>
      </c>
      <c r="S86" s="2" t="inlineStr">
        <is>
          <t>ECOCOLORDOPPLER DEI TRONCHI SOVRAAORTICI A RIPOSO</t>
        </is>
      </c>
      <c r="T86" s="2" t="inlineStr">
        <is>
          <t>88735</t>
        </is>
      </c>
      <c r="U86" s="2" t="inlineStr">
        <is>
          <t>0188735.02</t>
        </is>
      </c>
      <c r="V86" s="2" t="inlineStr">
        <is>
          <t>ECOCOLORDOPPLER TRONCHI SOVRAAORTICI  A RIPOSO</t>
        </is>
      </c>
      <c r="W86" s="2" t="inlineStr">
        <is>
          <t>S</t>
        </is>
      </c>
      <c r="X86" s="2" t="inlineStr">
        <is>
          <t>S</t>
        </is>
      </c>
      <c r="Y86" s="2" t="inlineStr">
        <is>
          <t>N</t>
        </is>
      </c>
      <c r="Z86" s="2" t="inlineStr">
        <is>
          <t>N</t>
        </is>
      </c>
      <c r="AA86" s="2" t="inlineStr">
        <is>
          <t>S</t>
        </is>
      </c>
      <c r="AB86" s="2" t="inlineStr">
        <is>
          <t>S</t>
        </is>
      </c>
      <c r="AC86" s="2" t="inlineStr">
        <is>
          <t>S</t>
        </is>
      </c>
      <c r="AD86" s="2" t="inlineStr">
        <is>
          <t>N</t>
        </is>
      </c>
      <c r="AE86" s="2" t="inlineStr">
        <is>
          <t>14</t>
        </is>
      </c>
      <c r="AF86" s="2" t="inlineStr">
        <is>
          <t>CHIRURGIA VASCOLARE</t>
        </is>
      </c>
      <c r="AG86"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00173,Q00169,Q00166,Q00155,Q00154,Q00151,Q01354,Q01382,Q01190,Q00303,Q00281,Q00278,Q00259,Q01261,Q01251,Q04019,Q04026,Q01480,Q01481,Q01586,Q01092,Q01069,Q00557,Q00338,Q00327,Q00326,Q00312,Q04511,Q02114,Q02113,Q02087,Q02088,Q02075,Q02076,Q02077,Q01536</t>
        </is>
      </c>
      <c r="AH86"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ARTERIA,ANEURISMA ARTERIA ILIACA,ARTERIOPATIE VASCOLARI,ANEURISMA AORTA,ACUFENI,ACROCIANOSI,VERTIGINI,ANEURISMA AORTA ADDOMINALE,ATEROMASIA,PATOLOGIE DELL'AORTA,INTERVENTI,FISTOLA ARTEROVENOSA,STENOSI VALVOLARI,ENDOPROTESI,NEOFORMAZIONE TESTICOLO,INSUFFICIENZA RENALE,CONFLITTO NEUROVASCOLARE,MALFORMAZIONE VASCOLARE SISTEMA NERVOSO CENTRALE,ARTERITE DI HORTON,ARTERITE DI TAKAYASU,PERICARDITE,IPERTENSIONE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86" s="2" t="inlineStr">
        <is>
          <t>U</t>
        </is>
      </c>
      <c r="AJ86" s="2" t="inlineStr">
        <is>
          <t>0</t>
        </is>
      </c>
      <c r="AK86" s="2" t="n"/>
      <c r="AL86" s="2" t="n"/>
      <c r="AM86" s="11">
        <f>VLOOKUP(U86,'[1]per incroci mapping'!$A$2:$E$592,5,FALSE)</f>
        <v/>
      </c>
      <c r="AN86" s="11">
        <f>VLOOKUP(U86,'[1]per incroci mapping'!$A$2:$F$592,6,FALSE)</f>
        <v/>
      </c>
      <c r="AO86" s="2" t="inlineStr">
        <is>
          <t>M00001,M00002,M00003,M00330,M00000,M00014</t>
        </is>
      </c>
      <c r="AP86" s="2" t="inlineStr">
        <is>
          <t>CON PROVE DINAMICHE,CON STUDIO DEL FLUSSO VERTEBRALE DINAMICO,CON STUDIO DEL FLUSSO VERTEBRALE STATICO,MANOVRA DI ADSON,METODICA GENERALE,STUDIO SPESSORE INTIMALE</t>
        </is>
      </c>
      <c r="AQ86" s="2" t="n"/>
      <c r="AR86" s="2" t="n"/>
      <c r="AS86" s="11">
        <f>IFERROR(VLOOKUP(U86,'[1]per incroci mapping'!$A$2:$E$592,3,FALSE),"Non Trovato")</f>
        <v/>
      </c>
      <c r="AT86" s="11">
        <f>VLOOKUP(U86,'[1]per incroci mapping'!$A$2:$E$592,4,FALSE)</f>
        <v/>
      </c>
      <c r="AU86" s="2" t="inlineStr">
        <is>
          <t>D00261,D00321</t>
        </is>
      </c>
      <c r="AV86" s="2" t="inlineStr">
        <is>
          <t>ARTERIE RENALI,VENA AZYGOS</t>
        </is>
      </c>
      <c r="AW86" s="2" t="inlineStr">
        <is>
          <t>D</t>
        </is>
      </c>
      <c r="AX86" s="2" t="n"/>
      <c r="AY86" s="2" t="n"/>
      <c r="AZ86" s="2" t="n"/>
      <c r="BA86" s="2" t="inlineStr">
        <is>
          <t>si prega di presentarsi allo sportello accettazione 15 minuti prima dell appuntamento muniti di impegnativa del curante, tessera sanitaria</t>
        </is>
      </c>
      <c r="BB86" s="2" t="n"/>
      <c r="BC86" s="2" t="inlineStr">
        <is>
          <t>in caso di annullamento della prenotazione si prega di mandare disdetta entro 3 giorni ai seguenti numeri: 0384968017 - 0384831811 oppure tramite mail all indirizzo prenotazioni@cittadellasociale.it</t>
        </is>
      </c>
      <c r="BD86" s="1" t="n">
        <v>192</v>
      </c>
      <c r="BE86" s="1" t="n">
        <v>2388</v>
      </c>
      <c r="BF86" s="2" t="inlineStr">
        <is>
          <t>G</t>
        </is>
      </c>
      <c r="BG86" s="2" t="inlineStr">
        <is>
          <t>N</t>
        </is>
      </c>
      <c r="BH86" s="2" t="inlineStr">
        <is>
          <t>S</t>
        </is>
      </c>
      <c r="BI86" s="2" t="inlineStr">
        <is>
          <t>N</t>
        </is>
      </c>
      <c r="BJ86" s="2" t="inlineStr">
        <is>
          <t>S</t>
        </is>
      </c>
      <c r="BK86" s="2" t="inlineStr">
        <is>
          <t>S</t>
        </is>
      </c>
      <c r="BL86" s="2" t="inlineStr">
        <is>
          <t>N</t>
        </is>
      </c>
      <c r="BM86" s="2" t="inlineStr">
        <is>
          <t>S</t>
        </is>
      </c>
      <c r="BN86" s="13" t="n">
        <v>44476</v>
      </c>
      <c r="BO86" s="2" t="n"/>
      <c r="BP86" s="2" t="inlineStr">
        <is>
          <t>N</t>
        </is>
      </c>
      <c r="BQ86" s="1" t="n">
        <v>0</v>
      </c>
      <c r="BR86" s="1" t="n">
        <v>0</v>
      </c>
      <c r="BS86" s="2" t="n"/>
      <c r="BT86" t="inlineStr">
        <is>
          <t>__&gt; QD: Q04511 non appartiene alla disciplina: 14; 
__&gt; Descrizione dei QD: 'Q04511' non trovati nel catalogo SISS</t>
        </is>
      </c>
    </row>
    <row r="87">
      <c r="A87" t="n">
        <v>86</v>
      </c>
      <c r="B87" t="inlineStr">
        <is>
          <t>004-1799|0188772.01</t>
        </is>
      </c>
      <c r="C87" t="inlineStr">
        <is>
          <t>OK</t>
        </is>
      </c>
      <c r="D87" s="2" t="inlineStr">
        <is>
          <t>690059</t>
        </is>
      </c>
      <c r="E87" s="2" t="inlineStr">
        <is>
          <t>LA CITTADELLA PIEVE</t>
        </is>
      </c>
      <c r="F87" s="2" t="inlineStr">
        <is>
          <t>002086</t>
        </is>
      </c>
      <c r="G87" s="2" t="inlineStr">
        <is>
          <t>PIEVE DEL CAIRO</t>
        </is>
      </c>
      <c r="H87" s="2" t="inlineStr">
        <is>
          <t>PIEVE DEL CAIRO</t>
        </is>
      </c>
      <c r="I87" s="2" t="inlineStr">
        <is>
          <t>ACCPDC</t>
        </is>
      </c>
      <c r="J87" s="2" t="inlineStr">
        <is>
          <t>LA CITTADELLA PIEVE DEL CAIRO</t>
        </is>
      </c>
      <c r="K87" s="2" t="inlineStr">
        <is>
          <t>DOPPLERPDC</t>
        </is>
      </c>
      <c r="L87" s="2" t="inlineStr">
        <is>
          <t xml:space="preserve">DOPPLER </t>
        </is>
      </c>
      <c r="M87" s="2" t="inlineStr">
        <is>
          <t>14</t>
        </is>
      </c>
      <c r="N87" s="2" t="inlineStr">
        <is>
          <t>4-1799</t>
        </is>
      </c>
      <c r="O87" s="2" t="inlineStr">
        <is>
          <t>DOPPLER PRIOR. P</t>
        </is>
      </c>
      <c r="P87" s="2" t="inlineStr">
        <is>
          <t>004-1799</t>
        </is>
      </c>
      <c r="Q87" s="2" t="inlineStr">
        <is>
          <t>DOPPLER PRIOR. P</t>
        </is>
      </c>
      <c r="R87" s="2" t="inlineStr">
        <is>
          <t>168</t>
        </is>
      </c>
      <c r="S87" s="2" t="inlineStr">
        <is>
          <t>ECOCOLORDOPPLER ARTERIOSO ARTI SUPERIORI</t>
        </is>
      </c>
      <c r="T87" s="2" t="inlineStr">
        <is>
          <t>88772</t>
        </is>
      </c>
      <c r="U87" s="2" t="inlineStr">
        <is>
          <t>0188772.01</t>
        </is>
      </c>
      <c r="V87" s="2" t="inlineStr">
        <is>
          <t>ECOCOLORDOPPLER ARTERIOSO ARTI SUPERIORI</t>
        </is>
      </c>
      <c r="W87" s="2" t="inlineStr">
        <is>
          <t>S</t>
        </is>
      </c>
      <c r="X87" s="2" t="inlineStr">
        <is>
          <t>S</t>
        </is>
      </c>
      <c r="Y87" s="2" t="inlineStr">
        <is>
          <t>N</t>
        </is>
      </c>
      <c r="Z87" s="2" t="inlineStr">
        <is>
          <t>N</t>
        </is>
      </c>
      <c r="AA87" s="2" t="inlineStr">
        <is>
          <t>S</t>
        </is>
      </c>
      <c r="AB87" s="2" t="inlineStr">
        <is>
          <t>S</t>
        </is>
      </c>
      <c r="AC87" s="2" t="inlineStr">
        <is>
          <t>S</t>
        </is>
      </c>
      <c r="AD87" s="2" t="inlineStr">
        <is>
          <t>N</t>
        </is>
      </c>
      <c r="AE87" s="2" t="inlineStr">
        <is>
          <t>14</t>
        </is>
      </c>
      <c r="AF87" s="2" t="inlineStr">
        <is>
          <t>CHIRURGIA VASCOLARE</t>
        </is>
      </c>
      <c r="AG87"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00173,Q00169,Q00166,Q00155,Q00154,Q00151,Q01354,Q01382,Q01190,Q00303,Q00281,Q00278,Q00259,Q01261,Q01251,Q04019,Q04026,Q01480,Q01481,Q01586,Q01092,Q01069,Q00557,Q00338,Q00327,Q00326,Q00312,Q04511,Q02114,Q02113,Q02087,Q02088,Q02075,Q02076,Q02077,Q01536</t>
        </is>
      </c>
      <c r="AH87"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ARTERIA,ANEURISMA ARTERIA ILIACA,ARTERIOPATIE VASCOLARI,ANEURISMA AORTA,ACUFENI,ACROCIANOSI,VERTIGINI,ANEURISMA AORTA ADDOMINALE,ATEROMASIA,PATOLOGIE DELL'AORTA,INTERVENTI,FISTOLA ARTEROVENOSA,STENOSI VALVOLARI,ENDOPROTESI,NEOFORMAZIONE TESTICOLO,INSUFFICIENZA RENALE,CONFLITTO NEUROVASCOLARE,MALFORMAZIONE VASCOLARE SISTEMA NERVOSO CENTRALE,ARTERITE DI HORTON,ARTERITE DI TAKAYASU,PERICARDITE,IPERTENSIONE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87" s="2" t="inlineStr">
        <is>
          <t>U</t>
        </is>
      </c>
      <c r="AJ87" s="2" t="inlineStr">
        <is>
          <t>0</t>
        </is>
      </c>
      <c r="AK87" s="2" t="n"/>
      <c r="AL87" s="2" t="n"/>
      <c r="AM87" s="11">
        <f>VLOOKUP(U87,'[1]per incroci mapping'!$A$2:$E$592,5,FALSE)</f>
        <v/>
      </c>
      <c r="AN87" s="11">
        <f>VLOOKUP(U87,'[1]per incroci mapping'!$A$2:$F$592,6,FALSE)</f>
        <v/>
      </c>
      <c r="AO87" s="2" t="inlineStr">
        <is>
          <t>M00000,M00001,M00330</t>
        </is>
      </c>
      <c r="AP87" s="2" t="inlineStr">
        <is>
          <t>METODICA GENERALE,CON PROVE DINAMICHE,MANOVRA DI ADSON</t>
        </is>
      </c>
      <c r="AQ87" s="2" t="n"/>
      <c r="AR87" s="2" t="n"/>
      <c r="AS87" s="11">
        <f>IFERROR(VLOOKUP(U87,'[1]per incroci mapping'!$A$2:$E$592,3,FALSE),"Non Trovato")</f>
        <v/>
      </c>
      <c r="AT87" s="11">
        <f>VLOOKUP(U87,'[1]per incroci mapping'!$A$2:$E$592,4,FALSE)</f>
        <v/>
      </c>
      <c r="AU87" s="2" t="n"/>
      <c r="AV87" s="2" t="n"/>
      <c r="AW87" s="2" t="n"/>
      <c r="AX87" s="2" t="n"/>
      <c r="AY87" s="2" t="n"/>
      <c r="AZ87" s="2" t="n"/>
      <c r="BA87" s="2" t="inlineStr">
        <is>
          <t>si prega di presentarsi allo sportello accettazione 15 minuti prima dell appuntamento muniti di impegnativa del curante, tessera sanitaria</t>
        </is>
      </c>
      <c r="BB87" s="2" t="n"/>
      <c r="BC87" s="2" t="inlineStr">
        <is>
          <t>in caso di annullamento della prenotazione si prega di mandare disdetta entro 3 giorni ai seguenti numeri: 0384968017 - 0384831811 oppure tramite mail all indirizzo prenotazioni@cittadellasociale.it</t>
        </is>
      </c>
      <c r="BD87" s="1" t="n">
        <v>192</v>
      </c>
      <c r="BE87" s="1" t="n">
        <v>2388</v>
      </c>
      <c r="BF87" s="2" t="inlineStr">
        <is>
          <t>G</t>
        </is>
      </c>
      <c r="BG87" s="2" t="inlineStr">
        <is>
          <t>N</t>
        </is>
      </c>
      <c r="BH87" s="2" t="inlineStr">
        <is>
          <t>S</t>
        </is>
      </c>
      <c r="BI87" s="2" t="inlineStr">
        <is>
          <t>N</t>
        </is>
      </c>
      <c r="BJ87" s="2" t="inlineStr">
        <is>
          <t>S</t>
        </is>
      </c>
      <c r="BK87" s="2" t="inlineStr">
        <is>
          <t>S</t>
        </is>
      </c>
      <c r="BL87" s="2" t="inlineStr">
        <is>
          <t>N</t>
        </is>
      </c>
      <c r="BM87" s="2" t="inlineStr">
        <is>
          <t>S</t>
        </is>
      </c>
      <c r="BN87" s="13" t="n">
        <v>44476</v>
      </c>
      <c r="BO87" s="2" t="n"/>
      <c r="BP87" s="2" t="inlineStr">
        <is>
          <t>N</t>
        </is>
      </c>
      <c r="BQ87" s="1" t="n">
        <v>0</v>
      </c>
      <c r="BR87" s="1" t="n">
        <v>0</v>
      </c>
      <c r="BS87" s="2" t="n"/>
      <c r="BT87" t="inlineStr">
        <is>
          <t>__&gt; QD: Q04511 non appartiene alla disciplina: 14; 
__&gt; Descrizione dei QD: 'Q04511' non trovati nel catalogo SISS</t>
        </is>
      </c>
    </row>
    <row r="88">
      <c r="A88" t="n">
        <v>87</v>
      </c>
      <c r="B88" t="inlineStr">
        <is>
          <t>004-1799|0188772.02</t>
        </is>
      </c>
      <c r="C88" t="inlineStr">
        <is>
          <t>OK</t>
        </is>
      </c>
      <c r="D88" s="2" t="inlineStr">
        <is>
          <t>690059</t>
        </is>
      </c>
      <c r="E88" s="2" t="inlineStr">
        <is>
          <t>LA CITTADELLA PIEVE</t>
        </is>
      </c>
      <c r="F88" s="2" t="inlineStr">
        <is>
          <t>002086</t>
        </is>
      </c>
      <c r="G88" s="2" t="inlineStr">
        <is>
          <t>PIEVE DEL CAIRO</t>
        </is>
      </c>
      <c r="H88" s="2" t="inlineStr">
        <is>
          <t>PIEVE DEL CAIRO</t>
        </is>
      </c>
      <c r="I88" s="2" t="inlineStr">
        <is>
          <t>ACCPDC</t>
        </is>
      </c>
      <c r="J88" s="2" t="inlineStr">
        <is>
          <t>LA CITTADELLA PIEVE DEL CAIRO</t>
        </is>
      </c>
      <c r="K88" s="2" t="inlineStr">
        <is>
          <t>DOPPLERPDC</t>
        </is>
      </c>
      <c r="L88" s="2" t="inlineStr">
        <is>
          <t xml:space="preserve">DOPPLER </t>
        </is>
      </c>
      <c r="M88" s="2" t="inlineStr">
        <is>
          <t>14</t>
        </is>
      </c>
      <c r="N88" s="2" t="inlineStr">
        <is>
          <t>4-1799</t>
        </is>
      </c>
      <c r="O88" s="2" t="inlineStr">
        <is>
          <t>DOPPLER PRIOR. P</t>
        </is>
      </c>
      <c r="P88" s="2" t="inlineStr">
        <is>
          <t>004-1799</t>
        </is>
      </c>
      <c r="Q88" s="2" t="inlineStr">
        <is>
          <t>DOPPLER PRIOR. P</t>
        </is>
      </c>
      <c r="R88" s="2" t="inlineStr">
        <is>
          <t>2294</t>
        </is>
      </c>
      <c r="S88" s="2" t="inlineStr">
        <is>
          <t>ECOCOLORDOPPLER ARTERIOSO ARTI INFERIORI</t>
        </is>
      </c>
      <c r="T88" s="2" t="inlineStr">
        <is>
          <t>88772</t>
        </is>
      </c>
      <c r="U88" s="2" t="inlineStr">
        <is>
          <t>0188772.02</t>
        </is>
      </c>
      <c r="V88" s="2" t="inlineStr">
        <is>
          <t>ECOCOLORDOPPLER ARTERIOSO ARTI INFERIORI</t>
        </is>
      </c>
      <c r="W88" s="2" t="inlineStr">
        <is>
          <t>S</t>
        </is>
      </c>
      <c r="X88" s="2" t="inlineStr">
        <is>
          <t>S</t>
        </is>
      </c>
      <c r="Y88" s="2" t="inlineStr">
        <is>
          <t>N</t>
        </is>
      </c>
      <c r="Z88" s="2" t="inlineStr">
        <is>
          <t>N</t>
        </is>
      </c>
      <c r="AA88" s="2" t="inlineStr">
        <is>
          <t>S</t>
        </is>
      </c>
      <c r="AB88" s="2" t="inlineStr">
        <is>
          <t>S</t>
        </is>
      </c>
      <c r="AC88" s="2" t="inlineStr">
        <is>
          <t>S</t>
        </is>
      </c>
      <c r="AD88" s="2" t="inlineStr">
        <is>
          <t>N</t>
        </is>
      </c>
      <c r="AE88" s="2" t="inlineStr">
        <is>
          <t>14</t>
        </is>
      </c>
      <c r="AF88" s="2" t="inlineStr">
        <is>
          <t>CHIRURGIA VASCOLARE</t>
        </is>
      </c>
      <c r="AG88"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00173,Q00169,Q00166,Q00155,Q00154,Q00151,Q01354,Q01382,Q01190,Q00303,Q00281,Q00278,Q00259,Q01261,Q01251,Q04019,Q04026,Q01480,Q01481,Q01586,Q01092,Q01069,Q00557,Q00338,Q00327,Q00326,Q00312,Q04511,Q02114,Q02113,Q02087,Q02088,Q02075,Q02076,Q02077,Q01536</t>
        </is>
      </c>
      <c r="AH88"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ARTERIA,ANEURISMA ARTERIA ILIACA,ARTERIOPATIE VASCOLARI,ANEURISMA AORTA,ACUFENI,ACROCIANOSI,VERTIGINI,ANEURISMA AORTA ADDOMINALE,ATEROMASIA,PATOLOGIE DELL'AORTA,INTERVENTI,FISTOLA ARTEROVENOSA,STENOSI VALVOLARI,ENDOPROTESI,NEOFORMAZIONE TESTICOLO,INSUFFICIENZA RENALE,CONFLITTO NEUROVASCOLARE,MALFORMAZIONE VASCOLARE SISTEMA NERVOSO CENTRALE,ARTERITE DI HORTON,ARTERITE DI TAKAYASU,PERICARDITE,IPERTENSIONE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88" s="2" t="inlineStr">
        <is>
          <t>U</t>
        </is>
      </c>
      <c r="AJ88" s="2" t="inlineStr">
        <is>
          <t>0</t>
        </is>
      </c>
      <c r="AK88" s="2" t="n"/>
      <c r="AL88" s="2" t="n"/>
      <c r="AM88" s="11">
        <f>VLOOKUP(U88,'[1]per incroci mapping'!$A$2:$E$592,5,FALSE)</f>
        <v/>
      </c>
      <c r="AN88" s="11">
        <f>VLOOKUP(U88,'[1]per incroci mapping'!$A$2:$F$592,6,FALSE)</f>
        <v/>
      </c>
      <c r="AO88" s="2" t="n"/>
      <c r="AP88" s="2" t="n"/>
      <c r="AQ88" s="2" t="n"/>
      <c r="AR88" s="2" t="n"/>
      <c r="AS88" s="11">
        <f>IFERROR(VLOOKUP(U88,'[1]per incroci mapping'!$A$2:$E$592,3,FALSE),"Non Trovato")</f>
        <v/>
      </c>
      <c r="AT88" s="11">
        <f>VLOOKUP(U88,'[1]per incroci mapping'!$A$2:$E$592,4,FALSE)</f>
        <v/>
      </c>
      <c r="AU88" s="2" t="n"/>
      <c r="AV88" s="2" t="n"/>
      <c r="AW88" s="2" t="n"/>
      <c r="AX88" s="2" t="n"/>
      <c r="AY88" s="2" t="n"/>
      <c r="AZ88" s="2" t="n"/>
      <c r="BA88" s="2" t="inlineStr">
        <is>
          <t>si prega di presentarsi allo sportello accettazione 15 minuti prima dell appuntamento muniti di impegnativa del curante, tessera sanitaria</t>
        </is>
      </c>
      <c r="BB88" s="2" t="n"/>
      <c r="BC88" s="2" t="inlineStr">
        <is>
          <t>in caso di annullamento della prenotazione si prega di mandare disdetta entro 3 giorni ai seguenti numeri: 0384968017 - 0384831811 oppure tramite mail all indirizzo prenotazioni@cittadellasociale.it</t>
        </is>
      </c>
      <c r="BD88" s="1" t="n">
        <v>192</v>
      </c>
      <c r="BE88" s="1" t="n">
        <v>2388</v>
      </c>
      <c r="BF88" s="2" t="inlineStr">
        <is>
          <t>G</t>
        </is>
      </c>
      <c r="BG88" s="2" t="inlineStr">
        <is>
          <t>N</t>
        </is>
      </c>
      <c r="BH88" s="2" t="inlineStr">
        <is>
          <t>S</t>
        </is>
      </c>
      <c r="BI88" s="2" t="inlineStr">
        <is>
          <t>N</t>
        </is>
      </c>
      <c r="BJ88" s="2" t="inlineStr">
        <is>
          <t>S</t>
        </is>
      </c>
      <c r="BK88" s="2" t="inlineStr">
        <is>
          <t>S</t>
        </is>
      </c>
      <c r="BL88" s="2" t="inlineStr">
        <is>
          <t>N</t>
        </is>
      </c>
      <c r="BM88" s="2" t="inlineStr">
        <is>
          <t>S</t>
        </is>
      </c>
      <c r="BN88" s="13" t="n">
        <v>44476</v>
      </c>
      <c r="BO88" s="2" t="n"/>
      <c r="BP88" s="2" t="inlineStr">
        <is>
          <t>N</t>
        </is>
      </c>
      <c r="BQ88" s="1" t="n">
        <v>0</v>
      </c>
      <c r="BR88" s="1" t="n">
        <v>0</v>
      </c>
      <c r="BS88" s="2" t="n"/>
      <c r="BT88" t="inlineStr">
        <is>
          <t>__&gt; QD: Q04511 non appartiene alla disciplina: 14; 
__&gt; Descrizione dei QD: 'Q04511' non trovati nel catalogo SISS</t>
        </is>
      </c>
    </row>
    <row r="89">
      <c r="A89" t="n">
        <v>88</v>
      </c>
      <c r="B89" t="inlineStr">
        <is>
          <t>004-1799|0188772.03</t>
        </is>
      </c>
      <c r="C89" t="inlineStr">
        <is>
          <t>OK</t>
        </is>
      </c>
      <c r="D89" s="2" t="inlineStr">
        <is>
          <t>690059</t>
        </is>
      </c>
      <c r="E89" s="2" t="inlineStr">
        <is>
          <t>LA CITTADELLA PIEVE</t>
        </is>
      </c>
      <c r="F89" s="2" t="inlineStr">
        <is>
          <t>002086</t>
        </is>
      </c>
      <c r="G89" s="2" t="inlineStr">
        <is>
          <t>PIEVE DEL CAIRO</t>
        </is>
      </c>
      <c r="H89" s="2" t="inlineStr">
        <is>
          <t>PIEVE DEL CAIRO</t>
        </is>
      </c>
      <c r="I89" s="2" t="inlineStr">
        <is>
          <t>ACCPDC</t>
        </is>
      </c>
      <c r="J89" s="2" t="inlineStr">
        <is>
          <t>LA CITTADELLA PIEVE DEL CAIRO</t>
        </is>
      </c>
      <c r="K89" s="2" t="inlineStr">
        <is>
          <t>DOPPLERPDC</t>
        </is>
      </c>
      <c r="L89" s="2" t="inlineStr">
        <is>
          <t xml:space="preserve">DOPPLER </t>
        </is>
      </c>
      <c r="M89" s="2" t="inlineStr">
        <is>
          <t>14</t>
        </is>
      </c>
      <c r="N89" s="2" t="inlineStr">
        <is>
          <t>4-1799</t>
        </is>
      </c>
      <c r="O89" s="2" t="inlineStr">
        <is>
          <t>DOPPLER PRIOR. P</t>
        </is>
      </c>
      <c r="P89" s="2" t="inlineStr">
        <is>
          <t>004-1799</t>
        </is>
      </c>
      <c r="Q89" s="2" t="inlineStr">
        <is>
          <t>DOPPLER PRIOR. P</t>
        </is>
      </c>
      <c r="R89" s="2" t="inlineStr">
        <is>
          <t>2295</t>
        </is>
      </c>
      <c r="S89" s="2" t="inlineStr">
        <is>
          <t>ECOCOLORDOPPLER VENOSO ARTI SUPERIORI</t>
        </is>
      </c>
      <c r="T89" s="2" t="inlineStr">
        <is>
          <t>88772</t>
        </is>
      </c>
      <c r="U89" s="2" t="inlineStr">
        <is>
          <t>0188772.03</t>
        </is>
      </c>
      <c r="V89" s="2" t="inlineStr">
        <is>
          <t>ECOCOLORDOPPLER VENOSO ARTI SUPERIORI</t>
        </is>
      </c>
      <c r="W89" s="2" t="inlineStr">
        <is>
          <t>S</t>
        </is>
      </c>
      <c r="X89" s="2" t="inlineStr">
        <is>
          <t>S</t>
        </is>
      </c>
      <c r="Y89" s="2" t="inlineStr">
        <is>
          <t>N</t>
        </is>
      </c>
      <c r="Z89" s="2" t="inlineStr">
        <is>
          <t>N</t>
        </is>
      </c>
      <c r="AA89" s="2" t="inlineStr">
        <is>
          <t>S</t>
        </is>
      </c>
      <c r="AB89" s="2" t="inlineStr">
        <is>
          <t>S</t>
        </is>
      </c>
      <c r="AC89" s="2" t="inlineStr">
        <is>
          <t>S</t>
        </is>
      </c>
      <c r="AD89" s="2" t="inlineStr">
        <is>
          <t>N</t>
        </is>
      </c>
      <c r="AE89" s="2" t="inlineStr">
        <is>
          <t>14</t>
        </is>
      </c>
      <c r="AF89" s="2" t="inlineStr">
        <is>
          <t>CHIRURGIA VASCOLARE</t>
        </is>
      </c>
      <c r="AG89"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00173,Q00169,Q00166,Q00155,Q00154,Q00151,Q01354,Q01382,Q01190,Q00303,Q00281,Q00278,Q00259,Q01261,Q01251,Q04019,Q04026,Q01480,Q01481,Q01586,Q01092,Q01069,Q00557,Q00338,Q00327,Q00326,Q00312,Q04511,Q02114,Q02113,Q02087,Q02088,Q02075,Q02076,Q02077,Q01536</t>
        </is>
      </c>
      <c r="AH89"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ARTERIA,ANEURISMA ARTERIA ILIACA,ARTERIOPATIE VASCOLARI,ANEURISMA AORTA,ACUFENI,ACROCIANOSI,VERTIGINI,ANEURISMA AORTA ADDOMINALE,ATEROMASIA,PATOLOGIE DELL'AORTA,INTERVENTI,FISTOLA ARTEROVENOSA,STENOSI VALVOLARI,ENDOPROTESI,NEOFORMAZIONE TESTICOLO,INSUFFICIENZA RENALE,CONFLITTO NEUROVASCOLARE,MALFORMAZIONE VASCOLARE SISTEMA NERVOSO CENTRALE,ARTERITE DI HORTON,ARTERITE DI TAKAYASU,PERICARDITE,IPERTENSIONE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89" s="2" t="inlineStr">
        <is>
          <t>U</t>
        </is>
      </c>
      <c r="AJ89" s="2" t="inlineStr">
        <is>
          <t>0</t>
        </is>
      </c>
      <c r="AK89" s="2" t="n"/>
      <c r="AL89" s="2" t="n"/>
      <c r="AM89" s="11">
        <f>VLOOKUP(U89,'[1]per incroci mapping'!$A$2:$E$592,5,FALSE)</f>
        <v/>
      </c>
      <c r="AN89" s="11">
        <f>VLOOKUP(U89,'[1]per incroci mapping'!$A$2:$F$592,6,FALSE)</f>
        <v/>
      </c>
      <c r="AO89" s="2" t="n"/>
      <c r="AP89" s="2" t="n"/>
      <c r="AQ89" s="2" t="n"/>
      <c r="AR89" s="2" t="n"/>
      <c r="AS89" s="11">
        <f>IFERROR(VLOOKUP(U89,'[1]per incroci mapping'!$A$2:$E$592,3,FALSE),"Non Trovato")</f>
        <v/>
      </c>
      <c r="AT89" s="11">
        <f>VLOOKUP(U89,'[1]per incroci mapping'!$A$2:$E$592,4,FALSE)</f>
        <v/>
      </c>
      <c r="AU89" s="2" t="n"/>
      <c r="AV89" s="2" t="n"/>
      <c r="AW89" s="2" t="n"/>
      <c r="AX89" s="2" t="n"/>
      <c r="AY89" s="2" t="n"/>
      <c r="AZ89" s="2" t="n"/>
      <c r="BA89" s="2" t="inlineStr">
        <is>
          <t>si prega di presentarsi allo sportello accettazione 15 minuti prima dell appuntamento muniti di impegnativa del curante, tessera sanitaria</t>
        </is>
      </c>
      <c r="BB89" s="2" t="n"/>
      <c r="BC89" s="2" t="inlineStr">
        <is>
          <t>in caso di annullamento della prenotazione si prega di mandare disdetta entro 3 giorni ai seguenti numeri: 0384968017 - 0384831811 oppure tramite mail all indirizzo prenotazioni@cittadellasociale.it</t>
        </is>
      </c>
      <c r="BD89" s="1" t="n">
        <v>192</v>
      </c>
      <c r="BE89" s="1" t="n">
        <v>2388</v>
      </c>
      <c r="BF89" s="2" t="inlineStr">
        <is>
          <t>G</t>
        </is>
      </c>
      <c r="BG89" s="2" t="inlineStr">
        <is>
          <t>N</t>
        </is>
      </c>
      <c r="BH89" s="2" t="inlineStr">
        <is>
          <t>S</t>
        </is>
      </c>
      <c r="BI89" s="2" t="inlineStr">
        <is>
          <t>N</t>
        </is>
      </c>
      <c r="BJ89" s="2" t="inlineStr">
        <is>
          <t>S</t>
        </is>
      </c>
      <c r="BK89" s="2" t="inlineStr">
        <is>
          <t>S</t>
        </is>
      </c>
      <c r="BL89" s="2" t="inlineStr">
        <is>
          <t>N</t>
        </is>
      </c>
      <c r="BM89" s="2" t="inlineStr">
        <is>
          <t>S</t>
        </is>
      </c>
      <c r="BN89" s="13" t="n">
        <v>44476</v>
      </c>
      <c r="BO89" s="2" t="n"/>
      <c r="BP89" s="2" t="inlineStr">
        <is>
          <t>N</t>
        </is>
      </c>
      <c r="BQ89" s="1" t="n">
        <v>0</v>
      </c>
      <c r="BR89" s="1" t="n">
        <v>0</v>
      </c>
      <c r="BS89" s="2" t="n"/>
      <c r="BT89" t="inlineStr">
        <is>
          <t>__&gt; QD: Q04511 non appartiene alla disciplina: 14; 
__&gt; Descrizione dei QD: 'Q04511' non trovati nel catalogo SISS</t>
        </is>
      </c>
    </row>
    <row r="90">
      <c r="A90" t="n">
        <v>89</v>
      </c>
      <c r="B90" t="inlineStr">
        <is>
          <t>004-1799|0188772.04</t>
        </is>
      </c>
      <c r="C90" t="inlineStr">
        <is>
          <t>OK</t>
        </is>
      </c>
      <c r="D90" s="2" t="inlineStr">
        <is>
          <t>690059</t>
        </is>
      </c>
      <c r="E90" s="2" t="inlineStr">
        <is>
          <t>LA CITTADELLA PIEVE</t>
        </is>
      </c>
      <c r="F90" s="2" t="inlineStr">
        <is>
          <t>002086</t>
        </is>
      </c>
      <c r="G90" s="2" t="inlineStr">
        <is>
          <t>PIEVE DEL CAIRO</t>
        </is>
      </c>
      <c r="H90" s="2" t="inlineStr">
        <is>
          <t>PIEVE DEL CAIRO</t>
        </is>
      </c>
      <c r="I90" s="2" t="inlineStr">
        <is>
          <t>ACCPDC</t>
        </is>
      </c>
      <c r="J90" s="2" t="inlineStr">
        <is>
          <t>LA CITTADELLA PIEVE DEL CAIRO</t>
        </is>
      </c>
      <c r="K90" s="2" t="inlineStr">
        <is>
          <t>DOPPLERPDC</t>
        </is>
      </c>
      <c r="L90" s="2" t="inlineStr">
        <is>
          <t xml:space="preserve">DOPPLER </t>
        </is>
      </c>
      <c r="M90" s="2" t="inlineStr">
        <is>
          <t>14</t>
        </is>
      </c>
      <c r="N90" s="2" t="inlineStr">
        <is>
          <t>4-1799</t>
        </is>
      </c>
      <c r="O90" s="2" t="inlineStr">
        <is>
          <t>DOPPLER PRIOR. P</t>
        </is>
      </c>
      <c r="P90" s="2" t="inlineStr">
        <is>
          <t>004-1799</t>
        </is>
      </c>
      <c r="Q90" s="2" t="inlineStr">
        <is>
          <t>DOPPLER PRIOR. P</t>
        </is>
      </c>
      <c r="R90" s="2" t="inlineStr">
        <is>
          <t>2296</t>
        </is>
      </c>
      <c r="S90" s="2" t="inlineStr">
        <is>
          <t>ECOCOLORDOPPLER VENOSO ARTI INF</t>
        </is>
      </c>
      <c r="T90" s="2" t="inlineStr">
        <is>
          <t>88772</t>
        </is>
      </c>
      <c r="U90" s="2" t="inlineStr">
        <is>
          <t>0188772.04</t>
        </is>
      </c>
      <c r="V90" s="2" t="inlineStr">
        <is>
          <t>ECOCOLORDOPPLER VENOSO ARTI INFERIORI</t>
        </is>
      </c>
      <c r="W90" s="2" t="inlineStr">
        <is>
          <t>S</t>
        </is>
      </c>
      <c r="X90" s="2" t="inlineStr">
        <is>
          <t>S</t>
        </is>
      </c>
      <c r="Y90" s="2" t="inlineStr">
        <is>
          <t>N</t>
        </is>
      </c>
      <c r="Z90" s="2" t="inlineStr">
        <is>
          <t>N</t>
        </is>
      </c>
      <c r="AA90" s="2" t="inlineStr">
        <is>
          <t>S</t>
        </is>
      </c>
      <c r="AB90" s="2" t="inlineStr">
        <is>
          <t>S</t>
        </is>
      </c>
      <c r="AC90" s="2" t="inlineStr">
        <is>
          <t>S</t>
        </is>
      </c>
      <c r="AD90" s="2" t="inlineStr">
        <is>
          <t>N</t>
        </is>
      </c>
      <c r="AE90" s="2" t="inlineStr">
        <is>
          <t>14</t>
        </is>
      </c>
      <c r="AF90" s="2" t="inlineStr">
        <is>
          <t>CHIRURGIA VASCOLARE</t>
        </is>
      </c>
      <c r="AG90"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00173,Q00169,Q00166,Q00155,Q00154,Q00151,Q01354,Q01382,Q01190,Q00303,Q00281,Q00278,Q00259,Q01261,Q01251,Q04019,Q04026,Q01480,Q01481,Q01586,Q01092,Q01069,Q00557,Q00338,Q00327,Q00326,Q00312,Q04511,Q02114,Q02113,Q02087,Q02088,Q02075,Q02076,Q02077,Q01536</t>
        </is>
      </c>
      <c r="AH90"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ARTERIA,ANEURISMA ARTERIA ILIACA,ARTERIOPATIE VASCOLARI,ANEURISMA AORTA,ACUFENI,ACROCIANOSI,VERTIGINI,ANEURISMA AORTA ADDOMINALE,ATEROMASIA,PATOLOGIE DELL'AORTA,INTERVENTI,FISTOLA ARTEROVENOSA,STENOSI VALVOLARI,ENDOPROTESI,NEOFORMAZIONE TESTICOLO,INSUFFICIENZA RENALE,CONFLITTO NEUROVASCOLARE,MALFORMAZIONE VASCOLARE SISTEMA NERVOSO CENTRALE,ARTERITE DI HORTON,ARTERITE DI TAKAYASU,PERICARDITE,IPERTENSIONE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90" s="2" t="inlineStr">
        <is>
          <t>U</t>
        </is>
      </c>
      <c r="AJ90" s="2" t="inlineStr">
        <is>
          <t>0</t>
        </is>
      </c>
      <c r="AK90" s="2" t="n"/>
      <c r="AL90" s="2" t="n"/>
      <c r="AM90" s="11">
        <f>VLOOKUP(U90,'[1]per incroci mapping'!$A$2:$E$592,5,FALSE)</f>
        <v/>
      </c>
      <c r="AN90" s="11">
        <f>VLOOKUP(U90,'[1]per incroci mapping'!$A$2:$F$592,6,FALSE)</f>
        <v/>
      </c>
      <c r="AO90" s="2" t="n"/>
      <c r="AP90" s="2" t="n"/>
      <c r="AQ90" s="2" t="n"/>
      <c r="AR90" s="2" t="n"/>
      <c r="AS90" s="11">
        <f>IFERROR(VLOOKUP(U90,'[1]per incroci mapping'!$A$2:$E$592,3,FALSE),"Non Trovato")</f>
        <v/>
      </c>
      <c r="AT90" s="11">
        <f>VLOOKUP(U90,'[1]per incroci mapping'!$A$2:$E$592,4,FALSE)</f>
        <v/>
      </c>
      <c r="AU90" s="2" t="n"/>
      <c r="AV90" s="2" t="n"/>
      <c r="AW90" s="2" t="n"/>
      <c r="AX90" s="2" t="n"/>
      <c r="AY90" s="2" t="n"/>
      <c r="AZ90" s="2" t="n"/>
      <c r="BA90" s="2" t="inlineStr">
        <is>
          <t>si prega di presentarsi allo sportello accettazione 15 minuti prima dell appuntamento muniti di impegnativa del curante, tessera sanitaria</t>
        </is>
      </c>
      <c r="BB90" s="2" t="n"/>
      <c r="BC90" s="2" t="inlineStr">
        <is>
          <t>in caso di annullamento della prenotazione si prega di mandare disdetta entro 3 giorni ai seguenti numeri: 0384968017 - 0384831811 oppure tramite mail all indirizzo prenotazioni@cittadellasociale.it</t>
        </is>
      </c>
      <c r="BD90" s="1" t="n">
        <v>192</v>
      </c>
      <c r="BE90" s="1" t="n">
        <v>2388</v>
      </c>
      <c r="BF90" s="2" t="inlineStr">
        <is>
          <t>G</t>
        </is>
      </c>
      <c r="BG90" s="2" t="inlineStr">
        <is>
          <t>N</t>
        </is>
      </c>
      <c r="BH90" s="2" t="inlineStr">
        <is>
          <t>N</t>
        </is>
      </c>
      <c r="BI90" s="2" t="inlineStr">
        <is>
          <t>N</t>
        </is>
      </c>
      <c r="BJ90" s="2" t="inlineStr">
        <is>
          <t>S</t>
        </is>
      </c>
      <c r="BK90" s="2" t="inlineStr">
        <is>
          <t>S</t>
        </is>
      </c>
      <c r="BL90" s="2" t="inlineStr">
        <is>
          <t>N</t>
        </is>
      </c>
      <c r="BM90" s="2" t="inlineStr">
        <is>
          <t>S</t>
        </is>
      </c>
      <c r="BN90" s="13" t="n">
        <v>44476</v>
      </c>
      <c r="BO90" s="2" t="n"/>
      <c r="BP90" s="2" t="inlineStr">
        <is>
          <t>N</t>
        </is>
      </c>
      <c r="BQ90" s="1" t="n">
        <v>0</v>
      </c>
      <c r="BR90" s="1" t="n">
        <v>0</v>
      </c>
      <c r="BS90" s="2" t="n"/>
      <c r="BT90" t="inlineStr">
        <is>
          <t>__&gt; QD: Q04511 non appartiene alla disciplina: 14; 
__&gt; Descrizione dei QD: 'Q04511' non trovati nel catalogo SISS</t>
        </is>
      </c>
    </row>
    <row r="91">
      <c r="A91" t="n">
        <v>90</v>
      </c>
      <c r="B91" t="inlineStr">
        <is>
          <t>004-1799|0188772.06</t>
        </is>
      </c>
      <c r="C91" t="inlineStr">
        <is>
          <t>OK</t>
        </is>
      </c>
      <c r="D91" s="2" t="inlineStr">
        <is>
          <t>690059</t>
        </is>
      </c>
      <c r="E91" s="2" t="inlineStr">
        <is>
          <t>LA CITTADELLA PIEVE</t>
        </is>
      </c>
      <c r="F91" s="2" t="inlineStr">
        <is>
          <t>002086</t>
        </is>
      </c>
      <c r="G91" s="2" t="inlineStr">
        <is>
          <t>PIEVE DEL CAIRO</t>
        </is>
      </c>
      <c r="H91" s="2" t="inlineStr">
        <is>
          <t>PIEVE DEL CAIRO</t>
        </is>
      </c>
      <c r="I91" s="2" t="inlineStr">
        <is>
          <t>ACCPDC</t>
        </is>
      </c>
      <c r="J91" s="2" t="inlineStr">
        <is>
          <t>LA CITTADELLA PIEVE DEL CAIRO</t>
        </is>
      </c>
      <c r="K91" s="2" t="inlineStr">
        <is>
          <t>DOPPLERPDC</t>
        </is>
      </c>
      <c r="L91" s="2" t="inlineStr">
        <is>
          <t xml:space="preserve">DOPPLER </t>
        </is>
      </c>
      <c r="M91" s="2" t="inlineStr">
        <is>
          <t>14</t>
        </is>
      </c>
      <c r="N91" s="2" t="inlineStr">
        <is>
          <t>4-1799</t>
        </is>
      </c>
      <c r="O91" s="2" t="inlineStr">
        <is>
          <t>DOPPLER PRIOR. P</t>
        </is>
      </c>
      <c r="P91" s="2" t="inlineStr">
        <is>
          <t>004-1799</t>
        </is>
      </c>
      <c r="Q91" s="2" t="inlineStr">
        <is>
          <t>DOPPLER PRIOR. P</t>
        </is>
      </c>
      <c r="R91" s="2" t="inlineStr">
        <is>
          <t>2297</t>
        </is>
      </c>
      <c r="S91" s="2" t="inlineStr">
        <is>
          <t>ECOCOLORDOPPLER  ARTERIOSO DISTRETTI SPECIFICI</t>
        </is>
      </c>
      <c r="T91" s="2" t="inlineStr">
        <is>
          <t>88772</t>
        </is>
      </c>
      <c r="U91" s="2" t="inlineStr">
        <is>
          <t>0188772.06</t>
        </is>
      </c>
      <c r="V91" s="2" t="inlineStr">
        <is>
          <t>ECOCOLORDOPPLER ARTERIOSO DISTRETTI SPECIFICI</t>
        </is>
      </c>
      <c r="W91" s="2" t="inlineStr">
        <is>
          <t>S</t>
        </is>
      </c>
      <c r="X91" s="2" t="inlineStr">
        <is>
          <t>S</t>
        </is>
      </c>
      <c r="Y91" s="2" t="inlineStr">
        <is>
          <t>N</t>
        </is>
      </c>
      <c r="Z91" s="2" t="inlineStr">
        <is>
          <t>N</t>
        </is>
      </c>
      <c r="AA91" s="2" t="inlineStr">
        <is>
          <t>S</t>
        </is>
      </c>
      <c r="AB91" s="2" t="inlineStr">
        <is>
          <t>S</t>
        </is>
      </c>
      <c r="AC91" s="2" t="inlineStr">
        <is>
          <t>S</t>
        </is>
      </c>
      <c r="AD91" s="2" t="inlineStr">
        <is>
          <t>N</t>
        </is>
      </c>
      <c r="AE91" s="2" t="inlineStr">
        <is>
          <t>14</t>
        </is>
      </c>
      <c r="AF91" s="2" t="inlineStr">
        <is>
          <t>CHIRURGIA VASCOLARE</t>
        </is>
      </c>
      <c r="AG91"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00173,Q00169,Q00166,Q00155,Q00154,Q00151,Q01354,Q01382,Q01190,Q00303,Q00281,Q00278,Q00259,Q01261,Q01251,Q04019,Q04026,Q01480,Q01481,Q01586,Q01092,Q01069,Q00557,Q00338,Q00327,Q00326,Q00312,Q04511,Q02114,Q02113,Q02087,Q02088,Q02075,Q02076,Q02077,Q01536</t>
        </is>
      </c>
      <c r="AH91"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ARTERIA,ANEURISMA ARTERIA ILIACA,ARTERIOPATIE VASCOLARI,ANEURISMA AORTA,ACUFENI,ACROCIANOSI,VERTIGINI,ANEURISMA AORTA ADDOMINALE,ATEROMASIA,PATOLOGIE DELL'AORTA,INTERVENTI,FISTOLA ARTEROVENOSA,STENOSI VALVOLARI,ENDOPROTESI,NEOFORMAZIONE TESTICOLO,INSUFFICIENZA RENALE,CONFLITTO NEUROVASCOLARE,MALFORMAZIONE VASCOLARE SISTEMA NERVOSO CENTRALE,ARTERITE DI HORTON,ARTERITE DI TAKAYASU,PERICARDITE,IPERTENSIONE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91" s="2" t="inlineStr">
        <is>
          <t>U</t>
        </is>
      </c>
      <c r="AJ91" s="2" t="inlineStr">
        <is>
          <t>0</t>
        </is>
      </c>
      <c r="AK91" s="2" t="n"/>
      <c r="AL91" s="2" t="n"/>
      <c r="AM91" s="11">
        <f>VLOOKUP(U91,'[1]per incroci mapping'!$A$2:$E$592,5,FALSE)</f>
        <v/>
      </c>
      <c r="AN91" s="11">
        <f>VLOOKUP(U91,'[1]per incroci mapping'!$A$2:$F$592,6,FALSE)</f>
        <v/>
      </c>
      <c r="AO91" s="2" t="inlineStr">
        <is>
          <t>M00004,M00000,M00012</t>
        </is>
      </c>
      <c r="AP91" s="2" t="inlineStr">
        <is>
          <t>DINAMICO DEI VASI SPERMATICI,METODICA GENERALE,STATICO DEI VASI SPERMATICI</t>
        </is>
      </c>
      <c r="AQ91" s="2" t="n"/>
      <c r="AR91" s="2" t="n"/>
      <c r="AS91" s="11">
        <f>IFERROR(VLOOKUP(U91,'[1]per incroci mapping'!$A$2:$E$592,3,FALSE),"Non Trovato")</f>
        <v/>
      </c>
      <c r="AT91" s="11">
        <f>VLOOKUP(U91,'[1]per incroci mapping'!$A$2:$E$592,4,FALSE)</f>
        <v/>
      </c>
      <c r="AU91" s="2" t="inlineStr">
        <is>
          <t>D00326,D00261,D00121,D00321</t>
        </is>
      </c>
      <c r="AV91" s="2" t="inlineStr">
        <is>
          <t>AORTA TORACICA,ARTERIE RENALI,PENE,VENA AZYGOS</t>
        </is>
      </c>
      <c r="AW91" s="2" t="inlineStr">
        <is>
          <t>U</t>
        </is>
      </c>
      <c r="AX91" s="2" t="n"/>
      <c r="AY91" s="2" t="n"/>
      <c r="AZ91" s="2" t="n"/>
      <c r="BA91" s="2" t="inlineStr">
        <is>
          <t>si prega di presentarsi allo sportello accettazione 15 minuti prima dell appuntamento muniti di impegnativa del curante, tessera sanitaria</t>
        </is>
      </c>
      <c r="BB91" s="2" t="n"/>
      <c r="BC91" s="2" t="inlineStr">
        <is>
          <t>in caso di annullamento della prenotazione si prega di mandare disdetta entro 3 giorni ai seguenti numeri: 0384968017 - 0384831811 oppure tramite mail all indirizzo prenotazioni@cittadellasociale.it</t>
        </is>
      </c>
      <c r="BD91" s="1" t="n">
        <v>192</v>
      </c>
      <c r="BE91" s="1" t="n">
        <v>2388</v>
      </c>
      <c r="BF91" s="2" t="inlineStr">
        <is>
          <t>G</t>
        </is>
      </c>
      <c r="BG91" s="2" t="inlineStr">
        <is>
          <t>N</t>
        </is>
      </c>
      <c r="BH91" s="2" t="inlineStr">
        <is>
          <t>N</t>
        </is>
      </c>
      <c r="BI91" s="2" t="inlineStr">
        <is>
          <t>N</t>
        </is>
      </c>
      <c r="BJ91" s="2" t="inlineStr">
        <is>
          <t>S</t>
        </is>
      </c>
      <c r="BK91" s="2" t="inlineStr">
        <is>
          <t>S</t>
        </is>
      </c>
      <c r="BL91" s="2" t="inlineStr">
        <is>
          <t>N</t>
        </is>
      </c>
      <c r="BM91" s="2" t="inlineStr">
        <is>
          <t>S</t>
        </is>
      </c>
      <c r="BN91" s="13" t="n">
        <v>44476</v>
      </c>
      <c r="BO91" s="2" t="n"/>
      <c r="BP91" s="2" t="inlineStr">
        <is>
          <t>N</t>
        </is>
      </c>
      <c r="BQ91" s="1" t="n">
        <v>0</v>
      </c>
      <c r="BR91" s="1" t="n">
        <v>0</v>
      </c>
      <c r="BS91" s="2" t="n"/>
      <c r="BT91" t="inlineStr">
        <is>
          <t>__&gt; QD: Q04511 non appartiene alla disciplina: 14; 
__&gt; Descrizione dei QD: 'Q04511' non trovati nel catalogo SISS</t>
        </is>
      </c>
    </row>
    <row r="92">
      <c r="A92" t="n">
        <v>91</v>
      </c>
      <c r="B92" t="inlineStr">
        <is>
          <t>004-1799|0188772.07</t>
        </is>
      </c>
      <c r="C92" t="inlineStr">
        <is>
          <t>OK</t>
        </is>
      </c>
      <c r="D92" s="2" t="inlineStr">
        <is>
          <t>690059</t>
        </is>
      </c>
      <c r="E92" s="2" t="inlineStr">
        <is>
          <t>LA CITTADELLA PIEVE</t>
        </is>
      </c>
      <c r="F92" s="2" t="inlineStr">
        <is>
          <t>002086</t>
        </is>
      </c>
      <c r="G92" s="2" t="inlineStr">
        <is>
          <t>PIEVE DEL CAIRO</t>
        </is>
      </c>
      <c r="H92" s="2" t="inlineStr">
        <is>
          <t>PIEVE DEL CAIRO</t>
        </is>
      </c>
      <c r="I92" s="2" t="inlineStr">
        <is>
          <t>ACCPDC</t>
        </is>
      </c>
      <c r="J92" s="2" t="inlineStr">
        <is>
          <t>LA CITTADELLA PIEVE DEL CAIRO</t>
        </is>
      </c>
      <c r="K92" s="2" t="inlineStr">
        <is>
          <t>DOPPLERPDC</t>
        </is>
      </c>
      <c r="L92" s="2" t="inlineStr">
        <is>
          <t xml:space="preserve">DOPPLER </t>
        </is>
      </c>
      <c r="M92" s="2" t="inlineStr">
        <is>
          <t>14</t>
        </is>
      </c>
      <c r="N92" s="2" t="inlineStr">
        <is>
          <t>4-1799</t>
        </is>
      </c>
      <c r="O92" s="2" t="inlineStr">
        <is>
          <t>DOPPLER PRIOR. P</t>
        </is>
      </c>
      <c r="P92" s="2" t="inlineStr">
        <is>
          <t>004-1799</t>
        </is>
      </c>
      <c r="Q92" s="2" t="inlineStr">
        <is>
          <t>DOPPLER PRIOR. P</t>
        </is>
      </c>
      <c r="R92" s="2" t="inlineStr">
        <is>
          <t>2298</t>
        </is>
      </c>
      <c r="S92" s="2" t="inlineStr">
        <is>
          <t>ECOCOLORDOPPLER VENOSO DISTRETTI SPECIFICI</t>
        </is>
      </c>
      <c r="T92" s="2" t="inlineStr">
        <is>
          <t>88772</t>
        </is>
      </c>
      <c r="U92" s="2" t="inlineStr">
        <is>
          <t>0188772.07</t>
        </is>
      </c>
      <c r="V92" s="2" t="inlineStr">
        <is>
          <t>ECOCOLORDOPPLER VENOSO DISTRETTI SPECIFICI</t>
        </is>
      </c>
      <c r="W92" s="2" t="inlineStr">
        <is>
          <t>S</t>
        </is>
      </c>
      <c r="X92" s="2" t="inlineStr">
        <is>
          <t>S</t>
        </is>
      </c>
      <c r="Y92" s="2" t="inlineStr">
        <is>
          <t>N</t>
        </is>
      </c>
      <c r="Z92" s="2" t="inlineStr">
        <is>
          <t>N</t>
        </is>
      </c>
      <c r="AA92" s="2" t="inlineStr">
        <is>
          <t>S</t>
        </is>
      </c>
      <c r="AB92" s="2" t="inlineStr">
        <is>
          <t>S</t>
        </is>
      </c>
      <c r="AC92" s="2" t="inlineStr">
        <is>
          <t>S</t>
        </is>
      </c>
      <c r="AD92" s="2" t="inlineStr">
        <is>
          <t>N</t>
        </is>
      </c>
      <c r="AE92" s="2" t="inlineStr">
        <is>
          <t>14</t>
        </is>
      </c>
      <c r="AF92" s="2" t="inlineStr">
        <is>
          <t>CHIRURGIA VASCOLARE</t>
        </is>
      </c>
      <c r="AG92"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00173,Q00169,Q00166,Q00155,Q00154,Q00151,Q01354,Q01382,Q01190,Q00303,Q00281,Q00278,Q00259,Q01261,Q01251,Q04019,Q04026,Q01480,Q01481,Q01586,Q01092,Q01069,Q00557,Q00338,Q00327,Q00326,Q00312,Q04511,Q02114,Q02113,Q02087,Q02088,Q02075,Q02076,Q02077,Q01536</t>
        </is>
      </c>
      <c r="AH92"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ARTERIA,ANEURISMA ARTERIA ILIACA,ARTERIOPATIE VASCOLARI,ANEURISMA AORTA,ACUFENI,ACROCIANOSI,VERTIGINI,ANEURISMA AORTA ADDOMINALE,ATEROMASIA,PATOLOGIE DELL'AORTA,INTERVENTI,FISTOLA ARTEROVENOSA,STENOSI VALVOLARI,ENDOPROTESI,NEOFORMAZIONE TESTICOLO,INSUFFICIENZA RENALE,CONFLITTO NEUROVASCOLARE,MALFORMAZIONE VASCOLARE SISTEMA NERVOSO CENTRALE,ARTERITE DI HORTON,ARTERITE DI TAKAYASU,PERICARDITE,IPERTENSIONE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92" s="2" t="inlineStr">
        <is>
          <t>U</t>
        </is>
      </c>
      <c r="AJ92" s="2" t="inlineStr">
        <is>
          <t>0</t>
        </is>
      </c>
      <c r="AK92" s="2" t="n"/>
      <c r="AL92" s="2" t="n"/>
      <c r="AM92" s="11">
        <f>VLOOKUP(U92,'[1]per incroci mapping'!$A$2:$E$592,5,FALSE)</f>
        <v/>
      </c>
      <c r="AN92" s="11">
        <f>VLOOKUP(U92,'[1]per incroci mapping'!$A$2:$F$592,6,FALSE)</f>
        <v/>
      </c>
      <c r="AO92" s="2" t="inlineStr">
        <is>
          <t>M00004,M00000,M00012</t>
        </is>
      </c>
      <c r="AP92" s="2" t="inlineStr">
        <is>
          <t>DINAMICO DEI VASI SPERMATICI,METODICA GENERALE,STATICO DEI VASI SPERMATICI</t>
        </is>
      </c>
      <c r="AQ92" s="2" t="n"/>
      <c r="AR92" s="2" t="n"/>
      <c r="AS92" s="11">
        <f>IFERROR(VLOOKUP(U92,'[1]per incroci mapping'!$A$2:$E$592,3,FALSE),"Non Trovato")</f>
        <v/>
      </c>
      <c r="AT92" s="11">
        <f>VLOOKUP(U92,'[1]per incroci mapping'!$A$2:$E$592,4,FALSE)</f>
        <v/>
      </c>
      <c r="AU92" s="2" t="inlineStr">
        <is>
          <t>D00326,D00261,D00121,D00321</t>
        </is>
      </c>
      <c r="AV92" s="2" t="inlineStr">
        <is>
          <t>AORTA TORACICA,ARTERIE RENALI,PENE,VENA AZYGOS</t>
        </is>
      </c>
      <c r="AW92" s="2" t="inlineStr">
        <is>
          <t>D</t>
        </is>
      </c>
      <c r="AX92" s="2" t="n"/>
      <c r="AY92" s="2" t="n"/>
      <c r="AZ92" s="2" t="n"/>
      <c r="BA92" s="2" t="inlineStr">
        <is>
          <t>si prega di presentarsi allo sportello accettazione 15 minuti prima dell appuntamento muniti di impegnativa del curante, tessera sanitaria</t>
        </is>
      </c>
      <c r="BB92" s="2" t="n"/>
      <c r="BC92" s="2" t="inlineStr">
        <is>
          <t>in caso di annullamento della prenotazione si prega di mandare disdetta entro 3 giorni ai seguenti numeri: 0384968017 - 0384831811 oppure tramite mail all indirizzo prenotazioni@cittadellasociale.it</t>
        </is>
      </c>
      <c r="BD92" s="1" t="n">
        <v>192</v>
      </c>
      <c r="BE92" s="1" t="n">
        <v>2388</v>
      </c>
      <c r="BF92" s="2" t="inlineStr">
        <is>
          <t>G</t>
        </is>
      </c>
      <c r="BG92" s="2" t="inlineStr">
        <is>
          <t>N</t>
        </is>
      </c>
      <c r="BH92" s="2" t="inlineStr">
        <is>
          <t>N</t>
        </is>
      </c>
      <c r="BI92" s="2" t="inlineStr">
        <is>
          <t>N</t>
        </is>
      </c>
      <c r="BJ92" s="2" t="inlineStr">
        <is>
          <t>S</t>
        </is>
      </c>
      <c r="BK92" s="2" t="inlineStr">
        <is>
          <t>S</t>
        </is>
      </c>
      <c r="BL92" s="2" t="inlineStr">
        <is>
          <t>N</t>
        </is>
      </c>
      <c r="BM92" s="2" t="inlineStr">
        <is>
          <t>S</t>
        </is>
      </c>
      <c r="BN92" s="13" t="n">
        <v>44476</v>
      </c>
      <c r="BO92" s="2" t="n"/>
      <c r="BP92" s="2" t="inlineStr">
        <is>
          <t>N</t>
        </is>
      </c>
      <c r="BQ92" s="1" t="n">
        <v>0</v>
      </c>
      <c r="BR92" s="1" t="n">
        <v>0</v>
      </c>
      <c r="BS92" s="2" t="n"/>
      <c r="BT92" t="inlineStr">
        <is>
          <t>__&gt; QD: Q04511 non appartiene alla disciplina: 14; 
__&gt; Descrizione dei QD: 'Q04511' non trovati nel catalogo SISS</t>
        </is>
      </c>
    </row>
    <row r="93">
      <c r="A93" t="n">
        <v>92</v>
      </c>
      <c r="B93" t="inlineStr">
        <is>
          <t>004-1901|0188735.02</t>
        </is>
      </c>
      <c r="C93" t="inlineStr">
        <is>
          <t>OK</t>
        </is>
      </c>
      <c r="D93" s="2" t="inlineStr">
        <is>
          <t>690059</t>
        </is>
      </c>
      <c r="E93" s="2" t="inlineStr">
        <is>
          <t>LA CITTADELLA PIEVE</t>
        </is>
      </c>
      <c r="F93" s="2" t="inlineStr">
        <is>
          <t>002086</t>
        </is>
      </c>
      <c r="G93" s="2" t="inlineStr">
        <is>
          <t>PIEVE DEL CAIRO</t>
        </is>
      </c>
      <c r="H93" s="2" t="inlineStr">
        <is>
          <t>PIEVE DEL CAIRO</t>
        </is>
      </c>
      <c r="I93" s="2" t="inlineStr">
        <is>
          <t>ACCPDC</t>
        </is>
      </c>
      <c r="J93" s="2" t="inlineStr">
        <is>
          <t>LA CITTADELLA PIEVE DEL CAIRO</t>
        </is>
      </c>
      <c r="K93" s="2" t="inlineStr">
        <is>
          <t>DOPPLERPDC</t>
        </is>
      </c>
      <c r="L93" s="2" t="inlineStr">
        <is>
          <t xml:space="preserve">DOPPLER </t>
        </is>
      </c>
      <c r="M93" s="2" t="inlineStr">
        <is>
          <t>14</t>
        </is>
      </c>
      <c r="N93" s="2" t="inlineStr">
        <is>
          <t>4-1901</t>
        </is>
      </c>
      <c r="O93" s="2" t="inlineStr">
        <is>
          <t>DOPPLER PRIOR. D</t>
        </is>
      </c>
      <c r="P93" s="2" t="inlineStr">
        <is>
          <t>004-1901</t>
        </is>
      </c>
      <c r="Q93" s="2" t="inlineStr">
        <is>
          <t>DOPPLER PRIOR. D</t>
        </is>
      </c>
      <c r="R93" s="2" t="inlineStr">
        <is>
          <t>164</t>
        </is>
      </c>
      <c r="S93" s="2" t="inlineStr">
        <is>
          <t>ECOCOLORDOPPLER DEI TRONCHI SOVRAAORTICI A RIPOSO</t>
        </is>
      </c>
      <c r="T93" s="2" t="inlineStr">
        <is>
          <t>88735</t>
        </is>
      </c>
      <c r="U93" s="2" t="inlineStr">
        <is>
          <t>0188735.02</t>
        </is>
      </c>
      <c r="V93" s="2" t="inlineStr">
        <is>
          <t>ECOCOLORDOPPLER TRONCHI SOVRAAORTICI  A RIPOSO</t>
        </is>
      </c>
      <c r="W93" s="2" t="inlineStr">
        <is>
          <t>S</t>
        </is>
      </c>
      <c r="X93" s="2" t="inlineStr">
        <is>
          <t>S</t>
        </is>
      </c>
      <c r="Y93" s="2" t="inlineStr">
        <is>
          <t>N</t>
        </is>
      </c>
      <c r="Z93" s="2" t="inlineStr">
        <is>
          <t>N</t>
        </is>
      </c>
      <c r="AA93" s="2" t="inlineStr">
        <is>
          <t>S</t>
        </is>
      </c>
      <c r="AB93" s="2" t="inlineStr">
        <is>
          <t>S</t>
        </is>
      </c>
      <c r="AC93" s="2" t="inlineStr">
        <is>
          <t>S</t>
        </is>
      </c>
      <c r="AD93" s="2" t="inlineStr">
        <is>
          <t>N</t>
        </is>
      </c>
      <c r="AE93" s="2" t="inlineStr">
        <is>
          <t>14</t>
        </is>
      </c>
      <c r="AF93" s="2" t="inlineStr">
        <is>
          <t>CHIRURGIA VASCOLARE</t>
        </is>
      </c>
      <c r="AG93" s="2" t="inlineStr">
        <is>
          <t>Q00699,Q00772,Q00980,Q01130,Q00539,Q00534,Q00532,Q00531,Q00522,Q00519,Q00509,Q00501,Q00387,Q00380,Q00372,Q00371,Q00370,Q00368,Q00228,Q00914,Q00876,Q00873,Q00495,Q00126,Q00115,Q00074,Q00466,Q00465,Q00460,Q00458,Q00438,Q00437,Q00430,Q00424,Q00423,Q00422,Q00414,Q00412,Q00407,Q00402,Q00014,Q00197,Q00189,Q00181,Q00180,Q00177,Q00174,Q00173,Q00169,Q00166,Q00155,Q00154,Q00151,Q01354,Q01382,Q01190,Q00303,Q00302,Q00298,Q00281,Q00278,Q00259,Q01261,Q04019,Q04026,Q01480,Q01481,Q01092,Q01069,Q00557,Q00338,Q00327,Q00326,Q00312,Q04511,Q02114,Q02113,Q02087,Q02088,Q02075,Q02076,Q02077,Q04500,Q01536</t>
        </is>
      </c>
      <c r="AH93"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CEREBRALE,SOSTITUZIONE VALVOLA CARDIACA,SINCOPI,PERDITA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VERTEBRO-BASILARE,INIEZIONE DI FARMACI,FISTOLA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SUCCLAVIA,CARDIOPATIA ARITMICA,MALFORMAZIONE ARTEROVENOSA</t>
        </is>
      </c>
      <c r="AI93" s="2" t="inlineStr">
        <is>
          <t>U</t>
        </is>
      </c>
      <c r="AJ93" s="2" t="inlineStr">
        <is>
          <t>0</t>
        </is>
      </c>
      <c r="AK93" s="2" t="n"/>
      <c r="AL93" s="2" t="n"/>
      <c r="AM93" s="11">
        <f>VLOOKUP(U93,'[1]per incroci mapping'!$A$2:$E$592,5,FALSE)</f>
        <v/>
      </c>
      <c r="AN93" s="11">
        <f>VLOOKUP(U93,'[1]per incroci mapping'!$A$2:$F$592,6,FALSE)</f>
        <v/>
      </c>
      <c r="AO93" s="2" t="inlineStr">
        <is>
          <t>M00001,M00002,M00003,M00330,M00000,M00014</t>
        </is>
      </c>
      <c r="AP93" s="2" t="inlineStr">
        <is>
          <t>CON PROVE DINAMICHE,CON STUDIO DEL FLUSSO VERTEBRALE DINAMICO,CON STUDIO DEL FLUSSO VERTEBRALE STATICO,MANOVRA DI ADSON,METODICA GENERALE,STUDIO SPESSORE INTIMALE</t>
        </is>
      </c>
      <c r="AQ93" s="2" t="n"/>
      <c r="AR93" s="2" t="n"/>
      <c r="AS93" s="11">
        <f>IFERROR(VLOOKUP(U93,'[1]per incroci mapping'!$A$2:$E$592,3,FALSE),"Non Trovato")</f>
        <v/>
      </c>
      <c r="AT93" s="11">
        <f>VLOOKUP(U93,'[1]per incroci mapping'!$A$2:$E$592,4,FALSE)</f>
        <v/>
      </c>
      <c r="AU93" s="2" t="inlineStr">
        <is>
          <t>D00261,D00321</t>
        </is>
      </c>
      <c r="AV93" s="2" t="inlineStr">
        <is>
          <t>ARTERIE RENALI,VENA AZYGOS</t>
        </is>
      </c>
      <c r="AW93" s="2" t="inlineStr">
        <is>
          <t>D</t>
        </is>
      </c>
      <c r="AX93" s="2" t="inlineStr">
        <is>
          <t>00003</t>
        </is>
      </c>
      <c r="AY93" s="2" t="n"/>
      <c r="AZ93" s="2" t="n"/>
      <c r="BA93" s="2" t="inlineStr">
        <is>
          <t>si prega di presentarsi allo sportello accettazione 15 minuti prima dell appuntamento muniti di impegnativa del curante, tessera sanitaria</t>
        </is>
      </c>
      <c r="BB93" s="2" t="n"/>
      <c r="BC93" s="2" t="inlineStr">
        <is>
          <t>in caso di annullamento della prenotazione si prega di mandare disdetta entro 3 giorni ai seguenti numeri: 0384968017 - 0384831811 oppure tramite mail all indirizzo prenotazioni@cittadellasociale.it</t>
        </is>
      </c>
      <c r="BD93" s="1" t="n">
        <v>192</v>
      </c>
      <c r="BE93" s="1" t="n">
        <v>2388</v>
      </c>
      <c r="BF93" s="2" t="inlineStr">
        <is>
          <t>G</t>
        </is>
      </c>
      <c r="BG93" s="2" t="inlineStr">
        <is>
          <t>N</t>
        </is>
      </c>
      <c r="BH93" s="2" t="inlineStr">
        <is>
          <t>S</t>
        </is>
      </c>
      <c r="BI93" s="2" t="inlineStr">
        <is>
          <t>N</t>
        </is>
      </c>
      <c r="BJ93" s="2" t="inlineStr">
        <is>
          <t>S</t>
        </is>
      </c>
      <c r="BK93" s="2" t="inlineStr">
        <is>
          <t>N</t>
        </is>
      </c>
      <c r="BL93" s="2" t="inlineStr">
        <is>
          <t>S</t>
        </is>
      </c>
      <c r="BM93" s="2" t="inlineStr">
        <is>
          <t>S</t>
        </is>
      </c>
      <c r="BN93" s="13" t="n">
        <v>44476</v>
      </c>
      <c r="BO93" s="2" t="n"/>
      <c r="BP93" s="2" t="inlineStr">
        <is>
          <t>N</t>
        </is>
      </c>
      <c r="BQ93" s="1" t="n">
        <v>0</v>
      </c>
      <c r="BR93" s="1" t="n">
        <v>0</v>
      </c>
      <c r="BS93" s="2" t="n"/>
      <c r="BT93" t="inlineStr">
        <is>
          <t>__&gt; QD: Q04511 non appartiene alla disciplina: 14; 
__&gt; Descrizione dei QD: 'Q04511' non trovati nel catalogo SISS</t>
        </is>
      </c>
    </row>
    <row r="94">
      <c r="A94" t="n">
        <v>93</v>
      </c>
      <c r="B94" t="inlineStr">
        <is>
          <t>004-1901|0188762</t>
        </is>
      </c>
      <c r="C94" t="inlineStr">
        <is>
          <t>OK</t>
        </is>
      </c>
      <c r="D94" s="2" t="inlineStr">
        <is>
          <t>690059</t>
        </is>
      </c>
      <c r="E94" s="2" t="inlineStr">
        <is>
          <t>LA CITTADELLA PIEVE</t>
        </is>
      </c>
      <c r="F94" s="2" t="inlineStr">
        <is>
          <t>002086</t>
        </is>
      </c>
      <c r="G94" s="2" t="inlineStr">
        <is>
          <t>PIEVE DEL CAIRO</t>
        </is>
      </c>
      <c r="H94" s="2" t="inlineStr">
        <is>
          <t>PIEVE DEL CAIRO</t>
        </is>
      </c>
      <c r="I94" s="2" t="inlineStr">
        <is>
          <t>ACCPDC</t>
        </is>
      </c>
      <c r="J94" s="2" t="inlineStr">
        <is>
          <t>LA CITTADELLA PIEVE DEL CAIRO</t>
        </is>
      </c>
      <c r="K94" s="2" t="inlineStr">
        <is>
          <t>DOPPLERPDC</t>
        </is>
      </c>
      <c r="L94" s="2" t="inlineStr">
        <is>
          <t xml:space="preserve">DOPPLER </t>
        </is>
      </c>
      <c r="M94" s="2" t="inlineStr">
        <is>
          <t>14</t>
        </is>
      </c>
      <c r="N94" s="2" t="inlineStr">
        <is>
          <t>4-1901</t>
        </is>
      </c>
      <c r="O94" s="2" t="inlineStr">
        <is>
          <t>DOPPLER PRIOR. D</t>
        </is>
      </c>
      <c r="P94" s="2" t="inlineStr">
        <is>
          <t>004-1901</t>
        </is>
      </c>
      <c r="Q94" s="2" t="inlineStr">
        <is>
          <t>DOPPLER PRIOR. D</t>
        </is>
      </c>
      <c r="R94" s="2" t="inlineStr">
        <is>
          <t>165</t>
        </is>
      </c>
      <c r="S94" s="2" t="inlineStr">
        <is>
          <t>ECOGRAFIA DI GROSSI VASI ADDOMINALI</t>
        </is>
      </c>
      <c r="T94" s="2" t="inlineStr">
        <is>
          <t>88762</t>
        </is>
      </c>
      <c r="U94" s="2" t="inlineStr">
        <is>
          <t>0188762</t>
        </is>
      </c>
      <c r="V94" s="2" t="inlineStr">
        <is>
          <t>ECOGRAFIA AORTA E GROSSI VASI ADDOMINALI</t>
        </is>
      </c>
      <c r="W94" s="2" t="inlineStr">
        <is>
          <t>S</t>
        </is>
      </c>
      <c r="X94" s="2" t="inlineStr">
        <is>
          <t>S</t>
        </is>
      </c>
      <c r="Y94" s="2" t="inlineStr">
        <is>
          <t>N</t>
        </is>
      </c>
      <c r="Z94" s="2" t="inlineStr">
        <is>
          <t>N</t>
        </is>
      </c>
      <c r="AA94" s="2" t="inlineStr">
        <is>
          <t>S</t>
        </is>
      </c>
      <c r="AB94" s="2" t="inlineStr">
        <is>
          <t>S</t>
        </is>
      </c>
      <c r="AC94" s="2" t="inlineStr">
        <is>
          <t>S</t>
        </is>
      </c>
      <c r="AD94" s="2" t="inlineStr">
        <is>
          <t>N</t>
        </is>
      </c>
      <c r="AE94" s="2" t="inlineStr">
        <is>
          <t>14</t>
        </is>
      </c>
      <c r="AF94" s="2" t="inlineStr">
        <is>
          <t>CHIRURGIA VASCOLARE</t>
        </is>
      </c>
      <c r="AG94" s="2" t="inlineStr">
        <is>
          <t>Q00699,Q00772,Q00980,Q01130,Q00539,Q00534,Q00532,Q00531,Q00522,Q00519,Q00509,Q00501,Q00387,Q00380,Q00372,Q00371,Q00370,Q00368,Q00228,Q00914,Q00876,Q00873,Q00495,Q00126,Q00115,Q00074,Q00466,Q00465,Q00460,Q00458,Q00438,Q00437,Q00430,Q00424,Q00423,Q00422,Q00414,Q00412,Q00407,Q00402,Q00014,Q00197,Q00189,Q00181,Q00180,Q00177,Q00174,Q00173,Q00169,Q00166,Q00155,Q00154,Q00151,Q01354,Q01382,Q01190,Q00303,Q00302,Q00298,Q00281,Q00278,Q00259,Q01261,Q04019,Q04026,Q01480,Q01481,Q01092,Q01069,Q00557,Q00338,Q00327,Q00326,Q00312,Q04511,Q02114,Q02113,Q02087,Q02088,Q02075,Q02076,Q02077,Q04500,Q01536</t>
        </is>
      </c>
      <c r="AH94"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CEREBRALE,SOSTITUZIONE VALVOLA CARDIACA,SINCOPI,PERDITA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VERTEBRO-BASILARE,INIEZIONE DI FARMACI,FISTOLA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SUCCLAVIA,CARDIOPATIA ARITMICA,MALFORMAZIONE ARTEROVENOSA</t>
        </is>
      </c>
      <c r="AI94" s="2" t="inlineStr">
        <is>
          <t>U</t>
        </is>
      </c>
      <c r="AJ94" s="2" t="inlineStr">
        <is>
          <t>0</t>
        </is>
      </c>
      <c r="AK94" s="2" t="n"/>
      <c r="AL94" s="2" t="n"/>
      <c r="AM94" s="11">
        <f>VLOOKUP(U94,'[1]per incroci mapping'!$A$2:$E$592,5,FALSE)</f>
        <v/>
      </c>
      <c r="AN94" s="11">
        <f>VLOOKUP(U94,'[1]per incroci mapping'!$A$2:$F$592,6,FALSE)</f>
        <v/>
      </c>
      <c r="AO94" s="2" t="n"/>
      <c r="AP94" s="2" t="n"/>
      <c r="AQ94" s="2" t="n"/>
      <c r="AR94" s="2" t="n"/>
      <c r="AS94" s="11">
        <f>IFERROR(VLOOKUP(U94,'[1]per incroci mapping'!$A$2:$E$592,3,FALSE),"Non Trovato")</f>
        <v/>
      </c>
      <c r="AT94" s="11">
        <f>VLOOKUP(U94,'[1]per incroci mapping'!$A$2:$E$592,4,FALSE)</f>
        <v/>
      </c>
      <c r="AU94" s="2" t="n"/>
      <c r="AV94" s="2" t="n"/>
      <c r="AW94" s="2" t="n"/>
      <c r="AX94" s="2" t="inlineStr">
        <is>
          <t>00003</t>
        </is>
      </c>
      <c r="AY94" s="2" t="n"/>
      <c r="AZ94" s="2" t="inlineStr">
        <is>
          <t>Nei tre giorni che precedono l'esame:
Assumete 6/8 compresse di carbone vegetale (o Mylicon) distribuite nei tre pasti principali.
Eliminate dalla dieta frutta e verdura e riducete pasta e pane.
Mantenete il digiuno almeno nelle 8 ore che precedono l'esame.</t>
        </is>
      </c>
      <c r="BA94" s="2" t="inlineStr">
        <is>
          <t>si prega di presentarsi allo sportello accettazione 15 minuti prima dell appuntamento muniti di impegnativa del curante, tessera sanitaria</t>
        </is>
      </c>
      <c r="BB94" s="2" t="n"/>
      <c r="BC94" s="2" t="inlineStr">
        <is>
          <t>in caso di annullamento della prenotazione si prega di mandare disdetta entro 3 giorni ai seguenti numeri: 0384968017 - 0384831811 oppure tramite mail all indirizzo prenotazioni@cittadellasociale.it</t>
        </is>
      </c>
      <c r="BD94" s="1" t="n">
        <v>192</v>
      </c>
      <c r="BE94" s="1" t="n">
        <v>2388</v>
      </c>
      <c r="BF94" s="2" t="inlineStr">
        <is>
          <t>G</t>
        </is>
      </c>
      <c r="BG94" s="2" t="inlineStr">
        <is>
          <t>N</t>
        </is>
      </c>
      <c r="BH94" s="2" t="inlineStr">
        <is>
          <t>N</t>
        </is>
      </c>
      <c r="BI94" s="2" t="inlineStr">
        <is>
          <t>N</t>
        </is>
      </c>
      <c r="BJ94" s="2" t="inlineStr">
        <is>
          <t>S</t>
        </is>
      </c>
      <c r="BK94" s="2" t="inlineStr">
        <is>
          <t>N</t>
        </is>
      </c>
      <c r="BL94" s="2" t="inlineStr">
        <is>
          <t>S</t>
        </is>
      </c>
      <c r="BM94" s="2" t="inlineStr">
        <is>
          <t>S</t>
        </is>
      </c>
      <c r="BN94" s="13" t="n">
        <v>44476</v>
      </c>
      <c r="BO94" s="2" t="n"/>
      <c r="BP94" s="2" t="inlineStr">
        <is>
          <t>N</t>
        </is>
      </c>
      <c r="BQ94" s="1" t="n">
        <v>0</v>
      </c>
      <c r="BR94" s="1" t="n">
        <v>0</v>
      </c>
      <c r="BS94" s="2" t="n"/>
      <c r="BT94" t="inlineStr">
        <is>
          <t>__&gt; QD: Q04511 non appartiene alla disciplina: 14; 
__&gt; Descrizione dei QD: 'Q04511' non trovati nel catalogo SISS</t>
        </is>
      </c>
    </row>
    <row r="95">
      <c r="A95" t="n">
        <v>94</v>
      </c>
      <c r="B95" t="inlineStr">
        <is>
          <t>004-1901|0188772.01</t>
        </is>
      </c>
      <c r="C95" t="inlineStr">
        <is>
          <t>OK</t>
        </is>
      </c>
      <c r="D95" s="2" t="inlineStr">
        <is>
          <t>690059</t>
        </is>
      </c>
      <c r="E95" s="2" t="inlineStr">
        <is>
          <t>LA CITTADELLA PIEVE</t>
        </is>
      </c>
      <c r="F95" s="2" t="inlineStr">
        <is>
          <t>002086</t>
        </is>
      </c>
      <c r="G95" s="2" t="inlineStr">
        <is>
          <t>PIEVE DEL CAIRO</t>
        </is>
      </c>
      <c r="H95" s="2" t="inlineStr">
        <is>
          <t>PIEVE DEL CAIRO</t>
        </is>
      </c>
      <c r="I95" s="2" t="inlineStr">
        <is>
          <t>ACCPDC</t>
        </is>
      </c>
      <c r="J95" s="2" t="inlineStr">
        <is>
          <t>LA CITTADELLA PIEVE DEL CAIRO</t>
        </is>
      </c>
      <c r="K95" s="2" t="inlineStr">
        <is>
          <t>DOPPLERPDC</t>
        </is>
      </c>
      <c r="L95" s="2" t="inlineStr">
        <is>
          <t xml:space="preserve">DOPPLER </t>
        </is>
      </c>
      <c r="M95" s="2" t="inlineStr">
        <is>
          <t>14</t>
        </is>
      </c>
      <c r="N95" s="2" t="inlineStr">
        <is>
          <t>4-1901</t>
        </is>
      </c>
      <c r="O95" s="2" t="inlineStr">
        <is>
          <t>DOPPLER PRIOR. D</t>
        </is>
      </c>
      <c r="P95" s="2" t="inlineStr">
        <is>
          <t>004-1901</t>
        </is>
      </c>
      <c r="Q95" s="2" t="inlineStr">
        <is>
          <t>DOPPLER PRIOR. D</t>
        </is>
      </c>
      <c r="R95" s="2" t="inlineStr">
        <is>
          <t>168</t>
        </is>
      </c>
      <c r="S95" s="2" t="inlineStr">
        <is>
          <t>ECOCOLORDOPPLER ARTERIOSO ARTI SUPERIORI</t>
        </is>
      </c>
      <c r="T95" s="2" t="inlineStr">
        <is>
          <t>88772</t>
        </is>
      </c>
      <c r="U95" s="2" t="inlineStr">
        <is>
          <t>0188772.01</t>
        </is>
      </c>
      <c r="V95" s="2" t="inlineStr">
        <is>
          <t>ECOCOLORDOPPLER ARTERIOSO ARTI SUPERIORI</t>
        </is>
      </c>
      <c r="W95" s="2" t="inlineStr">
        <is>
          <t>S</t>
        </is>
      </c>
      <c r="X95" s="2" t="inlineStr">
        <is>
          <t>S</t>
        </is>
      </c>
      <c r="Y95" s="2" t="inlineStr">
        <is>
          <t>N</t>
        </is>
      </c>
      <c r="Z95" s="2" t="inlineStr">
        <is>
          <t>N</t>
        </is>
      </c>
      <c r="AA95" s="2" t="inlineStr">
        <is>
          <t>S</t>
        </is>
      </c>
      <c r="AB95" s="2" t="inlineStr">
        <is>
          <t>S</t>
        </is>
      </c>
      <c r="AC95" s="2" t="inlineStr">
        <is>
          <t>S</t>
        </is>
      </c>
      <c r="AD95" s="2" t="inlineStr">
        <is>
          <t>N</t>
        </is>
      </c>
      <c r="AE95" s="2" t="inlineStr">
        <is>
          <t>14</t>
        </is>
      </c>
      <c r="AF95" s="2" t="inlineStr">
        <is>
          <t>CHIRURGIA VASCOLARE</t>
        </is>
      </c>
      <c r="AG95" s="2" t="inlineStr">
        <is>
          <t>Q00699,Q00772,Q00980,Q01130,Q00539,Q00534,Q00532,Q00531,Q00522,Q00519,Q00509,Q00501,Q00387,Q00380,Q00372,Q00371,Q00370,Q00368,Q00228,Q00914,Q00876,Q00873,Q00495,Q00126,Q00115,Q00074,Q00466,Q00465,Q00460,Q00458,Q00438,Q00437,Q00430,Q00424,Q00423,Q00422,Q00414,Q00412,Q00407,Q00402,Q00014,Q00197,Q00189,Q00181,Q00180,Q00177,Q00174,Q00173,Q00169,Q00166,Q00155,Q00154,Q00151,Q01354,Q01382,Q01190,Q00303,Q00302,Q00298,Q00281,Q00278,Q00259,Q01261,Q04019,Q04026,Q01480,Q01481,Q01092,Q01069,Q00557,Q00338,Q00327,Q00326,Q00312,Q04511,Q02114,Q02113,Q02087,Q02088,Q02075,Q02076,Q02077,Q04500,Q01536</t>
        </is>
      </c>
      <c r="AH95"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CEREBRALE,SOSTITUZIONE VALVOLA CARDIACA,SINCOPI,PERDITA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VERTEBRO-BASILARE,INIEZIONE DI FARMACI,FISTOLA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SUCCLAVIA,CARDIOPATIA ARITMICA,MALFORMAZIONE ARTEROVENOSA</t>
        </is>
      </c>
      <c r="AI95" s="2" t="inlineStr">
        <is>
          <t>U</t>
        </is>
      </c>
      <c r="AJ95" s="2" t="inlineStr">
        <is>
          <t>0</t>
        </is>
      </c>
      <c r="AK95" s="2" t="n"/>
      <c r="AL95" s="2" t="n"/>
      <c r="AM95" s="11">
        <f>VLOOKUP(U95,'[1]per incroci mapping'!$A$2:$E$592,5,FALSE)</f>
        <v/>
      </c>
      <c r="AN95" s="11">
        <f>VLOOKUP(U95,'[1]per incroci mapping'!$A$2:$F$592,6,FALSE)</f>
        <v/>
      </c>
      <c r="AO95" s="2" t="inlineStr">
        <is>
          <t>M00000,M00001,M00330</t>
        </is>
      </c>
      <c r="AP95" s="2" t="inlineStr">
        <is>
          <t>METODICA GENERALE,CON PROVE DINAMICHE,MANOVRA DI ADSON</t>
        </is>
      </c>
      <c r="AQ95" s="2" t="n"/>
      <c r="AR95" s="2" t="n"/>
      <c r="AS95" s="11">
        <f>IFERROR(VLOOKUP(U95,'[1]per incroci mapping'!$A$2:$E$592,3,FALSE),"Non Trovato")</f>
        <v/>
      </c>
      <c r="AT95" s="11">
        <f>VLOOKUP(U95,'[1]per incroci mapping'!$A$2:$E$592,4,FALSE)</f>
        <v/>
      </c>
      <c r="AU95" s="2" t="n"/>
      <c r="AV95" s="2" t="n"/>
      <c r="AW95" s="2" t="n"/>
      <c r="AX95" s="2" t="inlineStr">
        <is>
          <t>00003</t>
        </is>
      </c>
      <c r="AY95" s="2" t="n"/>
      <c r="AZ95" s="2" t="n"/>
      <c r="BA95" s="2" t="inlineStr">
        <is>
          <t>si prega di presentarsi allo sportello accettazione 15 minuti prima dell appuntamento muniti di impegnativa del curante, tessera sanitaria</t>
        </is>
      </c>
      <c r="BB95" s="2" t="n"/>
      <c r="BC95" s="2" t="inlineStr">
        <is>
          <t>in caso di annullamento della prenotazione si prega di mandare disdetta entro 3 giorni ai seguenti numeri: 0384968017 - 0384831811 oppure tramite mail all indirizzo prenotazioni@cittadellasociale.it</t>
        </is>
      </c>
      <c r="BD95" s="1" t="n">
        <v>192</v>
      </c>
      <c r="BE95" s="1" t="n">
        <v>2388</v>
      </c>
      <c r="BF95" s="2" t="inlineStr">
        <is>
          <t>G</t>
        </is>
      </c>
      <c r="BG95" s="2" t="inlineStr">
        <is>
          <t>N</t>
        </is>
      </c>
      <c r="BH95" s="2" t="inlineStr">
        <is>
          <t>S</t>
        </is>
      </c>
      <c r="BI95" s="2" t="inlineStr">
        <is>
          <t>N</t>
        </is>
      </c>
      <c r="BJ95" s="2" t="inlineStr">
        <is>
          <t>S</t>
        </is>
      </c>
      <c r="BK95" s="2" t="inlineStr">
        <is>
          <t>N</t>
        </is>
      </c>
      <c r="BL95" s="2" t="inlineStr">
        <is>
          <t>S</t>
        </is>
      </c>
      <c r="BM95" s="2" t="inlineStr">
        <is>
          <t>S</t>
        </is>
      </c>
      <c r="BN95" s="13" t="n">
        <v>44476</v>
      </c>
      <c r="BO95" s="2" t="n"/>
      <c r="BP95" s="2" t="inlineStr">
        <is>
          <t>N</t>
        </is>
      </c>
      <c r="BQ95" s="1" t="n">
        <v>0</v>
      </c>
      <c r="BR95" s="1" t="n">
        <v>0</v>
      </c>
      <c r="BS95" s="2" t="n"/>
      <c r="BT95" t="inlineStr">
        <is>
          <t>__&gt; QD: Q04511 non appartiene alla disciplina: 14; 
__&gt; Descrizione dei QD: 'Q04511' non trovati nel catalogo SISS</t>
        </is>
      </c>
    </row>
    <row r="96">
      <c r="A96" t="n">
        <v>95</v>
      </c>
      <c r="B96" t="inlineStr">
        <is>
          <t>004-1901|0188772.02</t>
        </is>
      </c>
      <c r="C96" t="inlineStr">
        <is>
          <t>OK</t>
        </is>
      </c>
      <c r="D96" s="2" t="inlineStr">
        <is>
          <t>690059</t>
        </is>
      </c>
      <c r="E96" s="2" t="inlineStr">
        <is>
          <t>LA CITTADELLA PIEVE</t>
        </is>
      </c>
      <c r="F96" s="2" t="inlineStr">
        <is>
          <t>002086</t>
        </is>
      </c>
      <c r="G96" s="2" t="inlineStr">
        <is>
          <t>PIEVE DEL CAIRO</t>
        </is>
      </c>
      <c r="H96" s="2" t="inlineStr">
        <is>
          <t>PIEVE DEL CAIRO</t>
        </is>
      </c>
      <c r="I96" s="2" t="inlineStr">
        <is>
          <t>ACCPDC</t>
        </is>
      </c>
      <c r="J96" s="2" t="inlineStr">
        <is>
          <t>LA CITTADELLA PIEVE DEL CAIRO</t>
        </is>
      </c>
      <c r="K96" s="2" t="inlineStr">
        <is>
          <t>DOPPLERPDC</t>
        </is>
      </c>
      <c r="L96" s="2" t="inlineStr">
        <is>
          <t xml:space="preserve">DOPPLER </t>
        </is>
      </c>
      <c r="M96" s="2" t="inlineStr">
        <is>
          <t>14</t>
        </is>
      </c>
      <c r="N96" s="2" t="inlineStr">
        <is>
          <t>4-1901</t>
        </is>
      </c>
      <c r="O96" s="2" t="inlineStr">
        <is>
          <t>DOPPLER PRIOR. D</t>
        </is>
      </c>
      <c r="P96" s="2" t="inlineStr">
        <is>
          <t>004-1901</t>
        </is>
      </c>
      <c r="Q96" s="2" t="inlineStr">
        <is>
          <t>DOPPLER PRIOR. D</t>
        </is>
      </c>
      <c r="R96" s="2" t="inlineStr">
        <is>
          <t>2294</t>
        </is>
      </c>
      <c r="S96" s="2" t="inlineStr">
        <is>
          <t>ECOCOLORDOPPLER ARTERIOSO ARTI INFERIORI</t>
        </is>
      </c>
      <c r="T96" s="2" t="inlineStr">
        <is>
          <t>88772</t>
        </is>
      </c>
      <c r="U96" s="2" t="inlineStr">
        <is>
          <t>0188772.02</t>
        </is>
      </c>
      <c r="V96" s="2" t="inlineStr">
        <is>
          <t>ECOCOLORDOPPLER ARTERIOSO ARTI INFERIORI</t>
        </is>
      </c>
      <c r="W96" s="2" t="inlineStr">
        <is>
          <t>S</t>
        </is>
      </c>
      <c r="X96" s="2" t="inlineStr">
        <is>
          <t>S</t>
        </is>
      </c>
      <c r="Y96" s="2" t="inlineStr">
        <is>
          <t>N</t>
        </is>
      </c>
      <c r="Z96" s="2" t="inlineStr">
        <is>
          <t>N</t>
        </is>
      </c>
      <c r="AA96" s="2" t="inlineStr">
        <is>
          <t>S</t>
        </is>
      </c>
      <c r="AB96" s="2" t="inlineStr">
        <is>
          <t>S</t>
        </is>
      </c>
      <c r="AC96" s="2" t="inlineStr">
        <is>
          <t>S</t>
        </is>
      </c>
      <c r="AD96" s="2" t="inlineStr">
        <is>
          <t>N</t>
        </is>
      </c>
      <c r="AE96" s="2" t="inlineStr">
        <is>
          <t>14</t>
        </is>
      </c>
      <c r="AF96" s="2" t="inlineStr">
        <is>
          <t>CHIRURGIA VASCOLARE</t>
        </is>
      </c>
      <c r="AG96" s="2" t="inlineStr">
        <is>
          <t>Q00699,Q00772,Q00980,Q01130,Q00539,Q00534,Q00532,Q00531,Q00522,Q00519,Q00509,Q00501,Q00387,Q00380,Q00372,Q00371,Q00370,Q00368,Q00228,Q00914,Q00876,Q00873,Q00495,Q00126,Q00115,Q00074,Q00466,Q00465,Q00460,Q00458,Q00438,Q00437,Q00430,Q00424,Q00423,Q00422,Q00414,Q00412,Q00407,Q00402,Q00014,Q00197,Q00189,Q00181,Q00180,Q00177,Q00174,Q00173,Q00169,Q00166,Q00155,Q00154,Q00151,Q01354,Q01382,Q01190,Q00303,Q00302,Q00298,Q00281,Q00278,Q00259,Q01261,Q04019,Q04026,Q01480,Q01481,Q01092,Q01069,Q00557,Q00338,Q00327,Q00326,Q00312,Q04511,Q02114,Q02113,Q02087,Q02088,Q02075,Q02076,Q02077,Q04500,Q01536</t>
        </is>
      </c>
      <c r="AH96"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CEREBRALE,SOSTITUZIONE VALVOLA CARDIACA,SINCOPI,PERDITA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VERTEBRO-BASILARE,INIEZIONE DI FARMACI,FISTOLA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SUCCLAVIA,CARDIOPATIA ARITMICA,MALFORMAZIONE ARTEROVENOSA</t>
        </is>
      </c>
      <c r="AI96" s="2" t="inlineStr">
        <is>
          <t>U</t>
        </is>
      </c>
      <c r="AJ96" s="2" t="inlineStr">
        <is>
          <t>0</t>
        </is>
      </c>
      <c r="AK96" s="2" t="n"/>
      <c r="AL96" s="2" t="n"/>
      <c r="AM96" s="11">
        <f>VLOOKUP(U96,'[1]per incroci mapping'!$A$2:$E$592,5,FALSE)</f>
        <v/>
      </c>
      <c r="AN96" s="11">
        <f>VLOOKUP(U96,'[1]per incroci mapping'!$A$2:$F$592,6,FALSE)</f>
        <v/>
      </c>
      <c r="AO96" s="2" t="n"/>
      <c r="AP96" s="2" t="n"/>
      <c r="AQ96" s="2" t="n"/>
      <c r="AR96" s="2" t="n"/>
      <c r="AS96" s="11">
        <f>IFERROR(VLOOKUP(U96,'[1]per incroci mapping'!$A$2:$E$592,3,FALSE),"Non Trovato")</f>
        <v/>
      </c>
      <c r="AT96" s="11">
        <f>VLOOKUP(U96,'[1]per incroci mapping'!$A$2:$E$592,4,FALSE)</f>
        <v/>
      </c>
      <c r="AU96" s="2" t="n"/>
      <c r="AV96" s="2" t="n"/>
      <c r="AW96" s="2" t="n"/>
      <c r="AX96" s="2" t="inlineStr">
        <is>
          <t>00003</t>
        </is>
      </c>
      <c r="AY96" s="2" t="n"/>
      <c r="AZ96" s="2" t="n"/>
      <c r="BA96" s="2" t="inlineStr">
        <is>
          <t>si prega di presentarsi allo sportello accettazione 15 minuti prima dell appuntamento muniti di impegnativa del curante, tessera sanitaria</t>
        </is>
      </c>
      <c r="BB96" s="2" t="n"/>
      <c r="BC96" s="2" t="inlineStr">
        <is>
          <t>in caso di annullamento della prenotazione si prega di mandare disdetta entro 3 giorni ai seguenti numeri: 0384968017 - 0384831811 oppure tramite mail all indirizzo prenotazioni@cittadellasociale.it</t>
        </is>
      </c>
      <c r="BD96" s="1" t="n">
        <v>192</v>
      </c>
      <c r="BE96" s="1" t="n">
        <v>2388</v>
      </c>
      <c r="BF96" s="2" t="inlineStr">
        <is>
          <t>G</t>
        </is>
      </c>
      <c r="BG96" s="2" t="inlineStr">
        <is>
          <t>N</t>
        </is>
      </c>
      <c r="BH96" s="2" t="inlineStr">
        <is>
          <t>S</t>
        </is>
      </c>
      <c r="BI96" s="2" t="inlineStr">
        <is>
          <t>N</t>
        </is>
      </c>
      <c r="BJ96" s="2" t="inlineStr">
        <is>
          <t>S</t>
        </is>
      </c>
      <c r="BK96" s="2" t="inlineStr">
        <is>
          <t>N</t>
        </is>
      </c>
      <c r="BL96" s="2" t="inlineStr">
        <is>
          <t>S</t>
        </is>
      </c>
      <c r="BM96" s="2" t="inlineStr">
        <is>
          <t>S</t>
        </is>
      </c>
      <c r="BN96" s="13" t="n">
        <v>44476</v>
      </c>
      <c r="BO96" s="2" t="n"/>
      <c r="BP96" s="2" t="inlineStr">
        <is>
          <t>N</t>
        </is>
      </c>
      <c r="BQ96" s="1" t="n">
        <v>0</v>
      </c>
      <c r="BR96" s="1" t="n">
        <v>0</v>
      </c>
      <c r="BS96" s="2" t="n"/>
      <c r="BT96" t="inlineStr">
        <is>
          <t>__&gt; QD: Q04511 non appartiene alla disciplina: 14; 
__&gt; Descrizione dei QD: 'Q04511' non trovati nel catalogo SISS</t>
        </is>
      </c>
    </row>
    <row r="97">
      <c r="A97" t="n">
        <v>96</v>
      </c>
      <c r="B97" t="inlineStr">
        <is>
          <t>004-1901|0188772.03</t>
        </is>
      </c>
      <c r="C97" t="inlineStr">
        <is>
          <t>OK</t>
        </is>
      </c>
      <c r="D97" s="2" t="inlineStr">
        <is>
          <t>690059</t>
        </is>
      </c>
      <c r="E97" s="2" t="inlineStr">
        <is>
          <t>LA CITTADELLA PIEVE</t>
        </is>
      </c>
      <c r="F97" s="2" t="inlineStr">
        <is>
          <t>002086</t>
        </is>
      </c>
      <c r="G97" s="2" t="inlineStr">
        <is>
          <t>PIEVE DEL CAIRO</t>
        </is>
      </c>
      <c r="H97" s="2" t="inlineStr">
        <is>
          <t>PIEVE DEL CAIRO</t>
        </is>
      </c>
      <c r="I97" s="2" t="inlineStr">
        <is>
          <t>ACCPDC</t>
        </is>
      </c>
      <c r="J97" s="2" t="inlineStr">
        <is>
          <t>LA CITTADELLA PIEVE DEL CAIRO</t>
        </is>
      </c>
      <c r="K97" s="2" t="inlineStr">
        <is>
          <t>DOPPLERPDC</t>
        </is>
      </c>
      <c r="L97" s="2" t="inlineStr">
        <is>
          <t xml:space="preserve">DOPPLER </t>
        </is>
      </c>
      <c r="M97" s="2" t="inlineStr">
        <is>
          <t>14</t>
        </is>
      </c>
      <c r="N97" s="2" t="inlineStr">
        <is>
          <t>4-1901</t>
        </is>
      </c>
      <c r="O97" s="2" t="inlineStr">
        <is>
          <t>DOPPLER PRIOR. D</t>
        </is>
      </c>
      <c r="P97" s="2" t="inlineStr">
        <is>
          <t>004-1901</t>
        </is>
      </c>
      <c r="Q97" s="2" t="inlineStr">
        <is>
          <t>DOPPLER PRIOR. D</t>
        </is>
      </c>
      <c r="R97" s="2" t="inlineStr">
        <is>
          <t>2295</t>
        </is>
      </c>
      <c r="S97" s="2" t="inlineStr">
        <is>
          <t>ECOCOLORDOPPLER VENOSO ARTI SUPERIORI</t>
        </is>
      </c>
      <c r="T97" s="2" t="inlineStr">
        <is>
          <t>88772</t>
        </is>
      </c>
      <c r="U97" s="2" t="inlineStr">
        <is>
          <t>0188772.03</t>
        </is>
      </c>
      <c r="V97" s="2" t="inlineStr">
        <is>
          <t>ECOCOLORDOPPLER VENOSO ARTI SUPERIORI</t>
        </is>
      </c>
      <c r="W97" s="2" t="inlineStr">
        <is>
          <t>S</t>
        </is>
      </c>
      <c r="X97" s="2" t="inlineStr">
        <is>
          <t>S</t>
        </is>
      </c>
      <c r="Y97" s="2" t="inlineStr">
        <is>
          <t>N</t>
        </is>
      </c>
      <c r="Z97" s="2" t="inlineStr">
        <is>
          <t>N</t>
        </is>
      </c>
      <c r="AA97" s="2" t="inlineStr">
        <is>
          <t>S</t>
        </is>
      </c>
      <c r="AB97" s="2" t="inlineStr">
        <is>
          <t>S</t>
        </is>
      </c>
      <c r="AC97" s="2" t="inlineStr">
        <is>
          <t>S</t>
        </is>
      </c>
      <c r="AD97" s="2" t="inlineStr">
        <is>
          <t>N</t>
        </is>
      </c>
      <c r="AE97" s="2" t="inlineStr">
        <is>
          <t>14</t>
        </is>
      </c>
      <c r="AF97" s="2" t="inlineStr">
        <is>
          <t>CHIRURGIA VASCOLARE</t>
        </is>
      </c>
      <c r="AG97" s="2" t="inlineStr">
        <is>
          <t>Q00699,Q00772,Q00980,Q01130,Q00539,Q00534,Q00532,Q00531,Q00522,Q00519,Q00509,Q00501,Q00387,Q00380,Q00372,Q00371,Q00370,Q00368,Q00228,Q00914,Q00876,Q00873,Q00495,Q00126,Q00115,Q00074,Q00466,Q00465,Q00460,Q00458,Q00438,Q00437,Q00430,Q00424,Q00423,Q00422,Q00414,Q00412,Q00407,Q00402,Q00014,Q00197,Q00189,Q00181,Q00180,Q00177,Q00174,Q00173,Q00169,Q00166,Q00155,Q00154,Q00151,Q01354,Q01382,Q01190,Q00303,Q00302,Q00298,Q00281,Q00278,Q00259,Q01261,Q04019,Q04026,Q01480,Q01481,Q01092,Q01069,Q00557,Q00338,Q00327,Q00326,Q00312,Q04511,Q02114,Q02113,Q02087,Q02088,Q02075,Q02076,Q02077,Q04500,Q01536</t>
        </is>
      </c>
      <c r="AH97"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CEREBRALE,SOSTITUZIONE VALVOLA CARDIACA,SINCOPI,PERDITA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VERTEBRO-BASILARE,INIEZIONE DI FARMACI,FISTOLA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SUCCLAVIA,CARDIOPATIA ARITMICA,MALFORMAZIONE ARTEROVENOSA</t>
        </is>
      </c>
      <c r="AI97" s="2" t="inlineStr">
        <is>
          <t>U</t>
        </is>
      </c>
      <c r="AJ97" s="2" t="inlineStr">
        <is>
          <t>0</t>
        </is>
      </c>
      <c r="AK97" s="2" t="n"/>
      <c r="AL97" s="2" t="n"/>
      <c r="AM97" s="11">
        <f>VLOOKUP(U97,'[1]per incroci mapping'!$A$2:$E$592,5,FALSE)</f>
        <v/>
      </c>
      <c r="AN97" s="11">
        <f>VLOOKUP(U97,'[1]per incroci mapping'!$A$2:$F$592,6,FALSE)</f>
        <v/>
      </c>
      <c r="AO97" s="2" t="n"/>
      <c r="AP97" s="2" t="n"/>
      <c r="AQ97" s="2" t="n"/>
      <c r="AR97" s="2" t="n"/>
      <c r="AS97" s="11">
        <f>IFERROR(VLOOKUP(U97,'[1]per incroci mapping'!$A$2:$E$592,3,FALSE),"Non Trovato")</f>
        <v/>
      </c>
      <c r="AT97" s="11">
        <f>VLOOKUP(U97,'[1]per incroci mapping'!$A$2:$E$592,4,FALSE)</f>
        <v/>
      </c>
      <c r="AU97" s="2" t="n"/>
      <c r="AV97" s="2" t="n"/>
      <c r="AW97" s="2" t="n"/>
      <c r="AX97" s="2" t="inlineStr">
        <is>
          <t>00003</t>
        </is>
      </c>
      <c r="AY97" s="2" t="n"/>
      <c r="AZ97" s="2" t="n"/>
      <c r="BA97" s="2" t="inlineStr">
        <is>
          <t>si prega di presentarsi allo sportello accettazione 15 minuti prima dell appuntamento muniti di impegnativa del curante, tessera sanitaria</t>
        </is>
      </c>
      <c r="BB97" s="2" t="n"/>
      <c r="BC97" s="2" t="inlineStr">
        <is>
          <t>in caso di annullamento della prenotazione si prega di mandare disdetta entro 3 giorni ai seguenti numeri: 0384968017 - 0384831811 oppure tramite mail all indirizzo prenotazioni@cittadellasociale.it</t>
        </is>
      </c>
      <c r="BD97" s="1" t="n">
        <v>192</v>
      </c>
      <c r="BE97" s="1" t="n">
        <v>2388</v>
      </c>
      <c r="BF97" s="2" t="inlineStr">
        <is>
          <t>G</t>
        </is>
      </c>
      <c r="BG97" s="2" t="inlineStr">
        <is>
          <t>N</t>
        </is>
      </c>
      <c r="BH97" s="2" t="inlineStr">
        <is>
          <t>S</t>
        </is>
      </c>
      <c r="BI97" s="2" t="inlineStr">
        <is>
          <t>N</t>
        </is>
      </c>
      <c r="BJ97" s="2" t="inlineStr">
        <is>
          <t>S</t>
        </is>
      </c>
      <c r="BK97" s="2" t="inlineStr">
        <is>
          <t>N</t>
        </is>
      </c>
      <c r="BL97" s="2" t="inlineStr">
        <is>
          <t>S</t>
        </is>
      </c>
      <c r="BM97" s="2" t="inlineStr">
        <is>
          <t>S</t>
        </is>
      </c>
      <c r="BN97" s="13" t="n">
        <v>44476</v>
      </c>
      <c r="BO97" s="2" t="n"/>
      <c r="BP97" s="2" t="inlineStr">
        <is>
          <t>N</t>
        </is>
      </c>
      <c r="BQ97" s="1" t="n">
        <v>0</v>
      </c>
      <c r="BR97" s="1" t="n">
        <v>0</v>
      </c>
      <c r="BS97" s="2" t="n"/>
      <c r="BT97" t="inlineStr">
        <is>
          <t>__&gt; QD: Q04511 non appartiene alla disciplina: 14; 
__&gt; Descrizione dei QD: 'Q04511' non trovati nel catalogo SISS</t>
        </is>
      </c>
    </row>
    <row r="98">
      <c r="A98" t="n">
        <v>97</v>
      </c>
      <c r="B98" t="inlineStr">
        <is>
          <t>004-1901|0188772.04</t>
        </is>
      </c>
      <c r="C98" t="inlineStr">
        <is>
          <t>OK</t>
        </is>
      </c>
      <c r="D98" s="2" t="inlineStr">
        <is>
          <t>690059</t>
        </is>
      </c>
      <c r="E98" s="2" t="inlineStr">
        <is>
          <t>LA CITTADELLA PIEVE</t>
        </is>
      </c>
      <c r="F98" s="2" t="inlineStr">
        <is>
          <t>002086</t>
        </is>
      </c>
      <c r="G98" s="2" t="inlineStr">
        <is>
          <t>PIEVE DEL CAIRO</t>
        </is>
      </c>
      <c r="H98" s="2" t="inlineStr">
        <is>
          <t>PIEVE DEL CAIRO</t>
        </is>
      </c>
      <c r="I98" s="2" t="inlineStr">
        <is>
          <t>ACCPDC</t>
        </is>
      </c>
      <c r="J98" s="2" t="inlineStr">
        <is>
          <t>LA CITTADELLA PIEVE DEL CAIRO</t>
        </is>
      </c>
      <c r="K98" s="2" t="inlineStr">
        <is>
          <t>DOPPLERPDC</t>
        </is>
      </c>
      <c r="L98" s="2" t="inlineStr">
        <is>
          <t xml:space="preserve">DOPPLER </t>
        </is>
      </c>
      <c r="M98" s="2" t="inlineStr">
        <is>
          <t>14</t>
        </is>
      </c>
      <c r="N98" s="2" t="inlineStr">
        <is>
          <t>4-1901</t>
        </is>
      </c>
      <c r="O98" s="2" t="inlineStr">
        <is>
          <t>DOPPLER PRIOR. D</t>
        </is>
      </c>
      <c r="P98" s="2" t="inlineStr">
        <is>
          <t>004-1901</t>
        </is>
      </c>
      <c r="Q98" s="2" t="inlineStr">
        <is>
          <t>DOPPLER PRIOR. D</t>
        </is>
      </c>
      <c r="R98" s="2" t="inlineStr">
        <is>
          <t>2296</t>
        </is>
      </c>
      <c r="S98" s="2" t="inlineStr">
        <is>
          <t>ECOCOLORDOPPLER VENOSO ARTI INF</t>
        </is>
      </c>
      <c r="T98" s="2" t="inlineStr">
        <is>
          <t>88772</t>
        </is>
      </c>
      <c r="U98" s="2" t="inlineStr">
        <is>
          <t>0188772.04</t>
        </is>
      </c>
      <c r="V98" s="2" t="inlineStr">
        <is>
          <t>ECOCOLORDOPPLER VENOSO ARTI INFERIORI</t>
        </is>
      </c>
      <c r="W98" s="2" t="inlineStr">
        <is>
          <t>S</t>
        </is>
      </c>
      <c r="X98" s="2" t="inlineStr">
        <is>
          <t>S</t>
        </is>
      </c>
      <c r="Y98" s="2" t="inlineStr">
        <is>
          <t>N</t>
        </is>
      </c>
      <c r="Z98" s="2" t="inlineStr">
        <is>
          <t>N</t>
        </is>
      </c>
      <c r="AA98" s="2" t="inlineStr">
        <is>
          <t>S</t>
        </is>
      </c>
      <c r="AB98" s="2" t="inlineStr">
        <is>
          <t>S</t>
        </is>
      </c>
      <c r="AC98" s="2" t="inlineStr">
        <is>
          <t>S</t>
        </is>
      </c>
      <c r="AD98" s="2" t="inlineStr">
        <is>
          <t>N</t>
        </is>
      </c>
      <c r="AE98" s="2" t="inlineStr">
        <is>
          <t>14</t>
        </is>
      </c>
      <c r="AF98" s="2" t="inlineStr">
        <is>
          <t>CHIRURGIA VASCOLARE</t>
        </is>
      </c>
      <c r="AG98" s="2" t="inlineStr">
        <is>
          <t>Q00699,Q00772,Q00980,Q01130,Q00539,Q00534,Q00532,Q00531,Q00522,Q00519,Q00509,Q00501,Q00387,Q00380,Q00372,Q00371,Q00370,Q00368,Q00228,Q00914,Q00876,Q00873,Q00495,Q00126,Q00115,Q00074,Q00466,Q00465,Q00460,Q00458,Q00438,Q00437,Q00430,Q00424,Q00423,Q00422,Q00414,Q00412,Q00407,Q00402,Q00014,Q00197,Q00189,Q00181,Q00180,Q00177,Q00174,Q00173,Q00169,Q00166,Q00155,Q00154,Q00151,Q01354,Q01382,Q01190,Q00303,Q00302,Q00298,Q00281,Q00278,Q00259,Q01261,Q04019,Q04026,Q01480,Q01481,Q01092,Q01069,Q00557,Q00338,Q00327,Q00326,Q00312,Q04511,Q02114,Q02113,Q02087,Q02088,Q02075,Q02076,Q02077,Q04500,Q01536</t>
        </is>
      </c>
      <c r="AH98"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CEREBRALE,SOSTITUZIONE VALVOLA CARDIACA,SINCOPI,PERDITA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VERTEBRO-BASILARE,INIEZIONE DI FARMACI,FISTOLA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SUCCLAVIA,CARDIOPATIA ARITMICA,MALFORMAZIONE ARTEROVENOSA</t>
        </is>
      </c>
      <c r="AI98" s="2" t="inlineStr">
        <is>
          <t>U</t>
        </is>
      </c>
      <c r="AJ98" s="2" t="inlineStr">
        <is>
          <t>0</t>
        </is>
      </c>
      <c r="AK98" s="2" t="n"/>
      <c r="AL98" s="2" t="n"/>
      <c r="AM98" s="11">
        <f>VLOOKUP(U98,'[1]per incroci mapping'!$A$2:$E$592,5,FALSE)</f>
        <v/>
      </c>
      <c r="AN98" s="11">
        <f>VLOOKUP(U98,'[1]per incroci mapping'!$A$2:$F$592,6,FALSE)</f>
        <v/>
      </c>
      <c r="AO98" s="2" t="n"/>
      <c r="AP98" s="2" t="n"/>
      <c r="AQ98" s="2" t="n"/>
      <c r="AR98" s="2" t="n"/>
      <c r="AS98" s="11">
        <f>IFERROR(VLOOKUP(U98,'[1]per incroci mapping'!$A$2:$E$592,3,FALSE),"Non Trovato")</f>
        <v/>
      </c>
      <c r="AT98" s="11">
        <f>VLOOKUP(U98,'[1]per incroci mapping'!$A$2:$E$592,4,FALSE)</f>
        <v/>
      </c>
      <c r="AU98" s="2" t="n"/>
      <c r="AV98" s="2" t="n"/>
      <c r="AW98" s="2" t="n"/>
      <c r="AX98" s="2" t="inlineStr">
        <is>
          <t>00003</t>
        </is>
      </c>
      <c r="AY98" s="2" t="n"/>
      <c r="AZ98" s="2" t="n"/>
      <c r="BA98" s="2" t="inlineStr">
        <is>
          <t>si prega di presentarsi allo sportello accettazione 15 minuti prima dell appuntamento muniti di impegnativa del curante, tessera sanitaria</t>
        </is>
      </c>
      <c r="BB98" s="2" t="n"/>
      <c r="BC98" s="2" t="inlineStr">
        <is>
          <t>in caso di annullamento della prenotazione si prega di mandare disdetta entro 3 giorni ai seguenti numeri: 0384968017 - 0384831811 oppure tramite mail all indirizzo prenotazioni@cittadellasociale.it</t>
        </is>
      </c>
      <c r="BD98" s="1" t="n">
        <v>192</v>
      </c>
      <c r="BE98" s="1" t="n">
        <v>2388</v>
      </c>
      <c r="BF98" s="2" t="inlineStr">
        <is>
          <t>G</t>
        </is>
      </c>
      <c r="BG98" s="2" t="inlineStr">
        <is>
          <t>N</t>
        </is>
      </c>
      <c r="BH98" s="2" t="inlineStr">
        <is>
          <t>S</t>
        </is>
      </c>
      <c r="BI98" s="2" t="inlineStr">
        <is>
          <t>N</t>
        </is>
      </c>
      <c r="BJ98" s="2" t="inlineStr">
        <is>
          <t>S</t>
        </is>
      </c>
      <c r="BK98" s="2" t="inlineStr">
        <is>
          <t>N</t>
        </is>
      </c>
      <c r="BL98" s="2" t="inlineStr">
        <is>
          <t>S</t>
        </is>
      </c>
      <c r="BM98" s="2" t="inlineStr">
        <is>
          <t>S</t>
        </is>
      </c>
      <c r="BN98" s="13" t="n">
        <v>44476</v>
      </c>
      <c r="BO98" s="2" t="n"/>
      <c r="BP98" s="2" t="inlineStr">
        <is>
          <t>N</t>
        </is>
      </c>
      <c r="BQ98" s="1" t="n">
        <v>0</v>
      </c>
      <c r="BR98" s="1" t="n">
        <v>0</v>
      </c>
      <c r="BS98" s="2" t="n"/>
      <c r="BT98" t="inlineStr">
        <is>
          <t>__&gt; QD: Q04511 non appartiene alla disciplina: 14; 
__&gt; Descrizione dei QD: 'Q04511' non trovati nel catalogo SISS</t>
        </is>
      </c>
    </row>
    <row r="99">
      <c r="A99" t="n">
        <v>98</v>
      </c>
      <c r="B99" t="inlineStr">
        <is>
          <t>004-1901|0188772.06</t>
        </is>
      </c>
      <c r="C99" t="inlineStr">
        <is>
          <t>OK</t>
        </is>
      </c>
      <c r="D99" s="2" t="inlineStr">
        <is>
          <t>690059</t>
        </is>
      </c>
      <c r="E99" s="2" t="inlineStr">
        <is>
          <t>LA CITTADELLA PIEVE</t>
        </is>
      </c>
      <c r="F99" s="2" t="inlineStr">
        <is>
          <t>002086</t>
        </is>
      </c>
      <c r="G99" s="2" t="inlineStr">
        <is>
          <t>PIEVE DEL CAIRO</t>
        </is>
      </c>
      <c r="H99" s="2" t="inlineStr">
        <is>
          <t>PIEVE DEL CAIRO</t>
        </is>
      </c>
      <c r="I99" s="2" t="inlineStr">
        <is>
          <t>ACCPDC</t>
        </is>
      </c>
      <c r="J99" s="2" t="inlineStr">
        <is>
          <t>LA CITTADELLA PIEVE DEL CAIRO</t>
        </is>
      </c>
      <c r="K99" s="2" t="inlineStr">
        <is>
          <t>DOPPLERPDC</t>
        </is>
      </c>
      <c r="L99" s="2" t="inlineStr">
        <is>
          <t xml:space="preserve">DOPPLER </t>
        </is>
      </c>
      <c r="M99" s="2" t="inlineStr">
        <is>
          <t>14</t>
        </is>
      </c>
      <c r="N99" s="2" t="inlineStr">
        <is>
          <t>4-1901</t>
        </is>
      </c>
      <c r="O99" s="2" t="inlineStr">
        <is>
          <t>DOPPLER PRIOR. D</t>
        </is>
      </c>
      <c r="P99" s="2" t="inlineStr">
        <is>
          <t>004-1901</t>
        </is>
      </c>
      <c r="Q99" s="2" t="inlineStr">
        <is>
          <t>DOPPLER PRIOR. D</t>
        </is>
      </c>
      <c r="R99" s="2" t="inlineStr">
        <is>
          <t>2297</t>
        </is>
      </c>
      <c r="S99" s="2" t="inlineStr">
        <is>
          <t>ECOCOLORDOPPLER  ARTERIOSO DISTRETTI SPECIFICI</t>
        </is>
      </c>
      <c r="T99" s="2" t="inlineStr">
        <is>
          <t>88772</t>
        </is>
      </c>
      <c r="U99" s="2" t="inlineStr">
        <is>
          <t>0188772.06</t>
        </is>
      </c>
      <c r="V99" s="2" t="inlineStr">
        <is>
          <t>ECOCOLORDOPPLER ARTERIOSO DISTRETTI SPECIFICI</t>
        </is>
      </c>
      <c r="W99" s="2" t="inlineStr">
        <is>
          <t>S</t>
        </is>
      </c>
      <c r="X99" s="2" t="inlineStr">
        <is>
          <t>S</t>
        </is>
      </c>
      <c r="Y99" s="2" t="inlineStr">
        <is>
          <t>N</t>
        </is>
      </c>
      <c r="Z99" s="2" t="inlineStr">
        <is>
          <t>N</t>
        </is>
      </c>
      <c r="AA99" s="2" t="inlineStr">
        <is>
          <t>S</t>
        </is>
      </c>
      <c r="AB99" s="2" t="inlineStr">
        <is>
          <t>S</t>
        </is>
      </c>
      <c r="AC99" s="2" t="inlineStr">
        <is>
          <t>S</t>
        </is>
      </c>
      <c r="AD99" s="2" t="inlineStr">
        <is>
          <t>N</t>
        </is>
      </c>
      <c r="AE99" s="2" t="inlineStr">
        <is>
          <t>14</t>
        </is>
      </c>
      <c r="AF99" s="2" t="inlineStr">
        <is>
          <t>CHIRURGIA VASCOLARE</t>
        </is>
      </c>
      <c r="AG99" s="2" t="inlineStr">
        <is>
          <t>Q00699,Q00772,Q00980,Q01130,Q00539,Q00534,Q00532,Q00531,Q00522,Q00519,Q00509,Q00501,Q00387,Q00380,Q00372,Q00371,Q00370,Q00368,Q00228,Q00914,Q00876,Q00873,Q00495,Q00126,Q00115,Q00074,Q00466,Q00465,Q00460,Q00458,Q00438,Q00437,Q00430,Q00424,Q00423,Q00422,Q00414,Q00412,Q00407,Q00402,Q00014,Q00197,Q00189,Q00181,Q00180,Q00177,Q00174,Q00173,Q00169,Q00166,Q00155,Q00154,Q00151,Q01354,Q01382,Q01190,Q00303,Q00302,Q00298,Q00281,Q00278,Q00259,Q01261,Q04019,Q04026,Q01480,Q01481,Q01092,Q01069,Q00557,Q00338,Q00327,Q00326,Q00312,Q04511,Q02114,Q02113,Q02087,Q02088,Q02075,Q02076,Q02077,Q04500,Q01536</t>
        </is>
      </c>
      <c r="AH99"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CEREBRALE,SOSTITUZIONE VALVOLA CARDIACA,SINCOPI,PERDITA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VERTEBRO-BASILARE,INIEZIONE DI FARMACI,FISTOLA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SUCCLAVIA,CARDIOPATIA ARITMICA,MALFORMAZIONE ARTEROVENOSA</t>
        </is>
      </c>
      <c r="AI99" s="2" t="inlineStr">
        <is>
          <t>U</t>
        </is>
      </c>
      <c r="AJ99" s="2" t="inlineStr">
        <is>
          <t>0</t>
        </is>
      </c>
      <c r="AK99" s="2" t="n"/>
      <c r="AL99" s="2" t="n"/>
      <c r="AM99" s="11">
        <f>VLOOKUP(U99,'[1]per incroci mapping'!$A$2:$E$592,5,FALSE)</f>
        <v/>
      </c>
      <c r="AN99" s="11">
        <f>VLOOKUP(U99,'[1]per incroci mapping'!$A$2:$F$592,6,FALSE)</f>
        <v/>
      </c>
      <c r="AO99" s="2" t="inlineStr">
        <is>
          <t>M00004,M00000,M00012</t>
        </is>
      </c>
      <c r="AP99" s="2" t="inlineStr">
        <is>
          <t>DINAMICO DEI VASI SPERMATICI,METODICA GENERALE,STATICO DEI VASI SPERMATICI</t>
        </is>
      </c>
      <c r="AQ99" s="2" t="n"/>
      <c r="AR99" s="2" t="n"/>
      <c r="AS99" s="11">
        <f>IFERROR(VLOOKUP(U99,'[1]per incroci mapping'!$A$2:$E$592,3,FALSE),"Non Trovato")</f>
        <v/>
      </c>
      <c r="AT99" s="11">
        <f>VLOOKUP(U99,'[1]per incroci mapping'!$A$2:$E$592,4,FALSE)</f>
        <v/>
      </c>
      <c r="AU99" s="2" t="inlineStr">
        <is>
          <t>D00326,D00261,D00121,D00321</t>
        </is>
      </c>
      <c r="AV99" s="2" t="inlineStr">
        <is>
          <t>AORTA TORACICA,ARTERIE RENALI,PENE,VENA AZYGOS</t>
        </is>
      </c>
      <c r="AW99" s="2" t="inlineStr">
        <is>
          <t>D</t>
        </is>
      </c>
      <c r="AX99" s="2" t="inlineStr">
        <is>
          <t>00003</t>
        </is>
      </c>
      <c r="AY99" s="2" t="n"/>
      <c r="AZ99" s="2" t="n"/>
      <c r="BA99" s="2" t="inlineStr">
        <is>
          <t>si prega di presentarsi allo sportello accettazione 15 minuti prima dell appuntamento muniti di impegnativa del curante, tessera sanitaria</t>
        </is>
      </c>
      <c r="BB99" s="2" t="n"/>
      <c r="BC99" s="2" t="inlineStr">
        <is>
          <t>in caso di annullamento della prenotazione si prega di mandare disdetta entro 3 giorni ai seguenti numeri: 0384968017 - 0384831811 oppure tramite mail all indirizzo prenotazioni@cittadellasociale.it</t>
        </is>
      </c>
      <c r="BD99" s="1" t="n">
        <v>192</v>
      </c>
      <c r="BE99" s="1" t="n">
        <v>2388</v>
      </c>
      <c r="BF99" s="2" t="inlineStr">
        <is>
          <t>G</t>
        </is>
      </c>
      <c r="BG99" s="2" t="inlineStr">
        <is>
          <t>N</t>
        </is>
      </c>
      <c r="BH99" s="2" t="inlineStr">
        <is>
          <t>N</t>
        </is>
      </c>
      <c r="BI99" s="2" t="inlineStr">
        <is>
          <t>N</t>
        </is>
      </c>
      <c r="BJ99" s="2" t="inlineStr">
        <is>
          <t>S</t>
        </is>
      </c>
      <c r="BK99" s="2" t="inlineStr">
        <is>
          <t>N</t>
        </is>
      </c>
      <c r="BL99" s="2" t="inlineStr">
        <is>
          <t>S</t>
        </is>
      </c>
      <c r="BM99" s="2" t="inlineStr">
        <is>
          <t>S</t>
        </is>
      </c>
      <c r="BN99" s="13" t="n">
        <v>44476</v>
      </c>
      <c r="BO99" s="2" t="n"/>
      <c r="BP99" s="2" t="inlineStr">
        <is>
          <t>N</t>
        </is>
      </c>
      <c r="BQ99" s="1" t="n">
        <v>0</v>
      </c>
      <c r="BR99" s="1" t="n">
        <v>0</v>
      </c>
      <c r="BS99" s="2" t="n"/>
      <c r="BT99" t="inlineStr">
        <is>
          <t>__&gt; QD: Q04511 non appartiene alla disciplina: 14; 
__&gt; Descrizione dei QD: 'Q04511' non trovati nel catalogo SISS</t>
        </is>
      </c>
    </row>
    <row r="100">
      <c r="A100" t="n">
        <v>99</v>
      </c>
      <c r="B100" t="inlineStr">
        <is>
          <t>004-1901|0188772.07</t>
        </is>
      </c>
      <c r="C100" t="inlineStr">
        <is>
          <t>OK</t>
        </is>
      </c>
      <c r="D100" s="2" t="inlineStr">
        <is>
          <t>690059</t>
        </is>
      </c>
      <c r="E100" s="2" t="inlineStr">
        <is>
          <t>LA CITTADELLA PIEVE</t>
        </is>
      </c>
      <c r="F100" s="2" t="inlineStr">
        <is>
          <t>002086</t>
        </is>
      </c>
      <c r="G100" s="2" t="inlineStr">
        <is>
          <t>PIEVE DEL CAIRO</t>
        </is>
      </c>
      <c r="H100" s="2" t="inlineStr">
        <is>
          <t>PIEVE DEL CAIRO</t>
        </is>
      </c>
      <c r="I100" s="2" t="inlineStr">
        <is>
          <t>ACCPDC</t>
        </is>
      </c>
      <c r="J100" s="2" t="inlineStr">
        <is>
          <t>LA CITTADELLA PIEVE DEL CAIRO</t>
        </is>
      </c>
      <c r="K100" s="2" t="inlineStr">
        <is>
          <t>DOPPLERPDC</t>
        </is>
      </c>
      <c r="L100" s="2" t="inlineStr">
        <is>
          <t xml:space="preserve">DOPPLER </t>
        </is>
      </c>
      <c r="M100" s="2" t="inlineStr">
        <is>
          <t>14</t>
        </is>
      </c>
      <c r="N100" s="2" t="inlineStr">
        <is>
          <t>4-1901</t>
        </is>
      </c>
      <c r="O100" s="2" t="inlineStr">
        <is>
          <t>DOPPLER PRIOR. D</t>
        </is>
      </c>
      <c r="P100" s="2" t="inlineStr">
        <is>
          <t>004-1901</t>
        </is>
      </c>
      <c r="Q100" s="2" t="inlineStr">
        <is>
          <t>DOPPLER PRIOR. D</t>
        </is>
      </c>
      <c r="R100" s="2" t="inlineStr">
        <is>
          <t>2298</t>
        </is>
      </c>
      <c r="S100" s="2" t="inlineStr">
        <is>
          <t>ECOCOLORDOPPLER VENOSO DISTRETTI SPECIFICI</t>
        </is>
      </c>
      <c r="T100" s="2" t="inlineStr">
        <is>
          <t>88772</t>
        </is>
      </c>
      <c r="U100" s="2" t="inlineStr">
        <is>
          <t>0188772.07</t>
        </is>
      </c>
      <c r="V100" s="2" t="inlineStr">
        <is>
          <t>ECOCOLORDOPPLER VENOSO DISTRETTI SPECIFICI</t>
        </is>
      </c>
      <c r="W100" s="2" t="inlineStr">
        <is>
          <t>S</t>
        </is>
      </c>
      <c r="X100" s="2" t="inlineStr">
        <is>
          <t>S</t>
        </is>
      </c>
      <c r="Y100" s="2" t="inlineStr">
        <is>
          <t>N</t>
        </is>
      </c>
      <c r="Z100" s="2" t="inlineStr">
        <is>
          <t>N</t>
        </is>
      </c>
      <c r="AA100" s="2" t="inlineStr">
        <is>
          <t>S</t>
        </is>
      </c>
      <c r="AB100" s="2" t="inlineStr">
        <is>
          <t>S</t>
        </is>
      </c>
      <c r="AC100" s="2" t="inlineStr">
        <is>
          <t>S</t>
        </is>
      </c>
      <c r="AD100" s="2" t="inlineStr">
        <is>
          <t>N</t>
        </is>
      </c>
      <c r="AE100" s="2" t="inlineStr">
        <is>
          <t>14</t>
        </is>
      </c>
      <c r="AF100" s="2" t="inlineStr">
        <is>
          <t>CHIRURGIA VASCOLARE</t>
        </is>
      </c>
      <c r="AG100" s="2" t="inlineStr">
        <is>
          <t>Q00699,Q00772,Q00980,Q01130,Q00539,Q00534,Q00532,Q00531,Q00522,Q00519,Q00509,Q00501,Q00387,Q00380,Q00372,Q00371,Q00370,Q00368,Q00228,Q00914,Q00876,Q00873,Q00495,Q00126,Q00115,Q00074,Q00466,Q00465,Q00460,Q00458,Q00438,Q00437,Q00430,Q00424,Q00423,Q00422,Q00414,Q00412,Q00407,Q00402,Q00014,Q00197,Q00189,Q00181,Q00180,Q00177,Q00174,Q00173,Q00169,Q00166,Q00155,Q00154,Q00151,Q01354,Q01382,Q01190,Q00303,Q00302,Q00298,Q00281,Q00278,Q00259,Q01261,Q04019,Q04026,Q01480,Q01481,Q01092,Q01069,Q00557,Q00338,Q00327,Q00326,Q00312,Q04511,Q02114,Q02113,Q02087,Q02088,Q02075,Q02076,Q02077,Q04500,Q01536</t>
        </is>
      </c>
      <c r="AH100"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CEREBRALE,SOSTITUZIONE VALVOLA CARDIACA,SINCOPI,PERDITA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VERTEBRO-BASILARE,INIEZIONE DI FARMACI,FISTOLA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SUCCLAVIA,CARDIOPATIA ARITMICA,MALFORMAZIONE ARTEROVENOSA</t>
        </is>
      </c>
      <c r="AI100" s="2" t="inlineStr">
        <is>
          <t>U</t>
        </is>
      </c>
      <c r="AJ100" s="2" t="inlineStr">
        <is>
          <t>0</t>
        </is>
      </c>
      <c r="AK100" s="2" t="n"/>
      <c r="AL100" s="2" t="n"/>
      <c r="AM100" s="11">
        <f>VLOOKUP(U100,'[1]per incroci mapping'!$A$2:$E$592,5,FALSE)</f>
        <v/>
      </c>
      <c r="AN100" s="11">
        <f>VLOOKUP(U100,'[1]per incroci mapping'!$A$2:$F$592,6,FALSE)</f>
        <v/>
      </c>
      <c r="AO100" s="2" t="inlineStr">
        <is>
          <t>M00004,M00000,M00012</t>
        </is>
      </c>
      <c r="AP100" s="2" t="inlineStr">
        <is>
          <t>DINAMICO DEI VASI SPERMATICI,METODICA GENERALE,STATICO DEI VASI SPERMATICI</t>
        </is>
      </c>
      <c r="AQ100" s="2" t="n"/>
      <c r="AR100" s="2" t="n"/>
      <c r="AS100" s="11">
        <f>IFERROR(VLOOKUP(U100,'[1]per incroci mapping'!$A$2:$E$592,3,FALSE),"Non Trovato")</f>
        <v/>
      </c>
      <c r="AT100" s="11">
        <f>VLOOKUP(U100,'[1]per incroci mapping'!$A$2:$E$592,4,FALSE)</f>
        <v/>
      </c>
      <c r="AU100" s="2" t="inlineStr">
        <is>
          <t>D00326,D00261,D00121,D00321</t>
        </is>
      </c>
      <c r="AV100" s="2" t="inlineStr">
        <is>
          <t>AORTA TORACICA,ARTERIE RENALI,PENE,VENA AZYGOS</t>
        </is>
      </c>
      <c r="AW100" s="2" t="inlineStr">
        <is>
          <t>D</t>
        </is>
      </c>
      <c r="AX100" s="2" t="inlineStr">
        <is>
          <t>00003</t>
        </is>
      </c>
      <c r="AY100" s="2" t="n"/>
      <c r="AZ100" s="2" t="n"/>
      <c r="BA100" s="2" t="inlineStr">
        <is>
          <t>si prega di presentarsi allo sportello accettazione 15 minuti prima dell appuntamento muniti di impegnativa del curante, tessera sanitaria</t>
        </is>
      </c>
      <c r="BB100" s="2" t="n"/>
      <c r="BC100" s="2" t="inlineStr">
        <is>
          <t>in caso di annullamento della prenotazione si prega di mandare disdetta entro 3 giorni ai seguenti numeri: 0384968017 - 0384831811 oppure tramite mail all indirizzo prenotazioni@cittadellasociale.it</t>
        </is>
      </c>
      <c r="BD100" s="1" t="n">
        <v>192</v>
      </c>
      <c r="BE100" s="1" t="n">
        <v>2388</v>
      </c>
      <c r="BF100" s="2" t="inlineStr">
        <is>
          <t>G</t>
        </is>
      </c>
      <c r="BG100" s="2" t="inlineStr">
        <is>
          <t>N</t>
        </is>
      </c>
      <c r="BH100" s="2" t="inlineStr">
        <is>
          <t>N</t>
        </is>
      </c>
      <c r="BI100" s="2" t="inlineStr">
        <is>
          <t>N</t>
        </is>
      </c>
      <c r="BJ100" s="2" t="inlineStr">
        <is>
          <t>S</t>
        </is>
      </c>
      <c r="BK100" s="2" t="inlineStr">
        <is>
          <t>N</t>
        </is>
      </c>
      <c r="BL100" s="2" t="inlineStr">
        <is>
          <t>S</t>
        </is>
      </c>
      <c r="BM100" s="2" t="inlineStr">
        <is>
          <t>S</t>
        </is>
      </c>
      <c r="BN100" s="13" t="n">
        <v>44476</v>
      </c>
      <c r="BO100" s="2" t="n"/>
      <c r="BP100" s="2" t="inlineStr">
        <is>
          <t>N</t>
        </is>
      </c>
      <c r="BQ100" s="1" t="n">
        <v>0</v>
      </c>
      <c r="BR100" s="1" t="n">
        <v>0</v>
      </c>
      <c r="BS100" s="2" t="n"/>
      <c r="BT100" t="inlineStr">
        <is>
          <t>__&gt; QD: Q04511 non appartiene alla disciplina: 14; 
__&gt; Descrizione dei QD: 'Q04511' non trovati nel catalogo SISS</t>
        </is>
      </c>
    </row>
    <row r="101">
      <c r="A101" t="n">
        <v>100</v>
      </c>
      <c r="B101" t="inlineStr">
        <is>
          <t>004-1972|0188735.02</t>
        </is>
      </c>
      <c r="C101" t="inlineStr">
        <is>
          <t>OK</t>
        </is>
      </c>
      <c r="D101" s="2" t="inlineStr">
        <is>
          <t>690059</t>
        </is>
      </c>
      <c r="E101" s="2" t="inlineStr">
        <is>
          <t>LA CITTADELLA PIEVE</t>
        </is>
      </c>
      <c r="F101" s="2" t="inlineStr">
        <is>
          <t>002086</t>
        </is>
      </c>
      <c r="G101" s="2" t="inlineStr">
        <is>
          <t>PIEVE DEL CAIRO</t>
        </is>
      </c>
      <c r="H101" s="2" t="inlineStr">
        <is>
          <t>PIEVE DEL CAIRO</t>
        </is>
      </c>
      <c r="I101" s="2" t="inlineStr">
        <is>
          <t>ACCPDC</t>
        </is>
      </c>
      <c r="J101" s="2" t="inlineStr">
        <is>
          <t>LA CITTADELLA PIEVE DEL CAIRO</t>
        </is>
      </c>
      <c r="K101" s="2" t="inlineStr">
        <is>
          <t>DOPPLERPDC</t>
        </is>
      </c>
      <c r="L101" s="2" t="inlineStr">
        <is>
          <t xml:space="preserve">DOPPLER </t>
        </is>
      </c>
      <c r="M101" s="2" t="inlineStr">
        <is>
          <t>14</t>
        </is>
      </c>
      <c r="N101" s="2" t="inlineStr">
        <is>
          <t>4-1972</t>
        </is>
      </c>
      <c r="O101" s="2" t="inlineStr">
        <is>
          <t>DOPPLER PRIOR. B</t>
        </is>
      </c>
      <c r="P101" s="2" t="inlineStr">
        <is>
          <t>004-1972</t>
        </is>
      </c>
      <c r="Q101" s="2" t="inlineStr">
        <is>
          <t>DOPPLER PRIOR. B</t>
        </is>
      </c>
      <c r="R101" s="2" t="inlineStr">
        <is>
          <t>164</t>
        </is>
      </c>
      <c r="S101" s="2" t="inlineStr">
        <is>
          <t>ECOCOLORDOPPLER DEI TRONCHI SOVRAAORTICI A RIPOSO</t>
        </is>
      </c>
      <c r="T101" s="2" t="inlineStr">
        <is>
          <t>88735</t>
        </is>
      </c>
      <c r="U101" s="2" t="inlineStr">
        <is>
          <t>0188735.02</t>
        </is>
      </c>
      <c r="V101" s="2" t="inlineStr">
        <is>
          <t>ECOCOLORDOPPLER TRONCHI SOVRAAORTICI  A RIPOSO</t>
        </is>
      </c>
      <c r="W101" s="2" t="inlineStr">
        <is>
          <t>S</t>
        </is>
      </c>
      <c r="X101" s="2" t="inlineStr">
        <is>
          <t>S</t>
        </is>
      </c>
      <c r="Y101" s="2" t="inlineStr">
        <is>
          <t>N</t>
        </is>
      </c>
      <c r="Z101" s="2" t="inlineStr">
        <is>
          <t>N</t>
        </is>
      </c>
      <c r="AA101" s="2" t="inlineStr">
        <is>
          <t>S</t>
        </is>
      </c>
      <c r="AB101" s="2" t="inlineStr">
        <is>
          <t>S</t>
        </is>
      </c>
      <c r="AC101" s="2" t="inlineStr">
        <is>
          <t>S</t>
        </is>
      </c>
      <c r="AD101" s="2" t="inlineStr">
        <is>
          <t>N</t>
        </is>
      </c>
      <c r="AE101" s="2" t="inlineStr">
        <is>
          <t>14</t>
        </is>
      </c>
      <c r="AF101" s="2" t="inlineStr">
        <is>
          <t>CHIRURGIA VASCOLARE</t>
        </is>
      </c>
      <c r="AG101"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00177,Q00174,Q00173,Q00169,Q00166,Q00155,Q00154,Q00151,Q01354,Q01382,Q01190,Q00303,Q00302,Q00298,Q00281,Q00278,Q00259,Q01261,Q04019,Q04026,Q01480,Q01481,Q01092,Q01069,Q00557,Q00338,Q00327,Q00326,Q00312,Q04511,Q02114,Q02113,Q02087,Q02088,Q02075,Q02076,Q02077,Q01536</t>
        </is>
      </c>
      <c r="AH101"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VERTEBRO-BASILARE,INIEZIONE DI FARMACI,FISTOLA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01" s="2" t="inlineStr">
        <is>
          <t>U</t>
        </is>
      </c>
      <c r="AJ101" s="2" t="inlineStr">
        <is>
          <t>0</t>
        </is>
      </c>
      <c r="AK101" s="2" t="n"/>
      <c r="AL101" s="2" t="n"/>
      <c r="AM101" s="11">
        <f>VLOOKUP(U101,'[1]per incroci mapping'!$A$2:$E$592,5,FALSE)</f>
        <v/>
      </c>
      <c r="AN101" s="11">
        <f>VLOOKUP(U101,'[1]per incroci mapping'!$A$2:$F$592,6,FALSE)</f>
        <v/>
      </c>
      <c r="AO101" s="2" t="inlineStr">
        <is>
          <t>M00001,M00002,M00003,M00330,M00000,M00014</t>
        </is>
      </c>
      <c r="AP101" s="2" t="inlineStr">
        <is>
          <t>CON PROVE DINAMICHE,CON STUDIO DEL FLUSSO VERTEBRALE DINAMICO,CON STUDIO DEL FLUSSO VERTEBRALE STATICO,MANOVRA DI ADSON,METODICA GENERALE,STUDIO SPESSORE INTIMALE</t>
        </is>
      </c>
      <c r="AQ101" s="2" t="n"/>
      <c r="AR101" s="2" t="n"/>
      <c r="AS101" s="11">
        <f>IFERROR(VLOOKUP(U101,'[1]per incroci mapping'!$A$2:$E$592,3,FALSE),"Non Trovato")</f>
        <v/>
      </c>
      <c r="AT101" s="11">
        <f>VLOOKUP(U101,'[1]per incroci mapping'!$A$2:$E$592,4,FALSE)</f>
        <v/>
      </c>
      <c r="AU101" s="2" t="inlineStr">
        <is>
          <t>D00261,D00321</t>
        </is>
      </c>
      <c r="AV101" s="2" t="inlineStr">
        <is>
          <t>ARTERIE RENALI,VENA AZYGOS</t>
        </is>
      </c>
      <c r="AW101" s="2" t="inlineStr">
        <is>
          <t>D</t>
        </is>
      </c>
      <c r="AX101" s="2" t="inlineStr">
        <is>
          <t>00003</t>
        </is>
      </c>
      <c r="AY101" s="2" t="n"/>
      <c r="AZ101" s="2" t="n"/>
      <c r="BA101" s="2" t="inlineStr">
        <is>
          <t>si prega di presentarsi allo sportello accettazione 15 minuti prima dell appuntamento muniti di impegnativa del curante, tessera sanitaria</t>
        </is>
      </c>
      <c r="BB101" s="2" t="n"/>
      <c r="BC101" s="2" t="inlineStr">
        <is>
          <t>in caso di annullamento della prenotazione si prega di mandare disdetta entro 3 giorni ai seguenti numeri: 0384968017 - 0384831811 oppure tramite mail all indirizzo prenotazioni@cittadellasociale.it</t>
        </is>
      </c>
      <c r="BD101" s="1" t="n">
        <v>192</v>
      </c>
      <c r="BE101" s="1" t="n">
        <v>2388</v>
      </c>
      <c r="BF101" s="2" t="inlineStr">
        <is>
          <t>G</t>
        </is>
      </c>
      <c r="BG101" s="2" t="inlineStr">
        <is>
          <t>N</t>
        </is>
      </c>
      <c r="BH101" s="2" t="inlineStr">
        <is>
          <t>N</t>
        </is>
      </c>
      <c r="BI101" s="2" t="inlineStr">
        <is>
          <t>N</t>
        </is>
      </c>
      <c r="BJ101" s="2" t="inlineStr">
        <is>
          <t>N</t>
        </is>
      </c>
      <c r="BK101" s="2" t="inlineStr">
        <is>
          <t>N</t>
        </is>
      </c>
      <c r="BL101" s="2" t="inlineStr">
        <is>
          <t>S</t>
        </is>
      </c>
      <c r="BM101" s="2" t="inlineStr">
        <is>
          <t>N</t>
        </is>
      </c>
      <c r="BN101" s="13" t="n">
        <v>44476</v>
      </c>
      <c r="BO101" s="2" t="n"/>
      <c r="BP101" s="2" t="inlineStr">
        <is>
          <t>N</t>
        </is>
      </c>
      <c r="BQ101" s="1" t="n">
        <v>0</v>
      </c>
      <c r="BR101" s="1" t="n">
        <v>0</v>
      </c>
      <c r="BS101" s="2" t="n"/>
      <c r="BT101" t="inlineStr">
        <is>
          <t>__&gt; QD: Q04511 non appartiene alla disciplina: 14; 
__&gt; Descrizione dei QD: 'Q04511' non trovati nel catalogo SISS</t>
        </is>
      </c>
    </row>
    <row r="102">
      <c r="A102" t="n">
        <v>101</v>
      </c>
      <c r="B102" t="inlineStr">
        <is>
          <t>004-1972|0188762</t>
        </is>
      </c>
      <c r="C102" t="inlineStr">
        <is>
          <t>OK</t>
        </is>
      </c>
      <c r="D102" s="2" t="inlineStr">
        <is>
          <t>690059</t>
        </is>
      </c>
      <c r="E102" s="2" t="inlineStr">
        <is>
          <t>LA CITTADELLA PIEVE</t>
        </is>
      </c>
      <c r="F102" s="2" t="inlineStr">
        <is>
          <t>002086</t>
        </is>
      </c>
      <c r="G102" s="2" t="inlineStr">
        <is>
          <t>PIEVE DEL CAIRO</t>
        </is>
      </c>
      <c r="H102" s="2" t="inlineStr">
        <is>
          <t>PIEVE DEL CAIRO</t>
        </is>
      </c>
      <c r="I102" s="2" t="inlineStr">
        <is>
          <t>ACCPDC</t>
        </is>
      </c>
      <c r="J102" s="2" t="inlineStr">
        <is>
          <t>LA CITTADELLA PIEVE DEL CAIRO</t>
        </is>
      </c>
      <c r="K102" s="2" t="inlineStr">
        <is>
          <t>DOPPLERPDC</t>
        </is>
      </c>
      <c r="L102" s="2" t="inlineStr">
        <is>
          <t xml:space="preserve">DOPPLER </t>
        </is>
      </c>
      <c r="M102" s="2" t="inlineStr">
        <is>
          <t>14</t>
        </is>
      </c>
      <c r="N102" s="2" t="inlineStr">
        <is>
          <t>4-1972</t>
        </is>
      </c>
      <c r="O102" s="2" t="inlineStr">
        <is>
          <t>DOPPLER PRIOR. B</t>
        </is>
      </c>
      <c r="P102" s="2" t="inlineStr">
        <is>
          <t>004-1972</t>
        </is>
      </c>
      <c r="Q102" s="2" t="inlineStr">
        <is>
          <t>DOPPLER PRIOR. B</t>
        </is>
      </c>
      <c r="R102" s="2" t="inlineStr">
        <is>
          <t>165</t>
        </is>
      </c>
      <c r="S102" s="2" t="inlineStr">
        <is>
          <t>ECOGRAFIA DI GROSSI VASI ADDOMINALI</t>
        </is>
      </c>
      <c r="T102" s="2" t="inlineStr">
        <is>
          <t>88762</t>
        </is>
      </c>
      <c r="U102" s="2" t="inlineStr">
        <is>
          <t>0188762</t>
        </is>
      </c>
      <c r="V102" s="2" t="inlineStr">
        <is>
          <t>ECOGRAFIA AORTA E GROSSI VASI ADDOMINALI</t>
        </is>
      </c>
      <c r="W102" s="2" t="inlineStr">
        <is>
          <t>S</t>
        </is>
      </c>
      <c r="X102" s="2" t="inlineStr">
        <is>
          <t>S</t>
        </is>
      </c>
      <c r="Y102" s="2" t="inlineStr">
        <is>
          <t>N</t>
        </is>
      </c>
      <c r="Z102" s="2" t="inlineStr">
        <is>
          <t>N</t>
        </is>
      </c>
      <c r="AA102" s="2" t="inlineStr">
        <is>
          <t>S</t>
        </is>
      </c>
      <c r="AB102" s="2" t="inlineStr">
        <is>
          <t>S</t>
        </is>
      </c>
      <c r="AC102" s="2" t="inlineStr">
        <is>
          <t>S</t>
        </is>
      </c>
      <c r="AD102" s="2" t="inlineStr">
        <is>
          <t>N</t>
        </is>
      </c>
      <c r="AE102" s="2" t="inlineStr">
        <is>
          <t>14</t>
        </is>
      </c>
      <c r="AF102" s="2" t="inlineStr">
        <is>
          <t>CHIRURGIA VASCOLARE</t>
        </is>
      </c>
      <c r="AG102"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00177,Q00174,Q00173,Q00169,Q00166,Q00155,Q00154,Q00151,Q01354,Q01382,Q01190,Q00303,Q00302,Q00298,Q00281,Q00278,Q00259,Q01261,Q04019,Q04026,Q01480,Q01481,Q01092,Q01069,Q00557,Q00338,Q00327,Q00326,Q00312,Q04511,Q02114,Q02113,Q02087,Q02088,Q02075,Q02076,Q02077,Q01536</t>
        </is>
      </c>
      <c r="AH102"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VERTEBRO-BASILARE,INIEZIONE DI FARMACI,FISTOLA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02" s="2" t="inlineStr">
        <is>
          <t>U</t>
        </is>
      </c>
      <c r="AJ102" s="2" t="inlineStr">
        <is>
          <t>0</t>
        </is>
      </c>
      <c r="AK102" s="2" t="n"/>
      <c r="AL102" s="2" t="n"/>
      <c r="AM102" s="11">
        <f>VLOOKUP(U102,'[1]per incroci mapping'!$A$2:$E$592,5,FALSE)</f>
        <v/>
      </c>
      <c r="AN102" s="11">
        <f>VLOOKUP(U102,'[1]per incroci mapping'!$A$2:$F$592,6,FALSE)</f>
        <v/>
      </c>
      <c r="AO102" s="2" t="n"/>
      <c r="AP102" s="2" t="n"/>
      <c r="AQ102" s="2" t="n"/>
      <c r="AR102" s="2" t="n"/>
      <c r="AS102" s="11">
        <f>IFERROR(VLOOKUP(U102,'[1]per incroci mapping'!$A$2:$E$592,3,FALSE),"Non Trovato")</f>
        <v/>
      </c>
      <c r="AT102" s="11">
        <f>VLOOKUP(U102,'[1]per incroci mapping'!$A$2:$E$592,4,FALSE)</f>
        <v/>
      </c>
      <c r="AU102" s="2" t="n"/>
      <c r="AV102" s="2" t="n"/>
      <c r="AW102" s="2" t="n"/>
      <c r="AX102" s="2" t="inlineStr">
        <is>
          <t>00003</t>
        </is>
      </c>
      <c r="AY102" s="2" t="n"/>
      <c r="AZ102" s="2" t="inlineStr">
        <is>
          <t>Nei tre giorni che precedono l'esame:
Assumete 6/8 compresse di carbone vegetale (o Mylicon) distribuite nei tre pasti principali.
Eliminate dalla dieta frutta e verdura e riducete pasta e pane.
Mantenete il digiuno almeno nelle 8 ore che precedono l'esame.</t>
        </is>
      </c>
      <c r="BA102" s="2" t="inlineStr">
        <is>
          <t>si prega di presentarsi allo sportello accettazione 15 minuti prima dell appuntamento muniti di impegnativa del curante, tessera sanitaria</t>
        </is>
      </c>
      <c r="BB102" s="2" t="n"/>
      <c r="BC102" s="2" t="inlineStr">
        <is>
          <t>in caso di annullamento della prenotazione si prega di mandare disdetta entro 3 giorni ai seguenti numeri: 0384968017 - 0384831811 oppure tramite mail all indirizzo prenotazioni@cittadellasociale.it</t>
        </is>
      </c>
      <c r="BD102" s="1" t="n">
        <v>192</v>
      </c>
      <c r="BE102" s="1" t="n">
        <v>2388</v>
      </c>
      <c r="BF102" s="2" t="inlineStr">
        <is>
          <t>G</t>
        </is>
      </c>
      <c r="BG102" s="2" t="inlineStr">
        <is>
          <t>N</t>
        </is>
      </c>
      <c r="BH102" s="2" t="inlineStr">
        <is>
          <t>N</t>
        </is>
      </c>
      <c r="BI102" s="2" t="inlineStr">
        <is>
          <t>N</t>
        </is>
      </c>
      <c r="BJ102" s="2" t="inlineStr">
        <is>
          <t>N</t>
        </is>
      </c>
      <c r="BK102" s="2" t="inlineStr">
        <is>
          <t>N</t>
        </is>
      </c>
      <c r="BL102" s="2" t="inlineStr">
        <is>
          <t>S</t>
        </is>
      </c>
      <c r="BM102" s="2" t="inlineStr">
        <is>
          <t>N</t>
        </is>
      </c>
      <c r="BN102" s="13" t="n">
        <v>44476</v>
      </c>
      <c r="BO102" s="2" t="n"/>
      <c r="BP102" s="2" t="inlineStr">
        <is>
          <t>N</t>
        </is>
      </c>
      <c r="BQ102" s="1" t="n">
        <v>0</v>
      </c>
      <c r="BR102" s="1" t="n">
        <v>0</v>
      </c>
      <c r="BS102" s="2" t="n"/>
      <c r="BT102" t="inlineStr">
        <is>
          <t>__&gt; QD: Q04511 non appartiene alla disciplina: 14; 
__&gt; Descrizione dei QD: 'Q04511' non trovati nel catalogo SISS</t>
        </is>
      </c>
    </row>
    <row r="103">
      <c r="A103" t="n">
        <v>102</v>
      </c>
      <c r="B103" t="inlineStr">
        <is>
          <t>004-1972|0188772.01</t>
        </is>
      </c>
      <c r="C103" t="inlineStr">
        <is>
          <t>OK</t>
        </is>
      </c>
      <c r="D103" s="2" t="inlineStr">
        <is>
          <t>690059</t>
        </is>
      </c>
      <c r="E103" s="2" t="inlineStr">
        <is>
          <t>LA CITTADELLA PIEVE</t>
        </is>
      </c>
      <c r="F103" s="2" t="inlineStr">
        <is>
          <t>002086</t>
        </is>
      </c>
      <c r="G103" s="2" t="inlineStr">
        <is>
          <t>PIEVE DEL CAIRO</t>
        </is>
      </c>
      <c r="H103" s="2" t="inlineStr">
        <is>
          <t>PIEVE DEL CAIRO</t>
        </is>
      </c>
      <c r="I103" s="2" t="inlineStr">
        <is>
          <t>ACCPDC</t>
        </is>
      </c>
      <c r="J103" s="2" t="inlineStr">
        <is>
          <t>LA CITTADELLA PIEVE DEL CAIRO</t>
        </is>
      </c>
      <c r="K103" s="2" t="inlineStr">
        <is>
          <t>DOPPLERPDC</t>
        </is>
      </c>
      <c r="L103" s="2" t="inlineStr">
        <is>
          <t xml:space="preserve">DOPPLER </t>
        </is>
      </c>
      <c r="M103" s="2" t="inlineStr">
        <is>
          <t>14</t>
        </is>
      </c>
      <c r="N103" s="2" t="inlineStr">
        <is>
          <t>4-1972</t>
        </is>
      </c>
      <c r="O103" s="2" t="inlineStr">
        <is>
          <t>DOPPLER PRIOR. B</t>
        </is>
      </c>
      <c r="P103" s="2" t="inlineStr">
        <is>
          <t>004-1972</t>
        </is>
      </c>
      <c r="Q103" s="2" t="inlineStr">
        <is>
          <t>DOPPLER PRIOR. B</t>
        </is>
      </c>
      <c r="R103" s="2" t="inlineStr">
        <is>
          <t>168</t>
        </is>
      </c>
      <c r="S103" s="2" t="inlineStr">
        <is>
          <t>ECOCOLORDOPPLER ARTERIOSO ARTI SUPERIORI</t>
        </is>
      </c>
      <c r="T103" s="2" t="inlineStr">
        <is>
          <t>88772</t>
        </is>
      </c>
      <c r="U103" s="2" t="inlineStr">
        <is>
          <t>0188772.01</t>
        </is>
      </c>
      <c r="V103" s="2" t="inlineStr">
        <is>
          <t>ECOCOLORDOPPLER ARTERIOSO ARTI SUPERIORI</t>
        </is>
      </c>
      <c r="W103" s="2" t="inlineStr">
        <is>
          <t>S</t>
        </is>
      </c>
      <c r="X103" s="2" t="inlineStr">
        <is>
          <t>S</t>
        </is>
      </c>
      <c r="Y103" s="2" t="inlineStr">
        <is>
          <t>N</t>
        </is>
      </c>
      <c r="Z103" s="2" t="inlineStr">
        <is>
          <t>N</t>
        </is>
      </c>
      <c r="AA103" s="2" t="inlineStr">
        <is>
          <t>S</t>
        </is>
      </c>
      <c r="AB103" s="2" t="inlineStr">
        <is>
          <t>S</t>
        </is>
      </c>
      <c r="AC103" s="2" t="inlineStr">
        <is>
          <t>S</t>
        </is>
      </c>
      <c r="AD103" s="2" t="inlineStr">
        <is>
          <t>N</t>
        </is>
      </c>
      <c r="AE103" s="2" t="inlineStr">
        <is>
          <t>14</t>
        </is>
      </c>
      <c r="AF103" s="2" t="inlineStr">
        <is>
          <t>CHIRURGIA VASCOLARE</t>
        </is>
      </c>
      <c r="AG103"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00177,Q00174,Q00173,Q00169,Q00166,Q00155,Q00154,Q00151,Q01354,Q01382,Q01190,Q00303,Q00302,Q00298,Q00281,Q00278,Q00259,Q01261,Q04019,Q04026,Q01480,Q01481,Q01092,Q01069,Q00557,Q00338,Q00327,Q00326,Q00312,Q04511,Q02114,Q02113,Q02087,Q02088,Q02075,Q02076,Q02077,Q01536</t>
        </is>
      </c>
      <c r="AH103"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VERTEBRO-BASILARE,INIEZIONE DI FARMACI,FISTOLA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03" s="2" t="inlineStr">
        <is>
          <t>U</t>
        </is>
      </c>
      <c r="AJ103" s="2" t="inlineStr">
        <is>
          <t>0</t>
        </is>
      </c>
      <c r="AK103" s="2" t="n"/>
      <c r="AL103" s="2" t="n"/>
      <c r="AM103" s="11">
        <f>VLOOKUP(U103,'[1]per incroci mapping'!$A$2:$E$592,5,FALSE)</f>
        <v/>
      </c>
      <c r="AN103" s="11">
        <f>VLOOKUP(U103,'[1]per incroci mapping'!$A$2:$F$592,6,FALSE)</f>
        <v/>
      </c>
      <c r="AO103" s="2" t="inlineStr">
        <is>
          <t>M00000,M00001,M00330</t>
        </is>
      </c>
      <c r="AP103" s="2" t="inlineStr">
        <is>
          <t>METODICA GENERALE,CON PROVE DINAMICHE,MANOVRA DI ADSON</t>
        </is>
      </c>
      <c r="AQ103" s="2" t="n"/>
      <c r="AR103" s="2" t="n"/>
      <c r="AS103" s="11">
        <f>IFERROR(VLOOKUP(U103,'[1]per incroci mapping'!$A$2:$E$592,3,FALSE),"Non Trovato")</f>
        <v/>
      </c>
      <c r="AT103" s="11">
        <f>VLOOKUP(U103,'[1]per incroci mapping'!$A$2:$E$592,4,FALSE)</f>
        <v/>
      </c>
      <c r="AU103" s="2" t="n"/>
      <c r="AV103" s="2" t="n"/>
      <c r="AW103" s="2" t="n"/>
      <c r="AX103" s="2" t="inlineStr">
        <is>
          <t>00003</t>
        </is>
      </c>
      <c r="AY103" s="2" t="n"/>
      <c r="AZ103" s="2" t="n"/>
      <c r="BA103" s="2" t="inlineStr">
        <is>
          <t>si prega di presentarsi allo sportello accettazione 15 minuti prima dell appuntamento muniti di impegnativa del curante, tessera sanitaria</t>
        </is>
      </c>
      <c r="BB103" s="2" t="n"/>
      <c r="BC103" s="2" t="inlineStr">
        <is>
          <t>in caso di annullamento della prenotazione si prega di mandare disdetta entro 3 giorni ai seguenti numeri: 0384968017 - 0384831811 oppure tramite mail all indirizzo prenotazioni@cittadellasociale.it</t>
        </is>
      </c>
      <c r="BD103" s="1" t="n">
        <v>192</v>
      </c>
      <c r="BE103" s="1" t="n">
        <v>2388</v>
      </c>
      <c r="BF103" s="2" t="inlineStr">
        <is>
          <t>G</t>
        </is>
      </c>
      <c r="BG103" s="2" t="inlineStr">
        <is>
          <t>N</t>
        </is>
      </c>
      <c r="BH103" s="2" t="inlineStr">
        <is>
          <t>S</t>
        </is>
      </c>
      <c r="BI103" s="2" t="inlineStr">
        <is>
          <t>N</t>
        </is>
      </c>
      <c r="BJ103" s="2" t="inlineStr">
        <is>
          <t>N</t>
        </is>
      </c>
      <c r="BK103" s="2" t="inlineStr">
        <is>
          <t>N</t>
        </is>
      </c>
      <c r="BL103" s="2" t="inlineStr">
        <is>
          <t>S</t>
        </is>
      </c>
      <c r="BM103" s="2" t="inlineStr">
        <is>
          <t>N</t>
        </is>
      </c>
      <c r="BN103" s="13" t="n">
        <v>44476</v>
      </c>
      <c r="BO103" s="2" t="n"/>
      <c r="BP103" s="2" t="inlineStr">
        <is>
          <t>N</t>
        </is>
      </c>
      <c r="BQ103" s="1" t="n">
        <v>0</v>
      </c>
      <c r="BR103" s="1" t="n">
        <v>0</v>
      </c>
      <c r="BS103" s="2" t="n"/>
      <c r="BT103" t="inlineStr">
        <is>
          <t>__&gt; QD: Q04511 non appartiene alla disciplina: 14; 
__&gt; Descrizione dei QD: 'Q04511' non trovati nel catalogo SISS</t>
        </is>
      </c>
    </row>
    <row r="104">
      <c r="A104" t="n">
        <v>103</v>
      </c>
      <c r="B104" t="inlineStr">
        <is>
          <t>004-1972|0188772.02</t>
        </is>
      </c>
      <c r="C104" t="inlineStr">
        <is>
          <t>OK</t>
        </is>
      </c>
      <c r="D104" s="2" t="inlineStr">
        <is>
          <t>690059</t>
        </is>
      </c>
      <c r="E104" s="2" t="inlineStr">
        <is>
          <t>LA CITTADELLA PIEVE</t>
        </is>
      </c>
      <c r="F104" s="2" t="inlineStr">
        <is>
          <t>002086</t>
        </is>
      </c>
      <c r="G104" s="2" t="inlineStr">
        <is>
          <t>PIEVE DEL CAIRO</t>
        </is>
      </c>
      <c r="H104" s="2" t="inlineStr">
        <is>
          <t>PIEVE DEL CAIRO</t>
        </is>
      </c>
      <c r="I104" s="2" t="inlineStr">
        <is>
          <t>ACCPDC</t>
        </is>
      </c>
      <c r="J104" s="2" t="inlineStr">
        <is>
          <t>LA CITTADELLA PIEVE DEL CAIRO</t>
        </is>
      </c>
      <c r="K104" s="2" t="inlineStr">
        <is>
          <t>DOPPLERPDC</t>
        </is>
      </c>
      <c r="L104" s="2" t="inlineStr">
        <is>
          <t xml:space="preserve">DOPPLER </t>
        </is>
      </c>
      <c r="M104" s="2" t="inlineStr">
        <is>
          <t>14</t>
        </is>
      </c>
      <c r="N104" s="2" t="inlineStr">
        <is>
          <t>4-1972</t>
        </is>
      </c>
      <c r="O104" s="2" t="inlineStr">
        <is>
          <t>DOPPLER PRIOR. B</t>
        </is>
      </c>
      <c r="P104" s="2" t="inlineStr">
        <is>
          <t>004-1972</t>
        </is>
      </c>
      <c r="Q104" s="2" t="inlineStr">
        <is>
          <t>DOPPLER PRIOR. B</t>
        </is>
      </c>
      <c r="R104" s="2" t="inlineStr">
        <is>
          <t>2294</t>
        </is>
      </c>
      <c r="S104" s="2" t="inlineStr">
        <is>
          <t>ECOCOLORDOPPLER ARTERIOSO ARTI INFERIORI</t>
        </is>
      </c>
      <c r="T104" s="2" t="inlineStr">
        <is>
          <t>88772</t>
        </is>
      </c>
      <c r="U104" s="2" t="inlineStr">
        <is>
          <t>0188772.02</t>
        </is>
      </c>
      <c r="V104" s="2" t="inlineStr">
        <is>
          <t>ECOCOLORDOPPLER ARTERIOSO ARTI INFERIORI</t>
        </is>
      </c>
      <c r="W104" s="2" t="inlineStr">
        <is>
          <t>S</t>
        </is>
      </c>
      <c r="X104" s="2" t="inlineStr">
        <is>
          <t>S</t>
        </is>
      </c>
      <c r="Y104" s="2" t="inlineStr">
        <is>
          <t>N</t>
        </is>
      </c>
      <c r="Z104" s="2" t="inlineStr">
        <is>
          <t>N</t>
        </is>
      </c>
      <c r="AA104" s="2" t="inlineStr">
        <is>
          <t>S</t>
        </is>
      </c>
      <c r="AB104" s="2" t="inlineStr">
        <is>
          <t>S</t>
        </is>
      </c>
      <c r="AC104" s="2" t="inlineStr">
        <is>
          <t>S</t>
        </is>
      </c>
      <c r="AD104" s="2" t="inlineStr">
        <is>
          <t>N</t>
        </is>
      </c>
      <c r="AE104" s="2" t="inlineStr">
        <is>
          <t>14</t>
        </is>
      </c>
      <c r="AF104" s="2" t="inlineStr">
        <is>
          <t>CHIRURGIA VASCOLARE</t>
        </is>
      </c>
      <c r="AG104"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00177,Q00174,Q00173,Q00169,Q00166,Q00155,Q00154,Q00151,Q01354,Q01382,Q01190,Q00303,Q00302,Q00298,Q00281,Q00278,Q00259,Q01261,Q04019,Q04026,Q01480,Q01481,Q01092,Q01069,Q00557,Q00338,Q00327,Q00326,Q00312,Q04511,Q02114,Q02113,Q02087,Q02088,Q02075,Q02076,Q02077,Q01536</t>
        </is>
      </c>
      <c r="AH104"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VERTEBRO-BASILARE,INIEZIONE DI FARMACI,FISTOLA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04" s="2" t="inlineStr">
        <is>
          <t>U</t>
        </is>
      </c>
      <c r="AJ104" s="2" t="inlineStr">
        <is>
          <t>0</t>
        </is>
      </c>
      <c r="AK104" s="2" t="n"/>
      <c r="AL104" s="2" t="n"/>
      <c r="AM104" s="11">
        <f>VLOOKUP(U104,'[1]per incroci mapping'!$A$2:$E$592,5,FALSE)</f>
        <v/>
      </c>
      <c r="AN104" s="11">
        <f>VLOOKUP(U104,'[1]per incroci mapping'!$A$2:$F$592,6,FALSE)</f>
        <v/>
      </c>
      <c r="AO104" s="2" t="n"/>
      <c r="AP104" s="2" t="n"/>
      <c r="AQ104" s="2" t="n"/>
      <c r="AR104" s="2" t="n"/>
      <c r="AS104" s="11">
        <f>IFERROR(VLOOKUP(U104,'[1]per incroci mapping'!$A$2:$E$592,3,FALSE),"Non Trovato")</f>
        <v/>
      </c>
      <c r="AT104" s="11">
        <f>VLOOKUP(U104,'[1]per incroci mapping'!$A$2:$E$592,4,FALSE)</f>
        <v/>
      </c>
      <c r="AU104" s="2" t="n"/>
      <c r="AV104" s="2" t="n"/>
      <c r="AW104" s="2" t="n"/>
      <c r="AX104" s="2" t="inlineStr">
        <is>
          <t>00003</t>
        </is>
      </c>
      <c r="AY104" s="2" t="n"/>
      <c r="AZ104" s="2" t="n"/>
      <c r="BA104" s="2" t="inlineStr">
        <is>
          <t>si prega di presentarsi allo sportello accettazione 15 minuti prima dell appuntamento muniti di impegnativa del curante, tessera sanitaria</t>
        </is>
      </c>
      <c r="BB104" s="2" t="n"/>
      <c r="BC104" s="2" t="inlineStr">
        <is>
          <t>in caso di annullamento della prenotazione si prega di mandare disdetta entro 3 giorni ai seguenti numeri: 0384968017 - 0384831811 oppure tramite mail all indirizzo prenotazioni@cittadellasociale.it</t>
        </is>
      </c>
      <c r="BD104" s="1" t="n">
        <v>192</v>
      </c>
      <c r="BE104" s="1" t="n">
        <v>2388</v>
      </c>
      <c r="BF104" s="2" t="inlineStr">
        <is>
          <t>G</t>
        </is>
      </c>
      <c r="BG104" s="2" t="inlineStr">
        <is>
          <t>N</t>
        </is>
      </c>
      <c r="BH104" s="2" t="inlineStr">
        <is>
          <t>S</t>
        </is>
      </c>
      <c r="BI104" s="2" t="inlineStr">
        <is>
          <t>N</t>
        </is>
      </c>
      <c r="BJ104" s="2" t="inlineStr">
        <is>
          <t>N</t>
        </is>
      </c>
      <c r="BK104" s="2" t="inlineStr">
        <is>
          <t>N</t>
        </is>
      </c>
      <c r="BL104" s="2" t="inlineStr">
        <is>
          <t>S</t>
        </is>
      </c>
      <c r="BM104" s="2" t="inlineStr">
        <is>
          <t>N</t>
        </is>
      </c>
      <c r="BN104" s="13" t="n">
        <v>44476</v>
      </c>
      <c r="BO104" s="2" t="n"/>
      <c r="BP104" s="2" t="inlineStr">
        <is>
          <t>N</t>
        </is>
      </c>
      <c r="BQ104" s="1" t="n">
        <v>0</v>
      </c>
      <c r="BR104" s="1" t="n">
        <v>0</v>
      </c>
      <c r="BS104" s="2" t="n"/>
      <c r="BT104" t="inlineStr">
        <is>
          <t>__&gt; QD: Q04511 non appartiene alla disciplina: 14; 
__&gt; Descrizione dei QD: 'Q04511' non trovati nel catalogo SISS</t>
        </is>
      </c>
    </row>
    <row r="105">
      <c r="A105" t="n">
        <v>104</v>
      </c>
      <c r="B105" t="inlineStr">
        <is>
          <t>004-1972|0188772.03</t>
        </is>
      </c>
      <c r="C105" t="inlineStr">
        <is>
          <t>OK</t>
        </is>
      </c>
      <c r="D105" s="2" t="inlineStr">
        <is>
          <t>690059</t>
        </is>
      </c>
      <c r="E105" s="2" t="inlineStr">
        <is>
          <t>LA CITTADELLA PIEVE</t>
        </is>
      </c>
      <c r="F105" s="2" t="inlineStr">
        <is>
          <t>002086</t>
        </is>
      </c>
      <c r="G105" s="2" t="inlineStr">
        <is>
          <t>PIEVE DEL CAIRO</t>
        </is>
      </c>
      <c r="H105" s="2" t="inlineStr">
        <is>
          <t>PIEVE DEL CAIRO</t>
        </is>
      </c>
      <c r="I105" s="2" t="inlineStr">
        <is>
          <t>ACCPDC</t>
        </is>
      </c>
      <c r="J105" s="2" t="inlineStr">
        <is>
          <t>LA CITTADELLA PIEVE DEL CAIRO</t>
        </is>
      </c>
      <c r="K105" s="2" t="inlineStr">
        <is>
          <t>DOPPLERPDC</t>
        </is>
      </c>
      <c r="L105" s="2" t="inlineStr">
        <is>
          <t xml:space="preserve">DOPPLER </t>
        </is>
      </c>
      <c r="M105" s="2" t="inlineStr">
        <is>
          <t>14</t>
        </is>
      </c>
      <c r="N105" s="2" t="inlineStr">
        <is>
          <t>4-1972</t>
        </is>
      </c>
      <c r="O105" s="2" t="inlineStr">
        <is>
          <t>DOPPLER PRIOR. B</t>
        </is>
      </c>
      <c r="P105" s="2" t="inlineStr">
        <is>
          <t>004-1972</t>
        </is>
      </c>
      <c r="Q105" s="2" t="inlineStr">
        <is>
          <t>DOPPLER PRIOR. B</t>
        </is>
      </c>
      <c r="R105" s="2" t="inlineStr">
        <is>
          <t>2295</t>
        </is>
      </c>
      <c r="S105" s="2" t="inlineStr">
        <is>
          <t>ECOCOLORDOPPLER VENOSO ARTI SUPERIORI</t>
        </is>
      </c>
      <c r="T105" s="2" t="inlineStr">
        <is>
          <t>88772</t>
        </is>
      </c>
      <c r="U105" s="2" t="inlineStr">
        <is>
          <t>0188772.03</t>
        </is>
      </c>
      <c r="V105" s="2" t="inlineStr">
        <is>
          <t>ECOCOLORDOPPLER VENOSO ARTI SUPERIORI</t>
        </is>
      </c>
      <c r="W105" s="2" t="inlineStr">
        <is>
          <t>S</t>
        </is>
      </c>
      <c r="X105" s="2" t="inlineStr">
        <is>
          <t>S</t>
        </is>
      </c>
      <c r="Y105" s="2" t="inlineStr">
        <is>
          <t>N</t>
        </is>
      </c>
      <c r="Z105" s="2" t="inlineStr">
        <is>
          <t>N</t>
        </is>
      </c>
      <c r="AA105" s="2" t="inlineStr">
        <is>
          <t>S</t>
        </is>
      </c>
      <c r="AB105" s="2" t="inlineStr">
        <is>
          <t>S</t>
        </is>
      </c>
      <c r="AC105" s="2" t="inlineStr">
        <is>
          <t>S</t>
        </is>
      </c>
      <c r="AD105" s="2" t="inlineStr">
        <is>
          <t>N</t>
        </is>
      </c>
      <c r="AE105" s="2" t="inlineStr">
        <is>
          <t>14</t>
        </is>
      </c>
      <c r="AF105" s="2" t="inlineStr">
        <is>
          <t>CHIRURGIA VASCOLARE</t>
        </is>
      </c>
      <c r="AG105"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00177,Q00174,Q00173,Q00169,Q00166,Q00155,Q00154,Q00151,Q01354,Q01382,Q01190,Q00303,Q00302,Q00298,Q00281,Q00278,Q00259,Q01261,Q04019,Q04026,Q01480,Q01481,Q01092,Q01069,Q00557,Q00338,Q00327,Q00326,Q00312,Q04511,Q02114,Q02113,Q02087,Q02088,Q02075,Q02076,Q02077,Q01536</t>
        </is>
      </c>
      <c r="AH105"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VERTEBRO-BASILARE,INIEZIONE DI FARMACI,FISTOLA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05" s="2" t="inlineStr">
        <is>
          <t>U</t>
        </is>
      </c>
      <c r="AJ105" s="2" t="inlineStr">
        <is>
          <t>0</t>
        </is>
      </c>
      <c r="AK105" s="2" t="n"/>
      <c r="AL105" s="2" t="n"/>
      <c r="AM105" s="11">
        <f>VLOOKUP(U105,'[1]per incroci mapping'!$A$2:$E$592,5,FALSE)</f>
        <v/>
      </c>
      <c r="AN105" s="11">
        <f>VLOOKUP(U105,'[1]per incroci mapping'!$A$2:$F$592,6,FALSE)</f>
        <v/>
      </c>
      <c r="AO105" s="2" t="n"/>
      <c r="AP105" s="2" t="n"/>
      <c r="AQ105" s="2" t="n"/>
      <c r="AR105" s="2" t="n"/>
      <c r="AS105" s="11">
        <f>IFERROR(VLOOKUP(U105,'[1]per incroci mapping'!$A$2:$E$592,3,FALSE),"Non Trovato")</f>
        <v/>
      </c>
      <c r="AT105" s="11">
        <f>VLOOKUP(U105,'[1]per incroci mapping'!$A$2:$E$592,4,FALSE)</f>
        <v/>
      </c>
      <c r="AU105" s="2" t="n"/>
      <c r="AV105" s="2" t="n"/>
      <c r="AW105" s="2" t="n"/>
      <c r="AX105" s="2" t="inlineStr">
        <is>
          <t>00003</t>
        </is>
      </c>
      <c r="AY105" s="2" t="n"/>
      <c r="AZ105" s="2" t="n"/>
      <c r="BA105" s="2" t="inlineStr">
        <is>
          <t>si prega di presentarsi allo sportello accettazione 15 minuti prima dell appuntamento muniti di impegnativa del curante, tessera sanitaria</t>
        </is>
      </c>
      <c r="BB105" s="2" t="n"/>
      <c r="BC105" s="2" t="inlineStr">
        <is>
          <t>in caso di annullamento della prenotazione si prega di mandare disdetta entro 3 giorni ai seguenti numeri: 0384968017 - 0384831811 oppure tramite mail all indirizzo prenotazioni@cittadellasociale.it</t>
        </is>
      </c>
      <c r="BD105" s="1" t="n">
        <v>192</v>
      </c>
      <c r="BE105" s="1" t="n">
        <v>2388</v>
      </c>
      <c r="BF105" s="2" t="inlineStr">
        <is>
          <t>G</t>
        </is>
      </c>
      <c r="BG105" s="2" t="inlineStr">
        <is>
          <t>N</t>
        </is>
      </c>
      <c r="BH105" s="2" t="inlineStr">
        <is>
          <t>S</t>
        </is>
      </c>
      <c r="BI105" s="2" t="inlineStr">
        <is>
          <t>N</t>
        </is>
      </c>
      <c r="BJ105" s="2" t="inlineStr">
        <is>
          <t>N</t>
        </is>
      </c>
      <c r="BK105" s="2" t="inlineStr">
        <is>
          <t>N</t>
        </is>
      </c>
      <c r="BL105" s="2" t="inlineStr">
        <is>
          <t>S</t>
        </is>
      </c>
      <c r="BM105" s="2" t="inlineStr">
        <is>
          <t>N</t>
        </is>
      </c>
      <c r="BN105" s="13" t="n">
        <v>44476</v>
      </c>
      <c r="BO105" s="2" t="n"/>
      <c r="BP105" s="2" t="inlineStr">
        <is>
          <t>N</t>
        </is>
      </c>
      <c r="BQ105" s="1" t="n">
        <v>0</v>
      </c>
      <c r="BR105" s="1" t="n">
        <v>0</v>
      </c>
      <c r="BS105" s="2" t="n"/>
      <c r="BT105" t="inlineStr">
        <is>
          <t>__&gt; QD: Q04511 non appartiene alla disciplina: 14; 
__&gt; Descrizione dei QD: 'Q04511' non trovati nel catalogo SISS</t>
        </is>
      </c>
    </row>
    <row r="106">
      <c r="A106" t="n">
        <v>105</v>
      </c>
      <c r="B106" t="inlineStr">
        <is>
          <t>004-1972|0188772.04</t>
        </is>
      </c>
      <c r="C106" t="inlineStr">
        <is>
          <t>OK</t>
        </is>
      </c>
      <c r="D106" s="2" t="inlineStr">
        <is>
          <t>690059</t>
        </is>
      </c>
      <c r="E106" s="2" t="inlineStr">
        <is>
          <t>LA CITTADELLA PIEVE</t>
        </is>
      </c>
      <c r="F106" s="2" t="inlineStr">
        <is>
          <t>002086</t>
        </is>
      </c>
      <c r="G106" s="2" t="inlineStr">
        <is>
          <t>PIEVE DEL CAIRO</t>
        </is>
      </c>
      <c r="H106" s="2" t="inlineStr">
        <is>
          <t>PIEVE DEL CAIRO</t>
        </is>
      </c>
      <c r="I106" s="2" t="inlineStr">
        <is>
          <t>ACCPDC</t>
        </is>
      </c>
      <c r="J106" s="2" t="inlineStr">
        <is>
          <t>LA CITTADELLA PIEVE DEL CAIRO</t>
        </is>
      </c>
      <c r="K106" s="2" t="inlineStr">
        <is>
          <t>DOPPLERPDC</t>
        </is>
      </c>
      <c r="L106" s="2" t="inlineStr">
        <is>
          <t xml:space="preserve">DOPPLER </t>
        </is>
      </c>
      <c r="M106" s="2" t="inlineStr">
        <is>
          <t>14</t>
        </is>
      </c>
      <c r="N106" s="2" t="inlineStr">
        <is>
          <t>4-1972</t>
        </is>
      </c>
      <c r="O106" s="2" t="inlineStr">
        <is>
          <t>DOPPLER PRIOR. B</t>
        </is>
      </c>
      <c r="P106" s="2" t="inlineStr">
        <is>
          <t>004-1972</t>
        </is>
      </c>
      <c r="Q106" s="2" t="inlineStr">
        <is>
          <t>DOPPLER PRIOR. B</t>
        </is>
      </c>
      <c r="R106" s="2" t="inlineStr">
        <is>
          <t>2296</t>
        </is>
      </c>
      <c r="S106" s="2" t="inlineStr">
        <is>
          <t>ECOCOLORDOPPLER VENOSO ARTI INF</t>
        </is>
      </c>
      <c r="T106" s="2" t="inlineStr">
        <is>
          <t>88772</t>
        </is>
      </c>
      <c r="U106" s="2" t="inlineStr">
        <is>
          <t>0188772.04</t>
        </is>
      </c>
      <c r="V106" s="2" t="inlineStr">
        <is>
          <t>ECOCOLORDOPPLER VENOSO ARTI INFERIORI</t>
        </is>
      </c>
      <c r="W106" s="2" t="inlineStr">
        <is>
          <t>S</t>
        </is>
      </c>
      <c r="X106" s="2" t="inlineStr">
        <is>
          <t>S</t>
        </is>
      </c>
      <c r="Y106" s="2" t="inlineStr">
        <is>
          <t>N</t>
        </is>
      </c>
      <c r="Z106" s="2" t="inlineStr">
        <is>
          <t>N</t>
        </is>
      </c>
      <c r="AA106" s="2" t="inlineStr">
        <is>
          <t>S</t>
        </is>
      </c>
      <c r="AB106" s="2" t="inlineStr">
        <is>
          <t>S</t>
        </is>
      </c>
      <c r="AC106" s="2" t="inlineStr">
        <is>
          <t>S</t>
        </is>
      </c>
      <c r="AD106" s="2" t="inlineStr">
        <is>
          <t>N</t>
        </is>
      </c>
      <c r="AE106" s="2" t="inlineStr">
        <is>
          <t>14</t>
        </is>
      </c>
      <c r="AF106" s="2" t="inlineStr">
        <is>
          <t>CHIRURGIA VASCOLARE</t>
        </is>
      </c>
      <c r="AG106"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00177,Q00174,Q00173,Q00169,Q00166,Q00155,Q00154,Q00151,Q01354,Q01382,Q01190,Q00303,Q00302,Q00298,Q00281,Q00278,Q00259,Q01261,Q04019,Q04026,Q01480,Q01481,Q01092,Q01069,Q00557,Q00338,Q00327,Q00326,Q00312,Q04511,Q02114,Q02113,Q02087,Q02088,Q02075,Q02076,Q02077,Q01536</t>
        </is>
      </c>
      <c r="AH106"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VERTEBRO-BASILARE,INIEZIONE DI FARMACI,FISTOLA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06" s="2" t="inlineStr">
        <is>
          <t>U</t>
        </is>
      </c>
      <c r="AJ106" s="2" t="inlineStr">
        <is>
          <t>0</t>
        </is>
      </c>
      <c r="AK106" s="2" t="n"/>
      <c r="AL106" s="2" t="n"/>
      <c r="AM106" s="11">
        <f>VLOOKUP(U106,'[1]per incroci mapping'!$A$2:$E$592,5,FALSE)</f>
        <v/>
      </c>
      <c r="AN106" s="11">
        <f>VLOOKUP(U106,'[1]per incroci mapping'!$A$2:$F$592,6,FALSE)</f>
        <v/>
      </c>
      <c r="AO106" s="2" t="n"/>
      <c r="AP106" s="2" t="n"/>
      <c r="AQ106" s="2" t="n"/>
      <c r="AR106" s="2" t="n"/>
      <c r="AS106" s="11">
        <f>IFERROR(VLOOKUP(U106,'[1]per incroci mapping'!$A$2:$E$592,3,FALSE),"Non Trovato")</f>
        <v/>
      </c>
      <c r="AT106" s="11">
        <f>VLOOKUP(U106,'[1]per incroci mapping'!$A$2:$E$592,4,FALSE)</f>
        <v/>
      </c>
      <c r="AU106" s="2" t="n"/>
      <c r="AV106" s="2" t="n"/>
      <c r="AW106" s="2" t="n"/>
      <c r="AX106" s="2" t="inlineStr">
        <is>
          <t>00003</t>
        </is>
      </c>
      <c r="AY106" s="2" t="n"/>
      <c r="AZ106" s="2" t="n"/>
      <c r="BA106" s="2" t="inlineStr">
        <is>
          <t>si prega di presentarsi allo sportello accettazione 15 minuti prima dell appuntamento muniti di impegnativa del curante, tessera sanitaria</t>
        </is>
      </c>
      <c r="BB106" s="2" t="n"/>
      <c r="BC106" s="2" t="inlineStr">
        <is>
          <t>in caso di annullamento della prenotazione si prega di mandare disdetta entro 3 giorni ai seguenti numeri: 0384968017 - 0384831811 oppure tramite mail all indirizzo prenotazioni@cittadellasociale.it</t>
        </is>
      </c>
      <c r="BD106" s="1" t="n">
        <v>192</v>
      </c>
      <c r="BE106" s="1" t="n">
        <v>2388</v>
      </c>
      <c r="BF106" s="2" t="inlineStr">
        <is>
          <t>G</t>
        </is>
      </c>
      <c r="BG106" s="2" t="inlineStr">
        <is>
          <t>N</t>
        </is>
      </c>
      <c r="BH106" s="2" t="inlineStr">
        <is>
          <t>S</t>
        </is>
      </c>
      <c r="BI106" s="2" t="inlineStr">
        <is>
          <t>N</t>
        </is>
      </c>
      <c r="BJ106" s="2" t="inlineStr">
        <is>
          <t>N</t>
        </is>
      </c>
      <c r="BK106" s="2" t="inlineStr">
        <is>
          <t>N</t>
        </is>
      </c>
      <c r="BL106" s="2" t="inlineStr">
        <is>
          <t>S</t>
        </is>
      </c>
      <c r="BM106" s="2" t="inlineStr">
        <is>
          <t>N</t>
        </is>
      </c>
      <c r="BN106" s="13" t="n">
        <v>44476</v>
      </c>
      <c r="BO106" s="2" t="n"/>
      <c r="BP106" s="2" t="inlineStr">
        <is>
          <t>N</t>
        </is>
      </c>
      <c r="BQ106" s="1" t="n">
        <v>0</v>
      </c>
      <c r="BR106" s="1" t="n">
        <v>0</v>
      </c>
      <c r="BS106" s="2" t="n"/>
      <c r="BT106" t="inlineStr">
        <is>
          <t>__&gt; QD: Q04511 non appartiene alla disciplina: 14; 
__&gt; Descrizione dei QD: 'Q04511' non trovati nel catalogo SISS</t>
        </is>
      </c>
    </row>
    <row r="107">
      <c r="A107" t="n">
        <v>106</v>
      </c>
      <c r="B107" t="inlineStr">
        <is>
          <t>004-1972|0188772.06</t>
        </is>
      </c>
      <c r="C107" t="inlineStr">
        <is>
          <t>OK</t>
        </is>
      </c>
      <c r="D107" s="2" t="inlineStr">
        <is>
          <t>690059</t>
        </is>
      </c>
      <c r="E107" s="2" t="inlineStr">
        <is>
          <t>LA CITTADELLA PIEVE</t>
        </is>
      </c>
      <c r="F107" s="2" t="inlineStr">
        <is>
          <t>002086</t>
        </is>
      </c>
      <c r="G107" s="2" t="inlineStr">
        <is>
          <t>PIEVE DEL CAIRO</t>
        </is>
      </c>
      <c r="H107" s="2" t="inlineStr">
        <is>
          <t>PIEVE DEL CAIRO</t>
        </is>
      </c>
      <c r="I107" s="2" t="inlineStr">
        <is>
          <t>ACCPDC</t>
        </is>
      </c>
      <c r="J107" s="2" t="inlineStr">
        <is>
          <t>LA CITTADELLA PIEVE DEL CAIRO</t>
        </is>
      </c>
      <c r="K107" s="2" t="inlineStr">
        <is>
          <t>DOPPLERPDC</t>
        </is>
      </c>
      <c r="L107" s="2" t="inlineStr">
        <is>
          <t xml:space="preserve">DOPPLER </t>
        </is>
      </c>
      <c r="M107" s="2" t="inlineStr">
        <is>
          <t>14</t>
        </is>
      </c>
      <c r="N107" s="2" t="inlineStr">
        <is>
          <t>4-1972</t>
        </is>
      </c>
      <c r="O107" s="2" t="inlineStr">
        <is>
          <t>DOPPLER PRIOR. B</t>
        </is>
      </c>
      <c r="P107" s="2" t="inlineStr">
        <is>
          <t>004-1972</t>
        </is>
      </c>
      <c r="Q107" s="2" t="inlineStr">
        <is>
          <t>DOPPLER PRIOR. B</t>
        </is>
      </c>
      <c r="R107" s="2" t="inlineStr">
        <is>
          <t>2297</t>
        </is>
      </c>
      <c r="S107" s="2" t="inlineStr">
        <is>
          <t>ECOCOLORDOPPLER  ARTERIOSO DISTRETTI SPECIFICI</t>
        </is>
      </c>
      <c r="T107" s="2" t="inlineStr">
        <is>
          <t>88772</t>
        </is>
      </c>
      <c r="U107" s="2" t="inlineStr">
        <is>
          <t>0188772.06</t>
        </is>
      </c>
      <c r="V107" s="2" t="inlineStr">
        <is>
          <t>ECOCOLORDOPPLER ARTERIOSO DISTRETTI SPECIFICI</t>
        </is>
      </c>
      <c r="W107" s="2" t="inlineStr">
        <is>
          <t>S</t>
        </is>
      </c>
      <c r="X107" s="2" t="inlineStr">
        <is>
          <t>S</t>
        </is>
      </c>
      <c r="Y107" s="2" t="inlineStr">
        <is>
          <t>N</t>
        </is>
      </c>
      <c r="Z107" s="2" t="inlineStr">
        <is>
          <t>N</t>
        </is>
      </c>
      <c r="AA107" s="2" t="inlineStr">
        <is>
          <t>S</t>
        </is>
      </c>
      <c r="AB107" s="2" t="inlineStr">
        <is>
          <t>S</t>
        </is>
      </c>
      <c r="AC107" s="2" t="inlineStr">
        <is>
          <t>S</t>
        </is>
      </c>
      <c r="AD107" s="2" t="inlineStr">
        <is>
          <t>N</t>
        </is>
      </c>
      <c r="AE107" s="2" t="inlineStr">
        <is>
          <t>14</t>
        </is>
      </c>
      <c r="AF107" s="2" t="inlineStr">
        <is>
          <t>CHIRURGIA VASCOLARE</t>
        </is>
      </c>
      <c r="AG107"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00177,Q00174,Q00173,Q00169,Q00166,Q00155,Q00154,Q00151,Q01354,Q01382,Q01190,Q00303,Q00302,Q00298,Q00281,Q00278,Q00259,Q01261,Q04019,Q04026,Q01480,Q01481,Q01092,Q01069,Q00557,Q00338,Q00327,Q00326,Q00312,Q04511,Q02114,Q02113,Q02087,Q02088,Q02075,Q02076,Q02077,Q01536</t>
        </is>
      </c>
      <c r="AH107"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VERTEBRO-BASILARE,INIEZIONE DI FARMACI,FISTOLA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07" s="2" t="inlineStr">
        <is>
          <t>U</t>
        </is>
      </c>
      <c r="AJ107" s="2" t="inlineStr">
        <is>
          <t>0</t>
        </is>
      </c>
      <c r="AK107" s="2" t="n"/>
      <c r="AL107" s="2" t="n"/>
      <c r="AM107" s="11">
        <f>VLOOKUP(U107,'[1]per incroci mapping'!$A$2:$E$592,5,FALSE)</f>
        <v/>
      </c>
      <c r="AN107" s="11">
        <f>VLOOKUP(U107,'[1]per incroci mapping'!$A$2:$F$592,6,FALSE)</f>
        <v/>
      </c>
      <c r="AO107" s="2" t="inlineStr">
        <is>
          <t>M00004,M00000,M00012</t>
        </is>
      </c>
      <c r="AP107" s="2" t="inlineStr">
        <is>
          <t>DINAMICO DEI VASI SPERMATICI,METODICA GENERALE,STATICO DEI VASI SPERMATICI</t>
        </is>
      </c>
      <c r="AQ107" s="2" t="n"/>
      <c r="AR107" s="2" t="n"/>
      <c r="AS107" s="11">
        <f>IFERROR(VLOOKUP(U107,'[1]per incroci mapping'!$A$2:$E$592,3,FALSE),"Non Trovato")</f>
        <v/>
      </c>
      <c r="AT107" s="11">
        <f>VLOOKUP(U107,'[1]per incroci mapping'!$A$2:$E$592,4,FALSE)</f>
        <v/>
      </c>
      <c r="AU107" s="2" t="inlineStr">
        <is>
          <t>D00326,D00261,D00121,D00321</t>
        </is>
      </c>
      <c r="AV107" s="2" t="inlineStr">
        <is>
          <t>AORTA TORACICA,ARTERIE RENALI,PENE,VENA AZYGOS</t>
        </is>
      </c>
      <c r="AW107" s="2" t="inlineStr">
        <is>
          <t>D</t>
        </is>
      </c>
      <c r="AX107" s="2" t="inlineStr">
        <is>
          <t>00003</t>
        </is>
      </c>
      <c r="AY107" s="2" t="n"/>
      <c r="AZ107" s="2" t="n"/>
      <c r="BA107" s="2" t="inlineStr">
        <is>
          <t>si prega di presentarsi allo sportello accettazione 15 minuti prima dell appuntamento muniti di impegnativa del curante, tessera sanitaria</t>
        </is>
      </c>
      <c r="BB107" s="2" t="n"/>
      <c r="BC107" s="2" t="inlineStr">
        <is>
          <t>in caso di annullamento della prenotazione si prega di mandare disdetta entro 3 giorni ai seguenti numeri: 0384968017 - 0384831811 oppure tramite mail all indirizzo prenotazioni@cittadellasociale.it</t>
        </is>
      </c>
      <c r="BD107" s="1" t="n">
        <v>192</v>
      </c>
      <c r="BE107" s="1" t="n">
        <v>2388</v>
      </c>
      <c r="BF107" s="2" t="inlineStr">
        <is>
          <t>G</t>
        </is>
      </c>
      <c r="BG107" s="2" t="inlineStr">
        <is>
          <t>N</t>
        </is>
      </c>
      <c r="BH107" s="2" t="inlineStr">
        <is>
          <t>N</t>
        </is>
      </c>
      <c r="BI107" s="2" t="inlineStr">
        <is>
          <t>N</t>
        </is>
      </c>
      <c r="BJ107" s="2" t="inlineStr">
        <is>
          <t>N</t>
        </is>
      </c>
      <c r="BK107" s="2" t="inlineStr">
        <is>
          <t>N</t>
        </is>
      </c>
      <c r="BL107" s="2" t="inlineStr">
        <is>
          <t>S</t>
        </is>
      </c>
      <c r="BM107" s="2" t="inlineStr">
        <is>
          <t>N</t>
        </is>
      </c>
      <c r="BN107" s="13" t="n">
        <v>44476</v>
      </c>
      <c r="BO107" s="2" t="n"/>
      <c r="BP107" s="2" t="inlineStr">
        <is>
          <t>N</t>
        </is>
      </c>
      <c r="BQ107" s="1" t="n">
        <v>0</v>
      </c>
      <c r="BR107" s="1" t="n">
        <v>0</v>
      </c>
      <c r="BS107" s="2" t="n"/>
      <c r="BT107" t="inlineStr">
        <is>
          <t>__&gt; QD: Q04511 non appartiene alla disciplina: 14; 
__&gt; Descrizione dei QD: 'Q04511' non trovati nel catalogo SISS</t>
        </is>
      </c>
    </row>
    <row r="108">
      <c r="A108" t="n">
        <v>107</v>
      </c>
      <c r="B108" t="inlineStr">
        <is>
          <t>004-1972|0188772.07</t>
        </is>
      </c>
      <c r="C108" t="inlineStr">
        <is>
          <t>OK</t>
        </is>
      </c>
      <c r="D108" s="2" t="inlineStr">
        <is>
          <t>690059</t>
        </is>
      </c>
      <c r="E108" s="2" t="inlineStr">
        <is>
          <t>LA CITTADELLA PIEVE</t>
        </is>
      </c>
      <c r="F108" s="2" t="inlineStr">
        <is>
          <t>002086</t>
        </is>
      </c>
      <c r="G108" s="2" t="inlineStr">
        <is>
          <t>PIEVE DEL CAIRO</t>
        </is>
      </c>
      <c r="H108" s="2" t="inlineStr">
        <is>
          <t>PIEVE DEL CAIRO</t>
        </is>
      </c>
      <c r="I108" s="2" t="inlineStr">
        <is>
          <t>ACCPDC</t>
        </is>
      </c>
      <c r="J108" s="2" t="inlineStr">
        <is>
          <t>LA CITTADELLA PIEVE DEL CAIRO</t>
        </is>
      </c>
      <c r="K108" s="2" t="inlineStr">
        <is>
          <t>DOPPLERPDC</t>
        </is>
      </c>
      <c r="L108" s="2" t="inlineStr">
        <is>
          <t xml:space="preserve">DOPPLER </t>
        </is>
      </c>
      <c r="M108" s="2" t="inlineStr">
        <is>
          <t>14</t>
        </is>
      </c>
      <c r="N108" s="2" t="inlineStr">
        <is>
          <t>4-1972</t>
        </is>
      </c>
      <c r="O108" s="2" t="inlineStr">
        <is>
          <t>DOPPLER PRIOR. B</t>
        </is>
      </c>
      <c r="P108" s="2" t="inlineStr">
        <is>
          <t>004-1972</t>
        </is>
      </c>
      <c r="Q108" s="2" t="inlineStr">
        <is>
          <t>DOPPLER PRIOR. B</t>
        </is>
      </c>
      <c r="R108" s="2" t="inlineStr">
        <is>
          <t>2298</t>
        </is>
      </c>
      <c r="S108" s="2" t="inlineStr">
        <is>
          <t>ECOCOLORDOPPLER VENOSO DISTRETTI SPECIFICI</t>
        </is>
      </c>
      <c r="T108" s="2" t="inlineStr">
        <is>
          <t>88772</t>
        </is>
      </c>
      <c r="U108" s="2" t="inlineStr">
        <is>
          <t>0188772.07</t>
        </is>
      </c>
      <c r="V108" s="2" t="inlineStr">
        <is>
          <t>ECOCOLORDOPPLER VENOSO DISTRETTI SPECIFICI</t>
        </is>
      </c>
      <c r="W108" s="2" t="inlineStr">
        <is>
          <t>S</t>
        </is>
      </c>
      <c r="X108" s="2" t="inlineStr">
        <is>
          <t>S</t>
        </is>
      </c>
      <c r="Y108" s="2" t="inlineStr">
        <is>
          <t>N</t>
        </is>
      </c>
      <c r="Z108" s="2" t="inlineStr">
        <is>
          <t>N</t>
        </is>
      </c>
      <c r="AA108" s="2" t="inlineStr">
        <is>
          <t>S</t>
        </is>
      </c>
      <c r="AB108" s="2" t="inlineStr">
        <is>
          <t>S</t>
        </is>
      </c>
      <c r="AC108" s="2" t="inlineStr">
        <is>
          <t>S</t>
        </is>
      </c>
      <c r="AD108" s="2" t="inlineStr">
        <is>
          <t>N</t>
        </is>
      </c>
      <c r="AE108" s="2" t="inlineStr">
        <is>
          <t>14</t>
        </is>
      </c>
      <c r="AF108" s="2" t="inlineStr">
        <is>
          <t>CHIRURGIA VASCOLARE</t>
        </is>
      </c>
      <c r="AG108"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00177,Q00174,Q00173,Q00169,Q00166,Q00155,Q00154,Q00151,Q01354,Q01382,Q01190,Q00303,Q00302,Q00298,Q00281,Q00278,Q00259,Q01261,Q04019,Q04026,Q01480,Q01481,Q01092,Q01069,Q00557,Q00338,Q00327,Q00326,Q00312,Q04511,Q02114,Q02113,Q02087,Q02088,Q02075,Q02076,Q02077,Q01536</t>
        </is>
      </c>
      <c r="AH108"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VERTEBRO-BASILARE,INIEZIONE DI FARMACI,FISTOLA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08" s="2" t="inlineStr">
        <is>
          <t>U</t>
        </is>
      </c>
      <c r="AJ108" s="2" t="inlineStr">
        <is>
          <t>0</t>
        </is>
      </c>
      <c r="AK108" s="2" t="n"/>
      <c r="AL108" s="2" t="n"/>
      <c r="AM108" s="11">
        <f>VLOOKUP(U108,'[1]per incroci mapping'!$A$2:$E$592,5,FALSE)</f>
        <v/>
      </c>
      <c r="AN108" s="11">
        <f>VLOOKUP(U108,'[1]per incroci mapping'!$A$2:$F$592,6,FALSE)</f>
        <v/>
      </c>
      <c r="AO108" s="2" t="inlineStr">
        <is>
          <t>M00004,M00000,M00012</t>
        </is>
      </c>
      <c r="AP108" s="2" t="inlineStr">
        <is>
          <t>DINAMICO DEI VASI SPERMATICI,METODICA GENERALE,STATICO DEI VASI SPERMATICI</t>
        </is>
      </c>
      <c r="AQ108" s="2" t="n"/>
      <c r="AR108" s="2" t="n"/>
      <c r="AS108" s="11">
        <f>IFERROR(VLOOKUP(U108,'[1]per incroci mapping'!$A$2:$E$592,3,FALSE),"Non Trovato")</f>
        <v/>
      </c>
      <c r="AT108" s="11">
        <f>VLOOKUP(U108,'[1]per incroci mapping'!$A$2:$E$592,4,FALSE)</f>
        <v/>
      </c>
      <c r="AU108" s="2" t="inlineStr">
        <is>
          <t>D00326,D00261,D00121,D00321</t>
        </is>
      </c>
      <c r="AV108" s="2" t="inlineStr">
        <is>
          <t>AORTA TORACICA,ARTERIE RENALI,PENE,VENA AZYGOS</t>
        </is>
      </c>
      <c r="AW108" s="2" t="inlineStr">
        <is>
          <t>D</t>
        </is>
      </c>
      <c r="AX108" s="2" t="inlineStr">
        <is>
          <t>00003</t>
        </is>
      </c>
      <c r="AY108" s="2" t="n"/>
      <c r="AZ108" s="2" t="n"/>
      <c r="BA108" s="2" t="inlineStr">
        <is>
          <t>si prega di presentarsi allo sportello accettazione 15 minuti prima dell appuntamento muniti di impegnativa del curante, tessera sanitaria</t>
        </is>
      </c>
      <c r="BB108" s="2" t="n"/>
      <c r="BC108" s="2" t="inlineStr">
        <is>
          <t>in caso di annullamento della prenotazione si prega di mandare disdetta entro 3 giorni ai seguenti numeri: 0384968017 - 0384831811 oppure tramite mail all indirizzo prenotazioni@cittadellasociale.it</t>
        </is>
      </c>
      <c r="BD108" s="1" t="n">
        <v>192</v>
      </c>
      <c r="BE108" s="1" t="n">
        <v>2388</v>
      </c>
      <c r="BF108" s="2" t="inlineStr">
        <is>
          <t>G</t>
        </is>
      </c>
      <c r="BG108" s="2" t="inlineStr">
        <is>
          <t>N</t>
        </is>
      </c>
      <c r="BH108" s="2" t="inlineStr">
        <is>
          <t>N</t>
        </is>
      </c>
      <c r="BI108" s="2" t="inlineStr">
        <is>
          <t>N</t>
        </is>
      </c>
      <c r="BJ108" s="2" t="inlineStr">
        <is>
          <t>N</t>
        </is>
      </c>
      <c r="BK108" s="2" t="inlineStr">
        <is>
          <t>N</t>
        </is>
      </c>
      <c r="BL108" s="2" t="inlineStr">
        <is>
          <t>S</t>
        </is>
      </c>
      <c r="BM108" s="2" t="inlineStr">
        <is>
          <t>N</t>
        </is>
      </c>
      <c r="BN108" s="13" t="n">
        <v>44476</v>
      </c>
      <c r="BO108" s="2" t="n"/>
      <c r="BP108" s="2" t="inlineStr">
        <is>
          <t>N</t>
        </is>
      </c>
      <c r="BQ108" s="1" t="n">
        <v>0</v>
      </c>
      <c r="BR108" s="1" t="n">
        <v>0</v>
      </c>
      <c r="BS108" s="2" t="n"/>
      <c r="BT108" t="inlineStr">
        <is>
          <t>__&gt; QD: Q04511 non appartiene alla disciplina: 14; 
__&gt; Descrizione dei QD: 'Q04511' non trovati nel catalogo SISS</t>
        </is>
      </c>
    </row>
    <row r="109">
      <c r="A109" t="n">
        <v>108</v>
      </c>
      <c r="B109" t="inlineStr">
        <is>
          <t>004-1973|0188735.02</t>
        </is>
      </c>
      <c r="C109" t="inlineStr">
        <is>
          <t>OK</t>
        </is>
      </c>
      <c r="D109" s="2" t="inlineStr">
        <is>
          <t>690059</t>
        </is>
      </c>
      <c r="E109" s="2" t="inlineStr">
        <is>
          <t>LA CITTADELLA PIEVE</t>
        </is>
      </c>
      <c r="F109" s="2" t="inlineStr">
        <is>
          <t>002086</t>
        </is>
      </c>
      <c r="G109" s="2" t="inlineStr">
        <is>
          <t>PIEVE DEL CAIRO</t>
        </is>
      </c>
      <c r="H109" s="2" t="inlineStr">
        <is>
          <t>PIEVE DEL CAIRO</t>
        </is>
      </c>
      <c r="I109" s="2" t="inlineStr">
        <is>
          <t>ACCPDC</t>
        </is>
      </c>
      <c r="J109" s="2" t="inlineStr">
        <is>
          <t>LA CITTADELLA PIEVE DEL CAIRO</t>
        </is>
      </c>
      <c r="K109" s="2" t="inlineStr">
        <is>
          <t>DOPPLERPDC</t>
        </is>
      </c>
      <c r="L109" s="2" t="inlineStr">
        <is>
          <t xml:space="preserve">DOPPLER </t>
        </is>
      </c>
      <c r="M109" s="2" t="inlineStr">
        <is>
          <t>14</t>
        </is>
      </c>
      <c r="N109" s="2" t="inlineStr">
        <is>
          <t>4-1973</t>
        </is>
      </c>
      <c r="O109" s="2" t="inlineStr">
        <is>
          <t>DOPPLER PRIORITA' D</t>
        </is>
      </c>
      <c r="P109" s="2" t="inlineStr">
        <is>
          <t>004-1973</t>
        </is>
      </c>
      <c r="Q109" s="2" t="inlineStr">
        <is>
          <t>DOPPLER PRIORITA' D</t>
        </is>
      </c>
      <c r="R109" s="2" t="inlineStr">
        <is>
          <t>164</t>
        </is>
      </c>
      <c r="S109" s="2" t="inlineStr">
        <is>
          <t>ECOCOLORDOPPLER DEI TRONCHI SOVRAAORTICI A RIPOSO</t>
        </is>
      </c>
      <c r="T109" s="2" t="inlineStr">
        <is>
          <t>88735</t>
        </is>
      </c>
      <c r="U109" s="2" t="inlineStr">
        <is>
          <t>0188735.02</t>
        </is>
      </c>
      <c r="V109" s="2" t="inlineStr">
        <is>
          <t>ECOCOLORDOPPLER TRONCHI SOVRAAORTICI  A RIPOSO</t>
        </is>
      </c>
      <c r="W109" s="2" t="inlineStr">
        <is>
          <t>S</t>
        </is>
      </c>
      <c r="X109" s="2" t="inlineStr">
        <is>
          <t>S</t>
        </is>
      </c>
      <c r="Y109" s="2" t="inlineStr">
        <is>
          <t>N</t>
        </is>
      </c>
      <c r="Z109" s="2" t="inlineStr">
        <is>
          <t>N</t>
        </is>
      </c>
      <c r="AA109" s="2" t="inlineStr">
        <is>
          <t>S</t>
        </is>
      </c>
      <c r="AB109" s="2" t="inlineStr">
        <is>
          <t>S</t>
        </is>
      </c>
      <c r="AC109" s="2" t="inlineStr">
        <is>
          <t>S</t>
        </is>
      </c>
      <c r="AD109" s="2" t="inlineStr">
        <is>
          <t>N</t>
        </is>
      </c>
      <c r="AE109" s="2" t="inlineStr">
        <is>
          <t>14</t>
        </is>
      </c>
      <c r="AF109" s="2" t="inlineStr">
        <is>
          <t>CHIRURGIA VASCOLARE</t>
        </is>
      </c>
      <c r="AG109" s="2" t="inlineStr">
        <is>
          <t>Q00699,Q00772,Q00980,Q00539,Q00534,Q00532,Q00531,Q00522,Q00519,Q00509,Q00501,Q00387,Q00380,Q00372,Q00371,Q00370,Q00368,Q00228,Q00914,Q00876,Q00873,Q00495,Q00126,Q00115,Q00074,Q00466,Q00465,Q00460,Q00438,Q00437,Q00430,Q00424,Q00423,Q00422,Q00414,Q00412,Q00407,Q00402,Q00014,Q00197,Q00189,Q00181,Q00180,Q00177,Q00174,Q00173,Q00171,Q00169,Q00166,Q00155,Q00154,Q00151,Q01354,Q01382,Q01190,Q00303,Q00302,Q00281,Q00278,Q00259,Q01261,Q04019,Q04026,Q01480,Q01481,Q01092,Q01069,Q00557,Q00338,Q00327,Q00326,Q00312,Q04511,Q02114,Q02113,Q02087,Q02088,Q02075,Q02076,Q02077,Q01536</t>
        </is>
      </c>
      <c r="AH109" s="2" t="inlineStr">
        <is>
          <t>TROMBOFILIA,PATOLOGIE ONCOLOGICHE DEI TESTICOLI,DISLIPIDEMIA,VULNOLOGIA,PATOLOGIA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CEREBRALE,SOSTITUZIONE VALVOLA CARDIACA,SINCOPI,PERDITA COSCIENZA,ISCHEMIA,PSEUDOANEURISMA ARTERIE PERIFERICHE,PSEUDOANEURISMA ARTERIA ILIACA,ASPORTAZIONE,POST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ILIACA,ANEURISMA ARTERIA CEREBRALE,ARTERIOPATIE VASCOLARI,ANEURISMA AORTA,ACUFENI,ACROCIANOSI,VERTIGINI,ANEURISMA AORTA ADDOMINALE,ATEROMASIA,PATOLOGIE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09" s="2" t="inlineStr">
        <is>
          <t>U</t>
        </is>
      </c>
      <c r="AJ109" s="2" t="inlineStr">
        <is>
          <t>0</t>
        </is>
      </c>
      <c r="AK109" s="2" t="n"/>
      <c r="AL109" s="2" t="n"/>
      <c r="AM109" s="11">
        <f>VLOOKUP(U109,'[1]per incroci mapping'!$A$2:$E$592,5,FALSE)</f>
        <v/>
      </c>
      <c r="AN109" s="11">
        <f>VLOOKUP(U109,'[1]per incroci mapping'!$A$2:$F$592,6,FALSE)</f>
        <v/>
      </c>
      <c r="AO109" s="2" t="inlineStr">
        <is>
          <t>M00001,M00002,M00003,M00330,M00000,M00014</t>
        </is>
      </c>
      <c r="AP109" s="2" t="inlineStr">
        <is>
          <t>CON PROVE DINAMICHE,CON STUDIO DEL FLUSSO VERTEBRALE DINAMICO,CON STUDIO DEL FLUSSO VERTEBRALE STATICO,MANOVRA DI ADSON,METODICA GENERALE,STUDIO SPESSORE INTIMALE</t>
        </is>
      </c>
      <c r="AQ109" s="2" t="n"/>
      <c r="AR109" s="2" t="n"/>
      <c r="AS109" s="11">
        <f>IFERROR(VLOOKUP(U109,'[1]per incroci mapping'!$A$2:$E$592,3,FALSE),"Non Trovato")</f>
        <v/>
      </c>
      <c r="AT109" s="11">
        <f>VLOOKUP(U109,'[1]per incroci mapping'!$A$2:$E$592,4,FALSE)</f>
        <v/>
      </c>
      <c r="AU109" s="2" t="inlineStr">
        <is>
          <t>D00261,D00321</t>
        </is>
      </c>
      <c r="AV109" s="2" t="inlineStr">
        <is>
          <t>ARTERIE RENALI,VENA AZYGOS</t>
        </is>
      </c>
      <c r="AW109" s="2" t="inlineStr">
        <is>
          <t>D</t>
        </is>
      </c>
      <c r="AX109" s="2" t="inlineStr">
        <is>
          <t>00003</t>
        </is>
      </c>
      <c r="AY109" s="2" t="n"/>
      <c r="AZ109" s="2" t="n"/>
      <c r="BA109" s="2" t="inlineStr">
        <is>
          <t>si prega di presentarsi allo sportello accettazione 15 minuti prima dell appuntamento muniti di impegnativa del curante, tessera sanitaria</t>
        </is>
      </c>
      <c r="BB109" s="2" t="n"/>
      <c r="BC109" s="2" t="inlineStr">
        <is>
          <t>in caso di annullamento della prenotazione si prega di mandare disdetta entro 3 giorni ai seguenti numeri: 0384968017 - 0384831811 oppure tramite mail all indirizzo prenotazioni@cittadellasociale.it</t>
        </is>
      </c>
      <c r="BD109" s="1" t="n">
        <v>192</v>
      </c>
      <c r="BE109" s="1" t="n">
        <v>2388</v>
      </c>
      <c r="BF109" s="2" t="inlineStr">
        <is>
          <t>G</t>
        </is>
      </c>
      <c r="BG109" s="2" t="inlineStr">
        <is>
          <t>N</t>
        </is>
      </c>
      <c r="BH109" s="2" t="inlineStr">
        <is>
          <t>S</t>
        </is>
      </c>
      <c r="BI109" s="2" t="inlineStr">
        <is>
          <t>N</t>
        </is>
      </c>
      <c r="BJ109" s="2" t="inlineStr">
        <is>
          <t>S</t>
        </is>
      </c>
      <c r="BK109" s="2" t="inlineStr">
        <is>
          <t>N</t>
        </is>
      </c>
      <c r="BL109" s="2" t="inlineStr">
        <is>
          <t>N</t>
        </is>
      </c>
      <c r="BM109" s="2" t="inlineStr">
        <is>
          <t>S</t>
        </is>
      </c>
      <c r="BN109" s="13" t="n">
        <v>44476</v>
      </c>
      <c r="BO109" s="2" t="n"/>
      <c r="BP109" s="2" t="inlineStr">
        <is>
          <t>N</t>
        </is>
      </c>
      <c r="BQ109" s="1" t="n">
        <v>0</v>
      </c>
      <c r="BR109" s="1" t="n">
        <v>0</v>
      </c>
      <c r="BS109" s="2" t="n"/>
      <c r="BT109" t="inlineStr">
        <is>
          <t>__&gt; QD: Q04511 non appartiene alla disciplina: 14; 
__&gt; Descrizione dei QD: 'Q04511' non trovati nel catalogo SISS</t>
        </is>
      </c>
    </row>
    <row r="110">
      <c r="A110" t="n">
        <v>109</v>
      </c>
      <c r="B110" t="inlineStr">
        <is>
          <t>004-1973|0188762</t>
        </is>
      </c>
      <c r="C110" t="inlineStr">
        <is>
          <t>OK</t>
        </is>
      </c>
      <c r="D110" s="2" t="inlineStr">
        <is>
          <t>690059</t>
        </is>
      </c>
      <c r="E110" s="2" t="inlineStr">
        <is>
          <t>LA CITTADELLA PIEVE</t>
        </is>
      </c>
      <c r="F110" s="2" t="inlineStr">
        <is>
          <t>002086</t>
        </is>
      </c>
      <c r="G110" s="2" t="inlineStr">
        <is>
          <t>PIEVE DEL CAIRO</t>
        </is>
      </c>
      <c r="H110" s="2" t="inlineStr">
        <is>
          <t>PIEVE DEL CAIRO</t>
        </is>
      </c>
      <c r="I110" s="2" t="inlineStr">
        <is>
          <t>ACCPDC</t>
        </is>
      </c>
      <c r="J110" s="2" t="inlineStr">
        <is>
          <t>LA CITTADELLA PIEVE DEL CAIRO</t>
        </is>
      </c>
      <c r="K110" s="2" t="inlineStr">
        <is>
          <t>DOPPLERPDC</t>
        </is>
      </c>
      <c r="L110" s="2" t="inlineStr">
        <is>
          <t xml:space="preserve">DOPPLER </t>
        </is>
      </c>
      <c r="M110" s="2" t="inlineStr">
        <is>
          <t>14</t>
        </is>
      </c>
      <c r="N110" s="2" t="inlineStr">
        <is>
          <t>4-1973</t>
        </is>
      </c>
      <c r="O110" s="2" t="inlineStr">
        <is>
          <t>DOPPLER PRIORITA' D</t>
        </is>
      </c>
      <c r="P110" s="2" t="inlineStr">
        <is>
          <t>004-1973</t>
        </is>
      </c>
      <c r="Q110" s="2" t="inlineStr">
        <is>
          <t>DOPPLER PRIORITA' D</t>
        </is>
      </c>
      <c r="R110" s="2" t="inlineStr">
        <is>
          <t>165</t>
        </is>
      </c>
      <c r="S110" s="2" t="inlineStr">
        <is>
          <t>ECOGRAFIA DI GROSSI VASI ADDOMINALI</t>
        </is>
      </c>
      <c r="T110" s="2" t="inlineStr">
        <is>
          <t>88762</t>
        </is>
      </c>
      <c r="U110" s="2" t="inlineStr">
        <is>
          <t>0188762</t>
        </is>
      </c>
      <c r="V110" s="2" t="inlineStr">
        <is>
          <t>ECOGRAFIA AORTA E GROSSI VASI ADDOMINALI</t>
        </is>
      </c>
      <c r="W110" s="2" t="inlineStr">
        <is>
          <t>S</t>
        </is>
      </c>
      <c r="X110" s="2" t="inlineStr">
        <is>
          <t>S</t>
        </is>
      </c>
      <c r="Y110" s="2" t="inlineStr">
        <is>
          <t>N</t>
        </is>
      </c>
      <c r="Z110" s="2" t="inlineStr">
        <is>
          <t>N</t>
        </is>
      </c>
      <c r="AA110" s="2" t="inlineStr">
        <is>
          <t>S</t>
        </is>
      </c>
      <c r="AB110" s="2" t="inlineStr">
        <is>
          <t>S</t>
        </is>
      </c>
      <c r="AC110" s="2" t="inlineStr">
        <is>
          <t>S</t>
        </is>
      </c>
      <c r="AD110" s="2" t="inlineStr">
        <is>
          <t>N</t>
        </is>
      </c>
      <c r="AE110" s="2" t="inlineStr">
        <is>
          <t>14</t>
        </is>
      </c>
      <c r="AF110" s="2" t="inlineStr">
        <is>
          <t>CHIRURGIA VASCOLARE</t>
        </is>
      </c>
      <c r="AG110" s="2" t="inlineStr">
        <is>
          <t>Q00699,Q00772,Q00980,Q00539,Q00534,Q00532,Q00531,Q00522,Q00519,Q00509,Q00501,Q00387,Q00380,Q00372,Q00371,Q00370,Q00368,Q00228,Q00914,Q00876,Q00873,Q00495,Q00126,Q00115,Q00074,Q00466,Q00465,Q00460,Q00438,Q00437,Q00430,Q00424,Q00423,Q00422,Q00414,Q00412,Q00407,Q00402,Q00014,Q00197,Q00189,Q00181,Q00180,Q00177,Q00174,Q00173,Q00171,Q00169,Q00166,Q00155,Q00154,Q00151,Q01354,Q01382,Q01190,Q00303,Q00302,Q00281,Q00278,Q00259,Q01261,Q04019,Q04026,Q01480,Q01481,Q01092,Q01069,Q00557,Q00338,Q00327,Q00326,Q00312,Q04511,Q02114,Q02113,Q02087,Q02088,Q02075,Q02076,Q02077,Q01536</t>
        </is>
      </c>
      <c r="AH110" s="2" t="inlineStr">
        <is>
          <t>TROMBOFILIA,PATOLOGIE ONCOLOGICHE DEI TESTICOLI,DISLIPIDEMIA,VULNOLOGIA,PATOLOGIA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CEREBRALE,SOSTITUZIONE VALVOLA CARDIACA,SINCOPI,PERDITA COSCIENZA,ISCHEMIA,PSEUDOANEURISMA ARTERIE PERIFERICHE,PSEUDOANEURISMA ARTERIA ILIACA,ASPORTAZIONE,POST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ILIACA,ANEURISMA ARTERIA CEREBRALE,ARTERIOPATIE VASCOLARI,ANEURISMA AORTA,ACUFENI,ACROCIANOSI,VERTIGINI,ANEURISMA AORTA ADDOMINALE,ATEROMASIA,PATOLOGIE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10" s="2" t="inlineStr">
        <is>
          <t>U</t>
        </is>
      </c>
      <c r="AJ110" s="2" t="inlineStr">
        <is>
          <t>0</t>
        </is>
      </c>
      <c r="AK110" s="2" t="n"/>
      <c r="AL110" s="2" t="n"/>
      <c r="AM110" s="11">
        <f>VLOOKUP(U110,'[1]per incroci mapping'!$A$2:$E$592,5,FALSE)</f>
        <v/>
      </c>
      <c r="AN110" s="11">
        <f>VLOOKUP(U110,'[1]per incroci mapping'!$A$2:$F$592,6,FALSE)</f>
        <v/>
      </c>
      <c r="AO110" s="2" t="n"/>
      <c r="AP110" s="2" t="n"/>
      <c r="AQ110" s="2" t="n"/>
      <c r="AR110" s="2" t="n"/>
      <c r="AS110" s="11">
        <f>IFERROR(VLOOKUP(U110,'[1]per incroci mapping'!$A$2:$E$592,3,FALSE),"Non Trovato")</f>
        <v/>
      </c>
      <c r="AT110" s="11">
        <f>VLOOKUP(U110,'[1]per incroci mapping'!$A$2:$E$592,4,FALSE)</f>
        <v/>
      </c>
      <c r="AU110" s="2" t="n"/>
      <c r="AV110" s="2" t="n"/>
      <c r="AW110" s="2" t="n"/>
      <c r="AX110" s="2" t="inlineStr">
        <is>
          <t>00003</t>
        </is>
      </c>
      <c r="AY110" s="2" t="n"/>
      <c r="AZ110" s="2" t="inlineStr">
        <is>
          <t>Nei tre giorni che precedono l'esame:
Assumete 6/8 compresse di carbone vegetale (o Mylicon) distribuite nei tre pasti principali.
Eliminate dalla dieta frutta e verdura e riducete pasta e pane.
Mantenete il digiuno almeno nelle 8 ore che precedono l'esame.</t>
        </is>
      </c>
      <c r="BA110" s="2" t="inlineStr">
        <is>
          <t>si prega di presentarsi allo sportello accettazione 15 minuti prima dell appuntamento muniti di impegnativa del curante, tessera sanitaria</t>
        </is>
      </c>
      <c r="BB110" s="2" t="n"/>
      <c r="BC110" s="2" t="inlineStr">
        <is>
          <t>in caso di annullamento della prenotazione si prega di mandare disdetta entro 3 giorni ai seguenti numeri: 0384968017 - 0384831811 oppure tramite mail all indirizzo prenotazioni@cittadellasociale.it</t>
        </is>
      </c>
      <c r="BD110" s="1" t="n">
        <v>192</v>
      </c>
      <c r="BE110" s="1" t="n">
        <v>2388</v>
      </c>
      <c r="BF110" s="2" t="inlineStr">
        <is>
          <t>G</t>
        </is>
      </c>
      <c r="BG110" s="2" t="inlineStr">
        <is>
          <t>N</t>
        </is>
      </c>
      <c r="BH110" s="2" t="inlineStr">
        <is>
          <t>N</t>
        </is>
      </c>
      <c r="BI110" s="2" t="inlineStr">
        <is>
          <t>N</t>
        </is>
      </c>
      <c r="BJ110" s="2" t="inlineStr">
        <is>
          <t>S</t>
        </is>
      </c>
      <c r="BK110" s="2" t="inlineStr">
        <is>
          <t>N</t>
        </is>
      </c>
      <c r="BL110" s="2" t="inlineStr">
        <is>
          <t>N</t>
        </is>
      </c>
      <c r="BM110" s="2" t="inlineStr">
        <is>
          <t>S</t>
        </is>
      </c>
      <c r="BN110" s="13" t="n">
        <v>44476</v>
      </c>
      <c r="BO110" s="2" t="n"/>
      <c r="BP110" s="2" t="inlineStr">
        <is>
          <t>N</t>
        </is>
      </c>
      <c r="BQ110" s="1" t="n">
        <v>0</v>
      </c>
      <c r="BR110" s="1" t="n">
        <v>0</v>
      </c>
      <c r="BS110" s="2" t="n"/>
      <c r="BT110" t="inlineStr">
        <is>
          <t>__&gt; QD: Q04511 non appartiene alla disciplina: 14; 
__&gt; Descrizione dei QD: 'Q04511' non trovati nel catalogo SISS</t>
        </is>
      </c>
    </row>
    <row r="111">
      <c r="A111" t="n">
        <v>110</v>
      </c>
      <c r="B111" t="inlineStr">
        <is>
          <t>004-1973|0188772.01</t>
        </is>
      </c>
      <c r="C111" t="inlineStr">
        <is>
          <t>OK</t>
        </is>
      </c>
      <c r="D111" s="2" t="inlineStr">
        <is>
          <t>690059</t>
        </is>
      </c>
      <c r="E111" s="2" t="inlineStr">
        <is>
          <t>LA CITTADELLA PIEVE</t>
        </is>
      </c>
      <c r="F111" s="2" t="inlineStr">
        <is>
          <t>002086</t>
        </is>
      </c>
      <c r="G111" s="2" t="inlineStr">
        <is>
          <t>PIEVE DEL CAIRO</t>
        </is>
      </c>
      <c r="H111" s="2" t="inlineStr">
        <is>
          <t>PIEVE DEL CAIRO</t>
        </is>
      </c>
      <c r="I111" s="2" t="inlineStr">
        <is>
          <t>ACCPDC</t>
        </is>
      </c>
      <c r="J111" s="2" t="inlineStr">
        <is>
          <t>LA CITTADELLA PIEVE DEL CAIRO</t>
        </is>
      </c>
      <c r="K111" s="2" t="inlineStr">
        <is>
          <t>DOPPLERPDC</t>
        </is>
      </c>
      <c r="L111" s="2" t="inlineStr">
        <is>
          <t xml:space="preserve">DOPPLER </t>
        </is>
      </c>
      <c r="M111" s="2" t="inlineStr">
        <is>
          <t>14</t>
        </is>
      </c>
      <c r="N111" s="2" t="inlineStr">
        <is>
          <t>4-1973</t>
        </is>
      </c>
      <c r="O111" s="2" t="inlineStr">
        <is>
          <t>DOPPLER PRIORITA' D</t>
        </is>
      </c>
      <c r="P111" s="2" t="inlineStr">
        <is>
          <t>004-1973</t>
        </is>
      </c>
      <c r="Q111" s="2" t="inlineStr">
        <is>
          <t>DOPPLER PRIORITA' D</t>
        </is>
      </c>
      <c r="R111" s="2" t="inlineStr">
        <is>
          <t>168</t>
        </is>
      </c>
      <c r="S111" s="2" t="inlineStr">
        <is>
          <t>ECOCOLORDOPPLER ARTERIOSO ARTI SUPERIORI</t>
        </is>
      </c>
      <c r="T111" s="2" t="inlineStr">
        <is>
          <t>88772</t>
        </is>
      </c>
      <c r="U111" s="2" t="inlineStr">
        <is>
          <t>0188772.01</t>
        </is>
      </c>
      <c r="V111" s="2" t="inlineStr">
        <is>
          <t>ECOCOLORDOPPLER ARTERIOSO ARTI SUPERIORI</t>
        </is>
      </c>
      <c r="W111" s="2" t="inlineStr">
        <is>
          <t>S</t>
        </is>
      </c>
      <c r="X111" s="2" t="inlineStr">
        <is>
          <t>S</t>
        </is>
      </c>
      <c r="Y111" s="2" t="inlineStr">
        <is>
          <t>N</t>
        </is>
      </c>
      <c r="Z111" s="2" t="inlineStr">
        <is>
          <t>N</t>
        </is>
      </c>
      <c r="AA111" s="2" t="inlineStr">
        <is>
          <t>S</t>
        </is>
      </c>
      <c r="AB111" s="2" t="inlineStr">
        <is>
          <t>S</t>
        </is>
      </c>
      <c r="AC111" s="2" t="inlineStr">
        <is>
          <t>S</t>
        </is>
      </c>
      <c r="AD111" s="2" t="inlineStr">
        <is>
          <t>N</t>
        </is>
      </c>
      <c r="AE111" s="2" t="inlineStr">
        <is>
          <t>14</t>
        </is>
      </c>
      <c r="AF111" s="2" t="inlineStr">
        <is>
          <t>CHIRURGIA VASCOLARE</t>
        </is>
      </c>
      <c r="AG111" s="2" t="inlineStr">
        <is>
          <t>Q00699,Q00772,Q00980,Q00539,Q00534,Q00532,Q00531,Q00522,Q00519,Q00509,Q00501,Q00387,Q00380,Q00372,Q00371,Q00370,Q00368,Q00228,Q00914,Q00876,Q00873,Q00495,Q00126,Q00115,Q00074,Q00466,Q00465,Q00460,Q00438,Q00437,Q00430,Q00424,Q00423,Q00422,Q00414,Q00412,Q00407,Q00402,Q00014,Q00197,Q00189,Q00181,Q00180,Q00177,Q00174,Q00173,Q00171,Q00169,Q00166,Q00155,Q00154,Q00151,Q01354,Q01382,Q01190,Q00303,Q00302,Q00281,Q00278,Q00259,Q01261,Q04019,Q04026,Q01480,Q01481,Q01092,Q01069,Q00557,Q00338,Q00327,Q00326,Q00312,Q04511,Q02114,Q02113,Q02087,Q02088,Q02075,Q02076,Q02077,Q01536</t>
        </is>
      </c>
      <c r="AH111" s="2" t="inlineStr">
        <is>
          <t>TROMBOFILIA,PATOLOGIE ONCOLOGICHE DEI TESTICOLI,DISLIPIDEMIA,VULNOLOGIA,PATOLOGIA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CEREBRALE,SOSTITUZIONE VALVOLA CARDIACA,SINCOPI,PERDITA COSCIENZA,ISCHEMIA,PSEUDOANEURISMA ARTERIE PERIFERICHE,PSEUDOANEURISMA ARTERIA ILIACA,ASPORTAZIONE,POST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ILIACA,ANEURISMA ARTERIA CEREBRALE,ARTERIOPATIE VASCOLARI,ANEURISMA AORTA,ACUFENI,ACROCIANOSI,VERTIGINI,ANEURISMA AORTA ADDOMINALE,ATEROMASIA,PATOLOGIE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11" s="2" t="inlineStr">
        <is>
          <t>U</t>
        </is>
      </c>
      <c r="AJ111" s="2" t="inlineStr">
        <is>
          <t>0</t>
        </is>
      </c>
      <c r="AK111" s="2" t="n"/>
      <c r="AL111" s="2" t="n"/>
      <c r="AM111" s="11">
        <f>VLOOKUP(U111,'[1]per incroci mapping'!$A$2:$E$592,5,FALSE)</f>
        <v/>
      </c>
      <c r="AN111" s="11">
        <f>VLOOKUP(U111,'[1]per incroci mapping'!$A$2:$F$592,6,FALSE)</f>
        <v/>
      </c>
      <c r="AO111" s="2" t="inlineStr">
        <is>
          <t>M00000,M00001,M00330</t>
        </is>
      </c>
      <c r="AP111" s="2" t="inlineStr">
        <is>
          <t>METODICA GENERALE,CON PROVE DINAMICHE,MANOVRA DI ADSON</t>
        </is>
      </c>
      <c r="AQ111" s="2" t="n"/>
      <c r="AR111" s="2" t="n"/>
      <c r="AS111" s="11">
        <f>IFERROR(VLOOKUP(U111,'[1]per incroci mapping'!$A$2:$E$592,3,FALSE),"Non Trovato")</f>
        <v/>
      </c>
      <c r="AT111" s="11">
        <f>VLOOKUP(U111,'[1]per incroci mapping'!$A$2:$E$592,4,FALSE)</f>
        <v/>
      </c>
      <c r="AU111" s="2" t="n"/>
      <c r="AV111" s="2" t="n"/>
      <c r="AW111" s="2" t="n"/>
      <c r="AX111" s="2" t="inlineStr">
        <is>
          <t>00003</t>
        </is>
      </c>
      <c r="AY111" s="2" t="n"/>
      <c r="AZ111" s="2" t="n"/>
      <c r="BA111" s="2" t="inlineStr">
        <is>
          <t>si prega di presentarsi allo sportello accettazione 15 minuti prima dell appuntamento muniti di impegnativa del curante, tessera sanitaria</t>
        </is>
      </c>
      <c r="BB111" s="2" t="n"/>
      <c r="BC111" s="2" t="inlineStr">
        <is>
          <t>in caso di annullamento della prenotazione si prega di mandare disdetta entro 3 giorni ai seguenti numeri: 0384968017 - 0384831811 oppure tramite mail all indirizzo prenotazioni@cittadellasociale.it</t>
        </is>
      </c>
      <c r="BD111" s="1" t="n">
        <v>192</v>
      </c>
      <c r="BE111" s="1" t="n">
        <v>2388</v>
      </c>
      <c r="BF111" s="2" t="inlineStr">
        <is>
          <t>G</t>
        </is>
      </c>
      <c r="BG111" s="2" t="inlineStr">
        <is>
          <t>N</t>
        </is>
      </c>
      <c r="BH111" s="2" t="inlineStr">
        <is>
          <t>S</t>
        </is>
      </c>
      <c r="BI111" s="2" t="inlineStr">
        <is>
          <t>N</t>
        </is>
      </c>
      <c r="BJ111" s="2" t="inlineStr">
        <is>
          <t>S</t>
        </is>
      </c>
      <c r="BK111" s="2" t="inlineStr">
        <is>
          <t>N</t>
        </is>
      </c>
      <c r="BL111" s="2" t="inlineStr">
        <is>
          <t>N</t>
        </is>
      </c>
      <c r="BM111" s="2" t="inlineStr">
        <is>
          <t>S</t>
        </is>
      </c>
      <c r="BN111" s="13" t="n">
        <v>44476</v>
      </c>
      <c r="BO111" s="2" t="n"/>
      <c r="BP111" s="2" t="inlineStr">
        <is>
          <t>N</t>
        </is>
      </c>
      <c r="BQ111" s="1" t="n">
        <v>0</v>
      </c>
      <c r="BR111" s="1" t="n">
        <v>0</v>
      </c>
      <c r="BS111" s="2" t="n"/>
      <c r="BT111" t="inlineStr">
        <is>
          <t>__&gt; QD: Q04511 non appartiene alla disciplina: 14; 
__&gt; Descrizione dei QD: 'Q04511' non trovati nel catalogo SISS</t>
        </is>
      </c>
    </row>
    <row r="112">
      <c r="A112" t="n">
        <v>111</v>
      </c>
      <c r="B112" t="inlineStr">
        <is>
          <t>004-1973|0188772.02</t>
        </is>
      </c>
      <c r="C112" t="inlineStr">
        <is>
          <t>OK</t>
        </is>
      </c>
      <c r="D112" s="2" t="inlineStr">
        <is>
          <t>690059</t>
        </is>
      </c>
      <c r="E112" s="2" t="inlineStr">
        <is>
          <t>LA CITTADELLA PIEVE</t>
        </is>
      </c>
      <c r="F112" s="2" t="inlineStr">
        <is>
          <t>002086</t>
        </is>
      </c>
      <c r="G112" s="2" t="inlineStr">
        <is>
          <t>PIEVE DEL CAIRO</t>
        </is>
      </c>
      <c r="H112" s="2" t="inlineStr">
        <is>
          <t>PIEVE DEL CAIRO</t>
        </is>
      </c>
      <c r="I112" s="2" t="inlineStr">
        <is>
          <t>ACCPDC</t>
        </is>
      </c>
      <c r="J112" s="2" t="inlineStr">
        <is>
          <t>LA CITTADELLA PIEVE DEL CAIRO</t>
        </is>
      </c>
      <c r="K112" s="2" t="inlineStr">
        <is>
          <t>DOPPLERPDC</t>
        </is>
      </c>
      <c r="L112" s="2" t="inlineStr">
        <is>
          <t xml:space="preserve">DOPPLER </t>
        </is>
      </c>
      <c r="M112" s="2" t="inlineStr">
        <is>
          <t>14</t>
        </is>
      </c>
      <c r="N112" s="2" t="inlineStr">
        <is>
          <t>4-1973</t>
        </is>
      </c>
      <c r="O112" s="2" t="inlineStr">
        <is>
          <t>DOPPLER PRIORITA' D</t>
        </is>
      </c>
      <c r="P112" s="2" t="inlineStr">
        <is>
          <t>004-1973</t>
        </is>
      </c>
      <c r="Q112" s="2" t="inlineStr">
        <is>
          <t>DOPPLER PRIORITA' D</t>
        </is>
      </c>
      <c r="R112" s="2" t="inlineStr">
        <is>
          <t>2294</t>
        </is>
      </c>
      <c r="S112" s="2" t="inlineStr">
        <is>
          <t>ECOCOLORDOPPLER ARTERIOSO ARTI INFERIORI</t>
        </is>
      </c>
      <c r="T112" s="2" t="inlineStr">
        <is>
          <t>88772</t>
        </is>
      </c>
      <c r="U112" s="2" t="inlineStr">
        <is>
          <t>0188772.02</t>
        </is>
      </c>
      <c r="V112" s="2" t="inlineStr">
        <is>
          <t>ECOCOLORDOPPLER ARTERIOSO ARTI INFERIORI</t>
        </is>
      </c>
      <c r="W112" s="2" t="inlineStr">
        <is>
          <t>S</t>
        </is>
      </c>
      <c r="X112" s="2" t="inlineStr">
        <is>
          <t>S</t>
        </is>
      </c>
      <c r="Y112" s="2" t="inlineStr">
        <is>
          <t>N</t>
        </is>
      </c>
      <c r="Z112" s="2" t="inlineStr">
        <is>
          <t>N</t>
        </is>
      </c>
      <c r="AA112" s="2" t="inlineStr">
        <is>
          <t>S</t>
        </is>
      </c>
      <c r="AB112" s="2" t="inlineStr">
        <is>
          <t>S</t>
        </is>
      </c>
      <c r="AC112" s="2" t="inlineStr">
        <is>
          <t>S</t>
        </is>
      </c>
      <c r="AD112" s="2" t="inlineStr">
        <is>
          <t>N</t>
        </is>
      </c>
      <c r="AE112" s="2" t="inlineStr">
        <is>
          <t>14</t>
        </is>
      </c>
      <c r="AF112" s="2" t="inlineStr">
        <is>
          <t>CHIRURGIA VASCOLARE</t>
        </is>
      </c>
      <c r="AG112" s="2" t="inlineStr">
        <is>
          <t>Q00699,Q00772,Q00980,Q00539,Q00534,Q00532,Q00531,Q00522,Q00519,Q00509,Q00501,Q00387,Q00380,Q00372,Q00371,Q00370,Q00368,Q00228,Q00914,Q00876,Q00873,Q00495,Q00126,Q00115,Q00074,Q00466,Q00465,Q00460,Q00438,Q00437,Q00430,Q00424,Q00423,Q00422,Q00414,Q00412,Q00407,Q00402,Q00014,Q00197,Q00189,Q00181,Q00180,Q00177,Q00174,Q00173,Q00171,Q00169,Q00166,Q00155,Q00154,Q00151,Q01354,Q01382,Q01190,Q00303,Q00302,Q00281,Q00278,Q00259,Q01261,Q04019,Q04026,Q01480,Q01481,Q01092,Q01069,Q00557,Q00338,Q00327,Q00326,Q00312,Q04511,Q02114,Q02113,Q02087,Q02088,Q02075,Q02076,Q02077,Q01536</t>
        </is>
      </c>
      <c r="AH112" s="2" t="inlineStr">
        <is>
          <t>TROMBOFILIA,PATOLOGIE ONCOLOGICHE DEI TESTICOLI,DISLIPIDEMIA,VULNOLOGIA,PATOLOGIA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CEREBRALE,SOSTITUZIONE VALVOLA CARDIACA,SINCOPI,PERDITA COSCIENZA,ISCHEMIA,PSEUDOANEURISMA ARTERIE PERIFERICHE,PSEUDOANEURISMA ARTERIA ILIACA,ASPORTAZIONE,POST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ILIACA,ANEURISMA ARTERIA CEREBRALE,ARTERIOPATIE VASCOLARI,ANEURISMA AORTA,ACUFENI,ACROCIANOSI,VERTIGINI,ANEURISMA AORTA ADDOMINALE,ATEROMASIA,PATOLOGIE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12" s="2" t="inlineStr">
        <is>
          <t>U</t>
        </is>
      </c>
      <c r="AJ112" s="2" t="inlineStr">
        <is>
          <t>0</t>
        </is>
      </c>
      <c r="AK112" s="2" t="n"/>
      <c r="AL112" s="2" t="n"/>
      <c r="AM112" s="11">
        <f>VLOOKUP(U112,'[1]per incroci mapping'!$A$2:$E$592,5,FALSE)</f>
        <v/>
      </c>
      <c r="AN112" s="11">
        <f>VLOOKUP(U112,'[1]per incroci mapping'!$A$2:$F$592,6,FALSE)</f>
        <v/>
      </c>
      <c r="AO112" s="2" t="n"/>
      <c r="AP112" s="2" t="n"/>
      <c r="AQ112" s="2" t="n"/>
      <c r="AR112" s="2" t="n"/>
      <c r="AS112" s="11">
        <f>IFERROR(VLOOKUP(U112,'[1]per incroci mapping'!$A$2:$E$592,3,FALSE),"Non Trovato")</f>
        <v/>
      </c>
      <c r="AT112" s="11">
        <f>VLOOKUP(U112,'[1]per incroci mapping'!$A$2:$E$592,4,FALSE)</f>
        <v/>
      </c>
      <c r="AU112" s="2" t="n"/>
      <c r="AV112" s="2" t="n"/>
      <c r="AW112" s="2" t="n"/>
      <c r="AX112" s="2" t="inlineStr">
        <is>
          <t>00003</t>
        </is>
      </c>
      <c r="AY112" s="2" t="n"/>
      <c r="AZ112" s="2" t="n"/>
      <c r="BA112" s="2" t="inlineStr">
        <is>
          <t>si prega di presentarsi allo sportello accettazione 15 minuti prima dell appuntamento muniti di impegnativa del curante, tessera sanitaria</t>
        </is>
      </c>
      <c r="BB112" s="2" t="n"/>
      <c r="BC112" s="2" t="inlineStr">
        <is>
          <t>in caso di annullamento della prenotazione si prega di mandare disdetta entro 3 giorni ai seguenti numeri: 0384968017 - 0384831811 oppure tramite mail all indirizzo prenotazioni@cittadellasociale.it</t>
        </is>
      </c>
      <c r="BD112" s="1" t="n">
        <v>192</v>
      </c>
      <c r="BE112" s="1" t="n">
        <v>2388</v>
      </c>
      <c r="BF112" s="2" t="inlineStr">
        <is>
          <t>G</t>
        </is>
      </c>
      <c r="BG112" s="2" t="inlineStr">
        <is>
          <t>N</t>
        </is>
      </c>
      <c r="BH112" s="2" t="inlineStr">
        <is>
          <t>S</t>
        </is>
      </c>
      <c r="BI112" s="2" t="inlineStr">
        <is>
          <t>N</t>
        </is>
      </c>
      <c r="BJ112" s="2" t="inlineStr">
        <is>
          <t>S</t>
        </is>
      </c>
      <c r="BK112" s="2" t="inlineStr">
        <is>
          <t>N</t>
        </is>
      </c>
      <c r="BL112" s="2" t="inlineStr">
        <is>
          <t>N</t>
        </is>
      </c>
      <c r="BM112" s="2" t="inlineStr">
        <is>
          <t>S</t>
        </is>
      </c>
      <c r="BN112" s="13" t="n">
        <v>44476</v>
      </c>
      <c r="BO112" s="2" t="n"/>
      <c r="BP112" s="2" t="inlineStr">
        <is>
          <t>N</t>
        </is>
      </c>
      <c r="BQ112" s="1" t="n">
        <v>0</v>
      </c>
      <c r="BR112" s="1" t="n">
        <v>0</v>
      </c>
      <c r="BS112" s="2" t="n"/>
      <c r="BT112" t="inlineStr">
        <is>
          <t>__&gt; QD: Q04511 non appartiene alla disciplina: 14; 
__&gt; Descrizione dei QD: 'Q04511' non trovati nel catalogo SISS</t>
        </is>
      </c>
    </row>
    <row r="113">
      <c r="A113" t="n">
        <v>112</v>
      </c>
      <c r="B113" t="inlineStr">
        <is>
          <t>004-1973|0188772.03</t>
        </is>
      </c>
      <c r="C113" t="inlineStr">
        <is>
          <t>OK</t>
        </is>
      </c>
      <c r="D113" s="2" t="inlineStr">
        <is>
          <t>690059</t>
        </is>
      </c>
      <c r="E113" s="2" t="inlineStr">
        <is>
          <t>LA CITTADELLA PIEVE</t>
        </is>
      </c>
      <c r="F113" s="2" t="inlineStr">
        <is>
          <t>002086</t>
        </is>
      </c>
      <c r="G113" s="2" t="inlineStr">
        <is>
          <t>PIEVE DEL CAIRO</t>
        </is>
      </c>
      <c r="H113" s="2" t="inlineStr">
        <is>
          <t>PIEVE DEL CAIRO</t>
        </is>
      </c>
      <c r="I113" s="2" t="inlineStr">
        <is>
          <t>ACCPDC</t>
        </is>
      </c>
      <c r="J113" s="2" t="inlineStr">
        <is>
          <t>LA CITTADELLA PIEVE DEL CAIRO</t>
        </is>
      </c>
      <c r="K113" s="2" t="inlineStr">
        <is>
          <t>DOPPLERPDC</t>
        </is>
      </c>
      <c r="L113" s="2" t="inlineStr">
        <is>
          <t xml:space="preserve">DOPPLER </t>
        </is>
      </c>
      <c r="M113" s="2" t="inlineStr">
        <is>
          <t>14</t>
        </is>
      </c>
      <c r="N113" s="2" t="inlineStr">
        <is>
          <t>4-1973</t>
        </is>
      </c>
      <c r="O113" s="2" t="inlineStr">
        <is>
          <t>DOPPLER PRIORITA' D</t>
        </is>
      </c>
      <c r="P113" s="2" t="inlineStr">
        <is>
          <t>004-1973</t>
        </is>
      </c>
      <c r="Q113" s="2" t="inlineStr">
        <is>
          <t>DOPPLER PRIORITA' D</t>
        </is>
      </c>
      <c r="R113" s="2" t="inlineStr">
        <is>
          <t>2295</t>
        </is>
      </c>
      <c r="S113" s="2" t="inlineStr">
        <is>
          <t>ECOCOLORDOPPLER VENOSO ARTI SUPERIORI</t>
        </is>
      </c>
      <c r="T113" s="2" t="inlineStr">
        <is>
          <t>88772</t>
        </is>
      </c>
      <c r="U113" s="2" t="inlineStr">
        <is>
          <t>0188772.03</t>
        </is>
      </c>
      <c r="V113" s="2" t="inlineStr">
        <is>
          <t>ECOCOLORDOPPLER VENOSO ARTI SUPERIORI</t>
        </is>
      </c>
      <c r="W113" s="2" t="inlineStr">
        <is>
          <t>S</t>
        </is>
      </c>
      <c r="X113" s="2" t="inlineStr">
        <is>
          <t>S</t>
        </is>
      </c>
      <c r="Y113" s="2" t="inlineStr">
        <is>
          <t>N</t>
        </is>
      </c>
      <c r="Z113" s="2" t="inlineStr">
        <is>
          <t>N</t>
        </is>
      </c>
      <c r="AA113" s="2" t="inlineStr">
        <is>
          <t>S</t>
        </is>
      </c>
      <c r="AB113" s="2" t="inlineStr">
        <is>
          <t>S</t>
        </is>
      </c>
      <c r="AC113" s="2" t="inlineStr">
        <is>
          <t>S</t>
        </is>
      </c>
      <c r="AD113" s="2" t="inlineStr">
        <is>
          <t>N</t>
        </is>
      </c>
      <c r="AE113" s="2" t="inlineStr">
        <is>
          <t>14</t>
        </is>
      </c>
      <c r="AF113" s="2" t="inlineStr">
        <is>
          <t>CHIRURGIA VASCOLARE</t>
        </is>
      </c>
      <c r="AG113" s="2" t="inlineStr">
        <is>
          <t>Q00699,Q00772,Q00980,Q00539,Q00534,Q00532,Q00531,Q00522,Q00519,Q00509,Q00501,Q00387,Q00380,Q00372,Q00371,Q00370,Q00368,Q00228,Q00914,Q00876,Q00873,Q00495,Q00126,Q00115,Q00074,Q00466,Q00465,Q00460,Q00438,Q00437,Q00430,Q00424,Q00423,Q00422,Q00414,Q00412,Q00407,Q00402,Q00014,Q00197,Q00189,Q00181,Q00180,Q00177,Q00174,Q00173,Q00171,Q00169,Q00166,Q00155,Q00154,Q00151,Q01354,Q01382,Q01190,Q00303,Q00302,Q00281,Q00278,Q00259,Q01261,Q04019,Q04026,Q01480,Q01481,Q01092,Q01069,Q00557,Q00338,Q00327,Q00326,Q00312,Q04511,Q02114,Q02113,Q02087,Q02088,Q02075,Q02076,Q02077,Q01536</t>
        </is>
      </c>
      <c r="AH113" s="2" t="inlineStr">
        <is>
          <t>TROMBOFILIA,PATOLOGIE ONCOLOGICHE DEI TESTICOLI,DISLIPIDEMIA,VULNOLOGIA,PATOLOGIA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CEREBRALE,SOSTITUZIONE VALVOLA CARDIACA,SINCOPI,PERDITA COSCIENZA,ISCHEMIA,PSEUDOANEURISMA ARTERIE PERIFERICHE,PSEUDOANEURISMA ARTERIA ILIACA,ASPORTAZIONE,POST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ILIACA,ANEURISMA ARTERIA CEREBRALE,ARTERIOPATIE VASCOLARI,ANEURISMA AORTA,ACUFENI,ACROCIANOSI,VERTIGINI,ANEURISMA AORTA ADDOMINALE,ATEROMASIA,PATOLOGIE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13" s="2" t="inlineStr">
        <is>
          <t>U</t>
        </is>
      </c>
      <c r="AJ113" s="2" t="inlineStr">
        <is>
          <t>0</t>
        </is>
      </c>
      <c r="AK113" s="2" t="n"/>
      <c r="AL113" s="2" t="n"/>
      <c r="AM113" s="11">
        <f>VLOOKUP(U113,'[1]per incroci mapping'!$A$2:$E$592,5,FALSE)</f>
        <v/>
      </c>
      <c r="AN113" s="11">
        <f>VLOOKUP(U113,'[1]per incroci mapping'!$A$2:$F$592,6,FALSE)</f>
        <v/>
      </c>
      <c r="AO113" s="2" t="n"/>
      <c r="AP113" s="2" t="n"/>
      <c r="AQ113" s="2" t="n"/>
      <c r="AR113" s="2" t="n"/>
      <c r="AS113" s="11">
        <f>IFERROR(VLOOKUP(U113,'[1]per incroci mapping'!$A$2:$E$592,3,FALSE),"Non Trovato")</f>
        <v/>
      </c>
      <c r="AT113" s="11">
        <f>VLOOKUP(U113,'[1]per incroci mapping'!$A$2:$E$592,4,FALSE)</f>
        <v/>
      </c>
      <c r="AU113" s="2" t="n"/>
      <c r="AV113" s="2" t="n"/>
      <c r="AW113" s="2" t="n"/>
      <c r="AX113" s="2" t="inlineStr">
        <is>
          <t>00003</t>
        </is>
      </c>
      <c r="AY113" s="2" t="n"/>
      <c r="AZ113" s="2" t="n"/>
      <c r="BA113" s="2" t="inlineStr">
        <is>
          <t>si prega di presentarsi allo sportello accettazione 15 minuti prima dell appuntamento muniti di impegnativa del curante, tessera sanitaria</t>
        </is>
      </c>
      <c r="BB113" s="2" t="n"/>
      <c r="BC113" s="2" t="inlineStr">
        <is>
          <t>in caso di annullamento della prenotazione si prega di mandare disdetta entro 3 giorni ai seguenti numeri: 0384968017 - 0384831811 oppure tramite mail all indirizzo prenotazioni@cittadellasociale.it</t>
        </is>
      </c>
      <c r="BD113" s="1" t="n">
        <v>192</v>
      </c>
      <c r="BE113" s="1" t="n">
        <v>2388</v>
      </c>
      <c r="BF113" s="2" t="inlineStr">
        <is>
          <t>G</t>
        </is>
      </c>
      <c r="BG113" s="2" t="inlineStr">
        <is>
          <t>N</t>
        </is>
      </c>
      <c r="BH113" s="2" t="inlineStr">
        <is>
          <t>S</t>
        </is>
      </c>
      <c r="BI113" s="2" t="inlineStr">
        <is>
          <t>N</t>
        </is>
      </c>
      <c r="BJ113" s="2" t="inlineStr">
        <is>
          <t>S</t>
        </is>
      </c>
      <c r="BK113" s="2" t="inlineStr">
        <is>
          <t>N</t>
        </is>
      </c>
      <c r="BL113" s="2" t="inlineStr">
        <is>
          <t>N</t>
        </is>
      </c>
      <c r="BM113" s="2" t="inlineStr">
        <is>
          <t>S</t>
        </is>
      </c>
      <c r="BN113" s="13" t="n">
        <v>44476</v>
      </c>
      <c r="BO113" s="2" t="n"/>
      <c r="BP113" s="2" t="inlineStr">
        <is>
          <t>N</t>
        </is>
      </c>
      <c r="BQ113" s="1" t="n">
        <v>0</v>
      </c>
      <c r="BR113" s="1" t="n">
        <v>0</v>
      </c>
      <c r="BS113" s="2" t="n"/>
      <c r="BT113" t="inlineStr">
        <is>
          <t>__&gt; QD: Q04511 non appartiene alla disciplina: 14; 
__&gt; Descrizione dei QD: 'Q04511' non trovati nel catalogo SISS</t>
        </is>
      </c>
    </row>
    <row r="114">
      <c r="A114" t="n">
        <v>113</v>
      </c>
      <c r="B114" t="inlineStr">
        <is>
          <t>004-1973|0188772.04</t>
        </is>
      </c>
      <c r="C114" t="inlineStr">
        <is>
          <t>OK</t>
        </is>
      </c>
      <c r="D114" s="2" t="inlineStr">
        <is>
          <t>690059</t>
        </is>
      </c>
      <c r="E114" s="2" t="inlineStr">
        <is>
          <t>LA CITTADELLA PIEVE</t>
        </is>
      </c>
      <c r="F114" s="2" t="inlineStr">
        <is>
          <t>002086</t>
        </is>
      </c>
      <c r="G114" s="2" t="inlineStr">
        <is>
          <t>PIEVE DEL CAIRO</t>
        </is>
      </c>
      <c r="H114" s="2" t="inlineStr">
        <is>
          <t>PIEVE DEL CAIRO</t>
        </is>
      </c>
      <c r="I114" s="2" t="inlineStr">
        <is>
          <t>ACCPDC</t>
        </is>
      </c>
      <c r="J114" s="2" t="inlineStr">
        <is>
          <t>LA CITTADELLA PIEVE DEL CAIRO</t>
        </is>
      </c>
      <c r="K114" s="2" t="inlineStr">
        <is>
          <t>DOPPLERPDC</t>
        </is>
      </c>
      <c r="L114" s="2" t="inlineStr">
        <is>
          <t xml:space="preserve">DOPPLER </t>
        </is>
      </c>
      <c r="M114" s="2" t="inlineStr">
        <is>
          <t>14</t>
        </is>
      </c>
      <c r="N114" s="2" t="inlineStr">
        <is>
          <t>4-1973</t>
        </is>
      </c>
      <c r="O114" s="2" t="inlineStr">
        <is>
          <t>DOPPLER PRIORITA' D</t>
        </is>
      </c>
      <c r="P114" s="2" t="inlineStr">
        <is>
          <t>004-1973</t>
        </is>
      </c>
      <c r="Q114" s="2" t="inlineStr">
        <is>
          <t>DOPPLER PRIORITA' D</t>
        </is>
      </c>
      <c r="R114" s="2" t="inlineStr">
        <is>
          <t>2296</t>
        </is>
      </c>
      <c r="S114" s="2" t="inlineStr">
        <is>
          <t>ECOCOLORDOPPLER VENOSO ARTI INF</t>
        </is>
      </c>
      <c r="T114" s="2" t="inlineStr">
        <is>
          <t>88772</t>
        </is>
      </c>
      <c r="U114" s="2" t="inlineStr">
        <is>
          <t>0188772.04</t>
        </is>
      </c>
      <c r="V114" s="2" t="inlineStr">
        <is>
          <t>ECOCOLORDOPPLER VENOSO ARTI INFERIORI</t>
        </is>
      </c>
      <c r="W114" s="2" t="inlineStr">
        <is>
          <t>S</t>
        </is>
      </c>
      <c r="X114" s="2" t="inlineStr">
        <is>
          <t>S</t>
        </is>
      </c>
      <c r="Y114" s="2" t="inlineStr">
        <is>
          <t>N</t>
        </is>
      </c>
      <c r="Z114" s="2" t="inlineStr">
        <is>
          <t>N</t>
        </is>
      </c>
      <c r="AA114" s="2" t="inlineStr">
        <is>
          <t>S</t>
        </is>
      </c>
      <c r="AB114" s="2" t="inlineStr">
        <is>
          <t>S</t>
        </is>
      </c>
      <c r="AC114" s="2" t="inlineStr">
        <is>
          <t>S</t>
        </is>
      </c>
      <c r="AD114" s="2" t="inlineStr">
        <is>
          <t>N</t>
        </is>
      </c>
      <c r="AE114" s="2" t="inlineStr">
        <is>
          <t>14</t>
        </is>
      </c>
      <c r="AF114" s="2" t="inlineStr">
        <is>
          <t>CHIRURGIA VASCOLARE</t>
        </is>
      </c>
      <c r="AG114" s="2" t="inlineStr">
        <is>
          <t>Q00699,Q00772,Q00980,Q00539,Q00534,Q00532,Q00531,Q00522,Q00519,Q00509,Q00501,Q00387,Q00380,Q00372,Q00371,Q00370,Q00368,Q00228,Q00914,Q00876,Q00873,Q00495,Q00126,Q00115,Q00074,Q00466,Q00465,Q00460,Q00438,Q00437,Q00430,Q00424,Q00423,Q00422,Q00414,Q00412,Q00407,Q00402,Q00014,Q00197,Q00189,Q00181,Q00180,Q00177,Q00174,Q00173,Q00171,Q00169,Q00166,Q00155,Q00154,Q00151,Q01354,Q01382,Q01190,Q00303,Q00302,Q00281,Q00278,Q00259,Q01261,Q04019,Q04026,Q01480,Q01481,Q01092,Q01069,Q00557,Q00338,Q00327,Q00326,Q00312,Q04511,Q02114,Q02113,Q02087,Q02088,Q02075,Q02076,Q02077,Q01536</t>
        </is>
      </c>
      <c r="AH114" s="2" t="inlineStr">
        <is>
          <t>TROMBOFILIA,PATOLOGIE ONCOLOGICHE DEI TESTICOLI,DISLIPIDEMIA,VULNOLOGIA,PATOLOGIA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CEREBRALE,SOSTITUZIONE VALVOLA CARDIACA,SINCOPI,PERDITA COSCIENZA,ISCHEMIA,PSEUDOANEURISMA ARTERIE PERIFERICHE,PSEUDOANEURISMA ARTERIA ILIACA,ASPORTAZIONE,POST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ILIACA,ANEURISMA ARTERIA CEREBRALE,ARTERIOPATIE VASCOLARI,ANEURISMA AORTA,ACUFENI,ACROCIANOSI,VERTIGINI,ANEURISMA AORTA ADDOMINALE,ATEROMASIA,PATOLOGIE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14" s="2" t="inlineStr">
        <is>
          <t>U</t>
        </is>
      </c>
      <c r="AJ114" s="2" t="inlineStr">
        <is>
          <t>0</t>
        </is>
      </c>
      <c r="AK114" s="2" t="n"/>
      <c r="AL114" s="2" t="n"/>
      <c r="AM114" s="11">
        <f>VLOOKUP(U114,'[1]per incroci mapping'!$A$2:$E$592,5,FALSE)</f>
        <v/>
      </c>
      <c r="AN114" s="11">
        <f>VLOOKUP(U114,'[1]per incroci mapping'!$A$2:$F$592,6,FALSE)</f>
        <v/>
      </c>
      <c r="AO114" s="2" t="n"/>
      <c r="AP114" s="2" t="n"/>
      <c r="AQ114" s="2" t="n"/>
      <c r="AR114" s="2" t="n"/>
      <c r="AS114" s="11">
        <f>IFERROR(VLOOKUP(U114,'[1]per incroci mapping'!$A$2:$E$592,3,FALSE),"Non Trovato")</f>
        <v/>
      </c>
      <c r="AT114" s="11">
        <f>VLOOKUP(U114,'[1]per incroci mapping'!$A$2:$E$592,4,FALSE)</f>
        <v/>
      </c>
      <c r="AU114" s="2" t="n"/>
      <c r="AV114" s="2" t="n"/>
      <c r="AW114" s="2" t="n"/>
      <c r="AX114" s="2" t="inlineStr">
        <is>
          <t>00003</t>
        </is>
      </c>
      <c r="AY114" s="2" t="n"/>
      <c r="AZ114" s="2" t="n"/>
      <c r="BA114" s="2" t="inlineStr">
        <is>
          <t>si prega di presentarsi allo sportello accettazione 15 minuti prima dell appuntamento muniti di impegnativa del curante, tessera sanitaria</t>
        </is>
      </c>
      <c r="BB114" s="2" t="n"/>
      <c r="BC114" s="2" t="inlineStr">
        <is>
          <t>in caso di annullamento della prenotazione si prega di mandare disdetta entro 3 giorni ai seguenti numeri: 0384968017 - 0384831811 oppure tramite mail all indirizzo prenotazioni@cittadellasociale.it</t>
        </is>
      </c>
      <c r="BD114" s="1" t="n">
        <v>192</v>
      </c>
      <c r="BE114" s="1" t="n">
        <v>2388</v>
      </c>
      <c r="BF114" s="2" t="inlineStr">
        <is>
          <t>G</t>
        </is>
      </c>
      <c r="BG114" s="2" t="inlineStr">
        <is>
          <t>N</t>
        </is>
      </c>
      <c r="BH114" s="2" t="inlineStr">
        <is>
          <t>S</t>
        </is>
      </c>
      <c r="BI114" s="2" t="inlineStr">
        <is>
          <t>N</t>
        </is>
      </c>
      <c r="BJ114" s="2" t="inlineStr">
        <is>
          <t>S</t>
        </is>
      </c>
      <c r="BK114" s="2" t="inlineStr">
        <is>
          <t>N</t>
        </is>
      </c>
      <c r="BL114" s="2" t="inlineStr">
        <is>
          <t>N</t>
        </is>
      </c>
      <c r="BM114" s="2" t="inlineStr">
        <is>
          <t>S</t>
        </is>
      </c>
      <c r="BN114" s="13" t="n">
        <v>44476</v>
      </c>
      <c r="BO114" s="2" t="n"/>
      <c r="BP114" s="2" t="inlineStr">
        <is>
          <t>N</t>
        </is>
      </c>
      <c r="BQ114" s="1" t="n">
        <v>0</v>
      </c>
      <c r="BR114" s="1" t="n">
        <v>0</v>
      </c>
      <c r="BS114" s="2" t="n"/>
      <c r="BT114" t="inlineStr">
        <is>
          <t>__&gt; QD: Q04511 non appartiene alla disciplina: 14; 
__&gt; Descrizione dei QD: 'Q04511' non trovati nel catalogo SISS</t>
        </is>
      </c>
    </row>
    <row r="115">
      <c r="A115" t="n">
        <v>114</v>
      </c>
      <c r="B115" t="inlineStr">
        <is>
          <t>004-1973|0188772.06</t>
        </is>
      </c>
      <c r="C115" t="inlineStr">
        <is>
          <t>OK</t>
        </is>
      </c>
      <c r="D115" s="2" t="inlineStr">
        <is>
          <t>690059</t>
        </is>
      </c>
      <c r="E115" s="2" t="inlineStr">
        <is>
          <t>LA CITTADELLA PIEVE</t>
        </is>
      </c>
      <c r="F115" s="2" t="inlineStr">
        <is>
          <t>002086</t>
        </is>
      </c>
      <c r="G115" s="2" t="inlineStr">
        <is>
          <t>PIEVE DEL CAIRO</t>
        </is>
      </c>
      <c r="H115" s="2" t="inlineStr">
        <is>
          <t>PIEVE DEL CAIRO</t>
        </is>
      </c>
      <c r="I115" s="2" t="inlineStr">
        <is>
          <t>ACCPDC</t>
        </is>
      </c>
      <c r="J115" s="2" t="inlineStr">
        <is>
          <t>LA CITTADELLA PIEVE DEL CAIRO</t>
        </is>
      </c>
      <c r="K115" s="2" t="inlineStr">
        <is>
          <t>DOPPLERPDC</t>
        </is>
      </c>
      <c r="L115" s="2" t="inlineStr">
        <is>
          <t xml:space="preserve">DOPPLER </t>
        </is>
      </c>
      <c r="M115" s="2" t="inlineStr">
        <is>
          <t>14</t>
        </is>
      </c>
      <c r="N115" s="2" t="inlineStr">
        <is>
          <t>4-1973</t>
        </is>
      </c>
      <c r="O115" s="2" t="inlineStr">
        <is>
          <t>DOPPLER PRIORITA' D</t>
        </is>
      </c>
      <c r="P115" s="2" t="inlineStr">
        <is>
          <t>004-1973</t>
        </is>
      </c>
      <c r="Q115" s="2" t="inlineStr">
        <is>
          <t>DOPPLER PRIORITA' D</t>
        </is>
      </c>
      <c r="R115" s="2" t="inlineStr">
        <is>
          <t>2297</t>
        </is>
      </c>
      <c r="S115" s="2" t="inlineStr">
        <is>
          <t>ECOCOLORDOPPLER  ARTERIOSO DISTRETTI SPECIFICI</t>
        </is>
      </c>
      <c r="T115" s="2" t="inlineStr">
        <is>
          <t>88772</t>
        </is>
      </c>
      <c r="U115" s="2" t="inlineStr">
        <is>
          <t>0188772.06</t>
        </is>
      </c>
      <c r="V115" s="2" t="inlineStr">
        <is>
          <t>ECOCOLORDOPPLER ARTERIOSO DISTRETTI SPECIFICI</t>
        </is>
      </c>
      <c r="W115" s="2" t="inlineStr">
        <is>
          <t>S</t>
        </is>
      </c>
      <c r="X115" s="2" t="inlineStr">
        <is>
          <t>S</t>
        </is>
      </c>
      <c r="Y115" s="2" t="inlineStr">
        <is>
          <t>N</t>
        </is>
      </c>
      <c r="Z115" s="2" t="inlineStr">
        <is>
          <t>N</t>
        </is>
      </c>
      <c r="AA115" s="2" t="inlineStr">
        <is>
          <t>S</t>
        </is>
      </c>
      <c r="AB115" s="2" t="inlineStr">
        <is>
          <t>S</t>
        </is>
      </c>
      <c r="AC115" s="2" t="inlineStr">
        <is>
          <t>S</t>
        </is>
      </c>
      <c r="AD115" s="2" t="inlineStr">
        <is>
          <t>N</t>
        </is>
      </c>
      <c r="AE115" s="2" t="inlineStr">
        <is>
          <t>14</t>
        </is>
      </c>
      <c r="AF115" s="2" t="inlineStr">
        <is>
          <t>CHIRURGIA VASCOLARE</t>
        </is>
      </c>
      <c r="AG115" s="2" t="inlineStr">
        <is>
          <t>Q00699,Q00772,Q00980,Q00539,Q00534,Q00532,Q00531,Q00522,Q00519,Q00509,Q00501,Q00387,Q00380,Q00372,Q00371,Q00370,Q00368,Q00228,Q00914,Q00876,Q00873,Q00495,Q00126,Q00115,Q00074,Q00466,Q00465,Q00460,Q00438,Q00437,Q00430,Q00424,Q00423,Q00422,Q00414,Q00412,Q00407,Q00402,Q00014,Q00197,Q00189,Q00181,Q00180,Q00177,Q00174,Q00173,Q00171,Q00169,Q00166,Q00155,Q00154,Q00151,Q01354,Q01382,Q01190,Q00303,Q00302,Q00281,Q00278,Q00259,Q01261,Q04019,Q04026,Q01480,Q01481,Q01092,Q01069,Q00557,Q00338,Q00327,Q00326,Q00312,Q04511,Q02114,Q02113,Q02087,Q02088,Q02075,Q02076,Q02077,Q01536</t>
        </is>
      </c>
      <c r="AH115" s="2" t="inlineStr">
        <is>
          <t>TROMBOFILIA,PATOLOGIE ONCOLOGICHE DEI TESTICOLI,DISLIPIDEMIA,VULNOLOGIA,PATOLOGIA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CEREBRALE,SOSTITUZIONE VALVOLA CARDIACA,SINCOPI,PERDITA COSCIENZA,ISCHEMIA,PSEUDOANEURISMA ARTERIE PERIFERICHE,PSEUDOANEURISMA ARTERIA ILIACA,ASPORTAZIONE,POST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ILIACA,ANEURISMA ARTERIA CEREBRALE,ARTERIOPATIE VASCOLARI,ANEURISMA AORTA,ACUFENI,ACROCIANOSI,VERTIGINI,ANEURISMA AORTA ADDOMINALE,ATEROMASIA,PATOLOGIE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15" s="2" t="inlineStr">
        <is>
          <t>U</t>
        </is>
      </c>
      <c r="AJ115" s="2" t="inlineStr">
        <is>
          <t>0</t>
        </is>
      </c>
      <c r="AK115" s="2" t="n"/>
      <c r="AL115" s="2" t="n"/>
      <c r="AM115" s="11">
        <f>VLOOKUP(U115,'[1]per incroci mapping'!$A$2:$E$592,5,FALSE)</f>
        <v/>
      </c>
      <c r="AN115" s="11">
        <f>VLOOKUP(U115,'[1]per incroci mapping'!$A$2:$F$592,6,FALSE)</f>
        <v/>
      </c>
      <c r="AO115" s="2" t="inlineStr">
        <is>
          <t>M00004,M00000,M00012</t>
        </is>
      </c>
      <c r="AP115" s="2" t="inlineStr">
        <is>
          <t>DINAMICO DEI VASI SPERMATICI,METODICA GENERALE,STATICO DEI VASI SPERMATICI</t>
        </is>
      </c>
      <c r="AQ115" s="2" t="n"/>
      <c r="AR115" s="2" t="n"/>
      <c r="AS115" s="11">
        <f>IFERROR(VLOOKUP(U115,'[1]per incroci mapping'!$A$2:$E$592,3,FALSE),"Non Trovato")</f>
        <v/>
      </c>
      <c r="AT115" s="11">
        <f>VLOOKUP(U115,'[1]per incroci mapping'!$A$2:$E$592,4,FALSE)</f>
        <v/>
      </c>
      <c r="AU115" s="2" t="inlineStr">
        <is>
          <t>D00326,D00261,D00121,D00321</t>
        </is>
      </c>
      <c r="AV115" s="2" t="inlineStr">
        <is>
          <t>AORTA TORACICA,ARTERIE RENALI,PENE,VENA AZYGOS</t>
        </is>
      </c>
      <c r="AW115" s="2" t="inlineStr">
        <is>
          <t>D</t>
        </is>
      </c>
      <c r="AX115" s="2" t="inlineStr">
        <is>
          <t>00003</t>
        </is>
      </c>
      <c r="AY115" s="2" t="n"/>
      <c r="AZ115" s="2" t="n"/>
      <c r="BA115" s="2" t="inlineStr">
        <is>
          <t>si prega di presentarsi allo sportello accettazione 15 minuti prima dell appuntamento muniti di impegnativa del curante, tessera sanitaria</t>
        </is>
      </c>
      <c r="BB115" s="2" t="n"/>
      <c r="BC115" s="2" t="inlineStr">
        <is>
          <t>in caso di annullamento della prenotazione si prega di mandare disdetta entro 3 giorni ai seguenti numeri: 0384968017 - 0384831811 oppure tramite mail all indirizzo prenotazioni@cittadellasociale.it</t>
        </is>
      </c>
      <c r="BD115" s="1" t="n">
        <v>192</v>
      </c>
      <c r="BE115" s="1" t="n">
        <v>2388</v>
      </c>
      <c r="BF115" s="2" t="inlineStr">
        <is>
          <t>G</t>
        </is>
      </c>
      <c r="BG115" s="2" t="inlineStr">
        <is>
          <t>N</t>
        </is>
      </c>
      <c r="BH115" s="2" t="inlineStr">
        <is>
          <t>N</t>
        </is>
      </c>
      <c r="BI115" s="2" t="inlineStr">
        <is>
          <t>N</t>
        </is>
      </c>
      <c r="BJ115" s="2" t="inlineStr">
        <is>
          <t>S</t>
        </is>
      </c>
      <c r="BK115" s="2" t="inlineStr">
        <is>
          <t>N</t>
        </is>
      </c>
      <c r="BL115" s="2" t="inlineStr">
        <is>
          <t>N</t>
        </is>
      </c>
      <c r="BM115" s="2" t="inlineStr">
        <is>
          <t>S</t>
        </is>
      </c>
      <c r="BN115" s="13" t="n">
        <v>44476</v>
      </c>
      <c r="BO115" s="2" t="n"/>
      <c r="BP115" s="2" t="inlineStr">
        <is>
          <t>N</t>
        </is>
      </c>
      <c r="BQ115" s="1" t="n">
        <v>0</v>
      </c>
      <c r="BR115" s="1" t="n">
        <v>0</v>
      </c>
      <c r="BS115" s="2" t="n"/>
      <c r="BT115" t="inlineStr">
        <is>
          <t>__&gt; QD: Q04511 non appartiene alla disciplina: 14; 
__&gt; Descrizione dei QD: 'Q04511' non trovati nel catalogo SISS</t>
        </is>
      </c>
    </row>
    <row r="116">
      <c r="A116" t="n">
        <v>115</v>
      </c>
      <c r="B116" t="inlineStr">
        <is>
          <t>004-1973|0188772.07</t>
        </is>
      </c>
      <c r="C116" t="inlineStr">
        <is>
          <t>OK</t>
        </is>
      </c>
      <c r="D116" s="2" t="inlineStr">
        <is>
          <t>690059</t>
        </is>
      </c>
      <c r="E116" s="2" t="inlineStr">
        <is>
          <t>LA CITTADELLA PIEVE</t>
        </is>
      </c>
      <c r="F116" s="2" t="inlineStr">
        <is>
          <t>002086</t>
        </is>
      </c>
      <c r="G116" s="2" t="inlineStr">
        <is>
          <t>PIEVE DEL CAIRO</t>
        </is>
      </c>
      <c r="H116" s="2" t="inlineStr">
        <is>
          <t>PIEVE DEL CAIRO</t>
        </is>
      </c>
      <c r="I116" s="2" t="inlineStr">
        <is>
          <t>ACCPDC</t>
        </is>
      </c>
      <c r="J116" s="2" t="inlineStr">
        <is>
          <t>LA CITTADELLA PIEVE DEL CAIRO</t>
        </is>
      </c>
      <c r="K116" s="2" t="inlineStr">
        <is>
          <t>DOPPLERPDC</t>
        </is>
      </c>
      <c r="L116" s="2" t="inlineStr">
        <is>
          <t xml:space="preserve">DOPPLER </t>
        </is>
      </c>
      <c r="M116" s="2" t="inlineStr">
        <is>
          <t>14</t>
        </is>
      </c>
      <c r="N116" s="2" t="inlineStr">
        <is>
          <t>4-1973</t>
        </is>
      </c>
      <c r="O116" s="2" t="inlineStr">
        <is>
          <t>DOPPLER PRIORITA' D</t>
        </is>
      </c>
      <c r="P116" s="2" t="inlineStr">
        <is>
          <t>004-1973</t>
        </is>
      </c>
      <c r="Q116" s="2" t="inlineStr">
        <is>
          <t>DOPPLER PRIORITA' D</t>
        </is>
      </c>
      <c r="R116" s="2" t="inlineStr">
        <is>
          <t>2298</t>
        </is>
      </c>
      <c r="S116" s="2" t="inlineStr">
        <is>
          <t>ECOCOLORDOPPLER VENOSO DISTRETTI SPECIFICI</t>
        </is>
      </c>
      <c r="T116" s="2" t="inlineStr">
        <is>
          <t>88772</t>
        </is>
      </c>
      <c r="U116" s="2" t="inlineStr">
        <is>
          <t>0188772.07</t>
        </is>
      </c>
      <c r="V116" s="2" t="inlineStr">
        <is>
          <t>ECOCOLORDOPPLER VENOSO DISTRETTI SPECIFICI</t>
        </is>
      </c>
      <c r="W116" s="2" t="inlineStr">
        <is>
          <t>S</t>
        </is>
      </c>
      <c r="X116" s="2" t="inlineStr">
        <is>
          <t>S</t>
        </is>
      </c>
      <c r="Y116" s="2" t="inlineStr">
        <is>
          <t>N</t>
        </is>
      </c>
      <c r="Z116" s="2" t="inlineStr">
        <is>
          <t>N</t>
        </is>
      </c>
      <c r="AA116" s="2" t="inlineStr">
        <is>
          <t>S</t>
        </is>
      </c>
      <c r="AB116" s="2" t="inlineStr">
        <is>
          <t>S</t>
        </is>
      </c>
      <c r="AC116" s="2" t="inlineStr">
        <is>
          <t>S</t>
        </is>
      </c>
      <c r="AD116" s="2" t="inlineStr">
        <is>
          <t>N</t>
        </is>
      </c>
      <c r="AE116" s="2" t="inlineStr">
        <is>
          <t>14</t>
        </is>
      </c>
      <c r="AF116" s="2" t="inlineStr">
        <is>
          <t>CHIRURGIA VASCOLARE</t>
        </is>
      </c>
      <c r="AG116" s="2" t="inlineStr">
        <is>
          <t>Q00699,Q00772,Q00980,Q00539,Q00534,Q00532,Q00531,Q00522,Q00519,Q00509,Q00501,Q00387,Q00380,Q00372,Q00371,Q00370,Q00368,Q00228,Q00914,Q00876,Q00873,Q00495,Q00126,Q00115,Q00074,Q00466,Q00465,Q00460,Q00438,Q00437,Q00430,Q00424,Q00423,Q00422,Q00414,Q00412,Q00407,Q00402,Q00014,Q00197,Q00189,Q00181,Q00180,Q00177,Q00174,Q00173,Q00171,Q00169,Q00166,Q00155,Q00154,Q00151,Q01354,Q01382,Q01190,Q00303,Q00302,Q00281,Q00278,Q00259,Q01261,Q04019,Q04026,Q01480,Q01481,Q01092,Q01069,Q00557,Q00338,Q00327,Q00326,Q00312,Q04511,Q02114,Q02113,Q02087,Q02088,Q02075,Q02076,Q02077,Q01536</t>
        </is>
      </c>
      <c r="AH116" s="2" t="inlineStr">
        <is>
          <t>TROMBOFILIA,PATOLOGIE ONCOLOGICHE DEI TESTICOLI,DISLIPIDEMIA,VULNOLOGIA,PATOLOGIA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CEREBRALE,SOSTITUZIONE VALVOLA CARDIACA,SINCOPI,PERDITA COSCIENZA,ISCHEMIA,PSEUDOANEURISMA ARTERIE PERIFERICHE,PSEUDOANEURISMA ARTERIA ILIACA,ASPORTAZIONE,POST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ILIACA,ANEURISMA ARTERIA CEREBRALE,ARTERIOPATIE VASCOLARI,ANEURISMA AORTA,ACUFENI,ACROCIANOSI,VERTIGINI,ANEURISMA AORTA ADDOMINALE,ATEROMASIA,PATOLOGIE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16" s="2" t="inlineStr">
        <is>
          <t>U</t>
        </is>
      </c>
      <c r="AJ116" s="2" t="inlineStr">
        <is>
          <t>0</t>
        </is>
      </c>
      <c r="AK116" s="2" t="n"/>
      <c r="AL116" s="2" t="n"/>
      <c r="AM116" s="11">
        <f>VLOOKUP(U116,'[1]per incroci mapping'!$A$2:$E$592,5,FALSE)</f>
        <v/>
      </c>
      <c r="AN116" s="11">
        <f>VLOOKUP(U116,'[1]per incroci mapping'!$A$2:$F$592,6,FALSE)</f>
        <v/>
      </c>
      <c r="AO116" s="2" t="inlineStr">
        <is>
          <t>M00004,M00000,M00012</t>
        </is>
      </c>
      <c r="AP116" s="2" t="inlineStr">
        <is>
          <t>DINAMICO DEI VASI SPERMATICI,METODICA GENERALE,STATICO DEI VASI SPERMATICI</t>
        </is>
      </c>
      <c r="AQ116" s="2" t="n"/>
      <c r="AR116" s="2" t="n"/>
      <c r="AS116" s="11">
        <f>IFERROR(VLOOKUP(U116,'[1]per incroci mapping'!$A$2:$E$592,3,FALSE),"Non Trovato")</f>
        <v/>
      </c>
      <c r="AT116" s="11">
        <f>VLOOKUP(U116,'[1]per incroci mapping'!$A$2:$E$592,4,FALSE)</f>
        <v/>
      </c>
      <c r="AU116" s="2" t="inlineStr">
        <is>
          <t>D00326,D00261,D00121,D00321</t>
        </is>
      </c>
      <c r="AV116" s="2" t="inlineStr">
        <is>
          <t>AORTA TORACICA,ARTERIE RENALI,PENE,VENA AZYGOS</t>
        </is>
      </c>
      <c r="AW116" s="2" t="inlineStr">
        <is>
          <t>D</t>
        </is>
      </c>
      <c r="AX116" s="2" t="inlineStr">
        <is>
          <t>00003</t>
        </is>
      </c>
      <c r="AY116" s="2" t="n"/>
      <c r="AZ116" s="2" t="n"/>
      <c r="BA116" s="2" t="inlineStr">
        <is>
          <t>si prega di presentarsi allo sportello accettazione 15 minuti prima dell appuntamento muniti di impegnativa del curante, tessera sanitaria</t>
        </is>
      </c>
      <c r="BB116" s="2" t="n"/>
      <c r="BC116" s="2" t="inlineStr">
        <is>
          <t>in caso di annullamento della prenotazione si prega di mandare disdetta entro 3 giorni ai seguenti numeri: 0384968017 - 0384831811 oppure tramite mail all indirizzo prenotazioni@cittadellasociale.it</t>
        </is>
      </c>
      <c r="BD116" s="1" t="n">
        <v>192</v>
      </c>
      <c r="BE116" s="1" t="n">
        <v>2388</v>
      </c>
      <c r="BF116" s="2" t="inlineStr">
        <is>
          <t>G</t>
        </is>
      </c>
      <c r="BG116" s="2" t="inlineStr">
        <is>
          <t>N</t>
        </is>
      </c>
      <c r="BH116" s="2" t="inlineStr">
        <is>
          <t>N</t>
        </is>
      </c>
      <c r="BI116" s="2" t="inlineStr">
        <is>
          <t>N</t>
        </is>
      </c>
      <c r="BJ116" s="2" t="inlineStr">
        <is>
          <t>S</t>
        </is>
      </c>
      <c r="BK116" s="2" t="inlineStr">
        <is>
          <t>N</t>
        </is>
      </c>
      <c r="BL116" s="2" t="inlineStr">
        <is>
          <t>N</t>
        </is>
      </c>
      <c r="BM116" s="2" t="inlineStr">
        <is>
          <t>S</t>
        </is>
      </c>
      <c r="BN116" s="13" t="n">
        <v>44476</v>
      </c>
      <c r="BO116" s="2" t="n"/>
      <c r="BP116" s="2" t="inlineStr">
        <is>
          <t>N</t>
        </is>
      </c>
      <c r="BQ116" s="1" t="n">
        <v>0</v>
      </c>
      <c r="BR116" s="1" t="n">
        <v>0</v>
      </c>
      <c r="BS116" s="2" t="n"/>
      <c r="BT116" t="inlineStr">
        <is>
          <t>__&gt; QD: Q04511 non appartiene alla disciplina: 14; 
__&gt; Descrizione dei QD: 'Q04511' non trovati nel catalogo SISS</t>
        </is>
      </c>
    </row>
    <row r="117">
      <c r="A117" t="n">
        <v>116</v>
      </c>
      <c r="B117" t="inlineStr">
        <is>
          <t>004-1974|0188735.02</t>
        </is>
      </c>
      <c r="C117" t="inlineStr">
        <is>
          <t>OK</t>
        </is>
      </c>
      <c r="D117" s="2" t="inlineStr">
        <is>
          <t>690059</t>
        </is>
      </c>
      <c r="E117" s="2" t="inlineStr">
        <is>
          <t>LA CITTADELLA PIEVE</t>
        </is>
      </c>
      <c r="F117" s="2" t="inlineStr">
        <is>
          <t>002086</t>
        </is>
      </c>
      <c r="G117" s="2" t="inlineStr">
        <is>
          <t>PIEVE DEL CAIRO</t>
        </is>
      </c>
      <c r="H117" s="2" t="inlineStr">
        <is>
          <t>PIEVE DEL CAIRO</t>
        </is>
      </c>
      <c r="I117" s="2" t="inlineStr">
        <is>
          <t>ACCPDC</t>
        </is>
      </c>
      <c r="J117" s="2" t="inlineStr">
        <is>
          <t>LA CITTADELLA PIEVE DEL CAIRO</t>
        </is>
      </c>
      <c r="K117" s="2" t="inlineStr">
        <is>
          <t>DOPPLERPDC</t>
        </is>
      </c>
      <c r="L117" s="2" t="inlineStr">
        <is>
          <t xml:space="preserve">DOPPLER </t>
        </is>
      </c>
      <c r="M117" s="2" t="inlineStr">
        <is>
          <t>14</t>
        </is>
      </c>
      <c r="N117" s="2" t="inlineStr">
        <is>
          <t>4-1974</t>
        </is>
      </c>
      <c r="O117" s="2" t="inlineStr">
        <is>
          <t>DOPPLER PRIORITA' D</t>
        </is>
      </c>
      <c r="P117" s="2" t="inlineStr">
        <is>
          <t>004-1974</t>
        </is>
      </c>
      <c r="Q117" s="2" t="inlineStr">
        <is>
          <t>DOPPLER PRIORITA' D</t>
        </is>
      </c>
      <c r="R117" s="2" t="inlineStr">
        <is>
          <t>164</t>
        </is>
      </c>
      <c r="S117" s="2" t="inlineStr">
        <is>
          <t>ECOCOLORDOPPLER DEI TRONCHI SOVRAAORTICI A RIPOSO</t>
        </is>
      </c>
      <c r="T117" s="2" t="inlineStr">
        <is>
          <t>88735</t>
        </is>
      </c>
      <c r="U117" s="2" t="inlineStr">
        <is>
          <t>0188735.02</t>
        </is>
      </c>
      <c r="V117" s="2" t="inlineStr">
        <is>
          <t>ECOCOLORDOPPLER TRONCHI SOVRAAORTICI  A RIPOSO</t>
        </is>
      </c>
      <c r="W117" s="2" t="inlineStr">
        <is>
          <t>S</t>
        </is>
      </c>
      <c r="X117" s="2" t="inlineStr">
        <is>
          <t>S</t>
        </is>
      </c>
      <c r="Y117" s="2" t="inlineStr">
        <is>
          <t>N</t>
        </is>
      </c>
      <c r="Z117" s="2" t="inlineStr">
        <is>
          <t>N</t>
        </is>
      </c>
      <c r="AA117" s="2" t="inlineStr">
        <is>
          <t>S</t>
        </is>
      </c>
      <c r="AB117" s="2" t="inlineStr">
        <is>
          <t>S</t>
        </is>
      </c>
      <c r="AC117" s="2" t="inlineStr">
        <is>
          <t>S</t>
        </is>
      </c>
      <c r="AD117" s="2" t="inlineStr">
        <is>
          <t>N</t>
        </is>
      </c>
      <c r="AE117" s="2" t="inlineStr">
        <is>
          <t>14</t>
        </is>
      </c>
      <c r="AF117" s="2" t="inlineStr">
        <is>
          <t>CHIRURGIA VASCOLARE</t>
        </is>
      </c>
      <c r="AG117"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00169,Q00166,Q00155,Q00154,Q00151,Q01354,Q01382,Q01190,Q00303,Q00302,Q00281,Q00278,Q00259,Q00745,Q01261,Q04019,Q04026,Q01480,Q01481,Q01092,Q01069,Q00557,Q00338,Q00327,Q00326,Q00312,Q04511,Q02114,Q02113,Q02087,Q02088,Q02075,Q02076,Q02077,Q01536</t>
        </is>
      </c>
      <c r="AH117"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ARTERIA,ARTERIOPATIE VASCOLARI,ANEURISMA AORTA,ACUFENI,ACROCIANOSI,VERTIGINI,ANEURISMA AORTA ADDOMINALE,ATEROMASIA,PATOLOGIE DELL'AORTA,INTERVENTI,INSUFFICIENZA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17" s="2" t="inlineStr">
        <is>
          <t>U</t>
        </is>
      </c>
      <c r="AJ117" s="2" t="inlineStr">
        <is>
          <t>0</t>
        </is>
      </c>
      <c r="AK117" s="2" t="n"/>
      <c r="AL117" s="2" t="n"/>
      <c r="AM117" s="11">
        <f>VLOOKUP(U117,'[1]per incroci mapping'!$A$2:$E$592,5,FALSE)</f>
        <v/>
      </c>
      <c r="AN117" s="11">
        <f>VLOOKUP(U117,'[1]per incroci mapping'!$A$2:$F$592,6,FALSE)</f>
        <v/>
      </c>
      <c r="AO117" s="2" t="inlineStr">
        <is>
          <t>M00001,M00002,M00003,M00330,M00000,M00014</t>
        </is>
      </c>
      <c r="AP117" s="2" t="inlineStr">
        <is>
          <t>CON PROVE DINAMICHE,CON STUDIO DEL FLUSSO VERTEBRALE DINAMICO,CON STUDIO DEL FLUSSO VERTEBRALE STATICO,MANOVRA DI ADSON,METODICA GENERALE,STUDIO SPESSORE INTIMALE</t>
        </is>
      </c>
      <c r="AQ117" s="2" t="n"/>
      <c r="AR117" s="2" t="n"/>
      <c r="AS117" s="11">
        <f>IFERROR(VLOOKUP(U117,'[1]per incroci mapping'!$A$2:$E$592,3,FALSE),"Non Trovato")</f>
        <v/>
      </c>
      <c r="AT117" s="11">
        <f>VLOOKUP(U117,'[1]per incroci mapping'!$A$2:$E$592,4,FALSE)</f>
        <v/>
      </c>
      <c r="AU117" s="2" t="inlineStr">
        <is>
          <t>D00261,D00321</t>
        </is>
      </c>
      <c r="AV117" s="2" t="inlineStr">
        <is>
          <t>ARTERIE RENALI,VENA AZYGOS</t>
        </is>
      </c>
      <c r="AW117" s="2" t="inlineStr">
        <is>
          <t>D</t>
        </is>
      </c>
      <c r="AX117" s="2" t="inlineStr">
        <is>
          <t>00003</t>
        </is>
      </c>
      <c r="AY117" s="2" t="n"/>
      <c r="AZ117" s="2" t="n"/>
      <c r="BA117" s="2" t="inlineStr">
        <is>
          <t>si prega di presentarsi allo sportello accettazione 15 minuti prima dell appuntamento muniti di impegnativa del curante, tessera sanitaria</t>
        </is>
      </c>
      <c r="BB117" s="2" t="n"/>
      <c r="BC117" s="2" t="inlineStr">
        <is>
          <t>in caso di annullamento della prenotazione si prega di mandare disdetta entro 3 giorni ai seguenti numeri: 0384968017 - 0384831811 oppure tramite mail all indirizzo prenotazioni@cittadellasociale.it</t>
        </is>
      </c>
      <c r="BD117" s="1" t="n">
        <v>192</v>
      </c>
      <c r="BE117" s="1" t="n">
        <v>2388</v>
      </c>
      <c r="BF117" s="2" t="inlineStr">
        <is>
          <t>G</t>
        </is>
      </c>
      <c r="BG117" s="2" t="inlineStr">
        <is>
          <t>N</t>
        </is>
      </c>
      <c r="BH117" s="2" t="inlineStr">
        <is>
          <t>S</t>
        </is>
      </c>
      <c r="BI117" s="2" t="inlineStr">
        <is>
          <t>N</t>
        </is>
      </c>
      <c r="BJ117" s="2" t="inlineStr">
        <is>
          <t>S</t>
        </is>
      </c>
      <c r="BK117" s="2" t="inlineStr">
        <is>
          <t>N</t>
        </is>
      </c>
      <c r="BL117" s="2" t="inlineStr">
        <is>
          <t>S</t>
        </is>
      </c>
      <c r="BM117" s="2" t="inlineStr">
        <is>
          <t>S</t>
        </is>
      </c>
      <c r="BN117" s="13" t="n">
        <v>44476</v>
      </c>
      <c r="BO117" s="2" t="n"/>
      <c r="BP117" s="2" t="inlineStr">
        <is>
          <t>N</t>
        </is>
      </c>
      <c r="BQ117" s="1" t="n">
        <v>0</v>
      </c>
      <c r="BR117" s="1" t="n">
        <v>0</v>
      </c>
      <c r="BS117" s="2" t="n"/>
      <c r="BT117" t="inlineStr">
        <is>
          <t>__&gt; QD: Q04511 non appartiene alla disciplina: 14; 
__&gt; Descrizione dei QD: 'Q04511' non trovati nel catalogo SISS</t>
        </is>
      </c>
    </row>
    <row r="118">
      <c r="A118" t="n">
        <v>117</v>
      </c>
      <c r="B118" t="inlineStr">
        <is>
          <t>004-1974|0188762</t>
        </is>
      </c>
      <c r="C118" t="inlineStr">
        <is>
          <t>OK</t>
        </is>
      </c>
      <c r="D118" s="2" t="inlineStr">
        <is>
          <t>690059</t>
        </is>
      </c>
      <c r="E118" s="2" t="inlineStr">
        <is>
          <t>LA CITTADELLA PIEVE</t>
        </is>
      </c>
      <c r="F118" s="2" t="inlineStr">
        <is>
          <t>002086</t>
        </is>
      </c>
      <c r="G118" s="2" t="inlineStr">
        <is>
          <t>PIEVE DEL CAIRO</t>
        </is>
      </c>
      <c r="H118" s="2" t="inlineStr">
        <is>
          <t>PIEVE DEL CAIRO</t>
        </is>
      </c>
      <c r="I118" s="2" t="inlineStr">
        <is>
          <t>ACCPDC</t>
        </is>
      </c>
      <c r="J118" s="2" t="inlineStr">
        <is>
          <t>LA CITTADELLA PIEVE DEL CAIRO</t>
        </is>
      </c>
      <c r="K118" s="2" t="inlineStr">
        <is>
          <t>DOPPLERPDC</t>
        </is>
      </c>
      <c r="L118" s="2" t="inlineStr">
        <is>
          <t xml:space="preserve">DOPPLER </t>
        </is>
      </c>
      <c r="M118" s="2" t="inlineStr">
        <is>
          <t>14</t>
        </is>
      </c>
      <c r="N118" s="2" t="inlineStr">
        <is>
          <t>4-1974</t>
        </is>
      </c>
      <c r="O118" s="2" t="inlineStr">
        <is>
          <t>DOPPLER PRIORITA' D</t>
        </is>
      </c>
      <c r="P118" s="2" t="inlineStr">
        <is>
          <t>004-1974</t>
        </is>
      </c>
      <c r="Q118" s="2" t="inlineStr">
        <is>
          <t>DOPPLER PRIORITA' D</t>
        </is>
      </c>
      <c r="R118" s="2" t="inlineStr">
        <is>
          <t>165</t>
        </is>
      </c>
      <c r="S118" s="2" t="inlineStr">
        <is>
          <t>ECOGRAFIA DI GROSSI VASI ADDOMINALI</t>
        </is>
      </c>
      <c r="T118" s="2" t="inlineStr">
        <is>
          <t>88762</t>
        </is>
      </c>
      <c r="U118" s="2" t="inlineStr">
        <is>
          <t>0188762</t>
        </is>
      </c>
      <c r="V118" s="2" t="inlineStr">
        <is>
          <t>ECOGRAFIA AORTA E GROSSI VASI ADDOMINALI</t>
        </is>
      </c>
      <c r="W118" s="2" t="inlineStr">
        <is>
          <t>S</t>
        </is>
      </c>
      <c r="X118" s="2" t="inlineStr">
        <is>
          <t>S</t>
        </is>
      </c>
      <c r="Y118" s="2" t="inlineStr">
        <is>
          <t>N</t>
        </is>
      </c>
      <c r="Z118" s="2" t="inlineStr">
        <is>
          <t>N</t>
        </is>
      </c>
      <c r="AA118" s="2" t="inlineStr">
        <is>
          <t>S</t>
        </is>
      </c>
      <c r="AB118" s="2" t="inlineStr">
        <is>
          <t>S</t>
        </is>
      </c>
      <c r="AC118" s="2" t="inlineStr">
        <is>
          <t>S</t>
        </is>
      </c>
      <c r="AD118" s="2" t="inlineStr">
        <is>
          <t>N</t>
        </is>
      </c>
      <c r="AE118" s="2" t="inlineStr">
        <is>
          <t>14</t>
        </is>
      </c>
      <c r="AF118" s="2" t="inlineStr">
        <is>
          <t>CHIRURGIA VASCOLARE</t>
        </is>
      </c>
      <c r="AG118"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00169,Q00166,Q00155,Q00154,Q00151,Q01354,Q01382,Q01190,Q00303,Q00302,Q00281,Q00278,Q00259,Q00745,Q01261,Q04019,Q04026,Q01480,Q01481,Q01092,Q01069,Q00557,Q00338,Q00327,Q00326,Q00312,Q04511,Q02114,Q02113,Q02087,Q02088,Q02075,Q02076,Q02077,Q01536</t>
        </is>
      </c>
      <c r="AH118"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ARTERIA,ARTERIOPATIE VASCOLARI,ANEURISMA AORTA,ACUFENI,ACROCIANOSI,VERTIGINI,ANEURISMA AORTA ADDOMINALE,ATEROMASIA,PATOLOGIE DELL'AORTA,INTERVENTI,INSUFFICIENZA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18" s="2" t="inlineStr">
        <is>
          <t>U</t>
        </is>
      </c>
      <c r="AJ118" s="2" t="inlineStr">
        <is>
          <t>0</t>
        </is>
      </c>
      <c r="AK118" s="2" t="n"/>
      <c r="AL118" s="2" t="n"/>
      <c r="AM118" s="11">
        <f>VLOOKUP(U118,'[1]per incroci mapping'!$A$2:$E$592,5,FALSE)</f>
        <v/>
      </c>
      <c r="AN118" s="11">
        <f>VLOOKUP(U118,'[1]per incroci mapping'!$A$2:$F$592,6,FALSE)</f>
        <v/>
      </c>
      <c r="AO118" s="2" t="n"/>
      <c r="AP118" s="2" t="n"/>
      <c r="AQ118" s="2" t="n"/>
      <c r="AR118" s="2" t="n"/>
      <c r="AS118" s="11">
        <f>IFERROR(VLOOKUP(U118,'[1]per incroci mapping'!$A$2:$E$592,3,FALSE),"Non Trovato")</f>
        <v/>
      </c>
      <c r="AT118" s="11">
        <f>VLOOKUP(U118,'[1]per incroci mapping'!$A$2:$E$592,4,FALSE)</f>
        <v/>
      </c>
      <c r="AU118" s="2" t="n"/>
      <c r="AV118" s="2" t="n"/>
      <c r="AW118" s="2" t="n"/>
      <c r="AX118" s="2" t="inlineStr">
        <is>
          <t>00003</t>
        </is>
      </c>
      <c r="AY118" s="2" t="n"/>
      <c r="AZ118" s="2" t="inlineStr">
        <is>
          <t>Nei tre giorni che precedono l'esame:
Assumete 6/8 compresse di carbone vegetale (o Mylicon) distribuite nei tre pasti principali.
Eliminate dalla dieta frutta e verdura e riducete pasta e pane.
Mantenete il digiuno almeno nelle 8 ore che precedono l'esame.</t>
        </is>
      </c>
      <c r="BA118" s="2" t="inlineStr">
        <is>
          <t>si prega di presentarsi allo sportello accettazione 15 minuti prima dell appuntamento muniti di impegnativa del curante, tessera sanitaria</t>
        </is>
      </c>
      <c r="BB118" s="2" t="n"/>
      <c r="BC118" s="2" t="inlineStr">
        <is>
          <t>in caso di annullamento della prenotazione si prega di mandare disdetta entro 3 giorni ai seguenti numeri: 0384968017 - 0384831811 oppure tramite mail all indirizzo prenotazioni@cittadellasociale.it</t>
        </is>
      </c>
      <c r="BD118" s="1" t="n">
        <v>192</v>
      </c>
      <c r="BE118" s="1" t="n">
        <v>2388</v>
      </c>
      <c r="BF118" s="2" t="inlineStr">
        <is>
          <t>G</t>
        </is>
      </c>
      <c r="BG118" s="2" t="inlineStr">
        <is>
          <t>N</t>
        </is>
      </c>
      <c r="BH118" s="2" t="inlineStr">
        <is>
          <t>N</t>
        </is>
      </c>
      <c r="BI118" s="2" t="inlineStr">
        <is>
          <t>N</t>
        </is>
      </c>
      <c r="BJ118" s="2" t="inlineStr">
        <is>
          <t>S</t>
        </is>
      </c>
      <c r="BK118" s="2" t="inlineStr">
        <is>
          <t>N</t>
        </is>
      </c>
      <c r="BL118" s="2" t="inlineStr">
        <is>
          <t>S</t>
        </is>
      </c>
      <c r="BM118" s="2" t="inlineStr">
        <is>
          <t>S</t>
        </is>
      </c>
      <c r="BN118" s="13" t="n">
        <v>44476</v>
      </c>
      <c r="BO118" s="2" t="n"/>
      <c r="BP118" s="2" t="inlineStr">
        <is>
          <t>N</t>
        </is>
      </c>
      <c r="BQ118" s="1" t="n">
        <v>0</v>
      </c>
      <c r="BR118" s="1" t="n">
        <v>0</v>
      </c>
      <c r="BS118" s="2" t="n"/>
      <c r="BT118" t="inlineStr">
        <is>
          <t>__&gt; QD: Q04511 non appartiene alla disciplina: 14; 
__&gt; Descrizione dei QD: 'Q04511' non trovati nel catalogo SISS</t>
        </is>
      </c>
    </row>
    <row r="119">
      <c r="A119" t="n">
        <v>118</v>
      </c>
      <c r="B119" t="inlineStr">
        <is>
          <t>004-1974|0188772.01</t>
        </is>
      </c>
      <c r="C119" t="inlineStr">
        <is>
          <t>OK</t>
        </is>
      </c>
      <c r="D119" s="2" t="inlineStr">
        <is>
          <t>690059</t>
        </is>
      </c>
      <c r="E119" s="2" t="inlineStr">
        <is>
          <t>LA CITTADELLA PIEVE</t>
        </is>
      </c>
      <c r="F119" s="2" t="inlineStr">
        <is>
          <t>002086</t>
        </is>
      </c>
      <c r="G119" s="2" t="inlineStr">
        <is>
          <t>PIEVE DEL CAIRO</t>
        </is>
      </c>
      <c r="H119" s="2" t="inlineStr">
        <is>
          <t>PIEVE DEL CAIRO</t>
        </is>
      </c>
      <c r="I119" s="2" t="inlineStr">
        <is>
          <t>ACCPDC</t>
        </is>
      </c>
      <c r="J119" s="2" t="inlineStr">
        <is>
          <t>LA CITTADELLA PIEVE DEL CAIRO</t>
        </is>
      </c>
      <c r="K119" s="2" t="inlineStr">
        <is>
          <t>DOPPLERPDC</t>
        </is>
      </c>
      <c r="L119" s="2" t="inlineStr">
        <is>
          <t xml:space="preserve">DOPPLER </t>
        </is>
      </c>
      <c r="M119" s="2" t="inlineStr">
        <is>
          <t>14</t>
        </is>
      </c>
      <c r="N119" s="2" t="inlineStr">
        <is>
          <t>4-1974</t>
        </is>
      </c>
      <c r="O119" s="2" t="inlineStr">
        <is>
          <t>DOPPLER PRIORITA' D</t>
        </is>
      </c>
      <c r="P119" s="2" t="inlineStr">
        <is>
          <t>004-1974</t>
        </is>
      </c>
      <c r="Q119" s="2" t="inlineStr">
        <is>
          <t>DOPPLER PRIORITA' D</t>
        </is>
      </c>
      <c r="R119" s="2" t="inlineStr">
        <is>
          <t>168</t>
        </is>
      </c>
      <c r="S119" s="2" t="inlineStr">
        <is>
          <t>ECOCOLORDOPPLER ARTERIOSO ARTI SUPERIORI</t>
        </is>
      </c>
      <c r="T119" s="2" t="inlineStr">
        <is>
          <t>88772</t>
        </is>
      </c>
      <c r="U119" s="2" t="inlineStr">
        <is>
          <t>0188772.01</t>
        </is>
      </c>
      <c r="V119" s="2" t="inlineStr">
        <is>
          <t>ECOCOLORDOPPLER ARTERIOSO ARTI SUPERIORI</t>
        </is>
      </c>
      <c r="W119" s="2" t="inlineStr">
        <is>
          <t>S</t>
        </is>
      </c>
      <c r="X119" s="2" t="inlineStr">
        <is>
          <t>S</t>
        </is>
      </c>
      <c r="Y119" s="2" t="inlineStr">
        <is>
          <t>N</t>
        </is>
      </c>
      <c r="Z119" s="2" t="inlineStr">
        <is>
          <t>N</t>
        </is>
      </c>
      <c r="AA119" s="2" t="inlineStr">
        <is>
          <t>S</t>
        </is>
      </c>
      <c r="AB119" s="2" t="inlineStr">
        <is>
          <t>S</t>
        </is>
      </c>
      <c r="AC119" s="2" t="inlineStr">
        <is>
          <t>S</t>
        </is>
      </c>
      <c r="AD119" s="2" t="inlineStr">
        <is>
          <t>N</t>
        </is>
      </c>
      <c r="AE119" s="2" t="inlineStr">
        <is>
          <t>14</t>
        </is>
      </c>
      <c r="AF119" s="2" t="inlineStr">
        <is>
          <t>CHIRURGIA VASCOLARE</t>
        </is>
      </c>
      <c r="AG119"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00169,Q00166,Q00155,Q00154,Q00151,Q01354,Q01382,Q01190,Q00303,Q00302,Q00281,Q00278,Q00259,Q00745,Q01261,Q04019,Q04026,Q01480,Q01481,Q01092,Q01069,Q00557,Q00338,Q00327,Q00326,Q00312,Q04511,Q02114,Q02113,Q02087,Q02088,Q02075,Q02076,Q02077,Q01536</t>
        </is>
      </c>
      <c r="AH119"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ARTERIA,ARTERIOPATIE VASCOLARI,ANEURISMA AORTA,ACUFENI,ACROCIANOSI,VERTIGINI,ANEURISMA AORTA ADDOMINALE,ATEROMASIA,PATOLOGIE DELL'AORTA,INTERVENTI,INSUFFICIENZA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19" s="2" t="inlineStr">
        <is>
          <t>U</t>
        </is>
      </c>
      <c r="AJ119" s="2" t="inlineStr">
        <is>
          <t>0</t>
        </is>
      </c>
      <c r="AK119" s="2" t="n"/>
      <c r="AL119" s="2" t="n"/>
      <c r="AM119" s="11">
        <f>VLOOKUP(U119,'[1]per incroci mapping'!$A$2:$E$592,5,FALSE)</f>
        <v/>
      </c>
      <c r="AN119" s="11">
        <f>VLOOKUP(U119,'[1]per incroci mapping'!$A$2:$F$592,6,FALSE)</f>
        <v/>
      </c>
      <c r="AO119" s="2" t="inlineStr">
        <is>
          <t>M00000,M00001,M00330</t>
        </is>
      </c>
      <c r="AP119" s="2" t="inlineStr">
        <is>
          <t>METODICA GENERALE,CON PROVE DINAMICHE,MANOVRA DI ADSON</t>
        </is>
      </c>
      <c r="AQ119" s="2" t="n"/>
      <c r="AR119" s="2" t="n"/>
      <c r="AS119" s="11">
        <f>IFERROR(VLOOKUP(U119,'[1]per incroci mapping'!$A$2:$E$592,3,FALSE),"Non Trovato")</f>
        <v/>
      </c>
      <c r="AT119" s="11">
        <f>VLOOKUP(U119,'[1]per incroci mapping'!$A$2:$E$592,4,FALSE)</f>
        <v/>
      </c>
      <c r="AU119" s="2" t="n"/>
      <c r="AV119" s="2" t="n"/>
      <c r="AW119" s="2" t="n"/>
      <c r="AX119" s="2" t="inlineStr">
        <is>
          <t>00003</t>
        </is>
      </c>
      <c r="AY119" s="2" t="n"/>
      <c r="AZ119" s="2" t="n"/>
      <c r="BA119" s="2" t="inlineStr">
        <is>
          <t>si prega di presentarsi allo sportello accettazione 15 minuti prima dell appuntamento muniti di impegnativa del curante, tessera sanitaria</t>
        </is>
      </c>
      <c r="BB119" s="2" t="n"/>
      <c r="BC119" s="2" t="inlineStr">
        <is>
          <t>in caso di annullamento della prenotazione si prega di mandare disdetta entro 3 giorni ai seguenti numeri: 0384968017 - 0384831811 oppure tramite mail all indirizzo prenotazioni@cittadellasociale.it</t>
        </is>
      </c>
      <c r="BD119" s="1" t="n">
        <v>192</v>
      </c>
      <c r="BE119" s="1" t="n">
        <v>2388</v>
      </c>
      <c r="BF119" s="2" t="inlineStr">
        <is>
          <t>G</t>
        </is>
      </c>
      <c r="BG119" s="2" t="inlineStr">
        <is>
          <t>N</t>
        </is>
      </c>
      <c r="BH119" s="2" t="inlineStr">
        <is>
          <t>S</t>
        </is>
      </c>
      <c r="BI119" s="2" t="inlineStr">
        <is>
          <t>N</t>
        </is>
      </c>
      <c r="BJ119" s="2" t="inlineStr">
        <is>
          <t>S</t>
        </is>
      </c>
      <c r="BK119" s="2" t="inlineStr">
        <is>
          <t>N</t>
        </is>
      </c>
      <c r="BL119" s="2" t="inlineStr">
        <is>
          <t>S</t>
        </is>
      </c>
      <c r="BM119" s="2" t="inlineStr">
        <is>
          <t>S</t>
        </is>
      </c>
      <c r="BN119" s="13" t="n">
        <v>44476</v>
      </c>
      <c r="BO119" s="2" t="n"/>
      <c r="BP119" s="2" t="inlineStr">
        <is>
          <t>N</t>
        </is>
      </c>
      <c r="BQ119" s="1" t="n">
        <v>0</v>
      </c>
      <c r="BR119" s="1" t="n">
        <v>0</v>
      </c>
      <c r="BS119" s="2" t="n"/>
      <c r="BT119" t="inlineStr">
        <is>
          <t>__&gt; QD: Q04511 non appartiene alla disciplina: 14; 
__&gt; Descrizione dei QD: 'Q04511' non trovati nel catalogo SISS</t>
        </is>
      </c>
    </row>
    <row r="120">
      <c r="A120" t="n">
        <v>119</v>
      </c>
      <c r="B120" t="inlineStr">
        <is>
          <t>004-1974|0188772.02</t>
        </is>
      </c>
      <c r="C120" t="inlineStr">
        <is>
          <t>OK</t>
        </is>
      </c>
      <c r="D120" s="2" t="inlineStr">
        <is>
          <t>690059</t>
        </is>
      </c>
      <c r="E120" s="2" t="inlineStr">
        <is>
          <t>LA CITTADELLA PIEVE</t>
        </is>
      </c>
      <c r="F120" s="2" t="inlineStr">
        <is>
          <t>002086</t>
        </is>
      </c>
      <c r="G120" s="2" t="inlineStr">
        <is>
          <t>PIEVE DEL CAIRO</t>
        </is>
      </c>
      <c r="H120" s="2" t="inlineStr">
        <is>
          <t>PIEVE DEL CAIRO</t>
        </is>
      </c>
      <c r="I120" s="2" t="inlineStr">
        <is>
          <t>ACCPDC</t>
        </is>
      </c>
      <c r="J120" s="2" t="inlineStr">
        <is>
          <t>LA CITTADELLA PIEVE DEL CAIRO</t>
        </is>
      </c>
      <c r="K120" s="2" t="inlineStr">
        <is>
          <t>DOPPLERPDC</t>
        </is>
      </c>
      <c r="L120" s="2" t="inlineStr">
        <is>
          <t xml:space="preserve">DOPPLER </t>
        </is>
      </c>
      <c r="M120" s="2" t="inlineStr">
        <is>
          <t>14</t>
        </is>
      </c>
      <c r="N120" s="2" t="inlineStr">
        <is>
          <t>4-1974</t>
        </is>
      </c>
      <c r="O120" s="2" t="inlineStr">
        <is>
          <t>DOPPLER PRIORITA' D</t>
        </is>
      </c>
      <c r="P120" s="2" t="inlineStr">
        <is>
          <t>004-1974</t>
        </is>
      </c>
      <c r="Q120" s="2" t="inlineStr">
        <is>
          <t>DOPPLER PRIORITA' D</t>
        </is>
      </c>
      <c r="R120" s="2" t="inlineStr">
        <is>
          <t>2294</t>
        </is>
      </c>
      <c r="S120" s="2" t="inlineStr">
        <is>
          <t>ECOCOLORDOPPLER ARTERIOSO ARTI INFERIORI</t>
        </is>
      </c>
      <c r="T120" s="2" t="inlineStr">
        <is>
          <t>88772</t>
        </is>
      </c>
      <c r="U120" s="2" t="inlineStr">
        <is>
          <t>0188772.02</t>
        </is>
      </c>
      <c r="V120" s="2" t="inlineStr">
        <is>
          <t>ECOCOLORDOPPLER ARTERIOSO ARTI INFERIORI</t>
        </is>
      </c>
      <c r="W120" s="2" t="inlineStr">
        <is>
          <t>S</t>
        </is>
      </c>
      <c r="X120" s="2" t="inlineStr">
        <is>
          <t>S</t>
        </is>
      </c>
      <c r="Y120" s="2" t="inlineStr">
        <is>
          <t>N</t>
        </is>
      </c>
      <c r="Z120" s="2" t="inlineStr">
        <is>
          <t>N</t>
        </is>
      </c>
      <c r="AA120" s="2" t="inlineStr">
        <is>
          <t>S</t>
        </is>
      </c>
      <c r="AB120" s="2" t="inlineStr">
        <is>
          <t>S</t>
        </is>
      </c>
      <c r="AC120" s="2" t="inlineStr">
        <is>
          <t>S</t>
        </is>
      </c>
      <c r="AD120" s="2" t="inlineStr">
        <is>
          <t>N</t>
        </is>
      </c>
      <c r="AE120" s="2" t="inlineStr">
        <is>
          <t>14</t>
        </is>
      </c>
      <c r="AF120" s="2" t="inlineStr">
        <is>
          <t>CHIRURGIA VASCOLARE</t>
        </is>
      </c>
      <c r="AG120"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00169,Q00166,Q00155,Q00154,Q00151,Q01354,Q01382,Q01190,Q00303,Q00302,Q00281,Q00278,Q00259,Q00745,Q01261,Q04019,Q04026,Q01480,Q01481,Q01092,Q01069,Q00557,Q00338,Q00327,Q00326,Q00312,Q04511,Q02114,Q02113,Q02087,Q02088,Q02075,Q02076,Q02077,Q01536</t>
        </is>
      </c>
      <c r="AH120"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ARTERIA,ARTERIOPATIE VASCOLARI,ANEURISMA AORTA,ACUFENI,ACROCIANOSI,VERTIGINI,ANEURISMA AORTA ADDOMINALE,ATEROMASIA,PATOLOGIE DELL'AORTA,INTERVENTI,INSUFFICIENZA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20" s="2" t="inlineStr">
        <is>
          <t>U</t>
        </is>
      </c>
      <c r="AJ120" s="2" t="inlineStr">
        <is>
          <t>0</t>
        </is>
      </c>
      <c r="AK120" s="2" t="n"/>
      <c r="AL120" s="2" t="n"/>
      <c r="AM120" s="11">
        <f>VLOOKUP(U120,'[1]per incroci mapping'!$A$2:$E$592,5,FALSE)</f>
        <v/>
      </c>
      <c r="AN120" s="11">
        <f>VLOOKUP(U120,'[1]per incroci mapping'!$A$2:$F$592,6,FALSE)</f>
        <v/>
      </c>
      <c r="AO120" s="2" t="n"/>
      <c r="AP120" s="2" t="n"/>
      <c r="AQ120" s="2" t="n"/>
      <c r="AR120" s="2" t="n"/>
      <c r="AS120" s="11">
        <f>IFERROR(VLOOKUP(U120,'[1]per incroci mapping'!$A$2:$E$592,3,FALSE),"Non Trovato")</f>
        <v/>
      </c>
      <c r="AT120" s="11">
        <f>VLOOKUP(U120,'[1]per incroci mapping'!$A$2:$E$592,4,FALSE)</f>
        <v/>
      </c>
      <c r="AU120" s="2" t="n"/>
      <c r="AV120" s="2" t="n"/>
      <c r="AW120" s="2" t="n"/>
      <c r="AX120" s="2" t="inlineStr">
        <is>
          <t>00003</t>
        </is>
      </c>
      <c r="AY120" s="2" t="n"/>
      <c r="AZ120" s="2" t="n"/>
      <c r="BA120" s="2" t="inlineStr">
        <is>
          <t>si prega di presentarsi allo sportello accettazione 15 minuti prima dell appuntamento muniti di impegnativa del curante, tessera sanitaria</t>
        </is>
      </c>
      <c r="BB120" s="2" t="n"/>
      <c r="BC120" s="2" t="inlineStr">
        <is>
          <t>in caso di annullamento della prenotazione si prega di mandare disdetta entro 3 giorni ai seguenti numeri: 0384968017 - 0384831811 oppure tramite mail all indirizzo prenotazioni@cittadellasociale.it</t>
        </is>
      </c>
      <c r="BD120" s="1" t="n">
        <v>192</v>
      </c>
      <c r="BE120" s="1" t="n">
        <v>2388</v>
      </c>
      <c r="BF120" s="2" t="inlineStr">
        <is>
          <t>G</t>
        </is>
      </c>
      <c r="BG120" s="2" t="inlineStr">
        <is>
          <t>N</t>
        </is>
      </c>
      <c r="BH120" s="2" t="inlineStr">
        <is>
          <t>S</t>
        </is>
      </c>
      <c r="BI120" s="2" t="inlineStr">
        <is>
          <t>N</t>
        </is>
      </c>
      <c r="BJ120" s="2" t="inlineStr">
        <is>
          <t>S</t>
        </is>
      </c>
      <c r="BK120" s="2" t="inlineStr">
        <is>
          <t>N</t>
        </is>
      </c>
      <c r="BL120" s="2" t="inlineStr">
        <is>
          <t>S</t>
        </is>
      </c>
      <c r="BM120" s="2" t="inlineStr">
        <is>
          <t>S</t>
        </is>
      </c>
      <c r="BN120" s="13" t="n">
        <v>44476</v>
      </c>
      <c r="BO120" s="2" t="n"/>
      <c r="BP120" s="2" t="inlineStr">
        <is>
          <t>N</t>
        </is>
      </c>
      <c r="BQ120" s="1" t="n">
        <v>0</v>
      </c>
      <c r="BR120" s="1" t="n">
        <v>0</v>
      </c>
      <c r="BS120" s="2" t="n"/>
      <c r="BT120" t="inlineStr">
        <is>
          <t>__&gt; QD: Q04511 non appartiene alla disciplina: 14; 
__&gt; Descrizione dei QD: 'Q04511' non trovati nel catalogo SISS</t>
        </is>
      </c>
    </row>
    <row r="121">
      <c r="A121" t="n">
        <v>120</v>
      </c>
      <c r="B121" t="inlineStr">
        <is>
          <t>004-1974|0188772.03</t>
        </is>
      </c>
      <c r="C121" t="inlineStr">
        <is>
          <t>OK</t>
        </is>
      </c>
      <c r="D121" s="2" t="inlineStr">
        <is>
          <t>690059</t>
        </is>
      </c>
      <c r="E121" s="2" t="inlineStr">
        <is>
          <t>LA CITTADELLA PIEVE</t>
        </is>
      </c>
      <c r="F121" s="2" t="inlineStr">
        <is>
          <t>002086</t>
        </is>
      </c>
      <c r="G121" s="2" t="inlineStr">
        <is>
          <t>PIEVE DEL CAIRO</t>
        </is>
      </c>
      <c r="H121" s="2" t="inlineStr">
        <is>
          <t>PIEVE DEL CAIRO</t>
        </is>
      </c>
      <c r="I121" s="2" t="inlineStr">
        <is>
          <t>ACCPDC</t>
        </is>
      </c>
      <c r="J121" s="2" t="inlineStr">
        <is>
          <t>LA CITTADELLA PIEVE DEL CAIRO</t>
        </is>
      </c>
      <c r="K121" s="2" t="inlineStr">
        <is>
          <t>DOPPLERPDC</t>
        </is>
      </c>
      <c r="L121" s="2" t="inlineStr">
        <is>
          <t xml:space="preserve">DOPPLER </t>
        </is>
      </c>
      <c r="M121" s="2" t="inlineStr">
        <is>
          <t>14</t>
        </is>
      </c>
      <c r="N121" s="2" t="inlineStr">
        <is>
          <t>4-1974</t>
        </is>
      </c>
      <c r="O121" s="2" t="inlineStr">
        <is>
          <t>DOPPLER PRIORITA' D</t>
        </is>
      </c>
      <c r="P121" s="2" t="inlineStr">
        <is>
          <t>004-1974</t>
        </is>
      </c>
      <c r="Q121" s="2" t="inlineStr">
        <is>
          <t>DOPPLER PRIORITA' D</t>
        </is>
      </c>
      <c r="R121" s="2" t="inlineStr">
        <is>
          <t>2295</t>
        </is>
      </c>
      <c r="S121" s="2" t="inlineStr">
        <is>
          <t>ECOCOLORDOPPLER VENOSO ARTI SUPERIORI</t>
        </is>
      </c>
      <c r="T121" s="2" t="inlineStr">
        <is>
          <t>88772</t>
        </is>
      </c>
      <c r="U121" s="2" t="inlineStr">
        <is>
          <t>0188772.03</t>
        </is>
      </c>
      <c r="V121" s="2" t="inlineStr">
        <is>
          <t>ECOCOLORDOPPLER VENOSO ARTI SUPERIORI</t>
        </is>
      </c>
      <c r="W121" s="2" t="inlineStr">
        <is>
          <t>S</t>
        </is>
      </c>
      <c r="X121" s="2" t="inlineStr">
        <is>
          <t>S</t>
        </is>
      </c>
      <c r="Y121" s="2" t="inlineStr">
        <is>
          <t>N</t>
        </is>
      </c>
      <c r="Z121" s="2" t="inlineStr">
        <is>
          <t>N</t>
        </is>
      </c>
      <c r="AA121" s="2" t="inlineStr">
        <is>
          <t>S</t>
        </is>
      </c>
      <c r="AB121" s="2" t="inlineStr">
        <is>
          <t>S</t>
        </is>
      </c>
      <c r="AC121" s="2" t="inlineStr">
        <is>
          <t>S</t>
        </is>
      </c>
      <c r="AD121" s="2" t="inlineStr">
        <is>
          <t>N</t>
        </is>
      </c>
      <c r="AE121" s="2" t="inlineStr">
        <is>
          <t>14</t>
        </is>
      </c>
      <c r="AF121" s="2" t="inlineStr">
        <is>
          <t>CHIRURGIA VASCOLARE</t>
        </is>
      </c>
      <c r="AG121"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00169,Q00166,Q00155,Q00154,Q00151,Q01354,Q01382,Q01190,Q00303,Q00302,Q00281,Q00278,Q00259,Q00745,Q01261,Q04019,Q04026,Q01480,Q01481,Q01092,Q01069,Q00557,Q00338,Q00327,Q00326,Q00312,Q04511,Q02114,Q02113,Q02087,Q02088,Q02075,Q02076,Q02077,Q01536</t>
        </is>
      </c>
      <c r="AH121"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ARTERIA,ARTERIOPATIE VASCOLARI,ANEURISMA AORTA,ACUFENI,ACROCIANOSI,VERTIGINI,ANEURISMA AORTA ADDOMINALE,ATEROMASIA,PATOLOGIE DELL'AORTA,INTERVENTI,INSUFFICIENZA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21" s="2" t="inlineStr">
        <is>
          <t>U</t>
        </is>
      </c>
      <c r="AJ121" s="2" t="inlineStr">
        <is>
          <t>0</t>
        </is>
      </c>
      <c r="AK121" s="2" t="n"/>
      <c r="AL121" s="2" t="n"/>
      <c r="AM121" s="11">
        <f>VLOOKUP(U121,'[1]per incroci mapping'!$A$2:$E$592,5,FALSE)</f>
        <v/>
      </c>
      <c r="AN121" s="11">
        <f>VLOOKUP(U121,'[1]per incroci mapping'!$A$2:$F$592,6,FALSE)</f>
        <v/>
      </c>
      <c r="AO121" s="2" t="n"/>
      <c r="AP121" s="2" t="n"/>
      <c r="AQ121" s="2" t="n"/>
      <c r="AR121" s="2" t="n"/>
      <c r="AS121" s="11">
        <f>IFERROR(VLOOKUP(U121,'[1]per incroci mapping'!$A$2:$E$592,3,FALSE),"Non Trovato")</f>
        <v/>
      </c>
      <c r="AT121" s="11">
        <f>VLOOKUP(U121,'[1]per incroci mapping'!$A$2:$E$592,4,FALSE)</f>
        <v/>
      </c>
      <c r="AU121" s="2" t="n"/>
      <c r="AV121" s="2" t="n"/>
      <c r="AW121" s="2" t="n"/>
      <c r="AX121" s="2" t="inlineStr">
        <is>
          <t>00003</t>
        </is>
      </c>
      <c r="AY121" s="2" t="n"/>
      <c r="AZ121" s="2" t="n"/>
      <c r="BA121" s="2" t="inlineStr">
        <is>
          <t>si prega di presentarsi allo sportello accettazione 15 minuti prima dell appuntamento muniti di impegnativa del curante, tessera sanitaria</t>
        </is>
      </c>
      <c r="BB121" s="2" t="n"/>
      <c r="BC121" s="2" t="inlineStr">
        <is>
          <t>in caso di annullamento della prenotazione si prega di mandare disdetta entro 3 giorni ai seguenti numeri: 0384968017 - 0384831811 oppure tramite mail all indirizzo prenotazioni@cittadellasociale.it</t>
        </is>
      </c>
      <c r="BD121" s="1" t="n">
        <v>192</v>
      </c>
      <c r="BE121" s="1" t="n">
        <v>2388</v>
      </c>
      <c r="BF121" s="2" t="inlineStr">
        <is>
          <t>G</t>
        </is>
      </c>
      <c r="BG121" s="2" t="inlineStr">
        <is>
          <t>N</t>
        </is>
      </c>
      <c r="BH121" s="2" t="inlineStr">
        <is>
          <t>S</t>
        </is>
      </c>
      <c r="BI121" s="2" t="inlineStr">
        <is>
          <t>N</t>
        </is>
      </c>
      <c r="BJ121" s="2" t="inlineStr">
        <is>
          <t>S</t>
        </is>
      </c>
      <c r="BK121" s="2" t="inlineStr">
        <is>
          <t>N</t>
        </is>
      </c>
      <c r="BL121" s="2" t="inlineStr">
        <is>
          <t>S</t>
        </is>
      </c>
      <c r="BM121" s="2" t="inlineStr">
        <is>
          <t>S</t>
        </is>
      </c>
      <c r="BN121" s="13" t="n">
        <v>44476</v>
      </c>
      <c r="BO121" s="2" t="n"/>
      <c r="BP121" s="2" t="inlineStr">
        <is>
          <t>N</t>
        </is>
      </c>
      <c r="BQ121" s="1" t="n">
        <v>0</v>
      </c>
      <c r="BR121" s="1" t="n">
        <v>0</v>
      </c>
      <c r="BS121" s="2" t="n"/>
      <c r="BT121" t="inlineStr">
        <is>
          <t>__&gt; QD: Q04511 non appartiene alla disciplina: 14; 
__&gt; Descrizione dei QD: 'Q04511' non trovati nel catalogo SISS</t>
        </is>
      </c>
    </row>
    <row r="122">
      <c r="A122" t="n">
        <v>121</v>
      </c>
      <c r="B122" t="inlineStr">
        <is>
          <t>004-1974|0188772.04</t>
        </is>
      </c>
      <c r="C122" t="inlineStr">
        <is>
          <t>OK</t>
        </is>
      </c>
      <c r="D122" s="2" t="inlineStr">
        <is>
          <t>690059</t>
        </is>
      </c>
      <c r="E122" s="2" t="inlineStr">
        <is>
          <t>LA CITTADELLA PIEVE</t>
        </is>
      </c>
      <c r="F122" s="2" t="inlineStr">
        <is>
          <t>002086</t>
        </is>
      </c>
      <c r="G122" s="2" t="inlineStr">
        <is>
          <t>PIEVE DEL CAIRO</t>
        </is>
      </c>
      <c r="H122" s="2" t="inlineStr">
        <is>
          <t>PIEVE DEL CAIRO</t>
        </is>
      </c>
      <c r="I122" s="2" t="inlineStr">
        <is>
          <t>ACCPDC</t>
        </is>
      </c>
      <c r="J122" s="2" t="inlineStr">
        <is>
          <t>LA CITTADELLA PIEVE DEL CAIRO</t>
        </is>
      </c>
      <c r="K122" s="2" t="inlineStr">
        <is>
          <t>DOPPLERPDC</t>
        </is>
      </c>
      <c r="L122" s="2" t="inlineStr">
        <is>
          <t xml:space="preserve">DOPPLER </t>
        </is>
      </c>
      <c r="M122" s="2" t="inlineStr">
        <is>
          <t>14</t>
        </is>
      </c>
      <c r="N122" s="2" t="inlineStr">
        <is>
          <t>4-1974</t>
        </is>
      </c>
      <c r="O122" s="2" t="inlineStr">
        <is>
          <t>DOPPLER PRIORITA' D</t>
        </is>
      </c>
      <c r="P122" s="2" t="inlineStr">
        <is>
          <t>004-1974</t>
        </is>
      </c>
      <c r="Q122" s="2" t="inlineStr">
        <is>
          <t>DOPPLER PRIORITA' D</t>
        </is>
      </c>
      <c r="R122" s="2" t="inlineStr">
        <is>
          <t>2296</t>
        </is>
      </c>
      <c r="S122" s="2" t="inlineStr">
        <is>
          <t>ECOCOLORDOPPLER VENOSO ARTI INF</t>
        </is>
      </c>
      <c r="T122" s="2" t="inlineStr">
        <is>
          <t>88772</t>
        </is>
      </c>
      <c r="U122" s="2" t="inlineStr">
        <is>
          <t>0188772.04</t>
        </is>
      </c>
      <c r="V122" s="2" t="inlineStr">
        <is>
          <t>ECOCOLORDOPPLER VENOSO ARTI INFERIORI</t>
        </is>
      </c>
      <c r="W122" s="2" t="inlineStr">
        <is>
          <t>S</t>
        </is>
      </c>
      <c r="X122" s="2" t="inlineStr">
        <is>
          <t>S</t>
        </is>
      </c>
      <c r="Y122" s="2" t="inlineStr">
        <is>
          <t>N</t>
        </is>
      </c>
      <c r="Z122" s="2" t="inlineStr">
        <is>
          <t>N</t>
        </is>
      </c>
      <c r="AA122" s="2" t="inlineStr">
        <is>
          <t>S</t>
        </is>
      </c>
      <c r="AB122" s="2" t="inlineStr">
        <is>
          <t>S</t>
        </is>
      </c>
      <c r="AC122" s="2" t="inlineStr">
        <is>
          <t>S</t>
        </is>
      </c>
      <c r="AD122" s="2" t="inlineStr">
        <is>
          <t>N</t>
        </is>
      </c>
      <c r="AE122" s="2" t="inlineStr">
        <is>
          <t>14</t>
        </is>
      </c>
      <c r="AF122" s="2" t="inlineStr">
        <is>
          <t>CHIRURGIA VASCOLARE</t>
        </is>
      </c>
      <c r="AG122"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00169,Q00166,Q00155,Q00154,Q00151,Q01354,Q01382,Q01190,Q00303,Q00302,Q00281,Q00278,Q00259,Q00745,Q01261,Q04019,Q04026,Q01480,Q01481,Q01092,Q01069,Q00557,Q00338,Q00327,Q00326,Q00312,Q04511,Q02114,Q02113,Q02087,Q02088,Q02075,Q02076,Q02077,Q01536</t>
        </is>
      </c>
      <c r="AH122"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ARTERIA,ARTERIOPATIE VASCOLARI,ANEURISMA AORTA,ACUFENI,ACROCIANOSI,VERTIGINI,ANEURISMA AORTA ADDOMINALE,ATEROMASIA,PATOLOGIE DELL'AORTA,INTERVENTI,INSUFFICIENZA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22" s="2" t="inlineStr">
        <is>
          <t>U</t>
        </is>
      </c>
      <c r="AJ122" s="2" t="inlineStr">
        <is>
          <t>0</t>
        </is>
      </c>
      <c r="AK122" s="2" t="n"/>
      <c r="AL122" s="2" t="n"/>
      <c r="AM122" s="11">
        <f>VLOOKUP(U122,'[1]per incroci mapping'!$A$2:$E$592,5,FALSE)</f>
        <v/>
      </c>
      <c r="AN122" s="11">
        <f>VLOOKUP(U122,'[1]per incroci mapping'!$A$2:$F$592,6,FALSE)</f>
        <v/>
      </c>
      <c r="AO122" s="2" t="n"/>
      <c r="AP122" s="2" t="n"/>
      <c r="AQ122" s="2" t="n"/>
      <c r="AR122" s="2" t="n"/>
      <c r="AS122" s="11">
        <f>IFERROR(VLOOKUP(U122,'[1]per incroci mapping'!$A$2:$E$592,3,FALSE),"Non Trovato")</f>
        <v/>
      </c>
      <c r="AT122" s="11">
        <f>VLOOKUP(U122,'[1]per incroci mapping'!$A$2:$E$592,4,FALSE)</f>
        <v/>
      </c>
      <c r="AU122" s="2" t="n"/>
      <c r="AV122" s="2" t="n"/>
      <c r="AW122" s="2" t="n"/>
      <c r="AX122" s="2" t="inlineStr">
        <is>
          <t>00003</t>
        </is>
      </c>
      <c r="AY122" s="2" t="n"/>
      <c r="AZ122" s="2" t="n"/>
      <c r="BA122" s="2" t="inlineStr">
        <is>
          <t>si prega di presentarsi allo sportello accettazione 15 minuti prima dell appuntamento muniti di impegnativa del curante, tessera sanitaria</t>
        </is>
      </c>
      <c r="BB122" s="2" t="n"/>
      <c r="BC122" s="2" t="inlineStr">
        <is>
          <t>in caso di annullamento della prenotazione si prega di mandare disdetta entro 3 giorni ai seguenti numeri: 0384968017 - 0384831811 oppure tramite mail all indirizzo prenotazioni@cittadellasociale.it</t>
        </is>
      </c>
      <c r="BD122" s="1" t="n">
        <v>192</v>
      </c>
      <c r="BE122" s="1" t="n">
        <v>2388</v>
      </c>
      <c r="BF122" s="2" t="inlineStr">
        <is>
          <t>G</t>
        </is>
      </c>
      <c r="BG122" s="2" t="inlineStr">
        <is>
          <t>N</t>
        </is>
      </c>
      <c r="BH122" s="2" t="inlineStr">
        <is>
          <t>S</t>
        </is>
      </c>
      <c r="BI122" s="2" t="inlineStr">
        <is>
          <t>N</t>
        </is>
      </c>
      <c r="BJ122" s="2" t="inlineStr">
        <is>
          <t>S</t>
        </is>
      </c>
      <c r="BK122" s="2" t="inlineStr">
        <is>
          <t>N</t>
        </is>
      </c>
      <c r="BL122" s="2" t="inlineStr">
        <is>
          <t>S</t>
        </is>
      </c>
      <c r="BM122" s="2" t="inlineStr">
        <is>
          <t>S</t>
        </is>
      </c>
      <c r="BN122" s="13" t="n">
        <v>44476</v>
      </c>
      <c r="BO122" s="2" t="n"/>
      <c r="BP122" s="2" t="inlineStr">
        <is>
          <t>N</t>
        </is>
      </c>
      <c r="BQ122" s="1" t="n">
        <v>0</v>
      </c>
      <c r="BR122" s="1" t="n">
        <v>0</v>
      </c>
      <c r="BS122" s="2" t="n"/>
      <c r="BT122" t="inlineStr">
        <is>
          <t>__&gt; QD: Q04511 non appartiene alla disciplina: 14; 
__&gt; Descrizione dei QD: 'Q04511' non trovati nel catalogo SISS</t>
        </is>
      </c>
    </row>
    <row r="123">
      <c r="A123" t="n">
        <v>122</v>
      </c>
      <c r="B123" t="inlineStr">
        <is>
          <t>004-1974|0188772.06</t>
        </is>
      </c>
      <c r="C123" t="inlineStr">
        <is>
          <t>OK</t>
        </is>
      </c>
      <c r="D123" s="2" t="inlineStr">
        <is>
          <t>690059</t>
        </is>
      </c>
      <c r="E123" s="2" t="inlineStr">
        <is>
          <t>LA CITTADELLA PIEVE</t>
        </is>
      </c>
      <c r="F123" s="2" t="inlineStr">
        <is>
          <t>002086</t>
        </is>
      </c>
      <c r="G123" s="2" t="inlineStr">
        <is>
          <t>PIEVE DEL CAIRO</t>
        </is>
      </c>
      <c r="H123" s="2" t="inlineStr">
        <is>
          <t>PIEVE DEL CAIRO</t>
        </is>
      </c>
      <c r="I123" s="2" t="inlineStr">
        <is>
          <t>ACCPDC</t>
        </is>
      </c>
      <c r="J123" s="2" t="inlineStr">
        <is>
          <t>LA CITTADELLA PIEVE DEL CAIRO</t>
        </is>
      </c>
      <c r="K123" s="2" t="inlineStr">
        <is>
          <t>DOPPLERPDC</t>
        </is>
      </c>
      <c r="L123" s="2" t="inlineStr">
        <is>
          <t xml:space="preserve">DOPPLER </t>
        </is>
      </c>
      <c r="M123" s="2" t="inlineStr">
        <is>
          <t>14</t>
        </is>
      </c>
      <c r="N123" s="2" t="inlineStr">
        <is>
          <t>4-1974</t>
        </is>
      </c>
      <c r="O123" s="2" t="inlineStr">
        <is>
          <t>DOPPLER PRIORITA' D</t>
        </is>
      </c>
      <c r="P123" s="2" t="inlineStr">
        <is>
          <t>004-1974</t>
        </is>
      </c>
      <c r="Q123" s="2" t="inlineStr">
        <is>
          <t>DOPPLER PRIORITA' D</t>
        </is>
      </c>
      <c r="R123" s="2" t="inlineStr">
        <is>
          <t>2297</t>
        </is>
      </c>
      <c r="S123" s="2" t="inlineStr">
        <is>
          <t>ECOCOLORDOPPLER  ARTERIOSO DISTRETTI SPECIFICI</t>
        </is>
      </c>
      <c r="T123" s="2" t="inlineStr">
        <is>
          <t>88772</t>
        </is>
      </c>
      <c r="U123" s="2" t="inlineStr">
        <is>
          <t>0188772.06</t>
        </is>
      </c>
      <c r="V123" s="2" t="inlineStr">
        <is>
          <t>ECOCOLORDOPPLER ARTERIOSO DISTRETTI SPECIFICI</t>
        </is>
      </c>
      <c r="W123" s="2" t="inlineStr">
        <is>
          <t>S</t>
        </is>
      </c>
      <c r="X123" s="2" t="inlineStr">
        <is>
          <t>S</t>
        </is>
      </c>
      <c r="Y123" s="2" t="inlineStr">
        <is>
          <t>N</t>
        </is>
      </c>
      <c r="Z123" s="2" t="inlineStr">
        <is>
          <t>N</t>
        </is>
      </c>
      <c r="AA123" s="2" t="inlineStr">
        <is>
          <t>S</t>
        </is>
      </c>
      <c r="AB123" s="2" t="inlineStr">
        <is>
          <t>S</t>
        </is>
      </c>
      <c r="AC123" s="2" t="inlineStr">
        <is>
          <t>S</t>
        </is>
      </c>
      <c r="AD123" s="2" t="inlineStr">
        <is>
          <t>N</t>
        </is>
      </c>
      <c r="AE123" s="2" t="inlineStr">
        <is>
          <t>14</t>
        </is>
      </c>
      <c r="AF123" s="2" t="inlineStr">
        <is>
          <t>CHIRURGIA VASCOLARE</t>
        </is>
      </c>
      <c r="AG123"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00169,Q00166,Q00155,Q00154,Q00151,Q01354,Q01382,Q01190,Q00303,Q00302,Q00281,Q00278,Q00259,Q00745,Q01261,Q04019,Q04026,Q01480,Q01481,Q01092,Q01069,Q00557,Q00338,Q00327,Q00326,Q00312,Q04511,Q02114,Q02113,Q02087,Q02088,Q02075,Q02076,Q02077,Q01536</t>
        </is>
      </c>
      <c r="AH123"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ARTERIA,ARTERIOPATIE VASCOLARI,ANEURISMA AORTA,ACUFENI,ACROCIANOSI,VERTIGINI,ANEURISMA AORTA ADDOMINALE,ATEROMASIA,PATOLOGIE DELL'AORTA,INTERVENTI,INSUFFICIENZA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23" s="2" t="inlineStr">
        <is>
          <t>U</t>
        </is>
      </c>
      <c r="AJ123" s="2" t="inlineStr">
        <is>
          <t>0</t>
        </is>
      </c>
      <c r="AK123" s="2" t="n"/>
      <c r="AL123" s="2" t="n"/>
      <c r="AM123" s="11">
        <f>VLOOKUP(U123,'[1]per incroci mapping'!$A$2:$E$592,5,FALSE)</f>
        <v/>
      </c>
      <c r="AN123" s="11">
        <f>VLOOKUP(U123,'[1]per incroci mapping'!$A$2:$F$592,6,FALSE)</f>
        <v/>
      </c>
      <c r="AO123" s="2" t="inlineStr">
        <is>
          <t>M00004,M00000,M00012</t>
        </is>
      </c>
      <c r="AP123" s="2" t="inlineStr">
        <is>
          <t>DINAMICO DEI VASI SPERMATICI,METODICA GENERALE,STATICO DEI VASI SPERMATICI</t>
        </is>
      </c>
      <c r="AQ123" s="2" t="n"/>
      <c r="AR123" s="2" t="n"/>
      <c r="AS123" s="11">
        <f>IFERROR(VLOOKUP(U123,'[1]per incroci mapping'!$A$2:$E$592,3,FALSE),"Non Trovato")</f>
        <v/>
      </c>
      <c r="AT123" s="11">
        <f>VLOOKUP(U123,'[1]per incroci mapping'!$A$2:$E$592,4,FALSE)</f>
        <v/>
      </c>
      <c r="AU123" s="2" t="inlineStr">
        <is>
          <t>D00326,D00261,D00121,D00321</t>
        </is>
      </c>
      <c r="AV123" s="2" t="inlineStr">
        <is>
          <t>AORTA TORACICA,ARTERIE RENALI,PENE,VENA AZYGOS</t>
        </is>
      </c>
      <c r="AW123" s="2" t="inlineStr">
        <is>
          <t>D</t>
        </is>
      </c>
      <c r="AX123" s="2" t="inlineStr">
        <is>
          <t>00003</t>
        </is>
      </c>
      <c r="AY123" s="2" t="n"/>
      <c r="AZ123" s="2" t="n"/>
      <c r="BA123" s="2" t="inlineStr">
        <is>
          <t>si prega di presentarsi allo sportello accettazione 15 minuti prima dell appuntamento muniti di impegnativa del curante, tessera sanitaria</t>
        </is>
      </c>
      <c r="BB123" s="2" t="n"/>
      <c r="BC123" s="2" t="inlineStr">
        <is>
          <t>in caso di annullamento della prenotazione si prega di mandare disdetta entro 3 giorni ai seguenti numeri: 0384968017 - 0384831811 oppure tramite mail all indirizzo prenotazioni@cittadellasociale.it</t>
        </is>
      </c>
      <c r="BD123" s="1" t="n">
        <v>192</v>
      </c>
      <c r="BE123" s="1" t="n">
        <v>2388</v>
      </c>
      <c r="BF123" s="2" t="inlineStr">
        <is>
          <t>G</t>
        </is>
      </c>
      <c r="BG123" s="2" t="inlineStr">
        <is>
          <t>N</t>
        </is>
      </c>
      <c r="BH123" s="2" t="inlineStr">
        <is>
          <t>N</t>
        </is>
      </c>
      <c r="BI123" s="2" t="inlineStr">
        <is>
          <t>N</t>
        </is>
      </c>
      <c r="BJ123" s="2" t="inlineStr">
        <is>
          <t>S</t>
        </is>
      </c>
      <c r="BK123" s="2" t="inlineStr">
        <is>
          <t>N</t>
        </is>
      </c>
      <c r="BL123" s="2" t="inlineStr">
        <is>
          <t>S</t>
        </is>
      </c>
      <c r="BM123" s="2" t="inlineStr">
        <is>
          <t>S</t>
        </is>
      </c>
      <c r="BN123" s="13" t="n">
        <v>44476</v>
      </c>
      <c r="BO123" s="2" t="n"/>
      <c r="BP123" s="2" t="inlineStr">
        <is>
          <t>N</t>
        </is>
      </c>
      <c r="BQ123" s="1" t="n">
        <v>0</v>
      </c>
      <c r="BR123" s="1" t="n">
        <v>0</v>
      </c>
      <c r="BS123" s="2" t="n"/>
      <c r="BT123" t="inlineStr">
        <is>
          <t>__&gt; QD: Q04511 non appartiene alla disciplina: 14; 
__&gt; Descrizione dei QD: 'Q04511' non trovati nel catalogo SISS</t>
        </is>
      </c>
    </row>
    <row r="124">
      <c r="A124" t="n">
        <v>123</v>
      </c>
      <c r="B124" t="inlineStr">
        <is>
          <t>004-1974|0188772.07</t>
        </is>
      </c>
      <c r="C124" t="inlineStr">
        <is>
          <t>OK</t>
        </is>
      </c>
      <c r="D124" s="2" t="inlineStr">
        <is>
          <t>690059</t>
        </is>
      </c>
      <c r="E124" s="2" t="inlineStr">
        <is>
          <t>LA CITTADELLA PIEVE</t>
        </is>
      </c>
      <c r="F124" s="2" t="inlineStr">
        <is>
          <t>002086</t>
        </is>
      </c>
      <c r="G124" s="2" t="inlineStr">
        <is>
          <t>PIEVE DEL CAIRO</t>
        </is>
      </c>
      <c r="H124" s="2" t="inlineStr">
        <is>
          <t>PIEVE DEL CAIRO</t>
        </is>
      </c>
      <c r="I124" s="2" t="inlineStr">
        <is>
          <t>ACCPDC</t>
        </is>
      </c>
      <c r="J124" s="2" t="inlineStr">
        <is>
          <t>LA CITTADELLA PIEVE DEL CAIRO</t>
        </is>
      </c>
      <c r="K124" s="2" t="inlineStr">
        <is>
          <t>DOPPLERPDC</t>
        </is>
      </c>
      <c r="L124" s="2" t="inlineStr">
        <is>
          <t xml:space="preserve">DOPPLER </t>
        </is>
      </c>
      <c r="M124" s="2" t="inlineStr">
        <is>
          <t>14</t>
        </is>
      </c>
      <c r="N124" s="2" t="inlineStr">
        <is>
          <t>4-1974</t>
        </is>
      </c>
      <c r="O124" s="2" t="inlineStr">
        <is>
          <t>DOPPLER PRIORITA' D</t>
        </is>
      </c>
      <c r="P124" s="2" t="inlineStr">
        <is>
          <t>004-1974</t>
        </is>
      </c>
      <c r="Q124" s="2" t="inlineStr">
        <is>
          <t>DOPPLER PRIORITA' D</t>
        </is>
      </c>
      <c r="R124" s="2" t="inlineStr">
        <is>
          <t>2298</t>
        </is>
      </c>
      <c r="S124" s="2" t="inlineStr">
        <is>
          <t>ECOCOLORDOPPLER VENOSO DISTRETTI SPECIFICI</t>
        </is>
      </c>
      <c r="T124" s="2" t="inlineStr">
        <is>
          <t>88772</t>
        </is>
      </c>
      <c r="U124" s="2" t="inlineStr">
        <is>
          <t>0188772.07</t>
        </is>
      </c>
      <c r="V124" s="2" t="inlineStr">
        <is>
          <t>ECOCOLORDOPPLER VENOSO DISTRETTI SPECIFICI</t>
        </is>
      </c>
      <c r="W124" s="2" t="inlineStr">
        <is>
          <t>S</t>
        </is>
      </c>
      <c r="X124" s="2" t="inlineStr">
        <is>
          <t>S</t>
        </is>
      </c>
      <c r="Y124" s="2" t="inlineStr">
        <is>
          <t>N</t>
        </is>
      </c>
      <c r="Z124" s="2" t="inlineStr">
        <is>
          <t>N</t>
        </is>
      </c>
      <c r="AA124" s="2" t="inlineStr">
        <is>
          <t>S</t>
        </is>
      </c>
      <c r="AB124" s="2" t="inlineStr">
        <is>
          <t>S</t>
        </is>
      </c>
      <c r="AC124" s="2" t="inlineStr">
        <is>
          <t>S</t>
        </is>
      </c>
      <c r="AD124" s="2" t="inlineStr">
        <is>
          <t>N</t>
        </is>
      </c>
      <c r="AE124" s="2" t="inlineStr">
        <is>
          <t>14</t>
        </is>
      </c>
      <c r="AF124" s="2" t="inlineStr">
        <is>
          <t>CHIRURGIA VASCOLARE</t>
        </is>
      </c>
      <c r="AG124"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00178,Q00177,Q00174,Q00169,Q00166,Q00155,Q00154,Q00151,Q01354,Q01382,Q01190,Q00303,Q00302,Q00281,Q00278,Q00259,Q00745,Q01261,Q04019,Q04026,Q01480,Q01481,Q01092,Q01069,Q00557,Q00338,Q00327,Q00326,Q00312,Q04511,Q02114,Q02113,Q02087,Q02088,Q02075,Q02076,Q02077,Q01536</t>
        </is>
      </c>
      <c r="AH124"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CARDIACO,ANEURISMA ARTERIE PERIFERICHE,ANEURISMA ARTERIA,ARTERIOPATIE VASCOLARI,ANEURISMA AORTA,ACUFENI,ACROCIANOSI,VERTIGINI,ANEURISMA AORTA ADDOMINALE,ATEROMASIA,PATOLOGIE DELL'AORTA,INTERVENTI,INSUFFICIENZA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24" s="2" t="inlineStr">
        <is>
          <t>U</t>
        </is>
      </c>
      <c r="AJ124" s="2" t="inlineStr">
        <is>
          <t>0</t>
        </is>
      </c>
      <c r="AK124" s="2" t="n"/>
      <c r="AL124" s="2" t="n"/>
      <c r="AM124" s="11">
        <f>VLOOKUP(U124,'[1]per incroci mapping'!$A$2:$E$592,5,FALSE)</f>
        <v/>
      </c>
      <c r="AN124" s="11">
        <f>VLOOKUP(U124,'[1]per incroci mapping'!$A$2:$F$592,6,FALSE)</f>
        <v/>
      </c>
      <c r="AO124" s="2" t="inlineStr">
        <is>
          <t>M00004,M00000,M00012</t>
        </is>
      </c>
      <c r="AP124" s="2" t="inlineStr">
        <is>
          <t>DINAMICO DEI VASI SPERMATICI,METODICA GENERALE,STATICO DEI VASI SPERMATICI</t>
        </is>
      </c>
      <c r="AQ124" s="2" t="n"/>
      <c r="AR124" s="2" t="n"/>
      <c r="AS124" s="11">
        <f>IFERROR(VLOOKUP(U124,'[1]per incroci mapping'!$A$2:$E$592,3,FALSE),"Non Trovato")</f>
        <v/>
      </c>
      <c r="AT124" s="11">
        <f>VLOOKUP(U124,'[1]per incroci mapping'!$A$2:$E$592,4,FALSE)</f>
        <v/>
      </c>
      <c r="AU124" s="2" t="inlineStr">
        <is>
          <t>D00326,D00261,D00121,D00321</t>
        </is>
      </c>
      <c r="AV124" s="2" t="inlineStr">
        <is>
          <t>AORTA TORACICA,ARTERIE RENALI,PENE,VENA AZYGOS</t>
        </is>
      </c>
      <c r="AW124" s="2" t="inlineStr">
        <is>
          <t>D</t>
        </is>
      </c>
      <c r="AX124" s="2" t="inlineStr">
        <is>
          <t>00003</t>
        </is>
      </c>
      <c r="AY124" s="2" t="n"/>
      <c r="AZ124" s="2" t="n"/>
      <c r="BA124" s="2" t="inlineStr">
        <is>
          <t>si prega di presentarsi allo sportello accettazione 15 minuti prima dell appuntamento muniti di impegnativa del curante, tessera sanitaria</t>
        </is>
      </c>
      <c r="BB124" s="2" t="n"/>
      <c r="BC124" s="2" t="inlineStr">
        <is>
          <t>in caso di annullamento della prenotazione si prega di mandare disdetta entro 3 giorni ai seguenti numeri: 0384968017 - 0384831811 oppure tramite mail all indirizzo prenotazioni@cittadellasociale.it</t>
        </is>
      </c>
      <c r="BD124" s="1" t="n">
        <v>192</v>
      </c>
      <c r="BE124" s="1" t="n">
        <v>2388</v>
      </c>
      <c r="BF124" s="2" t="inlineStr">
        <is>
          <t>G</t>
        </is>
      </c>
      <c r="BG124" s="2" t="inlineStr">
        <is>
          <t>N</t>
        </is>
      </c>
      <c r="BH124" s="2" t="inlineStr">
        <is>
          <t>N</t>
        </is>
      </c>
      <c r="BI124" s="2" t="inlineStr">
        <is>
          <t>N</t>
        </is>
      </c>
      <c r="BJ124" s="2" t="inlineStr">
        <is>
          <t>S</t>
        </is>
      </c>
      <c r="BK124" s="2" t="inlineStr">
        <is>
          <t>N</t>
        </is>
      </c>
      <c r="BL124" s="2" t="inlineStr">
        <is>
          <t>S</t>
        </is>
      </c>
      <c r="BM124" s="2" t="inlineStr">
        <is>
          <t>S</t>
        </is>
      </c>
      <c r="BN124" s="13" t="n">
        <v>44476</v>
      </c>
      <c r="BO124" s="2" t="n"/>
      <c r="BP124" s="2" t="inlineStr">
        <is>
          <t>N</t>
        </is>
      </c>
      <c r="BQ124" s="1" t="n">
        <v>0</v>
      </c>
      <c r="BR124" s="1" t="n">
        <v>0</v>
      </c>
      <c r="BS124" s="2" t="n"/>
      <c r="BT124" t="inlineStr">
        <is>
          <t>__&gt; QD: Q04511 non appartiene alla disciplina: 14; 
__&gt; Descrizione dei QD: 'Q04511' non trovati nel catalogo SISS</t>
        </is>
      </c>
    </row>
    <row r="125">
      <c r="A125" t="n">
        <v>124</v>
      </c>
      <c r="B125" t="inlineStr">
        <is>
          <t>004-1975|0188735.02</t>
        </is>
      </c>
      <c r="C125" t="inlineStr">
        <is>
          <t>OK</t>
        </is>
      </c>
      <c r="D125" s="2" t="inlineStr">
        <is>
          <t>690059</t>
        </is>
      </c>
      <c r="E125" s="2" t="inlineStr">
        <is>
          <t>LA CITTADELLA PIEVE</t>
        </is>
      </c>
      <c r="F125" s="2" t="inlineStr">
        <is>
          <t>002086</t>
        </is>
      </c>
      <c r="G125" s="2" t="inlineStr">
        <is>
          <t>PIEVE DEL CAIRO</t>
        </is>
      </c>
      <c r="H125" s="2" t="inlineStr">
        <is>
          <t>PIEVE DEL CAIRO</t>
        </is>
      </c>
      <c r="I125" s="2" t="inlineStr">
        <is>
          <t>ACCPDC</t>
        </is>
      </c>
      <c r="J125" s="2" t="inlineStr">
        <is>
          <t>LA CITTADELLA PIEVE DEL CAIRO</t>
        </is>
      </c>
      <c r="K125" s="2" t="inlineStr">
        <is>
          <t>DOPPLERPDC</t>
        </is>
      </c>
      <c r="L125" s="2" t="inlineStr">
        <is>
          <t xml:space="preserve">DOPPLER </t>
        </is>
      </c>
      <c r="M125" s="2" t="inlineStr">
        <is>
          <t>14</t>
        </is>
      </c>
      <c r="N125" s="2" t="inlineStr">
        <is>
          <t>4-1975</t>
        </is>
      </c>
      <c r="O125" s="2" t="inlineStr">
        <is>
          <t>DOPPLER  P</t>
        </is>
      </c>
      <c r="P125" s="2" t="inlineStr">
        <is>
          <t>004-1975</t>
        </is>
      </c>
      <c r="Q125" s="2" t="inlineStr">
        <is>
          <t>DOPPLER P</t>
        </is>
      </c>
      <c r="R125" s="2" t="inlineStr">
        <is>
          <t>164</t>
        </is>
      </c>
      <c r="S125" s="2" t="inlineStr">
        <is>
          <t>ECOCOLORDOPPLER DEI TRONCHI SOVRAAORTICI A RIPOSO</t>
        </is>
      </c>
      <c r="T125" s="2" t="inlineStr">
        <is>
          <t>88735</t>
        </is>
      </c>
      <c r="U125" s="2" t="inlineStr">
        <is>
          <t>0188735.02</t>
        </is>
      </c>
      <c r="V125" s="2" t="inlineStr">
        <is>
          <t>ECOCOLORDOPPLER TRONCHI SOVRAAORTICI  A RIPOSO</t>
        </is>
      </c>
      <c r="W125" s="2" t="inlineStr">
        <is>
          <t>S</t>
        </is>
      </c>
      <c r="X125" s="2" t="inlineStr">
        <is>
          <t>S</t>
        </is>
      </c>
      <c r="Y125" s="2" t="inlineStr">
        <is>
          <t>N</t>
        </is>
      </c>
      <c r="Z125" s="2" t="inlineStr">
        <is>
          <t>N</t>
        </is>
      </c>
      <c r="AA125" s="2" t="inlineStr">
        <is>
          <t>S</t>
        </is>
      </c>
      <c r="AB125" s="2" t="inlineStr">
        <is>
          <t>S</t>
        </is>
      </c>
      <c r="AC125" s="2" t="inlineStr">
        <is>
          <t>S</t>
        </is>
      </c>
      <c r="AD125" s="2" t="inlineStr">
        <is>
          <t>N</t>
        </is>
      </c>
      <c r="AE125" s="2" t="inlineStr">
        <is>
          <t>14</t>
        </is>
      </c>
      <c r="AF125" s="2" t="inlineStr">
        <is>
          <t>CHIRURGIA VASCOLARE</t>
        </is>
      </c>
      <c r="AG125"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00177,Q00174,Q00173,Q00169,Q00168,Q00166,Q00155,Q00154,Q00151,Q01382,Q01190,Q00303,Q00302,Q00292,Q00281,Q00278,Q00259,Q01261,Q04019,Q04026,Q01480,Q01481,Q01092,Q01069,Q00557,Q00338,Q00327,Q00326,Q00312,Q04511,Q02114,Q02113,Q02087,Q02088,Q02075,Q02076,Q02077,Q01536</t>
        </is>
      </c>
      <c r="AH125"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 TORACICA,ANEURISMA AORTA,ACUFENI,ACROCIANOSI,VERTIGINI,ATEROMASIA,PATOLOGIE DELL'AORTA,INTERVENTI,INSUFFICIENZA VERTEBRO-BASILARE,GINNASTICA VASCOLARE,FISTOLA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25" s="2" t="inlineStr">
        <is>
          <t>U</t>
        </is>
      </c>
      <c r="AJ125" s="2" t="inlineStr">
        <is>
          <t>0</t>
        </is>
      </c>
      <c r="AK125" s="2" t="n"/>
      <c r="AL125" s="2" t="n"/>
      <c r="AM125" s="11">
        <f>VLOOKUP(U125,'[1]per incroci mapping'!$A$2:$E$592,5,FALSE)</f>
        <v/>
      </c>
      <c r="AN125" s="11">
        <f>VLOOKUP(U125,'[1]per incroci mapping'!$A$2:$F$592,6,FALSE)</f>
        <v/>
      </c>
      <c r="AO125" s="2" t="inlineStr">
        <is>
          <t>M00000,M00001,M00002,M00003,M00014,M00330</t>
        </is>
      </c>
      <c r="AP125" s="2" t="inlineStr">
        <is>
          <t>METODICA GENERALE,CON PROVE DINAMICHE,CON STUDIO DEL FLUSSO VERTEBRALE DINAMICO,CON STUDIO DEL FLUSSO VERTEBRALE STATICO,STUDIO SPESSORE INTIMALE,MANOVRA DI ADSON</t>
        </is>
      </c>
      <c r="AQ125" s="2" t="n"/>
      <c r="AR125" s="2" t="n"/>
      <c r="AS125" s="11">
        <f>IFERROR(VLOOKUP(U125,'[1]per incroci mapping'!$A$2:$E$592,3,FALSE),"Non Trovato")</f>
        <v/>
      </c>
      <c r="AT125" s="11">
        <f>VLOOKUP(U125,'[1]per incroci mapping'!$A$2:$E$592,4,FALSE)</f>
        <v/>
      </c>
      <c r="AU125" s="2" t="inlineStr">
        <is>
          <t>D00261,D00321</t>
        </is>
      </c>
      <c r="AV125" s="2" t="inlineStr">
        <is>
          <t>ARTERIE RENALI,VENA AZYGOS</t>
        </is>
      </c>
      <c r="AW125" s="2" t="inlineStr">
        <is>
          <t>D</t>
        </is>
      </c>
      <c r="AX125" s="2" t="inlineStr">
        <is>
          <t>00003</t>
        </is>
      </c>
      <c r="AY125" s="2" t="n"/>
      <c r="AZ125" s="2" t="n"/>
      <c r="BA125" s="2" t="inlineStr">
        <is>
          <t>si prega di presentarsi allo sportello accettazione 15 minuti prima dell appuntamento muniti di impegnativa del curante, tessera sanitaria</t>
        </is>
      </c>
      <c r="BB125" s="2" t="n"/>
      <c r="BC125" s="2" t="inlineStr">
        <is>
          <t>in caso di annullamento della prenotazione si prega di mandare disdetta entro 3 giorni ai seguenti numeri: 0384968017 - 0384831811 oppure tramite mail all indirizzo prenotazioni@cittadellasociale.it</t>
        </is>
      </c>
      <c r="BD125" s="1" t="n">
        <v>192</v>
      </c>
      <c r="BE125" s="1" t="n">
        <v>2388</v>
      </c>
      <c r="BF125" s="2" t="inlineStr">
        <is>
          <t>G</t>
        </is>
      </c>
      <c r="BG125" s="2" t="inlineStr">
        <is>
          <t>N</t>
        </is>
      </c>
      <c r="BH125" s="2" t="inlineStr">
        <is>
          <t>N</t>
        </is>
      </c>
      <c r="BI125" s="2" t="inlineStr">
        <is>
          <t>N</t>
        </is>
      </c>
      <c r="BJ125" s="2" t="inlineStr">
        <is>
          <t>S</t>
        </is>
      </c>
      <c r="BK125" s="2" t="inlineStr">
        <is>
          <t>S</t>
        </is>
      </c>
      <c r="BL125" s="2" t="inlineStr">
        <is>
          <t>N</t>
        </is>
      </c>
      <c r="BM125" s="2" t="inlineStr">
        <is>
          <t>S</t>
        </is>
      </c>
      <c r="BN125" s="13" t="n">
        <v>44476</v>
      </c>
      <c r="BO125" s="2" t="n"/>
      <c r="BP125" s="2" t="inlineStr">
        <is>
          <t>N</t>
        </is>
      </c>
      <c r="BQ125" s="1" t="n">
        <v>0</v>
      </c>
      <c r="BR125" s="1" t="n">
        <v>0</v>
      </c>
      <c r="BS125" s="2" t="n"/>
      <c r="BT125" t="inlineStr">
        <is>
          <t>__&gt; QD: Q04511 non appartiene alla disciplina: 14; 
__&gt; Descrizione dei QD: 'Q04511' non trovati nel catalogo SISS</t>
        </is>
      </c>
    </row>
    <row r="126">
      <c r="A126" t="n">
        <v>125</v>
      </c>
      <c r="B126" t="inlineStr">
        <is>
          <t>004-1975|0188762</t>
        </is>
      </c>
      <c r="C126" t="inlineStr">
        <is>
          <t>OK</t>
        </is>
      </c>
      <c r="D126" s="2" t="inlineStr">
        <is>
          <t>690059</t>
        </is>
      </c>
      <c r="E126" s="2" t="inlineStr">
        <is>
          <t>LA CITTADELLA PIEVE</t>
        </is>
      </c>
      <c r="F126" s="2" t="inlineStr">
        <is>
          <t>002086</t>
        </is>
      </c>
      <c r="G126" s="2" t="inlineStr">
        <is>
          <t>PIEVE DEL CAIRO</t>
        </is>
      </c>
      <c r="H126" s="2" t="inlineStr">
        <is>
          <t>PIEVE DEL CAIRO</t>
        </is>
      </c>
      <c r="I126" s="2" t="inlineStr">
        <is>
          <t>ACCPDC</t>
        </is>
      </c>
      <c r="J126" s="2" t="inlineStr">
        <is>
          <t>LA CITTADELLA PIEVE DEL CAIRO</t>
        </is>
      </c>
      <c r="K126" s="2" t="inlineStr">
        <is>
          <t>DOPPLERPDC</t>
        </is>
      </c>
      <c r="L126" s="2" t="inlineStr">
        <is>
          <t xml:space="preserve">DOPPLER </t>
        </is>
      </c>
      <c r="M126" s="2" t="inlineStr">
        <is>
          <t>14</t>
        </is>
      </c>
      <c r="N126" s="2" t="inlineStr">
        <is>
          <t>4-1975</t>
        </is>
      </c>
      <c r="O126" s="2" t="inlineStr">
        <is>
          <t>DOPPLER  P</t>
        </is>
      </c>
      <c r="P126" s="2" t="inlineStr">
        <is>
          <t>004-1975</t>
        </is>
      </c>
      <c r="Q126" s="2" t="inlineStr">
        <is>
          <t>DOPPLER P</t>
        </is>
      </c>
      <c r="R126" s="2" t="inlineStr">
        <is>
          <t>165</t>
        </is>
      </c>
      <c r="S126" s="2" t="inlineStr">
        <is>
          <t>ECOGRAFIA DI GROSSI VASI ADDOMINALI</t>
        </is>
      </c>
      <c r="T126" s="2" t="inlineStr">
        <is>
          <t>88762</t>
        </is>
      </c>
      <c r="U126" s="2" t="inlineStr">
        <is>
          <t>0188762</t>
        </is>
      </c>
      <c r="V126" s="2" t="inlineStr">
        <is>
          <t>ECOGRAFIA AORTA E GROSSI VASI ADDOMINALI</t>
        </is>
      </c>
      <c r="W126" s="2" t="inlineStr">
        <is>
          <t>S</t>
        </is>
      </c>
      <c r="X126" s="2" t="inlineStr">
        <is>
          <t>S</t>
        </is>
      </c>
      <c r="Y126" s="2" t="inlineStr">
        <is>
          <t>N</t>
        </is>
      </c>
      <c r="Z126" s="2" t="inlineStr">
        <is>
          <t>N</t>
        </is>
      </c>
      <c r="AA126" s="2" t="inlineStr">
        <is>
          <t>S</t>
        </is>
      </c>
      <c r="AB126" s="2" t="inlineStr">
        <is>
          <t>S</t>
        </is>
      </c>
      <c r="AC126" s="2" t="inlineStr">
        <is>
          <t>S</t>
        </is>
      </c>
      <c r="AD126" s="2" t="inlineStr">
        <is>
          <t>N</t>
        </is>
      </c>
      <c r="AE126" s="2" t="inlineStr">
        <is>
          <t>14</t>
        </is>
      </c>
      <c r="AF126" s="2" t="inlineStr">
        <is>
          <t>CHIRURGIA VASCOLARE</t>
        </is>
      </c>
      <c r="AG126"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00177,Q00174,Q00173,Q00169,Q00168,Q00166,Q00155,Q00154,Q00151,Q01382,Q01190,Q00303,Q00302,Q00292,Q00281,Q00278,Q00259,Q01261,Q04019,Q04026,Q01480,Q01481,Q01092,Q01069,Q00557,Q00338,Q00327,Q00326,Q00312,Q04511,Q02114,Q02113,Q02087,Q02088,Q02075,Q02076,Q02077,Q01536</t>
        </is>
      </c>
      <c r="AH126"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 TORACICA,ANEURISMA AORTA,ACUFENI,ACROCIANOSI,VERTIGINI,ATEROMASIA,PATOLOGIE DELL'AORTA,INTERVENTI,INSUFFICIENZA VERTEBRO-BASILARE,GINNASTICA VASCOLARE,FISTOLA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26" s="2" t="inlineStr">
        <is>
          <t>U</t>
        </is>
      </c>
      <c r="AJ126" s="2" t="inlineStr">
        <is>
          <t>0</t>
        </is>
      </c>
      <c r="AK126" s="2" t="n"/>
      <c r="AL126" s="2" t="n"/>
      <c r="AM126" s="11">
        <f>VLOOKUP(U126,'[1]per incroci mapping'!$A$2:$E$592,5,FALSE)</f>
        <v/>
      </c>
      <c r="AN126" s="11">
        <f>VLOOKUP(U126,'[1]per incroci mapping'!$A$2:$F$592,6,FALSE)</f>
        <v/>
      </c>
      <c r="AO126" s="2" t="n"/>
      <c r="AP126" s="2" t="n"/>
      <c r="AQ126" s="2" t="n"/>
      <c r="AR126" s="2" t="n"/>
      <c r="AS126" s="11">
        <f>IFERROR(VLOOKUP(U126,'[1]per incroci mapping'!$A$2:$E$592,3,FALSE),"Non Trovato")</f>
        <v/>
      </c>
      <c r="AT126" s="11">
        <f>VLOOKUP(U126,'[1]per incroci mapping'!$A$2:$E$592,4,FALSE)</f>
        <v/>
      </c>
      <c r="AU126" s="2" t="n"/>
      <c r="AV126" s="2" t="n"/>
      <c r="AW126" s="2" t="n"/>
      <c r="AX126" s="2" t="inlineStr">
        <is>
          <t>00003</t>
        </is>
      </c>
      <c r="AY126" s="2" t="n"/>
      <c r="AZ126" s="2" t="inlineStr">
        <is>
          <t>Nei tre giorni che precedono l'esame:
Assumete 6/8 compresse di carbone vegetale (o Mylicon) distribuite nei tre pasti principali.
Eliminate dalla dieta frutta e verdura e riducete pasta e pane.
Mantenete il digiuno almeno nelle 8 ore che precedono l'esame.</t>
        </is>
      </c>
      <c r="BA126" s="2" t="inlineStr">
        <is>
          <t>si prega di presentarsi allo sportello accettazione 15 minuti prima dell appuntamento muniti di impegnativa del curante, tessera sanitaria</t>
        </is>
      </c>
      <c r="BB126" s="2" t="n"/>
      <c r="BC126" s="2" t="inlineStr">
        <is>
          <t>in caso di annullamento della prenotazione si prega di mandare disdetta entro 3 giorni ai seguenti numeri: 0384968017 - 0384831811 oppure tramite mail all indirizzo prenotazioni@cittadellasociale.it</t>
        </is>
      </c>
      <c r="BD126" s="1" t="n">
        <v>192</v>
      </c>
      <c r="BE126" s="1" t="n">
        <v>2388</v>
      </c>
      <c r="BF126" s="2" t="inlineStr">
        <is>
          <t>G</t>
        </is>
      </c>
      <c r="BG126" s="2" t="inlineStr">
        <is>
          <t>N</t>
        </is>
      </c>
      <c r="BH126" s="2" t="inlineStr">
        <is>
          <t>N</t>
        </is>
      </c>
      <c r="BI126" s="2" t="inlineStr">
        <is>
          <t>N</t>
        </is>
      </c>
      <c r="BJ126" s="2" t="inlineStr">
        <is>
          <t>S</t>
        </is>
      </c>
      <c r="BK126" s="2" t="inlineStr">
        <is>
          <t>S</t>
        </is>
      </c>
      <c r="BL126" s="2" t="inlineStr">
        <is>
          <t>N</t>
        </is>
      </c>
      <c r="BM126" s="2" t="inlineStr">
        <is>
          <t>S</t>
        </is>
      </c>
      <c r="BN126" s="13" t="n">
        <v>44476</v>
      </c>
      <c r="BO126" s="2" t="n"/>
      <c r="BP126" s="2" t="inlineStr">
        <is>
          <t>N</t>
        </is>
      </c>
      <c r="BQ126" s="1" t="n">
        <v>0</v>
      </c>
      <c r="BR126" s="1" t="n">
        <v>0</v>
      </c>
      <c r="BS126" s="2" t="n"/>
      <c r="BT126" t="inlineStr">
        <is>
          <t>__&gt; QD: Q04511 non appartiene alla disciplina: 14; 
__&gt; Descrizione dei QD: 'Q04511' non trovati nel catalogo SISS</t>
        </is>
      </c>
    </row>
    <row r="127">
      <c r="A127" t="n">
        <v>126</v>
      </c>
      <c r="B127" t="inlineStr">
        <is>
          <t>004-1975|0188772.01</t>
        </is>
      </c>
      <c r="C127" t="inlineStr">
        <is>
          <t>OK</t>
        </is>
      </c>
      <c r="D127" s="2" t="inlineStr">
        <is>
          <t>690059</t>
        </is>
      </c>
      <c r="E127" s="2" t="inlineStr">
        <is>
          <t>LA CITTADELLA PIEVE</t>
        </is>
      </c>
      <c r="F127" s="2" t="inlineStr">
        <is>
          <t>002086</t>
        </is>
      </c>
      <c r="G127" s="2" t="inlineStr">
        <is>
          <t>PIEVE DEL CAIRO</t>
        </is>
      </c>
      <c r="H127" s="2" t="inlineStr">
        <is>
          <t>PIEVE DEL CAIRO</t>
        </is>
      </c>
      <c r="I127" s="2" t="inlineStr">
        <is>
          <t>ACCPDC</t>
        </is>
      </c>
      <c r="J127" s="2" t="inlineStr">
        <is>
          <t>LA CITTADELLA PIEVE DEL CAIRO</t>
        </is>
      </c>
      <c r="K127" s="2" t="inlineStr">
        <is>
          <t>DOPPLERPDC</t>
        </is>
      </c>
      <c r="L127" s="2" t="inlineStr">
        <is>
          <t xml:space="preserve">DOPPLER </t>
        </is>
      </c>
      <c r="M127" s="2" t="inlineStr">
        <is>
          <t>14</t>
        </is>
      </c>
      <c r="N127" s="2" t="inlineStr">
        <is>
          <t>4-1975</t>
        </is>
      </c>
      <c r="O127" s="2" t="inlineStr">
        <is>
          <t>DOPPLER  P</t>
        </is>
      </c>
      <c r="P127" s="2" t="inlineStr">
        <is>
          <t>004-1975</t>
        </is>
      </c>
      <c r="Q127" s="2" t="inlineStr">
        <is>
          <t>DOPPLER P</t>
        </is>
      </c>
      <c r="R127" s="2" t="inlineStr">
        <is>
          <t>168</t>
        </is>
      </c>
      <c r="S127" s="2" t="inlineStr">
        <is>
          <t>ECOCOLORDOPPLER ARTERIOSO ARTI SUPERIORI</t>
        </is>
      </c>
      <c r="T127" s="2" t="inlineStr">
        <is>
          <t>88772</t>
        </is>
      </c>
      <c r="U127" s="2" t="inlineStr">
        <is>
          <t>0188772.01</t>
        </is>
      </c>
      <c r="V127" s="2" t="inlineStr">
        <is>
          <t>ECOCOLORDOPPLER ARTERIOSO ARTI SUPERIORI</t>
        </is>
      </c>
      <c r="W127" s="2" t="inlineStr">
        <is>
          <t>S</t>
        </is>
      </c>
      <c r="X127" s="2" t="inlineStr">
        <is>
          <t>S</t>
        </is>
      </c>
      <c r="Y127" s="2" t="inlineStr">
        <is>
          <t>N</t>
        </is>
      </c>
      <c r="Z127" s="2" t="inlineStr">
        <is>
          <t>N</t>
        </is>
      </c>
      <c r="AA127" s="2" t="inlineStr">
        <is>
          <t>S</t>
        </is>
      </c>
      <c r="AB127" s="2" t="inlineStr">
        <is>
          <t>S</t>
        </is>
      </c>
      <c r="AC127" s="2" t="inlineStr">
        <is>
          <t>S</t>
        </is>
      </c>
      <c r="AD127" s="2" t="inlineStr">
        <is>
          <t>N</t>
        </is>
      </c>
      <c r="AE127" s="2" t="inlineStr">
        <is>
          <t>14</t>
        </is>
      </c>
      <c r="AF127" s="2" t="inlineStr">
        <is>
          <t>CHIRURGIA VASCOLARE</t>
        </is>
      </c>
      <c r="AG127"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00177,Q00174,Q00173,Q00169,Q00168,Q00166,Q00155,Q00154,Q00151,Q01382,Q01190,Q00303,Q00302,Q00292,Q00281,Q00278,Q00259,Q01261,Q04019,Q04026,Q01480,Q01481,Q01092,Q01069,Q00557,Q00338,Q00327,Q00326,Q00312,Q04511,Q02114,Q02113,Q02087,Q02088,Q02075,Q02076,Q02077,Q01536</t>
        </is>
      </c>
      <c r="AH127"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 TORACICA,ANEURISMA AORTA,ACUFENI,ACROCIANOSI,VERTIGINI,ATEROMASIA,PATOLOGIE DELL'AORTA,INTERVENTI,INSUFFICIENZA VERTEBRO-BASILARE,GINNASTICA VASCOLARE,FISTOLA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27" s="2" t="inlineStr">
        <is>
          <t>U</t>
        </is>
      </c>
      <c r="AJ127" s="2" t="inlineStr">
        <is>
          <t>0</t>
        </is>
      </c>
      <c r="AK127" s="2" t="n"/>
      <c r="AL127" s="2" t="n"/>
      <c r="AM127" s="11">
        <f>VLOOKUP(U127,'[1]per incroci mapping'!$A$2:$E$592,5,FALSE)</f>
        <v/>
      </c>
      <c r="AN127" s="11">
        <f>VLOOKUP(U127,'[1]per incroci mapping'!$A$2:$F$592,6,FALSE)</f>
        <v/>
      </c>
      <c r="AO127" s="2" t="inlineStr">
        <is>
          <t>M00000,M00001,M00330</t>
        </is>
      </c>
      <c r="AP127" s="2" t="inlineStr">
        <is>
          <t>METODICA GENERALE,CON PROVE DINAMICHE,MANOVRA DI ADSON</t>
        </is>
      </c>
      <c r="AQ127" s="2" t="n"/>
      <c r="AR127" s="2" t="n"/>
      <c r="AS127" s="11">
        <f>IFERROR(VLOOKUP(U127,'[1]per incroci mapping'!$A$2:$E$592,3,FALSE),"Non Trovato")</f>
        <v/>
      </c>
      <c r="AT127" s="11">
        <f>VLOOKUP(U127,'[1]per incroci mapping'!$A$2:$E$592,4,FALSE)</f>
        <v/>
      </c>
      <c r="AU127" s="2" t="n"/>
      <c r="AV127" s="2" t="n"/>
      <c r="AW127" s="2" t="n"/>
      <c r="AX127" s="2" t="inlineStr">
        <is>
          <t>00003</t>
        </is>
      </c>
      <c r="AY127" s="2" t="n"/>
      <c r="AZ127" s="2" t="n"/>
      <c r="BA127" s="2" t="inlineStr">
        <is>
          <t>si prega di presentarsi allo sportello accettazione 15 minuti prima dell appuntamento muniti di impegnativa del curante, tessera sanitaria</t>
        </is>
      </c>
      <c r="BB127" s="2" t="n"/>
      <c r="BC127" s="2" t="inlineStr">
        <is>
          <t>in caso di annullamento della prenotazione si prega di mandare disdetta entro 3 giorni ai seguenti numeri: 0384968017 - 0384831811 oppure tramite mail all indirizzo prenotazioni@cittadellasociale.it</t>
        </is>
      </c>
      <c r="BD127" s="1" t="n">
        <v>192</v>
      </c>
      <c r="BE127" s="1" t="n">
        <v>2388</v>
      </c>
      <c r="BF127" s="2" t="inlineStr">
        <is>
          <t>G</t>
        </is>
      </c>
      <c r="BG127" s="2" t="inlineStr">
        <is>
          <t>N</t>
        </is>
      </c>
      <c r="BH127" s="2" t="inlineStr">
        <is>
          <t>S</t>
        </is>
      </c>
      <c r="BI127" s="2" t="inlineStr">
        <is>
          <t>N</t>
        </is>
      </c>
      <c r="BJ127" s="2" t="inlineStr">
        <is>
          <t>S</t>
        </is>
      </c>
      <c r="BK127" s="2" t="inlineStr">
        <is>
          <t>S</t>
        </is>
      </c>
      <c r="BL127" s="2" t="inlineStr">
        <is>
          <t>N</t>
        </is>
      </c>
      <c r="BM127" s="2" t="inlineStr">
        <is>
          <t>S</t>
        </is>
      </c>
      <c r="BN127" s="13" t="n">
        <v>44476</v>
      </c>
      <c r="BO127" s="2" t="n"/>
      <c r="BP127" s="2" t="inlineStr">
        <is>
          <t>N</t>
        </is>
      </c>
      <c r="BQ127" s="1" t="n">
        <v>0</v>
      </c>
      <c r="BR127" s="1" t="n">
        <v>0</v>
      </c>
      <c r="BS127" s="2" t="n"/>
      <c r="BT127" t="inlineStr">
        <is>
          <t>__&gt; QD: Q04511 non appartiene alla disciplina: 14; 
__&gt; Descrizione dei QD: 'Q04511' non trovati nel catalogo SISS</t>
        </is>
      </c>
    </row>
    <row r="128">
      <c r="A128" t="n">
        <v>127</v>
      </c>
      <c r="B128" t="inlineStr">
        <is>
          <t>004-1975|0188772.02</t>
        </is>
      </c>
      <c r="C128" t="inlineStr">
        <is>
          <t>OK</t>
        </is>
      </c>
      <c r="D128" s="2" t="inlineStr">
        <is>
          <t>690059</t>
        </is>
      </c>
      <c r="E128" s="2" t="inlineStr">
        <is>
          <t>LA CITTADELLA PIEVE</t>
        </is>
      </c>
      <c r="F128" s="2" t="inlineStr">
        <is>
          <t>002086</t>
        </is>
      </c>
      <c r="G128" s="2" t="inlineStr">
        <is>
          <t>PIEVE DEL CAIRO</t>
        </is>
      </c>
      <c r="H128" s="2" t="inlineStr">
        <is>
          <t>PIEVE DEL CAIRO</t>
        </is>
      </c>
      <c r="I128" s="2" t="inlineStr">
        <is>
          <t>ACCPDC</t>
        </is>
      </c>
      <c r="J128" s="2" t="inlineStr">
        <is>
          <t>LA CITTADELLA PIEVE DEL CAIRO</t>
        </is>
      </c>
      <c r="K128" s="2" t="inlineStr">
        <is>
          <t>DOPPLERPDC</t>
        </is>
      </c>
      <c r="L128" s="2" t="inlineStr">
        <is>
          <t xml:space="preserve">DOPPLER </t>
        </is>
      </c>
      <c r="M128" s="2" t="inlineStr">
        <is>
          <t>14</t>
        </is>
      </c>
      <c r="N128" s="2" t="inlineStr">
        <is>
          <t>4-1975</t>
        </is>
      </c>
      <c r="O128" s="2" t="inlineStr">
        <is>
          <t>DOPPLER  P</t>
        </is>
      </c>
      <c r="P128" s="2" t="inlineStr">
        <is>
          <t>004-1975</t>
        </is>
      </c>
      <c r="Q128" s="2" t="inlineStr">
        <is>
          <t>DOPPLER P</t>
        </is>
      </c>
      <c r="R128" s="2" t="inlineStr">
        <is>
          <t>2294</t>
        </is>
      </c>
      <c r="S128" s="2" t="inlineStr">
        <is>
          <t>ECOCOLORDOPPLER ARTERIOSO ARTI INFERIORI</t>
        </is>
      </c>
      <c r="T128" s="2" t="inlineStr">
        <is>
          <t>88772</t>
        </is>
      </c>
      <c r="U128" s="2" t="inlineStr">
        <is>
          <t>0188772.02</t>
        </is>
      </c>
      <c r="V128" s="2" t="inlineStr">
        <is>
          <t>ECOCOLORDOPPLER ARTERIOSO ARTI INFERIORI</t>
        </is>
      </c>
      <c r="W128" s="2" t="inlineStr">
        <is>
          <t>S</t>
        </is>
      </c>
      <c r="X128" s="2" t="inlineStr">
        <is>
          <t>S</t>
        </is>
      </c>
      <c r="Y128" s="2" t="inlineStr">
        <is>
          <t>N</t>
        </is>
      </c>
      <c r="Z128" s="2" t="inlineStr">
        <is>
          <t>N</t>
        </is>
      </c>
      <c r="AA128" s="2" t="inlineStr">
        <is>
          <t>S</t>
        </is>
      </c>
      <c r="AB128" s="2" t="inlineStr">
        <is>
          <t>S</t>
        </is>
      </c>
      <c r="AC128" s="2" t="inlineStr">
        <is>
          <t>S</t>
        </is>
      </c>
      <c r="AD128" s="2" t="inlineStr">
        <is>
          <t>N</t>
        </is>
      </c>
      <c r="AE128" s="2" t="inlineStr">
        <is>
          <t>14</t>
        </is>
      </c>
      <c r="AF128" s="2" t="inlineStr">
        <is>
          <t>CHIRURGIA VASCOLARE</t>
        </is>
      </c>
      <c r="AG128"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00177,Q00174,Q00173,Q00169,Q00168,Q00166,Q00155,Q00154,Q00151,Q01382,Q01190,Q00303,Q00302,Q00292,Q00281,Q00278,Q00259,Q01261,Q04019,Q04026,Q01480,Q01481,Q01092,Q01069,Q00557,Q00338,Q00327,Q00326,Q00312,Q04511,Q02114,Q02113,Q02087,Q02088,Q02075,Q02076,Q02077,Q01536</t>
        </is>
      </c>
      <c r="AH128"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 TORACICA,ANEURISMA AORTA,ACUFENI,ACROCIANOSI,VERTIGINI,ATEROMASIA,PATOLOGIE DELL'AORTA,INTERVENTI,INSUFFICIENZA VERTEBRO-BASILARE,GINNASTICA VASCOLARE,FISTOLA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28" s="2" t="inlineStr">
        <is>
          <t>U</t>
        </is>
      </c>
      <c r="AJ128" s="2" t="inlineStr">
        <is>
          <t>0</t>
        </is>
      </c>
      <c r="AK128" s="2" t="n"/>
      <c r="AL128" s="2" t="n"/>
      <c r="AM128" s="11">
        <f>VLOOKUP(U128,'[1]per incroci mapping'!$A$2:$E$592,5,FALSE)</f>
        <v/>
      </c>
      <c r="AN128" s="11">
        <f>VLOOKUP(U128,'[1]per incroci mapping'!$A$2:$F$592,6,FALSE)</f>
        <v/>
      </c>
      <c r="AO128" s="2" t="n"/>
      <c r="AP128" s="2" t="n"/>
      <c r="AQ128" s="2" t="n"/>
      <c r="AR128" s="2" t="n"/>
      <c r="AS128" s="11">
        <f>IFERROR(VLOOKUP(U128,'[1]per incroci mapping'!$A$2:$E$592,3,FALSE),"Non Trovato")</f>
        <v/>
      </c>
      <c r="AT128" s="11">
        <f>VLOOKUP(U128,'[1]per incroci mapping'!$A$2:$E$592,4,FALSE)</f>
        <v/>
      </c>
      <c r="AU128" s="2" t="n"/>
      <c r="AV128" s="2" t="n"/>
      <c r="AW128" s="2" t="n"/>
      <c r="AX128" s="2" t="inlineStr">
        <is>
          <t>00003</t>
        </is>
      </c>
      <c r="AY128" s="2" t="n"/>
      <c r="AZ128" s="2" t="n"/>
      <c r="BA128" s="2" t="inlineStr">
        <is>
          <t>si prega di presentarsi allo sportello accettazione 15 minuti prima dell appuntamento muniti di impegnativa del curante, tessera sanitaria</t>
        </is>
      </c>
      <c r="BB128" s="2" t="n"/>
      <c r="BC128" s="2" t="inlineStr">
        <is>
          <t>in caso di annullamento della prenotazione si prega di mandare disdetta entro 3 giorni ai seguenti numeri: 0384968017 - 0384831811 oppure tramite mail all indirizzo prenotazioni@cittadellasociale.it</t>
        </is>
      </c>
      <c r="BD128" s="1" t="n">
        <v>192</v>
      </c>
      <c r="BE128" s="1" t="n">
        <v>2388</v>
      </c>
      <c r="BF128" s="2" t="inlineStr">
        <is>
          <t>G</t>
        </is>
      </c>
      <c r="BG128" s="2" t="inlineStr">
        <is>
          <t>N</t>
        </is>
      </c>
      <c r="BH128" s="2" t="inlineStr">
        <is>
          <t>S</t>
        </is>
      </c>
      <c r="BI128" s="2" t="inlineStr">
        <is>
          <t>N</t>
        </is>
      </c>
      <c r="BJ128" s="2" t="inlineStr">
        <is>
          <t>S</t>
        </is>
      </c>
      <c r="BK128" s="2" t="inlineStr">
        <is>
          <t>S</t>
        </is>
      </c>
      <c r="BL128" s="2" t="inlineStr">
        <is>
          <t>N</t>
        </is>
      </c>
      <c r="BM128" s="2" t="inlineStr">
        <is>
          <t>S</t>
        </is>
      </c>
      <c r="BN128" s="13" t="n">
        <v>44476</v>
      </c>
      <c r="BO128" s="2" t="n"/>
      <c r="BP128" s="2" t="inlineStr">
        <is>
          <t>N</t>
        </is>
      </c>
      <c r="BQ128" s="1" t="n">
        <v>0</v>
      </c>
      <c r="BR128" s="1" t="n">
        <v>0</v>
      </c>
      <c r="BS128" s="2" t="n"/>
      <c r="BT128" t="inlineStr">
        <is>
          <t>__&gt; QD: Q04511 non appartiene alla disciplina: 14; 
__&gt; Descrizione dei QD: 'Q04511' non trovati nel catalogo SISS</t>
        </is>
      </c>
    </row>
    <row r="129">
      <c r="A129" t="n">
        <v>128</v>
      </c>
      <c r="B129" t="inlineStr">
        <is>
          <t>004-1975|0188772.03</t>
        </is>
      </c>
      <c r="C129" t="inlineStr">
        <is>
          <t>OK</t>
        </is>
      </c>
      <c r="D129" s="2" t="inlineStr">
        <is>
          <t>690059</t>
        </is>
      </c>
      <c r="E129" s="2" t="inlineStr">
        <is>
          <t>LA CITTADELLA PIEVE</t>
        </is>
      </c>
      <c r="F129" s="2" t="inlineStr">
        <is>
          <t>002086</t>
        </is>
      </c>
      <c r="G129" s="2" t="inlineStr">
        <is>
          <t>PIEVE DEL CAIRO</t>
        </is>
      </c>
      <c r="H129" s="2" t="inlineStr">
        <is>
          <t>PIEVE DEL CAIRO</t>
        </is>
      </c>
      <c r="I129" s="2" t="inlineStr">
        <is>
          <t>ACCPDC</t>
        </is>
      </c>
      <c r="J129" s="2" t="inlineStr">
        <is>
          <t>LA CITTADELLA PIEVE DEL CAIRO</t>
        </is>
      </c>
      <c r="K129" s="2" t="inlineStr">
        <is>
          <t>DOPPLERPDC</t>
        </is>
      </c>
      <c r="L129" s="2" t="inlineStr">
        <is>
          <t xml:space="preserve">DOPPLER </t>
        </is>
      </c>
      <c r="M129" s="2" t="inlineStr">
        <is>
          <t>14</t>
        </is>
      </c>
      <c r="N129" s="2" t="inlineStr">
        <is>
          <t>4-1975</t>
        </is>
      </c>
      <c r="O129" s="2" t="inlineStr">
        <is>
          <t>DOPPLER  P</t>
        </is>
      </c>
      <c r="P129" s="2" t="inlineStr">
        <is>
          <t>004-1975</t>
        </is>
      </c>
      <c r="Q129" s="2" t="inlineStr">
        <is>
          <t>DOPPLER P</t>
        </is>
      </c>
      <c r="R129" s="2" t="inlineStr">
        <is>
          <t>2295</t>
        </is>
      </c>
      <c r="S129" s="2" t="inlineStr">
        <is>
          <t>ECOCOLORDOPPLER VENOSO ARTI SUPERIORI</t>
        </is>
      </c>
      <c r="T129" s="2" t="inlineStr">
        <is>
          <t>88772</t>
        </is>
      </c>
      <c r="U129" s="2" t="inlineStr">
        <is>
          <t>0188772.03</t>
        </is>
      </c>
      <c r="V129" s="2" t="inlineStr">
        <is>
          <t>ECOCOLORDOPPLER VENOSO ARTI SUPERIORI</t>
        </is>
      </c>
      <c r="W129" s="2" t="inlineStr">
        <is>
          <t>S</t>
        </is>
      </c>
      <c r="X129" s="2" t="inlineStr">
        <is>
          <t>S</t>
        </is>
      </c>
      <c r="Y129" s="2" t="inlineStr">
        <is>
          <t>N</t>
        </is>
      </c>
      <c r="Z129" s="2" t="inlineStr">
        <is>
          <t>N</t>
        </is>
      </c>
      <c r="AA129" s="2" t="inlineStr">
        <is>
          <t>S</t>
        </is>
      </c>
      <c r="AB129" s="2" t="inlineStr">
        <is>
          <t>S</t>
        </is>
      </c>
      <c r="AC129" s="2" t="inlineStr">
        <is>
          <t>S</t>
        </is>
      </c>
      <c r="AD129" s="2" t="inlineStr">
        <is>
          <t>N</t>
        </is>
      </c>
      <c r="AE129" s="2" t="inlineStr">
        <is>
          <t>14</t>
        </is>
      </c>
      <c r="AF129" s="2" t="inlineStr">
        <is>
          <t>CHIRURGIA VASCOLARE</t>
        </is>
      </c>
      <c r="AG129"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00177,Q00174,Q00173,Q00169,Q00168,Q00166,Q00155,Q00154,Q00151,Q01382,Q01190,Q00303,Q00302,Q00292,Q00281,Q00278,Q00259,Q01261,Q04019,Q04026,Q01480,Q01481,Q01092,Q01069,Q00557,Q00338,Q00327,Q00326,Q00312,Q04511,Q02114,Q02113,Q02087,Q02088,Q02075,Q02076,Q02077,Q01536</t>
        </is>
      </c>
      <c r="AH129"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 TORACICA,ANEURISMA AORTA,ACUFENI,ACROCIANOSI,VERTIGINI,ATEROMASIA,PATOLOGIE DELL'AORTA,INTERVENTI,INSUFFICIENZA VERTEBRO-BASILARE,GINNASTICA VASCOLARE,FISTOLA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29" s="2" t="inlineStr">
        <is>
          <t>U</t>
        </is>
      </c>
      <c r="AJ129" s="2" t="inlineStr">
        <is>
          <t>0</t>
        </is>
      </c>
      <c r="AK129" s="2" t="n"/>
      <c r="AL129" s="2" t="n"/>
      <c r="AM129" s="11">
        <f>VLOOKUP(U129,'[1]per incroci mapping'!$A$2:$E$592,5,FALSE)</f>
        <v/>
      </c>
      <c r="AN129" s="11">
        <f>VLOOKUP(U129,'[1]per incroci mapping'!$A$2:$F$592,6,FALSE)</f>
        <v/>
      </c>
      <c r="AO129" s="2" t="n"/>
      <c r="AP129" s="2" t="n"/>
      <c r="AQ129" s="2" t="n"/>
      <c r="AR129" s="2" t="n"/>
      <c r="AS129" s="11">
        <f>IFERROR(VLOOKUP(U129,'[1]per incroci mapping'!$A$2:$E$592,3,FALSE),"Non Trovato")</f>
        <v/>
      </c>
      <c r="AT129" s="11">
        <f>VLOOKUP(U129,'[1]per incroci mapping'!$A$2:$E$592,4,FALSE)</f>
        <v/>
      </c>
      <c r="AU129" s="2" t="n"/>
      <c r="AV129" s="2" t="n"/>
      <c r="AW129" s="2" t="n"/>
      <c r="AX129" s="2" t="inlineStr">
        <is>
          <t>00003</t>
        </is>
      </c>
      <c r="AY129" s="2" t="n"/>
      <c r="AZ129" s="2" t="n"/>
      <c r="BA129" s="2" t="inlineStr">
        <is>
          <t>si prega di presentarsi allo sportello accettazione 15 minuti prima dell appuntamento muniti di impegnativa del curante, tessera sanitaria</t>
        </is>
      </c>
      <c r="BB129" s="2" t="n"/>
      <c r="BC129" s="2" t="inlineStr">
        <is>
          <t>in caso di annullamento della prenotazione si prega di mandare disdetta entro 3 giorni ai seguenti numeri: 0384968017 - 0384831811 oppure tramite mail all indirizzo prenotazioni@cittadellasociale.it</t>
        </is>
      </c>
      <c r="BD129" s="1" t="n">
        <v>192</v>
      </c>
      <c r="BE129" s="1" t="n">
        <v>2388</v>
      </c>
      <c r="BF129" s="2" t="inlineStr">
        <is>
          <t>G</t>
        </is>
      </c>
      <c r="BG129" s="2" t="inlineStr">
        <is>
          <t>N</t>
        </is>
      </c>
      <c r="BH129" s="2" t="inlineStr">
        <is>
          <t>S</t>
        </is>
      </c>
      <c r="BI129" s="2" t="inlineStr">
        <is>
          <t>N</t>
        </is>
      </c>
      <c r="BJ129" s="2" t="inlineStr">
        <is>
          <t>S</t>
        </is>
      </c>
      <c r="BK129" s="2" t="inlineStr">
        <is>
          <t>S</t>
        </is>
      </c>
      <c r="BL129" s="2" t="inlineStr">
        <is>
          <t>N</t>
        </is>
      </c>
      <c r="BM129" s="2" t="inlineStr">
        <is>
          <t>S</t>
        </is>
      </c>
      <c r="BN129" s="13" t="n">
        <v>44476</v>
      </c>
      <c r="BO129" s="2" t="n"/>
      <c r="BP129" s="2" t="inlineStr">
        <is>
          <t>N</t>
        </is>
      </c>
      <c r="BQ129" s="1" t="n">
        <v>0</v>
      </c>
      <c r="BR129" s="1" t="n">
        <v>0</v>
      </c>
      <c r="BS129" s="2" t="n"/>
      <c r="BT129" t="inlineStr">
        <is>
          <t>__&gt; QD: Q04511 non appartiene alla disciplina: 14; 
__&gt; Descrizione dei QD: 'Q04511' non trovati nel catalogo SISS</t>
        </is>
      </c>
    </row>
    <row r="130">
      <c r="A130" t="n">
        <v>129</v>
      </c>
      <c r="B130" t="inlineStr">
        <is>
          <t>004-1975|0188772.04</t>
        </is>
      </c>
      <c r="C130" t="inlineStr">
        <is>
          <t>OK</t>
        </is>
      </c>
      <c r="D130" s="2" t="inlineStr">
        <is>
          <t>690059</t>
        </is>
      </c>
      <c r="E130" s="2" t="inlineStr">
        <is>
          <t>LA CITTADELLA PIEVE</t>
        </is>
      </c>
      <c r="F130" s="2" t="inlineStr">
        <is>
          <t>002086</t>
        </is>
      </c>
      <c r="G130" s="2" t="inlineStr">
        <is>
          <t>PIEVE DEL CAIRO</t>
        </is>
      </c>
      <c r="H130" s="2" t="inlineStr">
        <is>
          <t>PIEVE DEL CAIRO</t>
        </is>
      </c>
      <c r="I130" s="2" t="inlineStr">
        <is>
          <t>ACCPDC</t>
        </is>
      </c>
      <c r="J130" s="2" t="inlineStr">
        <is>
          <t>LA CITTADELLA PIEVE DEL CAIRO</t>
        </is>
      </c>
      <c r="K130" s="2" t="inlineStr">
        <is>
          <t>DOPPLERPDC</t>
        </is>
      </c>
      <c r="L130" s="2" t="inlineStr">
        <is>
          <t xml:space="preserve">DOPPLER </t>
        </is>
      </c>
      <c r="M130" s="2" t="inlineStr">
        <is>
          <t>14</t>
        </is>
      </c>
      <c r="N130" s="2" t="inlineStr">
        <is>
          <t>4-1975</t>
        </is>
      </c>
      <c r="O130" s="2" t="inlineStr">
        <is>
          <t>DOPPLER  P</t>
        </is>
      </c>
      <c r="P130" s="2" t="inlineStr">
        <is>
          <t>004-1975</t>
        </is>
      </c>
      <c r="Q130" s="2" t="inlineStr">
        <is>
          <t>DOPPLER P</t>
        </is>
      </c>
      <c r="R130" s="2" t="inlineStr">
        <is>
          <t>2296</t>
        </is>
      </c>
      <c r="S130" s="2" t="inlineStr">
        <is>
          <t>ECOCOLORDOPPLER VENOSO ARTI INF</t>
        </is>
      </c>
      <c r="T130" s="2" t="inlineStr">
        <is>
          <t>88772</t>
        </is>
      </c>
      <c r="U130" s="2" t="inlineStr">
        <is>
          <t>0188772.04</t>
        </is>
      </c>
      <c r="V130" s="2" t="inlineStr">
        <is>
          <t>ECOCOLORDOPPLER VENOSO ARTI INFERIORI</t>
        </is>
      </c>
      <c r="W130" s="2" t="inlineStr">
        <is>
          <t>S</t>
        </is>
      </c>
      <c r="X130" s="2" t="inlineStr">
        <is>
          <t>S</t>
        </is>
      </c>
      <c r="Y130" s="2" t="inlineStr">
        <is>
          <t>N</t>
        </is>
      </c>
      <c r="Z130" s="2" t="inlineStr">
        <is>
          <t>N</t>
        </is>
      </c>
      <c r="AA130" s="2" t="inlineStr">
        <is>
          <t>S</t>
        </is>
      </c>
      <c r="AB130" s="2" t="inlineStr">
        <is>
          <t>S</t>
        </is>
      </c>
      <c r="AC130" s="2" t="inlineStr">
        <is>
          <t>S</t>
        </is>
      </c>
      <c r="AD130" s="2" t="inlineStr">
        <is>
          <t>N</t>
        </is>
      </c>
      <c r="AE130" s="2" t="inlineStr">
        <is>
          <t>14</t>
        </is>
      </c>
      <c r="AF130" s="2" t="inlineStr">
        <is>
          <t>CHIRURGIA VASCOLARE</t>
        </is>
      </c>
      <c r="AG130"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00177,Q00174,Q00173,Q00169,Q00168,Q00166,Q00155,Q00154,Q00151,Q01382,Q01190,Q00303,Q00302,Q00292,Q00281,Q00278,Q00259,Q01261,Q04019,Q04026,Q01480,Q01481,Q01092,Q01069,Q00557,Q00338,Q00327,Q00326,Q00312,Q04511,Q02114,Q02113,Q02087,Q02088,Q02075,Q02076,Q02077,Q01536</t>
        </is>
      </c>
      <c r="AH130"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 TORACICA,ANEURISMA AORTA,ACUFENI,ACROCIANOSI,VERTIGINI,ATEROMASIA,PATOLOGIE DELL'AORTA,INTERVENTI,INSUFFICIENZA VERTEBRO-BASILARE,GINNASTICA VASCOLARE,FISTOLA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30" s="2" t="inlineStr">
        <is>
          <t>U</t>
        </is>
      </c>
      <c r="AJ130" s="2" t="inlineStr">
        <is>
          <t>0</t>
        </is>
      </c>
      <c r="AK130" s="2" t="n"/>
      <c r="AL130" s="2" t="n"/>
      <c r="AM130" s="11">
        <f>VLOOKUP(U130,'[1]per incroci mapping'!$A$2:$E$592,5,FALSE)</f>
        <v/>
      </c>
      <c r="AN130" s="11">
        <f>VLOOKUP(U130,'[1]per incroci mapping'!$A$2:$F$592,6,FALSE)</f>
        <v/>
      </c>
      <c r="AO130" s="2" t="n"/>
      <c r="AP130" s="2" t="n"/>
      <c r="AQ130" s="2" t="n"/>
      <c r="AR130" s="2" t="n"/>
      <c r="AS130" s="11">
        <f>IFERROR(VLOOKUP(U130,'[1]per incroci mapping'!$A$2:$E$592,3,FALSE),"Non Trovato")</f>
        <v/>
      </c>
      <c r="AT130" s="11">
        <f>VLOOKUP(U130,'[1]per incroci mapping'!$A$2:$E$592,4,FALSE)</f>
        <v/>
      </c>
      <c r="AU130" s="2" t="n"/>
      <c r="AV130" s="2" t="n"/>
      <c r="AW130" s="2" t="n"/>
      <c r="AX130" s="2" t="inlineStr">
        <is>
          <t>00003</t>
        </is>
      </c>
      <c r="AY130" s="2" t="n"/>
      <c r="AZ130" s="2" t="n"/>
      <c r="BA130" s="2" t="inlineStr">
        <is>
          <t>si prega di presentarsi allo sportello accettazione 15 minuti prima dell appuntamento muniti di impegnativa del curante, tessera sanitaria</t>
        </is>
      </c>
      <c r="BB130" s="2" t="n"/>
      <c r="BC130" s="2" t="inlineStr">
        <is>
          <t>in caso di annullamento della prenotazione si prega di mandare disdetta entro 3 giorni ai seguenti numeri: 0384968017 - 0384831811 oppure tramite mail all indirizzo prenotazioni@cittadellasociale.it</t>
        </is>
      </c>
      <c r="BD130" s="1" t="n">
        <v>192</v>
      </c>
      <c r="BE130" s="1" t="n">
        <v>2388</v>
      </c>
      <c r="BF130" s="2" t="inlineStr">
        <is>
          <t>G</t>
        </is>
      </c>
      <c r="BG130" s="2" t="inlineStr">
        <is>
          <t>N</t>
        </is>
      </c>
      <c r="BH130" s="2" t="inlineStr">
        <is>
          <t>S</t>
        </is>
      </c>
      <c r="BI130" s="2" t="inlineStr">
        <is>
          <t>N</t>
        </is>
      </c>
      <c r="BJ130" s="2" t="inlineStr">
        <is>
          <t>S</t>
        </is>
      </c>
      <c r="BK130" s="2" t="inlineStr">
        <is>
          <t>S</t>
        </is>
      </c>
      <c r="BL130" s="2" t="inlineStr">
        <is>
          <t>N</t>
        </is>
      </c>
      <c r="BM130" s="2" t="inlineStr">
        <is>
          <t>S</t>
        </is>
      </c>
      <c r="BN130" s="13" t="n">
        <v>44476</v>
      </c>
      <c r="BO130" s="2" t="n"/>
      <c r="BP130" s="2" t="inlineStr">
        <is>
          <t>N</t>
        </is>
      </c>
      <c r="BQ130" s="1" t="n">
        <v>0</v>
      </c>
      <c r="BR130" s="1" t="n">
        <v>0</v>
      </c>
      <c r="BS130" s="2" t="n"/>
      <c r="BT130" t="inlineStr">
        <is>
          <t>__&gt; QD: Q04511 non appartiene alla disciplina: 14; 
__&gt; Descrizione dei QD: 'Q04511' non trovati nel catalogo SISS</t>
        </is>
      </c>
    </row>
    <row r="131">
      <c r="A131" t="n">
        <v>130</v>
      </c>
      <c r="B131" t="inlineStr">
        <is>
          <t>004-1975|0188772.06</t>
        </is>
      </c>
      <c r="C131" t="inlineStr">
        <is>
          <t>OK</t>
        </is>
      </c>
      <c r="D131" s="2" t="inlineStr">
        <is>
          <t>690059</t>
        </is>
      </c>
      <c r="E131" s="2" t="inlineStr">
        <is>
          <t>LA CITTADELLA PIEVE</t>
        </is>
      </c>
      <c r="F131" s="2" t="inlineStr">
        <is>
          <t>002086</t>
        </is>
      </c>
      <c r="G131" s="2" t="inlineStr">
        <is>
          <t>PIEVE DEL CAIRO</t>
        </is>
      </c>
      <c r="H131" s="2" t="inlineStr">
        <is>
          <t>PIEVE DEL CAIRO</t>
        </is>
      </c>
      <c r="I131" s="2" t="inlineStr">
        <is>
          <t>ACCPDC</t>
        </is>
      </c>
      <c r="J131" s="2" t="inlineStr">
        <is>
          <t>LA CITTADELLA PIEVE DEL CAIRO</t>
        </is>
      </c>
      <c r="K131" s="2" t="inlineStr">
        <is>
          <t>DOPPLERPDC</t>
        </is>
      </c>
      <c r="L131" s="2" t="inlineStr">
        <is>
          <t xml:space="preserve">DOPPLER </t>
        </is>
      </c>
      <c r="M131" s="2" t="inlineStr">
        <is>
          <t>14</t>
        </is>
      </c>
      <c r="N131" s="2" t="inlineStr">
        <is>
          <t>4-1975</t>
        </is>
      </c>
      <c r="O131" s="2" t="inlineStr">
        <is>
          <t>DOPPLER  P</t>
        </is>
      </c>
      <c r="P131" s="2" t="inlineStr">
        <is>
          <t>004-1975</t>
        </is>
      </c>
      <c r="Q131" s="2" t="inlineStr">
        <is>
          <t>DOPPLER P</t>
        </is>
      </c>
      <c r="R131" s="2" t="inlineStr">
        <is>
          <t>2297</t>
        </is>
      </c>
      <c r="S131" s="2" t="inlineStr">
        <is>
          <t>ECOCOLORDOPPLER  ARTERIOSO DISTRETTI SPECIFICI</t>
        </is>
      </c>
      <c r="T131" s="2" t="inlineStr">
        <is>
          <t>88772</t>
        </is>
      </c>
      <c r="U131" s="2" t="inlineStr">
        <is>
          <t>0188772.06</t>
        </is>
      </c>
      <c r="V131" s="2" t="inlineStr">
        <is>
          <t>ECOCOLORDOPPLER ARTERIOSO DISTRETTI SPECIFICI</t>
        </is>
      </c>
      <c r="W131" s="2" t="inlineStr">
        <is>
          <t>S</t>
        </is>
      </c>
      <c r="X131" s="2" t="inlineStr">
        <is>
          <t>S</t>
        </is>
      </c>
      <c r="Y131" s="2" t="inlineStr">
        <is>
          <t>N</t>
        </is>
      </c>
      <c r="Z131" s="2" t="inlineStr">
        <is>
          <t>N</t>
        </is>
      </c>
      <c r="AA131" s="2" t="inlineStr">
        <is>
          <t>S</t>
        </is>
      </c>
      <c r="AB131" s="2" t="inlineStr">
        <is>
          <t>S</t>
        </is>
      </c>
      <c r="AC131" s="2" t="inlineStr">
        <is>
          <t>S</t>
        </is>
      </c>
      <c r="AD131" s="2" t="inlineStr">
        <is>
          <t>N</t>
        </is>
      </c>
      <c r="AE131" s="2" t="inlineStr">
        <is>
          <t>14</t>
        </is>
      </c>
      <c r="AF131" s="2" t="inlineStr">
        <is>
          <t>CHIRURGIA VASCOLARE</t>
        </is>
      </c>
      <c r="AG131"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00177,Q00174,Q00173,Q00169,Q00168,Q00166,Q00155,Q00154,Q00151,Q01382,Q01190,Q00303,Q00302,Q00292,Q00281,Q00278,Q00259,Q01261,Q04019,Q04026,Q01480,Q01481,Q01092,Q01069,Q00557,Q00338,Q00327,Q00326,Q00312,Q04511,Q02114,Q02113,Q02087,Q02088,Q02075,Q02076,Q02077,Q01536</t>
        </is>
      </c>
      <c r="AH131"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 TORACICA,ANEURISMA AORTA,ACUFENI,ACROCIANOSI,VERTIGINI,ATEROMASIA,PATOLOGIE DELL'AORTA,INTERVENTI,INSUFFICIENZA VERTEBRO-BASILARE,GINNASTICA VASCOLARE,FISTOLA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31" s="2" t="inlineStr">
        <is>
          <t>U</t>
        </is>
      </c>
      <c r="AJ131" s="2" t="inlineStr">
        <is>
          <t>0</t>
        </is>
      </c>
      <c r="AK131" s="2" t="n"/>
      <c r="AL131" s="2" t="n"/>
      <c r="AM131" s="11">
        <f>VLOOKUP(U131,'[1]per incroci mapping'!$A$2:$E$592,5,FALSE)</f>
        <v/>
      </c>
      <c r="AN131" s="11">
        <f>VLOOKUP(U131,'[1]per incroci mapping'!$A$2:$F$592,6,FALSE)</f>
        <v/>
      </c>
      <c r="AO131" s="2" t="inlineStr">
        <is>
          <t>M00000,M00004,M00012</t>
        </is>
      </c>
      <c r="AP131" s="2" t="inlineStr">
        <is>
          <t>METODICA GENERALE,DINAMICO DEI VASI SPERMATICI,STATICO DEI VASI SPERMATICI</t>
        </is>
      </c>
      <c r="AQ131" s="2" t="n"/>
      <c r="AR131" s="2" t="n"/>
      <c r="AS131" s="11">
        <f>IFERROR(VLOOKUP(U131,'[1]per incroci mapping'!$A$2:$E$592,3,FALSE),"Non Trovato")</f>
        <v/>
      </c>
      <c r="AT131" s="11">
        <f>VLOOKUP(U131,'[1]per incroci mapping'!$A$2:$E$592,4,FALSE)</f>
        <v/>
      </c>
      <c r="AU131" s="2" t="inlineStr">
        <is>
          <t>D00121,D00261,D00321,D00326</t>
        </is>
      </c>
      <c r="AV131" s="2" t="inlineStr">
        <is>
          <t>PENE,ARTERIE RENALI,VENA AZYGOS,AORTA TORACICA</t>
        </is>
      </c>
      <c r="AW131" s="2" t="inlineStr">
        <is>
          <t>D</t>
        </is>
      </c>
      <c r="AX131" s="2" t="inlineStr">
        <is>
          <t>00003</t>
        </is>
      </c>
      <c r="AY131" s="2" t="n"/>
      <c r="AZ131" s="2" t="n"/>
      <c r="BA131" s="2" t="inlineStr">
        <is>
          <t>si prega di presentarsi allo sportello accettazione 15 minuti prima dell appuntamento muniti di impegnativa del curante, tessera sanitaria</t>
        </is>
      </c>
      <c r="BB131" s="2" t="n"/>
      <c r="BC131" s="2" t="inlineStr">
        <is>
          <t>in caso di annullamento della prenotazione si prega di mandare disdetta entro 3 giorni ai seguenti numeri: 0384968017 - 0384831811 oppure tramite mail all indirizzo prenotazioni@cittadellasociale.it</t>
        </is>
      </c>
      <c r="BD131" s="1" t="n">
        <v>192</v>
      </c>
      <c r="BE131" s="1" t="n">
        <v>2388</v>
      </c>
      <c r="BF131" s="2" t="inlineStr">
        <is>
          <t>G</t>
        </is>
      </c>
      <c r="BG131" s="2" t="inlineStr">
        <is>
          <t>N</t>
        </is>
      </c>
      <c r="BH131" s="2" t="inlineStr">
        <is>
          <t>N</t>
        </is>
      </c>
      <c r="BI131" s="2" t="inlineStr">
        <is>
          <t>N</t>
        </is>
      </c>
      <c r="BJ131" s="2" t="inlineStr">
        <is>
          <t>S</t>
        </is>
      </c>
      <c r="BK131" s="2" t="inlineStr">
        <is>
          <t>S</t>
        </is>
      </c>
      <c r="BL131" s="2" t="inlineStr">
        <is>
          <t>N</t>
        </is>
      </c>
      <c r="BM131" s="2" t="inlineStr">
        <is>
          <t>S</t>
        </is>
      </c>
      <c r="BN131" s="13" t="n">
        <v>44476</v>
      </c>
      <c r="BO131" s="2" t="n"/>
      <c r="BP131" s="2" t="inlineStr">
        <is>
          <t>N</t>
        </is>
      </c>
      <c r="BQ131" s="1" t="n">
        <v>0</v>
      </c>
      <c r="BR131" s="1" t="n">
        <v>0</v>
      </c>
      <c r="BS131" s="2" t="n"/>
      <c r="BT131" t="inlineStr">
        <is>
          <t>__&gt; QD: Q04511 non appartiene alla disciplina: 14; 
__&gt; Descrizione dei QD: 'Q04511' non trovati nel catalogo SISS</t>
        </is>
      </c>
    </row>
    <row r="132">
      <c r="A132" t="n">
        <v>131</v>
      </c>
      <c r="B132" t="inlineStr">
        <is>
          <t>004-1975|0188772.07</t>
        </is>
      </c>
      <c r="C132" t="inlineStr">
        <is>
          <t>OK</t>
        </is>
      </c>
      <c r="D132" s="2" t="inlineStr">
        <is>
          <t>690059</t>
        </is>
      </c>
      <c r="E132" s="2" t="inlineStr">
        <is>
          <t>LA CITTADELLA PIEVE</t>
        </is>
      </c>
      <c r="F132" s="2" t="inlineStr">
        <is>
          <t>002086</t>
        </is>
      </c>
      <c r="G132" s="2" t="inlineStr">
        <is>
          <t>PIEVE DEL CAIRO</t>
        </is>
      </c>
      <c r="H132" s="2" t="inlineStr">
        <is>
          <t>PIEVE DEL CAIRO</t>
        </is>
      </c>
      <c r="I132" s="2" t="inlineStr">
        <is>
          <t>ACCPDC</t>
        </is>
      </c>
      <c r="J132" s="2" t="inlineStr">
        <is>
          <t>LA CITTADELLA PIEVE DEL CAIRO</t>
        </is>
      </c>
      <c r="K132" s="2" t="inlineStr">
        <is>
          <t>DOPPLERPDC</t>
        </is>
      </c>
      <c r="L132" s="2" t="inlineStr">
        <is>
          <t xml:space="preserve">DOPPLER </t>
        </is>
      </c>
      <c r="M132" s="2" t="inlineStr">
        <is>
          <t>14</t>
        </is>
      </c>
      <c r="N132" s="2" t="inlineStr">
        <is>
          <t>4-1975</t>
        </is>
      </c>
      <c r="O132" s="2" t="inlineStr">
        <is>
          <t>DOPPLER  P</t>
        </is>
      </c>
      <c r="P132" s="2" t="inlineStr">
        <is>
          <t>004-1975</t>
        </is>
      </c>
      <c r="Q132" s="2" t="inlineStr">
        <is>
          <t>DOPPLER P</t>
        </is>
      </c>
      <c r="R132" s="2" t="inlineStr">
        <is>
          <t>2298</t>
        </is>
      </c>
      <c r="S132" s="2" t="inlineStr">
        <is>
          <t>ECOCOLORDOPPLER VENOSO DISTRETTI SPECIFICI</t>
        </is>
      </c>
      <c r="T132" s="2" t="inlineStr">
        <is>
          <t>88772</t>
        </is>
      </c>
      <c r="U132" s="2" t="inlineStr">
        <is>
          <t>0188772.07</t>
        </is>
      </c>
      <c r="V132" s="2" t="inlineStr">
        <is>
          <t>ECOCOLORDOPPLER VENOSO DISTRETTI SPECIFICI</t>
        </is>
      </c>
      <c r="W132" s="2" t="inlineStr">
        <is>
          <t>S</t>
        </is>
      </c>
      <c r="X132" s="2" t="inlineStr">
        <is>
          <t>S</t>
        </is>
      </c>
      <c r="Y132" s="2" t="inlineStr">
        <is>
          <t>N</t>
        </is>
      </c>
      <c r="Z132" s="2" t="inlineStr">
        <is>
          <t>N</t>
        </is>
      </c>
      <c r="AA132" s="2" t="inlineStr">
        <is>
          <t>S</t>
        </is>
      </c>
      <c r="AB132" s="2" t="inlineStr">
        <is>
          <t>S</t>
        </is>
      </c>
      <c r="AC132" s="2" t="inlineStr">
        <is>
          <t>S</t>
        </is>
      </c>
      <c r="AD132" s="2" t="inlineStr">
        <is>
          <t>N</t>
        </is>
      </c>
      <c r="AE132" s="2" t="inlineStr">
        <is>
          <t>14</t>
        </is>
      </c>
      <c r="AF132" s="2" t="inlineStr">
        <is>
          <t>CHIRURGIA VASCOLARE</t>
        </is>
      </c>
      <c r="AG132"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00180,Q00177,Q00174,Q00173,Q00169,Q00168,Q00166,Q00155,Q00154,Q00151,Q01382,Q01190,Q00303,Q00302,Q00292,Q00281,Q00278,Q00259,Q01261,Q04019,Q04026,Q01480,Q01481,Q01092,Q01069,Q00557,Q00338,Q00327,Q00326,Q00312,Q04511,Q02114,Q02113,Q02087,Q02088,Q02075,Q02076,Q02077,Q01536</t>
        </is>
      </c>
      <c r="AH132"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 TORACICA,ANEURISMA AORTA,ACUFENI,ACROCIANOSI,VERTIGINI,ATEROMASIA,PATOLOGIE DELL'AORTA,INTERVENTI,INSUFFICIENZA VERTEBRO-BASILARE,GINNASTICA VASCOLARE,FISTOLA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32" s="2" t="inlineStr">
        <is>
          <t>U</t>
        </is>
      </c>
      <c r="AJ132" s="2" t="inlineStr">
        <is>
          <t>0</t>
        </is>
      </c>
      <c r="AK132" s="2" t="n"/>
      <c r="AL132" s="2" t="n"/>
      <c r="AM132" s="11">
        <f>VLOOKUP(U132,'[1]per incroci mapping'!$A$2:$E$592,5,FALSE)</f>
        <v/>
      </c>
      <c r="AN132" s="11">
        <f>VLOOKUP(U132,'[1]per incroci mapping'!$A$2:$F$592,6,FALSE)</f>
        <v/>
      </c>
      <c r="AO132" s="2" t="inlineStr">
        <is>
          <t>M00000,M00004,M00012</t>
        </is>
      </c>
      <c r="AP132" s="2" t="inlineStr">
        <is>
          <t>METODICA GENERALE,DINAMICO DEI VASI SPERMATICI,STATICO DEI VASI SPERMATICI</t>
        </is>
      </c>
      <c r="AQ132" s="2" t="n"/>
      <c r="AR132" s="2" t="n"/>
      <c r="AS132" s="11">
        <f>IFERROR(VLOOKUP(U132,'[1]per incroci mapping'!$A$2:$E$592,3,FALSE),"Non Trovato")</f>
        <v/>
      </c>
      <c r="AT132" s="11">
        <f>VLOOKUP(U132,'[1]per incroci mapping'!$A$2:$E$592,4,FALSE)</f>
        <v/>
      </c>
      <c r="AU132" s="2" t="inlineStr">
        <is>
          <t>D00121,D00261,D00321,D00326</t>
        </is>
      </c>
      <c r="AV132" s="2" t="inlineStr">
        <is>
          <t>PENE,ARTERIE RENALI,VENA AZYGOS,AORTA TORACICA</t>
        </is>
      </c>
      <c r="AW132" s="2" t="inlineStr">
        <is>
          <t>D</t>
        </is>
      </c>
      <c r="AX132" s="2" t="inlineStr">
        <is>
          <t>00003</t>
        </is>
      </c>
      <c r="AY132" s="2" t="n"/>
      <c r="AZ132" s="2" t="n"/>
      <c r="BA132" s="2" t="inlineStr">
        <is>
          <t>si prega di presentarsi allo sportello accettazione 15 minuti prima dell appuntamento muniti di impegnativa del curante, tessera sanitaria</t>
        </is>
      </c>
      <c r="BB132" s="2" t="n"/>
      <c r="BC132" s="2" t="inlineStr">
        <is>
          <t>in caso di annullamento della prenotazione si prega di mandare disdetta entro 3 giorni ai seguenti numeri: 0384968017 - 0384831811 oppure tramite mail all indirizzo prenotazioni@cittadellasociale.it</t>
        </is>
      </c>
      <c r="BD132" s="1" t="n">
        <v>192</v>
      </c>
      <c r="BE132" s="1" t="n">
        <v>2388</v>
      </c>
      <c r="BF132" s="2" t="inlineStr">
        <is>
          <t>G</t>
        </is>
      </c>
      <c r="BG132" s="2" t="inlineStr">
        <is>
          <t>N</t>
        </is>
      </c>
      <c r="BH132" s="2" t="inlineStr">
        <is>
          <t>N</t>
        </is>
      </c>
      <c r="BI132" s="2" t="inlineStr">
        <is>
          <t>N</t>
        </is>
      </c>
      <c r="BJ132" s="2" t="inlineStr">
        <is>
          <t>S</t>
        </is>
      </c>
      <c r="BK132" s="2" t="inlineStr">
        <is>
          <t>S</t>
        </is>
      </c>
      <c r="BL132" s="2" t="inlineStr">
        <is>
          <t>N</t>
        </is>
      </c>
      <c r="BM132" s="2" t="inlineStr">
        <is>
          <t>S</t>
        </is>
      </c>
      <c r="BN132" s="13" t="n">
        <v>44476</v>
      </c>
      <c r="BO132" s="2" t="n"/>
      <c r="BP132" s="2" t="inlineStr">
        <is>
          <t>N</t>
        </is>
      </c>
      <c r="BQ132" s="1" t="n">
        <v>0</v>
      </c>
      <c r="BR132" s="1" t="n">
        <v>0</v>
      </c>
      <c r="BS132" s="2" t="n"/>
      <c r="BT132" t="inlineStr">
        <is>
          <t>__&gt; QD: Q04511 non appartiene alla disciplina: 14; 
__&gt; Descrizione dei QD: 'Q04511' non trovati nel catalogo SISS</t>
        </is>
      </c>
    </row>
    <row r="133">
      <c r="A133" t="n">
        <v>132</v>
      </c>
      <c r="B133" t="inlineStr">
        <is>
          <t>004-1976|0188735.02</t>
        </is>
      </c>
      <c r="C133" t="inlineStr">
        <is>
          <t>OK</t>
        </is>
      </c>
      <c r="D133" s="2" t="inlineStr">
        <is>
          <t>690059</t>
        </is>
      </c>
      <c r="E133" s="2" t="inlineStr">
        <is>
          <t>LA CITTADELLA PIEVE</t>
        </is>
      </c>
      <c r="F133" s="2" t="inlineStr">
        <is>
          <t>002086</t>
        </is>
      </c>
      <c r="G133" s="2" t="inlineStr">
        <is>
          <t>PIEVE DEL CAIRO</t>
        </is>
      </c>
      <c r="H133" s="2" t="inlineStr">
        <is>
          <t>PIEVE DEL CAIRO</t>
        </is>
      </c>
      <c r="I133" s="2" t="inlineStr">
        <is>
          <t>ACCPDC</t>
        </is>
      </c>
      <c r="J133" s="2" t="inlineStr">
        <is>
          <t>LA CITTADELLA PIEVE DEL CAIRO</t>
        </is>
      </c>
      <c r="K133" s="2" t="inlineStr">
        <is>
          <t>DOPPLERPDC</t>
        </is>
      </c>
      <c r="L133" s="2" t="inlineStr">
        <is>
          <t xml:space="preserve">DOPPLER </t>
        </is>
      </c>
      <c r="M133" s="2" t="inlineStr">
        <is>
          <t>14</t>
        </is>
      </c>
      <c r="N133" s="2" t="inlineStr">
        <is>
          <t>4-1976</t>
        </is>
      </c>
      <c r="O133" s="2" t="inlineStr">
        <is>
          <t>DOPPLER PRIORITA' P</t>
        </is>
      </c>
      <c r="P133" s="2" t="inlineStr">
        <is>
          <t>004-1976</t>
        </is>
      </c>
      <c r="Q133" s="2" t="inlineStr">
        <is>
          <t>DOPPLER PRIORITA' P</t>
        </is>
      </c>
      <c r="R133" s="2" t="inlineStr">
        <is>
          <t>164</t>
        </is>
      </c>
      <c r="S133" s="2" t="inlineStr">
        <is>
          <t>ECOCOLORDOPPLER DEI TRONCHI SOVRAAORTICI A RIPOSO</t>
        </is>
      </c>
      <c r="T133" s="2" t="inlineStr">
        <is>
          <t>88735</t>
        </is>
      </c>
      <c r="U133" s="2" t="inlineStr">
        <is>
          <t>0188735.02</t>
        </is>
      </c>
      <c r="V133" s="2" t="inlineStr">
        <is>
          <t>ECOCOLORDOPPLER TRONCHI SOVRAAORTICI  A RIPOSO</t>
        </is>
      </c>
      <c r="W133" s="2" t="inlineStr">
        <is>
          <t>S</t>
        </is>
      </c>
      <c r="X133" s="2" t="inlineStr">
        <is>
          <t>S</t>
        </is>
      </c>
      <c r="Y133" s="2" t="inlineStr">
        <is>
          <t>N</t>
        </is>
      </c>
      <c r="Z133" s="2" t="inlineStr">
        <is>
          <t>N</t>
        </is>
      </c>
      <c r="AA133" s="2" t="inlineStr">
        <is>
          <t>S</t>
        </is>
      </c>
      <c r="AB133" s="2" t="inlineStr">
        <is>
          <t>S</t>
        </is>
      </c>
      <c r="AC133" s="2" t="inlineStr">
        <is>
          <t>S</t>
        </is>
      </c>
      <c r="AD133" s="2" t="inlineStr">
        <is>
          <t>N</t>
        </is>
      </c>
      <c r="AE133" s="2" t="inlineStr">
        <is>
          <t>14</t>
        </is>
      </c>
      <c r="AF133" s="2" t="inlineStr">
        <is>
          <t>CHIRURGIA VASCOLARE</t>
        </is>
      </c>
      <c r="AG133" s="2" t="inlineStr">
        <is>
          <t>Q00699,Q00772,Q00980,Q01130,Q00539,Q00534,Q00532,Q00531,Q00522,Q00519,Q00509,Q00502,Q00501,Q00387,Q00380,Q00372,Q00371,Q00370,Q00368,Q00228,Q00914,Q00876,Q00873,Q00126,Q00115,Q00074,Q00466,Q00465,Q00460,Q00458,Q00438,Q00437,Q00430,Q00424,Q00423,Q00422,Q00414,Q00412,Q00407,Q00402,Q00014,Q00197,Q00189,Q00181,Q00180,Q00177,Q00174,Q00173,Q00169,Q00166,Q00155,Q00154,Q00151,Q01354,Q01382,Q01190,Q00303,Q00302,Q00281,Q00278,Q00259,Q01261,Q04019,Q04026,Q01480,Q01481,Q01092,Q01069,Q00557,Q00338,Q00327,Q00326,Q00312,Q04511,Q02114,Q02113,Q02087,Q02088,Q02075,Q02076,Q02077,Q01536</t>
        </is>
      </c>
      <c r="AH133" s="2" t="inlineStr">
        <is>
          <t>TROMBOFILIA,PATOLOGIE ONCOLOGICHE DEI TESTICOLI,DISLIPIDEMIA,ESITI DI TRATTAMENTO DI CORREZIONE ANEURISMA CON ENDOPROTESI,VULNOLOGIA,PATOLOGIA CHIRURGICA DELLA DONNA GRAVIDA,VARICOCELE,VARICI ARTI INFERIORI,MORBO DI RAYNAUD,TROMBOSI,TERAPIA ANTICOAGULANTE,CISTI TENDINEA,STENOSI,PATOLOGIE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33" s="2" t="inlineStr">
        <is>
          <t>U</t>
        </is>
      </c>
      <c r="AJ133" s="2" t="inlineStr">
        <is>
          <t>0</t>
        </is>
      </c>
      <c r="AK133" s="2" t="n"/>
      <c r="AL133" s="2" t="n"/>
      <c r="AM133" s="11">
        <f>VLOOKUP(U133,'[1]per incroci mapping'!$A$2:$E$592,5,FALSE)</f>
        <v/>
      </c>
      <c r="AN133" s="11">
        <f>VLOOKUP(U133,'[1]per incroci mapping'!$A$2:$F$592,6,FALSE)</f>
        <v/>
      </c>
      <c r="AO133" s="2" t="inlineStr">
        <is>
          <t>M00001,M00002,M00003,M00330,M00000,M00014</t>
        </is>
      </c>
      <c r="AP133" s="2" t="inlineStr">
        <is>
          <t>CON PROVE DINAMICHE,CON STUDIO DEL FLUSSO VERTEBRALE DINAMICO,CON STUDIO DEL FLUSSO VERTEBRALE STATICO,MANOVRA DI ADSON,METODICA GENERALE,STUDIO SPESSORE INTIMALE</t>
        </is>
      </c>
      <c r="AQ133" s="2" t="n"/>
      <c r="AR133" s="2" t="n"/>
      <c r="AS133" s="11">
        <f>IFERROR(VLOOKUP(U133,'[1]per incroci mapping'!$A$2:$E$592,3,FALSE),"Non Trovato")</f>
        <v/>
      </c>
      <c r="AT133" s="11">
        <f>VLOOKUP(U133,'[1]per incroci mapping'!$A$2:$E$592,4,FALSE)</f>
        <v/>
      </c>
      <c r="AU133" s="2" t="inlineStr">
        <is>
          <t>D00261,D00321</t>
        </is>
      </c>
      <c r="AV133" s="2" t="inlineStr">
        <is>
          <t>ARTERIE RENALI,VENA AZYGOS</t>
        </is>
      </c>
      <c r="AW133" s="2" t="inlineStr">
        <is>
          <t>D</t>
        </is>
      </c>
      <c r="AX133" s="2" t="inlineStr">
        <is>
          <t>00003</t>
        </is>
      </c>
      <c r="AY133" s="2" t="n"/>
      <c r="AZ133" s="2" t="n"/>
      <c r="BA133" s="2" t="inlineStr">
        <is>
          <t>si prega di presentarsi allo sportello accettazione 15 minuti prima dell appuntamento muniti di impegnativa del curante, tessera sanitaria</t>
        </is>
      </c>
      <c r="BB133" s="2" t="n"/>
      <c r="BC133" s="2" t="inlineStr">
        <is>
          <t>in caso di annullamento della prenotazione si prega di mandare disdetta entro 3 giorni ai seguenti numeri: 0384968017 - 0384831811 oppure tramite mail all indirizzo prenotazioni@cittadellasociale.it</t>
        </is>
      </c>
      <c r="BD133" s="1" t="n">
        <v>192</v>
      </c>
      <c r="BE133" s="1" t="n">
        <v>2388</v>
      </c>
      <c r="BF133" s="2" t="inlineStr">
        <is>
          <t>G</t>
        </is>
      </c>
      <c r="BG133" s="2" t="inlineStr">
        <is>
          <t>N</t>
        </is>
      </c>
      <c r="BH133" s="2" t="inlineStr">
        <is>
          <t>S</t>
        </is>
      </c>
      <c r="BI133" s="2" t="inlineStr">
        <is>
          <t>N</t>
        </is>
      </c>
      <c r="BJ133" s="2" t="inlineStr">
        <is>
          <t>S</t>
        </is>
      </c>
      <c r="BK133" s="2" t="inlineStr">
        <is>
          <t>S</t>
        </is>
      </c>
      <c r="BL133" s="2" t="inlineStr">
        <is>
          <t>N</t>
        </is>
      </c>
      <c r="BM133" s="2" t="inlineStr">
        <is>
          <t>S</t>
        </is>
      </c>
      <c r="BN133" s="13" t="n">
        <v>44476</v>
      </c>
      <c r="BO133" s="2" t="n"/>
      <c r="BP133" s="2" t="inlineStr">
        <is>
          <t>N</t>
        </is>
      </c>
      <c r="BQ133" s="1" t="n">
        <v>0</v>
      </c>
      <c r="BR133" s="1" t="n">
        <v>0</v>
      </c>
      <c r="BS133" s="2" t="n"/>
      <c r="BT133" t="inlineStr">
        <is>
          <t>__&gt; QD: Q04511 non appartiene alla disciplina: 14; 
__&gt; Descrizione dei QD: 'Q04511' non trovati nel catalogo SISS</t>
        </is>
      </c>
    </row>
    <row r="134">
      <c r="A134" t="n">
        <v>133</v>
      </c>
      <c r="B134" t="inlineStr">
        <is>
          <t>004-1976|0188762</t>
        </is>
      </c>
      <c r="C134" t="inlineStr">
        <is>
          <t>OK</t>
        </is>
      </c>
      <c r="D134" s="2" t="inlineStr">
        <is>
          <t>690059</t>
        </is>
      </c>
      <c r="E134" s="2" t="inlineStr">
        <is>
          <t>LA CITTADELLA PIEVE</t>
        </is>
      </c>
      <c r="F134" s="2" t="inlineStr">
        <is>
          <t>002086</t>
        </is>
      </c>
      <c r="G134" s="2" t="inlineStr">
        <is>
          <t>PIEVE DEL CAIRO</t>
        </is>
      </c>
      <c r="H134" s="2" t="inlineStr">
        <is>
          <t>PIEVE DEL CAIRO</t>
        </is>
      </c>
      <c r="I134" s="2" t="inlineStr">
        <is>
          <t>ACCPDC</t>
        </is>
      </c>
      <c r="J134" s="2" t="inlineStr">
        <is>
          <t>LA CITTADELLA PIEVE DEL CAIRO</t>
        </is>
      </c>
      <c r="K134" s="2" t="inlineStr">
        <is>
          <t>DOPPLERPDC</t>
        </is>
      </c>
      <c r="L134" s="2" t="inlineStr">
        <is>
          <t xml:space="preserve">DOPPLER </t>
        </is>
      </c>
      <c r="M134" s="2" t="inlineStr">
        <is>
          <t>14</t>
        </is>
      </c>
      <c r="N134" s="2" t="inlineStr">
        <is>
          <t>4-1976</t>
        </is>
      </c>
      <c r="O134" s="2" t="inlineStr">
        <is>
          <t>DOPPLER PRIORITA' P</t>
        </is>
      </c>
      <c r="P134" s="2" t="inlineStr">
        <is>
          <t>004-1976</t>
        </is>
      </c>
      <c r="Q134" s="2" t="inlineStr">
        <is>
          <t>DOPPLER PRIORITA' P</t>
        </is>
      </c>
      <c r="R134" s="2" t="inlineStr">
        <is>
          <t>165</t>
        </is>
      </c>
      <c r="S134" s="2" t="inlineStr">
        <is>
          <t>ECOGRAFIA DI GROSSI VASI ADDOMINALI</t>
        </is>
      </c>
      <c r="T134" s="2" t="inlineStr">
        <is>
          <t>88762</t>
        </is>
      </c>
      <c r="U134" s="2" t="inlineStr">
        <is>
          <t>0188762</t>
        </is>
      </c>
      <c r="V134" s="2" t="inlineStr">
        <is>
          <t>ECOGRAFIA AORTA E GROSSI VASI ADDOMINALI</t>
        </is>
      </c>
      <c r="W134" s="2" t="inlineStr">
        <is>
          <t>S</t>
        </is>
      </c>
      <c r="X134" s="2" t="inlineStr">
        <is>
          <t>S</t>
        </is>
      </c>
      <c r="Y134" s="2" t="inlineStr">
        <is>
          <t>N</t>
        </is>
      </c>
      <c r="Z134" s="2" t="inlineStr">
        <is>
          <t>N</t>
        </is>
      </c>
      <c r="AA134" s="2" t="inlineStr">
        <is>
          <t>S</t>
        </is>
      </c>
      <c r="AB134" s="2" t="inlineStr">
        <is>
          <t>S</t>
        </is>
      </c>
      <c r="AC134" s="2" t="inlineStr">
        <is>
          <t>S</t>
        </is>
      </c>
      <c r="AD134" s="2" t="inlineStr">
        <is>
          <t>N</t>
        </is>
      </c>
      <c r="AE134" s="2" t="inlineStr">
        <is>
          <t>14</t>
        </is>
      </c>
      <c r="AF134" s="2" t="inlineStr">
        <is>
          <t>CHIRURGIA VASCOLARE</t>
        </is>
      </c>
      <c r="AG134" s="2" t="inlineStr">
        <is>
          <t>Q00699,Q00772,Q00980,Q01130,Q00539,Q00534,Q00532,Q00531,Q00522,Q00519,Q00509,Q00502,Q00501,Q00387,Q00380,Q00372,Q00371,Q00370,Q00368,Q00228,Q00914,Q00876,Q00873,Q00126,Q00115,Q00074,Q00466,Q00465,Q00460,Q00458,Q00438,Q00437,Q00430,Q00424,Q00423,Q00422,Q00414,Q00412,Q00407,Q00402,Q00014,Q00197,Q00189,Q00181,Q00180,Q00177,Q00174,Q00173,Q00169,Q00166,Q00155,Q00154,Q00151,Q01354,Q01382,Q01190,Q00303,Q00302,Q00281,Q00278,Q00259,Q01261,Q04019,Q04026,Q01480,Q01481,Q01092,Q01069,Q00557,Q00338,Q00327,Q00326,Q00312,Q04511,Q02114,Q02113,Q02087,Q02088,Q02075,Q02076,Q02077,Q01536</t>
        </is>
      </c>
      <c r="AH134" s="2" t="inlineStr">
        <is>
          <t>TROMBOFILIA,PATOLOGIE ONCOLOGICHE DEI TESTICOLI,DISLIPIDEMIA,ESITI DI TRATTAMENTO DI CORREZIONE ANEURISMA CON ENDOPROTESI,VULNOLOGIA,PATOLOGIA CHIRURGICA DELLA DONNA GRAVIDA,VARICOCELE,VARICI ARTI INFERIORI,MORBO DI RAYNAUD,TROMBOSI,TERAPIA ANTICOAGULANTE,CISTI TENDINEA,STENOSI,PATOLOGIE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34" s="2" t="inlineStr">
        <is>
          <t>U</t>
        </is>
      </c>
      <c r="AJ134" s="2" t="inlineStr">
        <is>
          <t>0</t>
        </is>
      </c>
      <c r="AK134" s="2" t="n"/>
      <c r="AL134" s="2" t="n"/>
      <c r="AM134" s="11">
        <f>VLOOKUP(U134,'[1]per incroci mapping'!$A$2:$E$592,5,FALSE)</f>
        <v/>
      </c>
      <c r="AN134" s="11">
        <f>VLOOKUP(U134,'[1]per incroci mapping'!$A$2:$F$592,6,FALSE)</f>
        <v/>
      </c>
      <c r="AO134" s="2" t="n"/>
      <c r="AP134" s="2" t="n"/>
      <c r="AQ134" s="2" t="n"/>
      <c r="AR134" s="2" t="n"/>
      <c r="AS134" s="11">
        <f>IFERROR(VLOOKUP(U134,'[1]per incroci mapping'!$A$2:$E$592,3,FALSE),"Non Trovato")</f>
        <v/>
      </c>
      <c r="AT134" s="11">
        <f>VLOOKUP(U134,'[1]per incroci mapping'!$A$2:$E$592,4,FALSE)</f>
        <v/>
      </c>
      <c r="AU134" s="2" t="n"/>
      <c r="AV134" s="2" t="n"/>
      <c r="AW134" s="2" t="n"/>
      <c r="AX134" s="2" t="inlineStr">
        <is>
          <t>00003</t>
        </is>
      </c>
      <c r="AY134" s="2" t="n"/>
      <c r="AZ134" s="2" t="inlineStr">
        <is>
          <t>Nei tre giorni che precedono l'esame:
Assumete 6/8 compresse di carbone vegetale (o Mylicon) distribuite nei tre pasti principali.
Eliminate dalla dieta frutta e verdura e riducete pasta e pane.
Mantenete il digiuno almeno nelle 8 ore che precedono l'esame.</t>
        </is>
      </c>
      <c r="BA134" s="2" t="inlineStr">
        <is>
          <t>si prega di presentarsi allo sportello accettazione 15 minuti prima dell appuntamento muniti di impegnativa del curante, tessera sanitaria</t>
        </is>
      </c>
      <c r="BB134" s="2" t="n"/>
      <c r="BC134" s="2" t="inlineStr">
        <is>
          <t>in caso di annullamento della prenotazione si prega di mandare disdetta entro 3 giorni ai seguenti numeri: 0384968017 - 0384831811 oppure tramite mail all indirizzo prenotazioni@cittadellasociale.it</t>
        </is>
      </c>
      <c r="BD134" s="1" t="n">
        <v>192</v>
      </c>
      <c r="BE134" s="1" t="n">
        <v>2388</v>
      </c>
      <c r="BF134" s="2" t="inlineStr">
        <is>
          <t>G</t>
        </is>
      </c>
      <c r="BG134" s="2" t="inlineStr">
        <is>
          <t>N</t>
        </is>
      </c>
      <c r="BH134" s="2" t="inlineStr">
        <is>
          <t>N</t>
        </is>
      </c>
      <c r="BI134" s="2" t="inlineStr">
        <is>
          <t>N</t>
        </is>
      </c>
      <c r="BJ134" s="2" t="inlineStr">
        <is>
          <t>S</t>
        </is>
      </c>
      <c r="BK134" s="2" t="inlineStr">
        <is>
          <t>S</t>
        </is>
      </c>
      <c r="BL134" s="2" t="inlineStr">
        <is>
          <t>N</t>
        </is>
      </c>
      <c r="BM134" s="2" t="inlineStr">
        <is>
          <t>S</t>
        </is>
      </c>
      <c r="BN134" s="13" t="n">
        <v>44476</v>
      </c>
      <c r="BO134" s="2" t="n"/>
      <c r="BP134" s="2" t="inlineStr">
        <is>
          <t>N</t>
        </is>
      </c>
      <c r="BQ134" s="1" t="n">
        <v>0</v>
      </c>
      <c r="BR134" s="1" t="n">
        <v>0</v>
      </c>
      <c r="BS134" s="2" t="n"/>
      <c r="BT134" t="inlineStr">
        <is>
          <t>__&gt; QD: Q04511 non appartiene alla disciplina: 14; 
__&gt; Descrizione dei QD: 'Q04511' non trovati nel catalogo SISS</t>
        </is>
      </c>
    </row>
    <row r="135">
      <c r="A135" t="n">
        <v>134</v>
      </c>
      <c r="B135" t="inlineStr">
        <is>
          <t>004-1976|0188772.01</t>
        </is>
      </c>
      <c r="C135" t="inlineStr">
        <is>
          <t>OK</t>
        </is>
      </c>
      <c r="D135" s="2" t="inlineStr">
        <is>
          <t>690059</t>
        </is>
      </c>
      <c r="E135" s="2" t="inlineStr">
        <is>
          <t>LA CITTADELLA PIEVE</t>
        </is>
      </c>
      <c r="F135" s="2" t="inlineStr">
        <is>
          <t>002086</t>
        </is>
      </c>
      <c r="G135" s="2" t="inlineStr">
        <is>
          <t>PIEVE DEL CAIRO</t>
        </is>
      </c>
      <c r="H135" s="2" t="inlineStr">
        <is>
          <t>PIEVE DEL CAIRO</t>
        </is>
      </c>
      <c r="I135" s="2" t="inlineStr">
        <is>
          <t>ACCPDC</t>
        </is>
      </c>
      <c r="J135" s="2" t="inlineStr">
        <is>
          <t>LA CITTADELLA PIEVE DEL CAIRO</t>
        </is>
      </c>
      <c r="K135" s="2" t="inlineStr">
        <is>
          <t>DOPPLERPDC</t>
        </is>
      </c>
      <c r="L135" s="2" t="inlineStr">
        <is>
          <t xml:space="preserve">DOPPLER </t>
        </is>
      </c>
      <c r="M135" s="2" t="inlineStr">
        <is>
          <t>14</t>
        </is>
      </c>
      <c r="N135" s="2" t="inlineStr">
        <is>
          <t>4-1976</t>
        </is>
      </c>
      <c r="O135" s="2" t="inlineStr">
        <is>
          <t>DOPPLER PRIORITA' P</t>
        </is>
      </c>
      <c r="P135" s="2" t="inlineStr">
        <is>
          <t>004-1976</t>
        </is>
      </c>
      <c r="Q135" s="2" t="inlineStr">
        <is>
          <t>DOPPLER PRIORITA' P</t>
        </is>
      </c>
      <c r="R135" s="2" t="inlineStr">
        <is>
          <t>168</t>
        </is>
      </c>
      <c r="S135" s="2" t="inlineStr">
        <is>
          <t>ECOCOLORDOPPLER ARTERIOSO ARTI SUPERIORI</t>
        </is>
      </c>
      <c r="T135" s="2" t="inlineStr">
        <is>
          <t>88772</t>
        </is>
      </c>
      <c r="U135" s="2" t="inlineStr">
        <is>
          <t>0188772.01</t>
        </is>
      </c>
      <c r="V135" s="2" t="inlineStr">
        <is>
          <t>ECOCOLORDOPPLER ARTERIOSO ARTI SUPERIORI</t>
        </is>
      </c>
      <c r="W135" s="2" t="inlineStr">
        <is>
          <t>S</t>
        </is>
      </c>
      <c r="X135" s="2" t="inlineStr">
        <is>
          <t>S</t>
        </is>
      </c>
      <c r="Y135" s="2" t="inlineStr">
        <is>
          <t>N</t>
        </is>
      </c>
      <c r="Z135" s="2" t="inlineStr">
        <is>
          <t>N</t>
        </is>
      </c>
      <c r="AA135" s="2" t="inlineStr">
        <is>
          <t>S</t>
        </is>
      </c>
      <c r="AB135" s="2" t="inlineStr">
        <is>
          <t>S</t>
        </is>
      </c>
      <c r="AC135" s="2" t="inlineStr">
        <is>
          <t>S</t>
        </is>
      </c>
      <c r="AD135" s="2" t="inlineStr">
        <is>
          <t>N</t>
        </is>
      </c>
      <c r="AE135" s="2" t="inlineStr">
        <is>
          <t>14</t>
        </is>
      </c>
      <c r="AF135" s="2" t="inlineStr">
        <is>
          <t>CHIRURGIA VASCOLARE</t>
        </is>
      </c>
      <c r="AG135" s="2" t="inlineStr">
        <is>
          <t>Q00699,Q00772,Q00980,Q01130,Q00539,Q00534,Q00532,Q00531,Q00522,Q00519,Q00509,Q00502,Q00501,Q00387,Q00380,Q00372,Q00371,Q00370,Q00368,Q00228,Q00914,Q00876,Q00873,Q00126,Q00115,Q00074,Q00466,Q00465,Q00460,Q00458,Q00438,Q00437,Q00430,Q00424,Q00423,Q00422,Q00414,Q00412,Q00407,Q00402,Q00014,Q00197,Q00189,Q00181,Q00180,Q00177,Q00174,Q00173,Q00169,Q00166,Q00155,Q00154,Q00151,Q01354,Q01382,Q01190,Q00303,Q00302,Q00281,Q00278,Q00259,Q01261,Q04019,Q04026,Q01480,Q01481,Q01092,Q01069,Q00557,Q00338,Q00327,Q00326,Q00312,Q04511,Q02114,Q02113,Q02087,Q02088,Q02075,Q02076,Q02077,Q01536</t>
        </is>
      </c>
      <c r="AH135" s="2" t="inlineStr">
        <is>
          <t>TROMBOFILIA,PATOLOGIE ONCOLOGICHE DEI TESTICOLI,DISLIPIDEMIA,ESITI DI TRATTAMENTO DI CORREZIONE ANEURISMA CON ENDOPROTESI,VULNOLOGIA,PATOLOGIA CHIRURGICA DELLA DONNA GRAVIDA,VARICOCELE,VARICI ARTI INFERIORI,MORBO DI RAYNAUD,TROMBOSI,TERAPIA ANTICOAGULANTE,CISTI TENDINEA,STENOSI,PATOLOGIE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35" s="2" t="inlineStr">
        <is>
          <t>U</t>
        </is>
      </c>
      <c r="AJ135" s="2" t="inlineStr">
        <is>
          <t>0</t>
        </is>
      </c>
      <c r="AK135" s="2" t="n"/>
      <c r="AL135" s="2" t="n"/>
      <c r="AM135" s="11">
        <f>VLOOKUP(U135,'[1]per incroci mapping'!$A$2:$E$592,5,FALSE)</f>
        <v/>
      </c>
      <c r="AN135" s="11">
        <f>VLOOKUP(U135,'[1]per incroci mapping'!$A$2:$F$592,6,FALSE)</f>
        <v/>
      </c>
      <c r="AO135" s="2" t="inlineStr">
        <is>
          <t>M00000,M00001,M00330</t>
        </is>
      </c>
      <c r="AP135" s="2" t="inlineStr">
        <is>
          <t>METODICA GENERALE,CON PROVE DINAMICHE,MANOVRA DI ADSON</t>
        </is>
      </c>
      <c r="AQ135" s="2" t="n"/>
      <c r="AR135" s="2" t="n"/>
      <c r="AS135" s="11">
        <f>IFERROR(VLOOKUP(U135,'[1]per incroci mapping'!$A$2:$E$592,3,FALSE),"Non Trovato")</f>
        <v/>
      </c>
      <c r="AT135" s="11">
        <f>VLOOKUP(U135,'[1]per incroci mapping'!$A$2:$E$592,4,FALSE)</f>
        <v/>
      </c>
      <c r="AU135" s="2" t="n"/>
      <c r="AV135" s="2" t="n"/>
      <c r="AW135" s="2" t="n"/>
      <c r="AX135" s="2" t="inlineStr">
        <is>
          <t>00003</t>
        </is>
      </c>
      <c r="AY135" s="2" t="n"/>
      <c r="AZ135" s="2" t="n"/>
      <c r="BA135" s="2" t="inlineStr">
        <is>
          <t>si prega di presentarsi allo sportello accettazione 15 minuti prima dell appuntamento muniti di impegnativa del curante, tessera sanitaria</t>
        </is>
      </c>
      <c r="BB135" s="2" t="n"/>
      <c r="BC135" s="2" t="inlineStr">
        <is>
          <t>in caso di annullamento della prenotazione si prega di mandare disdetta entro 3 giorni ai seguenti numeri: 0384968017 - 0384831811 oppure tramite mail all indirizzo prenotazioni@cittadellasociale.it</t>
        </is>
      </c>
      <c r="BD135" s="1" t="n">
        <v>192</v>
      </c>
      <c r="BE135" s="1" t="n">
        <v>2388</v>
      </c>
      <c r="BF135" s="2" t="inlineStr">
        <is>
          <t>G</t>
        </is>
      </c>
      <c r="BG135" s="2" t="inlineStr">
        <is>
          <t>N</t>
        </is>
      </c>
      <c r="BH135" s="2" t="inlineStr">
        <is>
          <t>S</t>
        </is>
      </c>
      <c r="BI135" s="2" t="inlineStr">
        <is>
          <t>N</t>
        </is>
      </c>
      <c r="BJ135" s="2" t="inlineStr">
        <is>
          <t>S</t>
        </is>
      </c>
      <c r="BK135" s="2" t="inlineStr">
        <is>
          <t>S</t>
        </is>
      </c>
      <c r="BL135" s="2" t="inlineStr">
        <is>
          <t>N</t>
        </is>
      </c>
      <c r="BM135" s="2" t="inlineStr">
        <is>
          <t>S</t>
        </is>
      </c>
      <c r="BN135" s="13" t="n">
        <v>44476</v>
      </c>
      <c r="BO135" s="2" t="n"/>
      <c r="BP135" s="2" t="inlineStr">
        <is>
          <t>N</t>
        </is>
      </c>
      <c r="BQ135" s="1" t="n">
        <v>0</v>
      </c>
      <c r="BR135" s="1" t="n">
        <v>0</v>
      </c>
      <c r="BS135" s="2" t="n"/>
      <c r="BT135" t="inlineStr">
        <is>
          <t>__&gt; QD: Q04511 non appartiene alla disciplina: 14; 
__&gt; Descrizione dei QD: 'Q04511' non trovati nel catalogo SISS</t>
        </is>
      </c>
    </row>
    <row r="136">
      <c r="A136" t="n">
        <v>135</v>
      </c>
      <c r="B136" t="inlineStr">
        <is>
          <t>004-1976|0188772.02</t>
        </is>
      </c>
      <c r="C136" t="inlineStr">
        <is>
          <t>OK</t>
        </is>
      </c>
      <c r="D136" s="2" t="inlineStr">
        <is>
          <t>690059</t>
        </is>
      </c>
      <c r="E136" s="2" t="inlineStr">
        <is>
          <t>LA CITTADELLA PIEVE</t>
        </is>
      </c>
      <c r="F136" s="2" t="inlineStr">
        <is>
          <t>002086</t>
        </is>
      </c>
      <c r="G136" s="2" t="inlineStr">
        <is>
          <t>PIEVE DEL CAIRO</t>
        </is>
      </c>
      <c r="H136" s="2" t="inlineStr">
        <is>
          <t>PIEVE DEL CAIRO</t>
        </is>
      </c>
      <c r="I136" s="2" t="inlineStr">
        <is>
          <t>ACCPDC</t>
        </is>
      </c>
      <c r="J136" s="2" t="inlineStr">
        <is>
          <t>LA CITTADELLA PIEVE DEL CAIRO</t>
        </is>
      </c>
      <c r="K136" s="2" t="inlineStr">
        <is>
          <t>DOPPLERPDC</t>
        </is>
      </c>
      <c r="L136" s="2" t="inlineStr">
        <is>
          <t xml:space="preserve">DOPPLER </t>
        </is>
      </c>
      <c r="M136" s="2" t="inlineStr">
        <is>
          <t>14</t>
        </is>
      </c>
      <c r="N136" s="2" t="inlineStr">
        <is>
          <t>4-1976</t>
        </is>
      </c>
      <c r="O136" s="2" t="inlineStr">
        <is>
          <t>DOPPLER PRIORITA' P</t>
        </is>
      </c>
      <c r="P136" s="2" t="inlineStr">
        <is>
          <t>004-1976</t>
        </is>
      </c>
      <c r="Q136" s="2" t="inlineStr">
        <is>
          <t>DOPPLER PRIORITA' P</t>
        </is>
      </c>
      <c r="R136" s="2" t="inlineStr">
        <is>
          <t>2294</t>
        </is>
      </c>
      <c r="S136" s="2" t="inlineStr">
        <is>
          <t>ECOCOLORDOPPLER ARTERIOSO ARTI INFERIORI</t>
        </is>
      </c>
      <c r="T136" s="2" t="inlineStr">
        <is>
          <t>88772</t>
        </is>
      </c>
      <c r="U136" s="2" t="inlineStr">
        <is>
          <t>0188772.02</t>
        </is>
      </c>
      <c r="V136" s="2" t="inlineStr">
        <is>
          <t>ECOCOLORDOPPLER ARTERIOSO ARTI INFERIORI</t>
        </is>
      </c>
      <c r="W136" s="2" t="inlineStr">
        <is>
          <t>S</t>
        </is>
      </c>
      <c r="X136" s="2" t="inlineStr">
        <is>
          <t>S</t>
        </is>
      </c>
      <c r="Y136" s="2" t="inlineStr">
        <is>
          <t>N</t>
        </is>
      </c>
      <c r="Z136" s="2" t="inlineStr">
        <is>
          <t>N</t>
        </is>
      </c>
      <c r="AA136" s="2" t="inlineStr">
        <is>
          <t>S</t>
        </is>
      </c>
      <c r="AB136" s="2" t="inlineStr">
        <is>
          <t>S</t>
        </is>
      </c>
      <c r="AC136" s="2" t="inlineStr">
        <is>
          <t>S</t>
        </is>
      </c>
      <c r="AD136" s="2" t="inlineStr">
        <is>
          <t>N</t>
        </is>
      </c>
      <c r="AE136" s="2" t="inlineStr">
        <is>
          <t>14</t>
        </is>
      </c>
      <c r="AF136" s="2" t="inlineStr">
        <is>
          <t>CHIRURGIA VASCOLARE</t>
        </is>
      </c>
      <c r="AG136" s="2" t="inlineStr">
        <is>
          <t>Q00699,Q00772,Q00980,Q01130,Q00539,Q00534,Q00532,Q00531,Q00522,Q00519,Q00509,Q00502,Q00501,Q00387,Q00380,Q00372,Q00371,Q00370,Q00368,Q00228,Q00914,Q00876,Q00873,Q00126,Q00115,Q00074,Q00466,Q00465,Q00460,Q00458,Q00438,Q00437,Q00430,Q00424,Q00423,Q00422,Q00414,Q00412,Q00407,Q00402,Q00014,Q00197,Q00189,Q00181,Q00180,Q00177,Q00174,Q00173,Q00169,Q00166,Q00155,Q00154,Q00151,Q01354,Q01382,Q01190,Q00303,Q00302,Q00281,Q00278,Q00259,Q01261,Q04019,Q04026,Q01480,Q01481,Q01092,Q01069,Q00557,Q00338,Q00327,Q00326,Q00312,Q04511,Q02114,Q02113,Q02087,Q02088,Q02075,Q02076,Q02077,Q01536</t>
        </is>
      </c>
      <c r="AH136" s="2" t="inlineStr">
        <is>
          <t>TROMBOFILIA,PATOLOGIE ONCOLOGICHE DEI TESTICOLI,DISLIPIDEMIA,ESITI DI TRATTAMENTO DI CORREZIONE ANEURISMA CON ENDOPROTESI,VULNOLOGIA,PATOLOGIA CHIRURGICA DELLA DONNA GRAVIDA,VARICOCELE,VARICI ARTI INFERIORI,MORBO DI RAYNAUD,TROMBOSI,TERAPIA ANTICOAGULANTE,CISTI TENDINEA,STENOSI,PATOLOGIE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36" s="2" t="inlineStr">
        <is>
          <t>U</t>
        </is>
      </c>
      <c r="AJ136" s="2" t="inlineStr">
        <is>
          <t>0</t>
        </is>
      </c>
      <c r="AK136" s="2" t="n"/>
      <c r="AL136" s="2" t="n"/>
      <c r="AM136" s="11">
        <f>VLOOKUP(U136,'[1]per incroci mapping'!$A$2:$E$592,5,FALSE)</f>
        <v/>
      </c>
      <c r="AN136" s="11">
        <f>VLOOKUP(U136,'[1]per incroci mapping'!$A$2:$F$592,6,FALSE)</f>
        <v/>
      </c>
      <c r="AO136" s="2" t="n"/>
      <c r="AP136" s="2" t="n"/>
      <c r="AQ136" s="2" t="n"/>
      <c r="AR136" s="2" t="n"/>
      <c r="AS136" s="11">
        <f>IFERROR(VLOOKUP(U136,'[1]per incroci mapping'!$A$2:$E$592,3,FALSE),"Non Trovato")</f>
        <v/>
      </c>
      <c r="AT136" s="11">
        <f>VLOOKUP(U136,'[1]per incroci mapping'!$A$2:$E$592,4,FALSE)</f>
        <v/>
      </c>
      <c r="AU136" s="2" t="n"/>
      <c r="AV136" s="2" t="n"/>
      <c r="AW136" s="2" t="n"/>
      <c r="AX136" s="2" t="inlineStr">
        <is>
          <t>00003</t>
        </is>
      </c>
      <c r="AY136" s="2" t="n"/>
      <c r="AZ136" s="2" t="n"/>
      <c r="BA136" s="2" t="inlineStr">
        <is>
          <t>si prega di presentarsi allo sportello accettazione 15 minuti prima dell appuntamento muniti di impegnativa del curante, tessera sanitaria</t>
        </is>
      </c>
      <c r="BB136" s="2" t="n"/>
      <c r="BC136" s="2" t="inlineStr">
        <is>
          <t>in caso di annullamento della prenotazione si prega di mandare disdetta entro 3 giorni ai seguenti numeri: 0384968017 - 0384831811 oppure tramite mail all indirizzo prenotazioni@cittadellasociale.it</t>
        </is>
      </c>
      <c r="BD136" s="1" t="n">
        <v>192</v>
      </c>
      <c r="BE136" s="1" t="n">
        <v>2388</v>
      </c>
      <c r="BF136" s="2" t="inlineStr">
        <is>
          <t>G</t>
        </is>
      </c>
      <c r="BG136" s="2" t="inlineStr">
        <is>
          <t>N</t>
        </is>
      </c>
      <c r="BH136" s="2" t="inlineStr">
        <is>
          <t>S</t>
        </is>
      </c>
      <c r="BI136" s="2" t="inlineStr">
        <is>
          <t>N</t>
        </is>
      </c>
      <c r="BJ136" s="2" t="inlineStr">
        <is>
          <t>S</t>
        </is>
      </c>
      <c r="BK136" s="2" t="inlineStr">
        <is>
          <t>S</t>
        </is>
      </c>
      <c r="BL136" s="2" t="inlineStr">
        <is>
          <t>N</t>
        </is>
      </c>
      <c r="BM136" s="2" t="inlineStr">
        <is>
          <t>S</t>
        </is>
      </c>
      <c r="BN136" s="13" t="n">
        <v>44476</v>
      </c>
      <c r="BO136" s="2" t="n"/>
      <c r="BP136" s="2" t="inlineStr">
        <is>
          <t>N</t>
        </is>
      </c>
      <c r="BQ136" s="1" t="n">
        <v>0</v>
      </c>
      <c r="BR136" s="1" t="n">
        <v>0</v>
      </c>
      <c r="BS136" s="2" t="n"/>
      <c r="BT136" t="inlineStr">
        <is>
          <t>__&gt; QD: Q04511 non appartiene alla disciplina: 14; 
__&gt; Descrizione dei QD: 'Q04511' non trovati nel catalogo SISS</t>
        </is>
      </c>
    </row>
    <row r="137">
      <c r="A137" t="n">
        <v>136</v>
      </c>
      <c r="B137" t="inlineStr">
        <is>
          <t>004-1976|0188772.03</t>
        </is>
      </c>
      <c r="C137" t="inlineStr">
        <is>
          <t>OK</t>
        </is>
      </c>
      <c r="D137" s="2" t="inlineStr">
        <is>
          <t>690059</t>
        </is>
      </c>
      <c r="E137" s="2" t="inlineStr">
        <is>
          <t>LA CITTADELLA PIEVE</t>
        </is>
      </c>
      <c r="F137" s="2" t="inlineStr">
        <is>
          <t>002086</t>
        </is>
      </c>
      <c r="G137" s="2" t="inlineStr">
        <is>
          <t>PIEVE DEL CAIRO</t>
        </is>
      </c>
      <c r="H137" s="2" t="inlineStr">
        <is>
          <t>PIEVE DEL CAIRO</t>
        </is>
      </c>
      <c r="I137" s="2" t="inlineStr">
        <is>
          <t>ACCPDC</t>
        </is>
      </c>
      <c r="J137" s="2" t="inlineStr">
        <is>
          <t>LA CITTADELLA PIEVE DEL CAIRO</t>
        </is>
      </c>
      <c r="K137" s="2" t="inlineStr">
        <is>
          <t>DOPPLERPDC</t>
        </is>
      </c>
      <c r="L137" s="2" t="inlineStr">
        <is>
          <t xml:space="preserve">DOPPLER </t>
        </is>
      </c>
      <c r="M137" s="2" t="inlineStr">
        <is>
          <t>14</t>
        </is>
      </c>
      <c r="N137" s="2" t="inlineStr">
        <is>
          <t>4-1976</t>
        </is>
      </c>
      <c r="O137" s="2" t="inlineStr">
        <is>
          <t>DOPPLER PRIORITA' P</t>
        </is>
      </c>
      <c r="P137" s="2" t="inlineStr">
        <is>
          <t>004-1976</t>
        </is>
      </c>
      <c r="Q137" s="2" t="inlineStr">
        <is>
          <t>DOPPLER PRIORITA' P</t>
        </is>
      </c>
      <c r="R137" s="2" t="inlineStr">
        <is>
          <t>2295</t>
        </is>
      </c>
      <c r="S137" s="2" t="inlineStr">
        <is>
          <t>ECOCOLORDOPPLER VENOSO ARTI SUPERIORI</t>
        </is>
      </c>
      <c r="T137" s="2" t="inlineStr">
        <is>
          <t>88772</t>
        </is>
      </c>
      <c r="U137" s="2" t="inlineStr">
        <is>
          <t>0188772.03</t>
        </is>
      </c>
      <c r="V137" s="2" t="inlineStr">
        <is>
          <t>ECOCOLORDOPPLER VENOSO ARTI SUPERIORI</t>
        </is>
      </c>
      <c r="W137" s="2" t="inlineStr">
        <is>
          <t>S</t>
        </is>
      </c>
      <c r="X137" s="2" t="inlineStr">
        <is>
          <t>S</t>
        </is>
      </c>
      <c r="Y137" s="2" t="inlineStr">
        <is>
          <t>N</t>
        </is>
      </c>
      <c r="Z137" s="2" t="inlineStr">
        <is>
          <t>N</t>
        </is>
      </c>
      <c r="AA137" s="2" t="inlineStr">
        <is>
          <t>S</t>
        </is>
      </c>
      <c r="AB137" s="2" t="inlineStr">
        <is>
          <t>S</t>
        </is>
      </c>
      <c r="AC137" s="2" t="inlineStr">
        <is>
          <t>S</t>
        </is>
      </c>
      <c r="AD137" s="2" t="inlineStr">
        <is>
          <t>N</t>
        </is>
      </c>
      <c r="AE137" s="2" t="inlineStr">
        <is>
          <t>14</t>
        </is>
      </c>
      <c r="AF137" s="2" t="inlineStr">
        <is>
          <t>CHIRURGIA VASCOLARE</t>
        </is>
      </c>
      <c r="AG137" s="2" t="inlineStr">
        <is>
          <t>Q00699,Q00772,Q00980,Q01130,Q00539,Q00534,Q00532,Q00531,Q00522,Q00519,Q00509,Q00502,Q00501,Q00387,Q00380,Q00372,Q00371,Q00370,Q00368,Q00228,Q00914,Q00876,Q00873,Q00126,Q00115,Q00074,Q00466,Q00465,Q00460,Q00458,Q00438,Q00437,Q00430,Q00424,Q00423,Q00422,Q00414,Q00412,Q00407,Q00402,Q00014,Q00197,Q00189,Q00181,Q00180,Q00177,Q00174,Q00173,Q00169,Q00166,Q00155,Q00154,Q00151,Q01354,Q01382,Q01190,Q00303,Q00302,Q00281,Q00278,Q00259,Q01261,Q04019,Q04026,Q01480,Q01481,Q01092,Q01069,Q00557,Q00338,Q00327,Q00326,Q00312,Q04511,Q02114,Q02113,Q02087,Q02088,Q02075,Q02076,Q02077,Q01536</t>
        </is>
      </c>
      <c r="AH137" s="2" t="inlineStr">
        <is>
          <t>TROMBOFILIA,PATOLOGIE ONCOLOGICHE DEI TESTICOLI,DISLIPIDEMIA,ESITI DI TRATTAMENTO DI CORREZIONE ANEURISMA CON ENDOPROTESI,VULNOLOGIA,PATOLOGIA CHIRURGICA DELLA DONNA GRAVIDA,VARICOCELE,VARICI ARTI INFERIORI,MORBO DI RAYNAUD,TROMBOSI,TERAPIA ANTICOAGULANTE,CISTI TENDINEA,STENOSI,PATOLOGIE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37" s="2" t="inlineStr">
        <is>
          <t>U</t>
        </is>
      </c>
      <c r="AJ137" s="2" t="inlineStr">
        <is>
          <t>0</t>
        </is>
      </c>
      <c r="AK137" s="2" t="n"/>
      <c r="AL137" s="2" t="n"/>
      <c r="AM137" s="11">
        <f>VLOOKUP(U137,'[1]per incroci mapping'!$A$2:$E$592,5,FALSE)</f>
        <v/>
      </c>
      <c r="AN137" s="11">
        <f>VLOOKUP(U137,'[1]per incroci mapping'!$A$2:$F$592,6,FALSE)</f>
        <v/>
      </c>
      <c r="AO137" s="2" t="n"/>
      <c r="AP137" s="2" t="n"/>
      <c r="AQ137" s="2" t="n"/>
      <c r="AR137" s="2" t="n"/>
      <c r="AS137" s="11">
        <f>IFERROR(VLOOKUP(U137,'[1]per incroci mapping'!$A$2:$E$592,3,FALSE),"Non Trovato")</f>
        <v/>
      </c>
      <c r="AT137" s="11">
        <f>VLOOKUP(U137,'[1]per incroci mapping'!$A$2:$E$592,4,FALSE)</f>
        <v/>
      </c>
      <c r="AU137" s="2" t="n"/>
      <c r="AV137" s="2" t="n"/>
      <c r="AW137" s="2" t="n"/>
      <c r="AX137" s="2" t="inlineStr">
        <is>
          <t>00003</t>
        </is>
      </c>
      <c r="AY137" s="2" t="n"/>
      <c r="AZ137" s="2" t="n"/>
      <c r="BA137" s="2" t="inlineStr">
        <is>
          <t>si prega di presentarsi allo sportello accettazione 15 minuti prima dell appuntamento muniti di impegnativa del curante, tessera sanitaria</t>
        </is>
      </c>
      <c r="BB137" s="2" t="n"/>
      <c r="BC137" s="2" t="inlineStr">
        <is>
          <t>in caso di annullamento della prenotazione si prega di mandare disdetta entro 3 giorni ai seguenti numeri: 0384968017 - 0384831811 oppure tramite mail all indirizzo prenotazioni@cittadellasociale.it</t>
        </is>
      </c>
      <c r="BD137" s="1" t="n">
        <v>192</v>
      </c>
      <c r="BE137" s="1" t="n">
        <v>2388</v>
      </c>
      <c r="BF137" s="2" t="inlineStr">
        <is>
          <t>G</t>
        </is>
      </c>
      <c r="BG137" s="2" t="inlineStr">
        <is>
          <t>N</t>
        </is>
      </c>
      <c r="BH137" s="2" t="inlineStr">
        <is>
          <t>S</t>
        </is>
      </c>
      <c r="BI137" s="2" t="inlineStr">
        <is>
          <t>N</t>
        </is>
      </c>
      <c r="BJ137" s="2" t="inlineStr">
        <is>
          <t>S</t>
        </is>
      </c>
      <c r="BK137" s="2" t="inlineStr">
        <is>
          <t>S</t>
        </is>
      </c>
      <c r="BL137" s="2" t="inlineStr">
        <is>
          <t>N</t>
        </is>
      </c>
      <c r="BM137" s="2" t="inlineStr">
        <is>
          <t>S</t>
        </is>
      </c>
      <c r="BN137" s="13" t="n">
        <v>44476</v>
      </c>
      <c r="BO137" s="2" t="n"/>
      <c r="BP137" s="2" t="inlineStr">
        <is>
          <t>N</t>
        </is>
      </c>
      <c r="BQ137" s="1" t="n">
        <v>0</v>
      </c>
      <c r="BR137" s="1" t="n">
        <v>0</v>
      </c>
      <c r="BS137" s="2" t="n"/>
      <c r="BT137" t="inlineStr">
        <is>
          <t>__&gt; QD: Q04511 non appartiene alla disciplina: 14; 
__&gt; Descrizione dei QD: 'Q04511' non trovati nel catalogo SISS</t>
        </is>
      </c>
    </row>
    <row r="138">
      <c r="A138" t="n">
        <v>137</v>
      </c>
      <c r="B138" t="inlineStr">
        <is>
          <t>004-1976|0188772.04</t>
        </is>
      </c>
      <c r="C138" t="inlineStr">
        <is>
          <t>OK</t>
        </is>
      </c>
      <c r="D138" s="2" t="inlineStr">
        <is>
          <t>690059</t>
        </is>
      </c>
      <c r="E138" s="2" t="inlineStr">
        <is>
          <t>LA CITTADELLA PIEVE</t>
        </is>
      </c>
      <c r="F138" s="2" t="inlineStr">
        <is>
          <t>002086</t>
        </is>
      </c>
      <c r="G138" s="2" t="inlineStr">
        <is>
          <t>PIEVE DEL CAIRO</t>
        </is>
      </c>
      <c r="H138" s="2" t="inlineStr">
        <is>
          <t>PIEVE DEL CAIRO</t>
        </is>
      </c>
      <c r="I138" s="2" t="inlineStr">
        <is>
          <t>ACCPDC</t>
        </is>
      </c>
      <c r="J138" s="2" t="inlineStr">
        <is>
          <t>LA CITTADELLA PIEVE DEL CAIRO</t>
        </is>
      </c>
      <c r="K138" s="2" t="inlineStr">
        <is>
          <t>DOPPLERPDC</t>
        </is>
      </c>
      <c r="L138" s="2" t="inlineStr">
        <is>
          <t xml:space="preserve">DOPPLER </t>
        </is>
      </c>
      <c r="M138" s="2" t="inlineStr">
        <is>
          <t>14</t>
        </is>
      </c>
      <c r="N138" s="2" t="inlineStr">
        <is>
          <t>4-1976</t>
        </is>
      </c>
      <c r="O138" s="2" t="inlineStr">
        <is>
          <t>DOPPLER PRIORITA' P</t>
        </is>
      </c>
      <c r="P138" s="2" t="inlineStr">
        <is>
          <t>004-1976</t>
        </is>
      </c>
      <c r="Q138" s="2" t="inlineStr">
        <is>
          <t>DOPPLER PRIORITA' P</t>
        </is>
      </c>
      <c r="R138" s="2" t="inlineStr">
        <is>
          <t>2296</t>
        </is>
      </c>
      <c r="S138" s="2" t="inlineStr">
        <is>
          <t>ECOCOLORDOPPLER VENOSO ARTI INF</t>
        </is>
      </c>
      <c r="T138" s="2" t="inlineStr">
        <is>
          <t>88772</t>
        </is>
      </c>
      <c r="U138" s="2" t="inlineStr">
        <is>
          <t>0188772.04</t>
        </is>
      </c>
      <c r="V138" s="2" t="inlineStr">
        <is>
          <t>ECOCOLORDOPPLER VENOSO ARTI INFERIORI</t>
        </is>
      </c>
      <c r="W138" s="2" t="inlineStr">
        <is>
          <t>S</t>
        </is>
      </c>
      <c r="X138" s="2" t="inlineStr">
        <is>
          <t>S</t>
        </is>
      </c>
      <c r="Y138" s="2" t="inlineStr">
        <is>
          <t>N</t>
        </is>
      </c>
      <c r="Z138" s="2" t="inlineStr">
        <is>
          <t>N</t>
        </is>
      </c>
      <c r="AA138" s="2" t="inlineStr">
        <is>
          <t>S</t>
        </is>
      </c>
      <c r="AB138" s="2" t="inlineStr">
        <is>
          <t>S</t>
        </is>
      </c>
      <c r="AC138" s="2" t="inlineStr">
        <is>
          <t>S</t>
        </is>
      </c>
      <c r="AD138" s="2" t="inlineStr">
        <is>
          <t>N</t>
        </is>
      </c>
      <c r="AE138" s="2" t="inlineStr">
        <is>
          <t>14</t>
        </is>
      </c>
      <c r="AF138" s="2" t="inlineStr">
        <is>
          <t>CHIRURGIA VASCOLARE</t>
        </is>
      </c>
      <c r="AG138" s="2" t="inlineStr">
        <is>
          <t>Q00699,Q00772,Q00980,Q01130,Q00539,Q00534,Q00532,Q00531,Q00522,Q00519,Q00509,Q00502,Q00501,Q00387,Q00380,Q00372,Q00371,Q00370,Q00368,Q00228,Q00914,Q00876,Q00873,Q00126,Q00115,Q00074,Q00466,Q00465,Q00460,Q00458,Q00438,Q00437,Q00430,Q00424,Q00423,Q00422,Q00414,Q00412,Q00407,Q00402,Q00014,Q00197,Q00189,Q00181,Q00180,Q00177,Q00174,Q00173,Q00169,Q00166,Q00155,Q00154,Q00151,Q01354,Q01382,Q01190,Q00303,Q00302,Q00281,Q00278,Q00259,Q01261,Q04019,Q04026,Q01480,Q01481,Q01092,Q01069,Q00557,Q00338,Q00327,Q00326,Q00312,Q04511,Q02114,Q02113,Q02087,Q02088,Q02075,Q02076,Q02077,Q01536</t>
        </is>
      </c>
      <c r="AH138" s="2" t="inlineStr">
        <is>
          <t>TROMBOFILIA,PATOLOGIE ONCOLOGICHE DEI TESTICOLI,DISLIPIDEMIA,ESITI DI TRATTAMENTO DI CORREZIONE ANEURISMA CON ENDOPROTESI,VULNOLOGIA,PATOLOGIA CHIRURGICA DELLA DONNA GRAVIDA,VARICOCELE,VARICI ARTI INFERIORI,MORBO DI RAYNAUD,TROMBOSI,TERAPIA ANTICOAGULANTE,CISTI TENDINEA,STENOSI,PATOLOGIE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38" s="2" t="inlineStr">
        <is>
          <t>U</t>
        </is>
      </c>
      <c r="AJ138" s="2" t="inlineStr">
        <is>
          <t>0</t>
        </is>
      </c>
      <c r="AK138" s="2" t="n"/>
      <c r="AL138" s="2" t="n"/>
      <c r="AM138" s="11">
        <f>VLOOKUP(U138,'[1]per incroci mapping'!$A$2:$E$592,5,FALSE)</f>
        <v/>
      </c>
      <c r="AN138" s="11">
        <f>VLOOKUP(U138,'[1]per incroci mapping'!$A$2:$F$592,6,FALSE)</f>
        <v/>
      </c>
      <c r="AO138" s="2" t="n"/>
      <c r="AP138" s="2" t="n"/>
      <c r="AQ138" s="2" t="n"/>
      <c r="AR138" s="2" t="n"/>
      <c r="AS138" s="11">
        <f>IFERROR(VLOOKUP(U138,'[1]per incroci mapping'!$A$2:$E$592,3,FALSE),"Non Trovato")</f>
        <v/>
      </c>
      <c r="AT138" s="11">
        <f>VLOOKUP(U138,'[1]per incroci mapping'!$A$2:$E$592,4,FALSE)</f>
        <v/>
      </c>
      <c r="AU138" s="2" t="n"/>
      <c r="AV138" s="2" t="n"/>
      <c r="AW138" s="2" t="n"/>
      <c r="AX138" s="2" t="inlineStr">
        <is>
          <t>00003</t>
        </is>
      </c>
      <c r="AY138" s="2" t="n"/>
      <c r="AZ138" s="2" t="n"/>
      <c r="BA138" s="2" t="inlineStr">
        <is>
          <t>si prega di presentarsi allo sportello accettazione 15 minuti prima dell appuntamento muniti di impegnativa del curante, tessera sanitaria</t>
        </is>
      </c>
      <c r="BB138" s="2" t="n"/>
      <c r="BC138" s="2" t="inlineStr">
        <is>
          <t>in caso di annullamento della prenotazione si prega di mandare disdetta entro 3 giorni ai seguenti numeri: 0384968017 - 0384831811 oppure tramite mail all indirizzo prenotazioni@cittadellasociale.it</t>
        </is>
      </c>
      <c r="BD138" s="1" t="n">
        <v>192</v>
      </c>
      <c r="BE138" s="1" t="n">
        <v>2388</v>
      </c>
      <c r="BF138" s="2" t="inlineStr">
        <is>
          <t>G</t>
        </is>
      </c>
      <c r="BG138" s="2" t="inlineStr">
        <is>
          <t>N</t>
        </is>
      </c>
      <c r="BH138" s="2" t="inlineStr">
        <is>
          <t>S</t>
        </is>
      </c>
      <c r="BI138" s="2" t="inlineStr">
        <is>
          <t>N</t>
        </is>
      </c>
      <c r="BJ138" s="2" t="inlineStr">
        <is>
          <t>S</t>
        </is>
      </c>
      <c r="BK138" s="2" t="inlineStr">
        <is>
          <t>S</t>
        </is>
      </c>
      <c r="BL138" s="2" t="inlineStr">
        <is>
          <t>N</t>
        </is>
      </c>
      <c r="BM138" s="2" t="inlineStr">
        <is>
          <t>S</t>
        </is>
      </c>
      <c r="BN138" s="13" t="n">
        <v>44476</v>
      </c>
      <c r="BO138" s="2" t="n"/>
      <c r="BP138" s="2" t="inlineStr">
        <is>
          <t>N</t>
        </is>
      </c>
      <c r="BQ138" s="1" t="n">
        <v>0</v>
      </c>
      <c r="BR138" s="1" t="n">
        <v>0</v>
      </c>
      <c r="BS138" s="2" t="n"/>
      <c r="BT138" t="inlineStr">
        <is>
          <t>__&gt; QD: Q04511 non appartiene alla disciplina: 14; 
__&gt; Descrizione dei QD: 'Q04511' non trovati nel catalogo SISS</t>
        </is>
      </c>
    </row>
    <row r="139">
      <c r="A139" t="n">
        <v>138</v>
      </c>
      <c r="B139" t="inlineStr">
        <is>
          <t>004-1976|0188772.06</t>
        </is>
      </c>
      <c r="C139" t="inlineStr">
        <is>
          <t>OK</t>
        </is>
      </c>
      <c r="D139" s="2" t="inlineStr">
        <is>
          <t>690059</t>
        </is>
      </c>
      <c r="E139" s="2" t="inlineStr">
        <is>
          <t>LA CITTADELLA PIEVE</t>
        </is>
      </c>
      <c r="F139" s="2" t="inlineStr">
        <is>
          <t>002086</t>
        </is>
      </c>
      <c r="G139" s="2" t="inlineStr">
        <is>
          <t>PIEVE DEL CAIRO</t>
        </is>
      </c>
      <c r="H139" s="2" t="inlineStr">
        <is>
          <t>PIEVE DEL CAIRO</t>
        </is>
      </c>
      <c r="I139" s="2" t="inlineStr">
        <is>
          <t>ACCPDC</t>
        </is>
      </c>
      <c r="J139" s="2" t="inlineStr">
        <is>
          <t>LA CITTADELLA PIEVE DEL CAIRO</t>
        </is>
      </c>
      <c r="K139" s="2" t="inlineStr">
        <is>
          <t>DOPPLERPDC</t>
        </is>
      </c>
      <c r="L139" s="2" t="inlineStr">
        <is>
          <t xml:space="preserve">DOPPLER </t>
        </is>
      </c>
      <c r="M139" s="2" t="inlineStr">
        <is>
          <t>14</t>
        </is>
      </c>
      <c r="N139" s="2" t="inlineStr">
        <is>
          <t>4-1976</t>
        </is>
      </c>
      <c r="O139" s="2" t="inlineStr">
        <is>
          <t>DOPPLER PRIORITA' P</t>
        </is>
      </c>
      <c r="P139" s="2" t="inlineStr">
        <is>
          <t>004-1976</t>
        </is>
      </c>
      <c r="Q139" s="2" t="inlineStr">
        <is>
          <t>DOPPLER PRIORITA' P</t>
        </is>
      </c>
      <c r="R139" s="2" t="inlineStr">
        <is>
          <t>2297</t>
        </is>
      </c>
      <c r="S139" s="2" t="inlineStr">
        <is>
          <t>ECOCOLORDOPPLER  ARTERIOSO DISTRETTI SPECIFICI</t>
        </is>
      </c>
      <c r="T139" s="2" t="inlineStr">
        <is>
          <t>88772</t>
        </is>
      </c>
      <c r="U139" s="2" t="inlineStr">
        <is>
          <t>0188772.06</t>
        </is>
      </c>
      <c r="V139" s="2" t="inlineStr">
        <is>
          <t>ECOCOLORDOPPLER ARTERIOSO DISTRETTI SPECIFICI</t>
        </is>
      </c>
      <c r="W139" s="2" t="inlineStr">
        <is>
          <t>S</t>
        </is>
      </c>
      <c r="X139" s="2" t="inlineStr">
        <is>
          <t>S</t>
        </is>
      </c>
      <c r="Y139" s="2" t="inlineStr">
        <is>
          <t>N</t>
        </is>
      </c>
      <c r="Z139" s="2" t="inlineStr">
        <is>
          <t>N</t>
        </is>
      </c>
      <c r="AA139" s="2" t="inlineStr">
        <is>
          <t>S</t>
        </is>
      </c>
      <c r="AB139" s="2" t="inlineStr">
        <is>
          <t>S</t>
        </is>
      </c>
      <c r="AC139" s="2" t="inlineStr">
        <is>
          <t>S</t>
        </is>
      </c>
      <c r="AD139" s="2" t="inlineStr">
        <is>
          <t>N</t>
        </is>
      </c>
      <c r="AE139" s="2" t="inlineStr">
        <is>
          <t>14</t>
        </is>
      </c>
      <c r="AF139" s="2" t="inlineStr">
        <is>
          <t>CHIRURGIA VASCOLARE</t>
        </is>
      </c>
      <c r="AG139" s="2" t="inlineStr">
        <is>
          <t>Q00699,Q00772,Q00980,Q01130,Q00539,Q00534,Q00532,Q00531,Q00522,Q00519,Q00509,Q00502,Q00501,Q00387,Q00380,Q00372,Q00371,Q00370,Q00368,Q00228,Q00914,Q00876,Q00873,Q00126,Q00115,Q00074,Q00466,Q00465,Q00460,Q00458,Q00438,Q00437,Q00430,Q00424,Q00423,Q00422,Q00414,Q00412,Q00407,Q00402,Q00014,Q00197,Q00189,Q00181,Q00180,Q00177,Q00174,Q00173,Q00169,Q00166,Q00155,Q00154,Q00151,Q01354,Q01382,Q01190,Q00303,Q00302,Q00281,Q00278,Q00259,Q01261,Q04019,Q04026,Q01480,Q01481,Q01092,Q01069,Q00557,Q00338,Q00327,Q00326,Q00312,Q04511,Q02114,Q02113,Q02087,Q02088,Q02075,Q02076,Q02077,Q01536</t>
        </is>
      </c>
      <c r="AH139" s="2" t="inlineStr">
        <is>
          <t>TROMBOFILIA,PATOLOGIE ONCOLOGICHE DEI TESTICOLI,DISLIPIDEMIA,ESITI DI TRATTAMENTO DI CORREZIONE ANEURISMA CON ENDOPROTESI,VULNOLOGIA,PATOLOGIA CHIRURGICA DELLA DONNA GRAVIDA,VARICOCELE,VARICI ARTI INFERIORI,MORBO DI RAYNAUD,TROMBOSI,TERAPIA ANTICOAGULANTE,CISTI TENDINEA,STENOSI,PATOLOGIE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39" s="2" t="inlineStr">
        <is>
          <t>U</t>
        </is>
      </c>
      <c r="AJ139" s="2" t="inlineStr">
        <is>
          <t>0</t>
        </is>
      </c>
      <c r="AK139" s="2" t="n"/>
      <c r="AL139" s="2" t="n"/>
      <c r="AM139" s="11">
        <f>VLOOKUP(U139,'[1]per incroci mapping'!$A$2:$E$592,5,FALSE)</f>
        <v/>
      </c>
      <c r="AN139" s="11">
        <f>VLOOKUP(U139,'[1]per incroci mapping'!$A$2:$F$592,6,FALSE)</f>
        <v/>
      </c>
      <c r="AO139" s="2" t="inlineStr">
        <is>
          <t>M00004,M00000,M00012</t>
        </is>
      </c>
      <c r="AP139" s="2" t="inlineStr">
        <is>
          <t>DINAMICO DEI VASI SPERMATICI,METODICA GENERALE,STATICO DEI VASI SPERMATICI</t>
        </is>
      </c>
      <c r="AQ139" s="2" t="n"/>
      <c r="AR139" s="2" t="n"/>
      <c r="AS139" s="11">
        <f>IFERROR(VLOOKUP(U139,'[1]per incroci mapping'!$A$2:$E$592,3,FALSE),"Non Trovato")</f>
        <v/>
      </c>
      <c r="AT139" s="11">
        <f>VLOOKUP(U139,'[1]per incroci mapping'!$A$2:$E$592,4,FALSE)</f>
        <v/>
      </c>
      <c r="AU139" s="2" t="inlineStr">
        <is>
          <t>D00326,D00261,D00121,D00321</t>
        </is>
      </c>
      <c r="AV139" s="2" t="inlineStr">
        <is>
          <t>AORTA TORACICA,ARTERIE RENALI,PENE,VENA AZYGOS</t>
        </is>
      </c>
      <c r="AW139" s="2" t="inlineStr">
        <is>
          <t>D</t>
        </is>
      </c>
      <c r="AX139" s="2" t="inlineStr">
        <is>
          <t>00003</t>
        </is>
      </c>
      <c r="AY139" s="2" t="n"/>
      <c r="AZ139" s="2" t="n"/>
      <c r="BA139" s="2" t="inlineStr">
        <is>
          <t>si prega di presentarsi allo sportello accettazione 15 minuti prima dell appuntamento muniti di impegnativa del curante, tessera sanitaria</t>
        </is>
      </c>
      <c r="BB139" s="2" t="n"/>
      <c r="BC139" s="2" t="inlineStr">
        <is>
          <t>in caso di annullamento della prenotazione si prega di mandare disdetta entro 3 giorni ai seguenti numeri: 0384968017 - 0384831811 oppure tramite mail all indirizzo prenotazioni@cittadellasociale.it</t>
        </is>
      </c>
      <c r="BD139" s="1" t="n">
        <v>192</v>
      </c>
      <c r="BE139" s="1" t="n">
        <v>2388</v>
      </c>
      <c r="BF139" s="2" t="inlineStr">
        <is>
          <t>G</t>
        </is>
      </c>
      <c r="BG139" s="2" t="inlineStr">
        <is>
          <t>N</t>
        </is>
      </c>
      <c r="BH139" s="2" t="inlineStr">
        <is>
          <t>N</t>
        </is>
      </c>
      <c r="BI139" s="2" t="inlineStr">
        <is>
          <t>N</t>
        </is>
      </c>
      <c r="BJ139" s="2" t="inlineStr">
        <is>
          <t>S</t>
        </is>
      </c>
      <c r="BK139" s="2" t="inlineStr">
        <is>
          <t>S</t>
        </is>
      </c>
      <c r="BL139" s="2" t="inlineStr">
        <is>
          <t>N</t>
        </is>
      </c>
      <c r="BM139" s="2" t="inlineStr">
        <is>
          <t>S</t>
        </is>
      </c>
      <c r="BN139" s="13" t="n">
        <v>44476</v>
      </c>
      <c r="BO139" s="2" t="n"/>
      <c r="BP139" s="2" t="inlineStr">
        <is>
          <t>N</t>
        </is>
      </c>
      <c r="BQ139" s="1" t="n">
        <v>0</v>
      </c>
      <c r="BR139" s="1" t="n">
        <v>0</v>
      </c>
      <c r="BS139" s="2" t="n"/>
      <c r="BT139" t="inlineStr">
        <is>
          <t>__&gt; QD: Q04511 non appartiene alla disciplina: 14; 
__&gt; Descrizione dei QD: 'Q04511' non trovati nel catalogo SISS</t>
        </is>
      </c>
    </row>
    <row r="140">
      <c r="A140" t="n">
        <v>139</v>
      </c>
      <c r="B140" t="inlineStr">
        <is>
          <t>004-1976|0188772.07</t>
        </is>
      </c>
      <c r="C140" t="inlineStr">
        <is>
          <t>OK</t>
        </is>
      </c>
      <c r="D140" s="2" t="inlineStr">
        <is>
          <t>690059</t>
        </is>
      </c>
      <c r="E140" s="2" t="inlineStr">
        <is>
          <t>LA CITTADELLA PIEVE</t>
        </is>
      </c>
      <c r="F140" s="2" t="inlineStr">
        <is>
          <t>002086</t>
        </is>
      </c>
      <c r="G140" s="2" t="inlineStr">
        <is>
          <t>PIEVE DEL CAIRO</t>
        </is>
      </c>
      <c r="H140" s="2" t="inlineStr">
        <is>
          <t>PIEVE DEL CAIRO</t>
        </is>
      </c>
      <c r="I140" s="2" t="inlineStr">
        <is>
          <t>ACCPDC</t>
        </is>
      </c>
      <c r="J140" s="2" t="inlineStr">
        <is>
          <t>LA CITTADELLA PIEVE DEL CAIRO</t>
        </is>
      </c>
      <c r="K140" s="2" t="inlineStr">
        <is>
          <t>DOPPLERPDC</t>
        </is>
      </c>
      <c r="L140" s="2" t="inlineStr">
        <is>
          <t xml:space="preserve">DOPPLER </t>
        </is>
      </c>
      <c r="M140" s="2" t="inlineStr">
        <is>
          <t>14</t>
        </is>
      </c>
      <c r="N140" s="2" t="inlineStr">
        <is>
          <t>4-1976</t>
        </is>
      </c>
      <c r="O140" s="2" t="inlineStr">
        <is>
          <t>DOPPLER PRIORITA' P</t>
        </is>
      </c>
      <c r="P140" s="2" t="inlineStr">
        <is>
          <t>004-1976</t>
        </is>
      </c>
      <c r="Q140" s="2" t="inlineStr">
        <is>
          <t>DOPPLER PRIORITA' P</t>
        </is>
      </c>
      <c r="R140" s="2" t="inlineStr">
        <is>
          <t>2298</t>
        </is>
      </c>
      <c r="S140" s="2" t="inlineStr">
        <is>
          <t>ECOCOLORDOPPLER VENOSO DISTRETTI SPECIFICI</t>
        </is>
      </c>
      <c r="T140" s="2" t="inlineStr">
        <is>
          <t>88772</t>
        </is>
      </c>
      <c r="U140" s="2" t="inlineStr">
        <is>
          <t>0188772.07</t>
        </is>
      </c>
      <c r="V140" s="2" t="inlineStr">
        <is>
          <t>ECOCOLORDOPPLER VENOSO DISTRETTI SPECIFICI</t>
        </is>
      </c>
      <c r="W140" s="2" t="inlineStr">
        <is>
          <t>S</t>
        </is>
      </c>
      <c r="X140" s="2" t="inlineStr">
        <is>
          <t>S</t>
        </is>
      </c>
      <c r="Y140" s="2" t="inlineStr">
        <is>
          <t>N</t>
        </is>
      </c>
      <c r="Z140" s="2" t="inlineStr">
        <is>
          <t>N</t>
        </is>
      </c>
      <c r="AA140" s="2" t="inlineStr">
        <is>
          <t>S</t>
        </is>
      </c>
      <c r="AB140" s="2" t="inlineStr">
        <is>
          <t>S</t>
        </is>
      </c>
      <c r="AC140" s="2" t="inlineStr">
        <is>
          <t>S</t>
        </is>
      </c>
      <c r="AD140" s="2" t="inlineStr">
        <is>
          <t>N</t>
        </is>
      </c>
      <c r="AE140" s="2" t="inlineStr">
        <is>
          <t>14</t>
        </is>
      </c>
      <c r="AF140" s="2" t="inlineStr">
        <is>
          <t>CHIRURGIA VASCOLARE</t>
        </is>
      </c>
      <c r="AG140" s="2" t="inlineStr">
        <is>
          <t>Q00699,Q00772,Q00980,Q01130,Q00539,Q00534,Q00532,Q00531,Q00522,Q00519,Q00509,Q00502,Q00501,Q00387,Q00380,Q00372,Q00371,Q00370,Q00368,Q00228,Q00914,Q00876,Q00873,Q00126,Q00115,Q00074,Q00466,Q00465,Q00460,Q00458,Q00438,Q00437,Q00430,Q00424,Q00423,Q00422,Q00414,Q00412,Q00407,Q00402,Q00014,Q00197,Q00189,Q00181,Q00180,Q00177,Q00174,Q00173,Q00169,Q00166,Q00155,Q00154,Q00151,Q01354,Q01382,Q01190,Q00303,Q00302,Q00281,Q00278,Q00259,Q01261,Q04019,Q04026,Q01480,Q01481,Q01092,Q01069,Q00557,Q00338,Q00327,Q00326,Q00312,Q04511,Q02114,Q02113,Q02087,Q02088,Q02075,Q02076,Q02077,Q01536</t>
        </is>
      </c>
      <c r="AH140" s="2" t="inlineStr">
        <is>
          <t>TROMBOFILIA,PATOLOGIE ONCOLOGICHE DEI TESTICOLI,DISLIPIDEMIA,ESITI DI TRATTAMENTO DI CORREZIONE ANEURISMA CON ENDOPROTESI,VULNOLOGIA,PATOLOGIA CHIRURGICA DELLA DONNA GRAVIDA,VARICOCELE,VARICI ARTI INFERIORI,MORBO DI RAYNAUD,TROMBOSI,TERAPIA ANTICOAGULANTE,CISTI TENDINEA,STENOSI,PATOLOGIE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AORTA,ACUFENI,ACROCIANOSI,VERTIGINI,ANEURISMA AORTA ADDOMINALE,ATEROMASIA,PATOLOGIE DELL'AORTA,INTERVENTI,INSUFFICIENZA VERTEBRO-BASILARE,FISTOLA ARTEROVENOSA,STENOSI VALVOLARI,ENDOPROTESI,NEOFORMAZIONE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40" s="2" t="inlineStr">
        <is>
          <t>U</t>
        </is>
      </c>
      <c r="AJ140" s="2" t="inlineStr">
        <is>
          <t>0</t>
        </is>
      </c>
      <c r="AK140" s="2" t="n"/>
      <c r="AL140" s="2" t="n"/>
      <c r="AM140" s="11">
        <f>VLOOKUP(U140,'[1]per incroci mapping'!$A$2:$E$592,5,FALSE)</f>
        <v/>
      </c>
      <c r="AN140" s="11">
        <f>VLOOKUP(U140,'[1]per incroci mapping'!$A$2:$F$592,6,FALSE)</f>
        <v/>
      </c>
      <c r="AO140" s="2" t="inlineStr">
        <is>
          <t>M00004,M00000,M00012</t>
        </is>
      </c>
      <c r="AP140" s="2" t="inlineStr">
        <is>
          <t>DINAMICO DEI VASI SPERMATICI,METODICA GENERALE,STATICO DEI VASI SPERMATICI</t>
        </is>
      </c>
      <c r="AQ140" s="2" t="n"/>
      <c r="AR140" s="2" t="n"/>
      <c r="AS140" s="11">
        <f>IFERROR(VLOOKUP(U140,'[1]per incroci mapping'!$A$2:$E$592,3,FALSE),"Non Trovato")</f>
        <v/>
      </c>
      <c r="AT140" s="11">
        <f>VLOOKUP(U140,'[1]per incroci mapping'!$A$2:$E$592,4,FALSE)</f>
        <v/>
      </c>
      <c r="AU140" s="2" t="inlineStr">
        <is>
          <t>D00326,D00261,D00121,D00321</t>
        </is>
      </c>
      <c r="AV140" s="2" t="inlineStr">
        <is>
          <t>AORTA TORACICA,ARTERIE RENALI,PENE,VENA AZYGOS</t>
        </is>
      </c>
      <c r="AW140" s="2" t="inlineStr">
        <is>
          <t>D</t>
        </is>
      </c>
      <c r="AX140" s="2" t="inlineStr">
        <is>
          <t>00003</t>
        </is>
      </c>
      <c r="AY140" s="2" t="n"/>
      <c r="AZ140" s="2" t="n"/>
      <c r="BA140" s="2" t="inlineStr">
        <is>
          <t>si prega di presentarsi allo sportello accettazione 15 minuti prima dell appuntamento muniti di impegnativa del curante, tessera sanitaria</t>
        </is>
      </c>
      <c r="BB140" s="2" t="n"/>
      <c r="BC140" s="2" t="inlineStr">
        <is>
          <t>in caso di annullamento della prenotazione si prega di mandare disdetta entro 3 giorni ai seguenti numeri: 0384968017 - 0384831811 oppure tramite mail all indirizzo prenotazioni@cittadellasociale.it</t>
        </is>
      </c>
      <c r="BD140" s="1" t="n">
        <v>192</v>
      </c>
      <c r="BE140" s="1" t="n">
        <v>2388</v>
      </c>
      <c r="BF140" s="2" t="inlineStr">
        <is>
          <t>G</t>
        </is>
      </c>
      <c r="BG140" s="2" t="inlineStr">
        <is>
          <t>N</t>
        </is>
      </c>
      <c r="BH140" s="2" t="inlineStr">
        <is>
          <t>N</t>
        </is>
      </c>
      <c r="BI140" s="2" t="inlineStr">
        <is>
          <t>N</t>
        </is>
      </c>
      <c r="BJ140" s="2" t="inlineStr">
        <is>
          <t>S</t>
        </is>
      </c>
      <c r="BK140" s="2" t="inlineStr">
        <is>
          <t>S</t>
        </is>
      </c>
      <c r="BL140" s="2" t="inlineStr">
        <is>
          <t>N</t>
        </is>
      </c>
      <c r="BM140" s="2" t="inlineStr">
        <is>
          <t>S</t>
        </is>
      </c>
      <c r="BN140" s="13" t="n">
        <v>44476</v>
      </c>
      <c r="BO140" s="2" t="n"/>
      <c r="BP140" s="2" t="inlineStr">
        <is>
          <t>N</t>
        </is>
      </c>
      <c r="BQ140" s="1" t="n">
        <v>0</v>
      </c>
      <c r="BR140" s="1" t="n">
        <v>0</v>
      </c>
      <c r="BS140" s="2" t="n"/>
      <c r="BT140" t="inlineStr">
        <is>
          <t>__&gt; QD: Q04511 non appartiene alla disciplina: 14; 
__&gt; Descrizione dei QD: 'Q04511' non trovati nel catalogo SISS</t>
        </is>
      </c>
    </row>
    <row r="141">
      <c r="A141" t="n">
        <v>140</v>
      </c>
      <c r="B141" t="inlineStr">
        <is>
          <t>004-3|0188735.02</t>
        </is>
      </c>
      <c r="C141" t="inlineStr">
        <is>
          <t>OK</t>
        </is>
      </c>
      <c r="D141" s="2" t="inlineStr">
        <is>
          <t>690059</t>
        </is>
      </c>
      <c r="E141" s="2" t="inlineStr">
        <is>
          <t>LA CITTADELLA PIEVE</t>
        </is>
      </c>
      <c r="F141" s="2" t="inlineStr">
        <is>
          <t>002086</t>
        </is>
      </c>
      <c r="G141" s="2" t="inlineStr">
        <is>
          <t>PIEVE DEL CAIRO</t>
        </is>
      </c>
      <c r="H141" s="2" t="inlineStr">
        <is>
          <t>PIEVE DEL CAIRO</t>
        </is>
      </c>
      <c r="I141" s="2" t="inlineStr">
        <is>
          <t>ACCPDC</t>
        </is>
      </c>
      <c r="J141" s="2" t="inlineStr">
        <is>
          <t>LA CITTADELLA PIEVE DEL CAIRO</t>
        </is>
      </c>
      <c r="K141" s="2" t="inlineStr">
        <is>
          <t>DOPPLERPDC</t>
        </is>
      </c>
      <c r="L141" s="2" t="inlineStr">
        <is>
          <t xml:space="preserve">DOPPLER </t>
        </is>
      </c>
      <c r="M141" s="2" t="inlineStr">
        <is>
          <t>14</t>
        </is>
      </c>
      <c r="N141" s="2" t="inlineStr">
        <is>
          <t>4-3</t>
        </is>
      </c>
      <c r="O141" s="2" t="inlineStr">
        <is>
          <t>DOPPLER URGENTI</t>
        </is>
      </c>
      <c r="P141" s="2" t="inlineStr">
        <is>
          <t>004-3</t>
        </is>
      </c>
      <c r="Q141" s="2" t="inlineStr">
        <is>
          <t>DOPPLER URGENTI</t>
        </is>
      </c>
      <c r="R141" s="2" t="inlineStr">
        <is>
          <t>164</t>
        </is>
      </c>
      <c r="S141" s="2" t="inlineStr">
        <is>
          <t>ECOCOLORDOPPLER DEI TRONCHI SOVRAAORTICI A RIPOSO</t>
        </is>
      </c>
      <c r="T141" s="2" t="inlineStr">
        <is>
          <t>88735</t>
        </is>
      </c>
      <c r="U141" s="2" t="inlineStr">
        <is>
          <t>0188735.02</t>
        </is>
      </c>
      <c r="V141" s="2" t="inlineStr">
        <is>
          <t>ECOCOLORDOPPLER TRONCHI SOVRAAORTICI  A RIPOSO</t>
        </is>
      </c>
      <c r="W141" s="2" t="inlineStr">
        <is>
          <t>S</t>
        </is>
      </c>
      <c r="X141" s="2" t="inlineStr">
        <is>
          <t>S</t>
        </is>
      </c>
      <c r="Y141" s="2" t="inlineStr">
        <is>
          <t>N</t>
        </is>
      </c>
      <c r="Z141" s="2" t="inlineStr">
        <is>
          <t>N</t>
        </is>
      </c>
      <c r="AA141" s="2" t="inlineStr">
        <is>
          <t>S</t>
        </is>
      </c>
      <c r="AB141" s="2" t="inlineStr">
        <is>
          <t>S</t>
        </is>
      </c>
      <c r="AC141" s="2" t="inlineStr">
        <is>
          <t>S</t>
        </is>
      </c>
      <c r="AD141" s="2" t="inlineStr">
        <is>
          <t>N</t>
        </is>
      </c>
      <c r="AE141" s="2" t="inlineStr">
        <is>
          <t>14</t>
        </is>
      </c>
      <c r="AF141" s="2" t="inlineStr">
        <is>
          <t>CHIRURGIA VASCOLARE</t>
        </is>
      </c>
      <c r="AG141"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00177,Q00174,Q00173,Q00169,Q00168,Q00166,Q00155,Q00154,Q00151,Q01354,Q01382,Q01190,Q00303,Q00302,Q00281,Q00278,Q00259,Q01261,Q04019,Q04025,Q04026,Q01480,Q01481,Q01092,Q01069,Q00557,Q00338,Q00327,Q00326,Q00312,Q04511,Q02114,Q02113,Q02087,Q02088,Q02075,Q02076,Q02077,Q01536</t>
        </is>
      </c>
      <c r="AH141"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VENE,ARTERIOPATIE,ANGIOMI,ANEURISMA ARTERIE PERIFERICHE,ANEURISMA ARTERIA,ANEURISMA ARTERIA ILIACA,ARTERIOPATIE VASCOLARI,ANEURISMA AORTA TORACICA,ANEURISMA AORTA,ACUFENI,ACROCIANOSI,VERTIGINI,ANEURISMA AORTA ADDOMINALE,ATEROMASIA,PATOLOGIE DELL'AORTA,INTERVENTI,INSUFFICIENZA VERTEBRO-BASILARE,FISTOLA ARTEROVENOSA,STENOSI VALVOLARI,ENDOPROTESI,NEOFORMAZIONE TESTICOLO,CONFLITTO NEUROVASCOLARE,ANGIOMA CEREBRALE,MALFORMAZIONE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41" s="2" t="inlineStr">
        <is>
          <t>U</t>
        </is>
      </c>
      <c r="AJ141" s="2" t="inlineStr">
        <is>
          <t>0</t>
        </is>
      </c>
      <c r="AK141" s="2" t="n"/>
      <c r="AL141" s="2" t="n"/>
      <c r="AM141" s="11">
        <f>VLOOKUP(U141,'[1]per incroci mapping'!$A$2:$E$592,5,FALSE)</f>
        <v/>
      </c>
      <c r="AN141" s="11">
        <f>VLOOKUP(U141,'[1]per incroci mapping'!$A$2:$F$592,6,FALSE)</f>
        <v/>
      </c>
      <c r="AO141" s="2" t="inlineStr">
        <is>
          <t>M00001,M00002,M00003,M00330,M00000,M00014</t>
        </is>
      </c>
      <c r="AP141" s="2" t="inlineStr">
        <is>
          <t>CON PROVE DINAMICHE,CON STUDIO DEL FLUSSO VERTEBRALE DINAMICO,CON STUDIO DEL FLUSSO VERTEBRALE STATICO,MANOVRA DI ADSON,METODICA GENERALE,STUDIO SPESSORE INTIMALE</t>
        </is>
      </c>
      <c r="AQ141" s="2" t="n"/>
      <c r="AR141" s="2" t="n"/>
      <c r="AS141" s="11">
        <f>IFERROR(VLOOKUP(U141,'[1]per incroci mapping'!$A$2:$E$592,3,FALSE),"Non Trovato")</f>
        <v/>
      </c>
      <c r="AT141" s="11">
        <f>VLOOKUP(U141,'[1]per incroci mapping'!$A$2:$E$592,4,FALSE)</f>
        <v/>
      </c>
      <c r="AU141" s="2" t="inlineStr">
        <is>
          <t>D00261,D00321</t>
        </is>
      </c>
      <c r="AV141" s="2" t="inlineStr">
        <is>
          <t>ARTERIE RENALI,VENA AZYGOS</t>
        </is>
      </c>
      <c r="AW141" s="2" t="inlineStr">
        <is>
          <t>D</t>
        </is>
      </c>
      <c r="AX141" s="2" t="n"/>
      <c r="AY141" s="2" t="n"/>
      <c r="AZ141" s="2" t="n"/>
      <c r="BA141" s="2" t="inlineStr">
        <is>
          <t>si prega di presentarsi allo sportello accettazione 15 minuti prima dell appuntamento muniti di impegnativa del curante, tessera sanitaria</t>
        </is>
      </c>
      <c r="BB141" s="2" t="n"/>
      <c r="BC141" s="2" t="inlineStr">
        <is>
          <t>in caso di annullamento della prenotazione si prega di mandare disdetta entro 3 giorni ai seguenti numeri: 0384968017 - 0384831811 oppure tramite mail all indirizzo prenotazioni@cittadellasociale.it</t>
        </is>
      </c>
      <c r="BD141" s="1" t="n">
        <v>192</v>
      </c>
      <c r="BE141" s="1" t="n">
        <v>2388</v>
      </c>
      <c r="BF141" s="2" t="inlineStr">
        <is>
          <t>G</t>
        </is>
      </c>
      <c r="BG141" s="2" t="inlineStr">
        <is>
          <t>N</t>
        </is>
      </c>
      <c r="BH141" s="2" t="inlineStr">
        <is>
          <t>S</t>
        </is>
      </c>
      <c r="BI141" s="2" t="inlineStr">
        <is>
          <t>S</t>
        </is>
      </c>
      <c r="BJ141" s="2" t="inlineStr">
        <is>
          <t>N</t>
        </is>
      </c>
      <c r="BK141" s="2" t="inlineStr">
        <is>
          <t>N</t>
        </is>
      </c>
      <c r="BL141" s="2" t="inlineStr">
        <is>
          <t>N</t>
        </is>
      </c>
      <c r="BM141" s="2" t="inlineStr">
        <is>
          <t>N</t>
        </is>
      </c>
      <c r="BN141" s="13" t="n">
        <v>44476</v>
      </c>
      <c r="BO141" s="2" t="n"/>
      <c r="BP141" s="2" t="inlineStr">
        <is>
          <t>N</t>
        </is>
      </c>
      <c r="BQ141" s="1" t="n">
        <v>0</v>
      </c>
      <c r="BR141" s="1" t="n">
        <v>0</v>
      </c>
      <c r="BS141" s="2" t="n"/>
      <c r="BT141" t="inlineStr">
        <is>
          <t>__&gt; QD: Q04511 non appartiene alla disciplina: 14; 
__&gt; Descrizione dei QD: 'Q04511' non trovati nel catalogo SISS</t>
        </is>
      </c>
    </row>
    <row r="142">
      <c r="A142" t="n">
        <v>141</v>
      </c>
      <c r="B142" t="inlineStr">
        <is>
          <t>004-3|0188762</t>
        </is>
      </c>
      <c r="C142" t="inlineStr">
        <is>
          <t>OK</t>
        </is>
      </c>
      <c r="D142" s="2" t="inlineStr">
        <is>
          <t>690059</t>
        </is>
      </c>
      <c r="E142" s="2" t="inlineStr">
        <is>
          <t>LA CITTADELLA PIEVE</t>
        </is>
      </c>
      <c r="F142" s="2" t="inlineStr">
        <is>
          <t>002086</t>
        </is>
      </c>
      <c r="G142" s="2" t="inlineStr">
        <is>
          <t>PIEVE DEL CAIRO</t>
        </is>
      </c>
      <c r="H142" s="2" t="inlineStr">
        <is>
          <t>PIEVE DEL CAIRO</t>
        </is>
      </c>
      <c r="I142" s="2" t="inlineStr">
        <is>
          <t>ACCPDC</t>
        </is>
      </c>
      <c r="J142" s="2" t="inlineStr">
        <is>
          <t>LA CITTADELLA PIEVE DEL CAIRO</t>
        </is>
      </c>
      <c r="K142" s="2" t="inlineStr">
        <is>
          <t>DOPPLERPDC</t>
        </is>
      </c>
      <c r="L142" s="2" t="inlineStr">
        <is>
          <t xml:space="preserve">DOPPLER </t>
        </is>
      </c>
      <c r="M142" s="2" t="inlineStr">
        <is>
          <t>14</t>
        </is>
      </c>
      <c r="N142" s="2" t="inlineStr">
        <is>
          <t>4-3</t>
        </is>
      </c>
      <c r="O142" s="2" t="inlineStr">
        <is>
          <t>DOPPLER URGENTI</t>
        </is>
      </c>
      <c r="P142" s="2" t="inlineStr">
        <is>
          <t>004-3</t>
        </is>
      </c>
      <c r="Q142" s="2" t="inlineStr">
        <is>
          <t>DOPPLER URGENTI</t>
        </is>
      </c>
      <c r="R142" s="2" t="inlineStr">
        <is>
          <t>165</t>
        </is>
      </c>
      <c r="S142" s="2" t="inlineStr">
        <is>
          <t>ECOGRAFIA DI GROSSI VASI ADDOMINALI</t>
        </is>
      </c>
      <c r="T142" s="2" t="inlineStr">
        <is>
          <t>88762</t>
        </is>
      </c>
      <c r="U142" s="2" t="inlineStr">
        <is>
          <t>0188762</t>
        </is>
      </c>
      <c r="V142" s="2" t="inlineStr">
        <is>
          <t>ECOGRAFIA AORTA E GROSSI VASI ADDOMINALI</t>
        </is>
      </c>
      <c r="W142" s="2" t="inlineStr">
        <is>
          <t>S</t>
        </is>
      </c>
      <c r="X142" s="2" t="inlineStr">
        <is>
          <t>S</t>
        </is>
      </c>
      <c r="Y142" s="2" t="inlineStr">
        <is>
          <t>N</t>
        </is>
      </c>
      <c r="Z142" s="2" t="inlineStr">
        <is>
          <t>N</t>
        </is>
      </c>
      <c r="AA142" s="2" t="inlineStr">
        <is>
          <t>S</t>
        </is>
      </c>
      <c r="AB142" s="2" t="inlineStr">
        <is>
          <t>S</t>
        </is>
      </c>
      <c r="AC142" s="2" t="inlineStr">
        <is>
          <t>S</t>
        </is>
      </c>
      <c r="AD142" s="2" t="inlineStr">
        <is>
          <t>N</t>
        </is>
      </c>
      <c r="AE142" s="2" t="inlineStr">
        <is>
          <t>14</t>
        </is>
      </c>
      <c r="AF142" s="2" t="inlineStr">
        <is>
          <t>CHIRURGIA VASCOLARE</t>
        </is>
      </c>
      <c r="AG142"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00177,Q00174,Q00173,Q00169,Q00168,Q00166,Q00155,Q00154,Q00151,Q01354,Q01382,Q01190,Q00303,Q00302,Q00281,Q00278,Q00259,Q01261,Q04019,Q04025,Q04026,Q01480,Q01481,Q01092,Q01069,Q00557,Q00338,Q00327,Q00326,Q00312,Q04511,Q02114,Q02113,Q02087,Q02088,Q02075,Q02076,Q02077,Q01536</t>
        </is>
      </c>
      <c r="AH142"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VENE,ARTERIOPATIE,ANGIOMI,ANEURISMA ARTERIE PERIFERICHE,ANEURISMA ARTERIA,ANEURISMA ARTERIA ILIACA,ARTERIOPATIE VASCOLARI,ANEURISMA AORTA TORACICA,ANEURISMA AORTA,ACUFENI,ACROCIANOSI,VERTIGINI,ANEURISMA AORTA ADDOMINALE,ATEROMASIA,PATOLOGIE DELL'AORTA,INTERVENTI,INSUFFICIENZA VERTEBRO-BASILARE,FISTOLA ARTEROVENOSA,STENOSI VALVOLARI,ENDOPROTESI,NEOFORMAZIONE TESTICOLO,CONFLITTO NEUROVASCOLARE,ANGIOMA CEREBRALE,MALFORMAZIONE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42" s="2" t="inlineStr">
        <is>
          <t>U</t>
        </is>
      </c>
      <c r="AJ142" s="2" t="inlineStr">
        <is>
          <t>0</t>
        </is>
      </c>
      <c r="AK142" s="2" t="n"/>
      <c r="AL142" s="2" t="n"/>
      <c r="AM142" s="11">
        <f>VLOOKUP(U142,'[1]per incroci mapping'!$A$2:$E$592,5,FALSE)</f>
        <v/>
      </c>
      <c r="AN142" s="11">
        <f>VLOOKUP(U142,'[1]per incroci mapping'!$A$2:$F$592,6,FALSE)</f>
        <v/>
      </c>
      <c r="AO142" s="2" t="n"/>
      <c r="AP142" s="2" t="n"/>
      <c r="AQ142" s="2" t="n"/>
      <c r="AR142" s="2" t="n"/>
      <c r="AS142" s="11">
        <f>IFERROR(VLOOKUP(U142,'[1]per incroci mapping'!$A$2:$E$592,3,FALSE),"Non Trovato")</f>
        <v/>
      </c>
      <c r="AT142" s="11">
        <f>VLOOKUP(U142,'[1]per incroci mapping'!$A$2:$E$592,4,FALSE)</f>
        <v/>
      </c>
      <c r="AU142" s="2" t="n"/>
      <c r="AV142" s="2" t="n"/>
      <c r="AW142" s="2" t="n"/>
      <c r="AX142" s="2" t="n"/>
      <c r="AY142" s="2" t="n"/>
      <c r="AZ142" s="2" t="inlineStr">
        <is>
          <t>Nei tre giorni che precedono l'esame:
Assumete 6/8 compresse di carbone vegetale (o Mylicon) distribuite nei tre pasti principali.
Eliminate dalla dieta frutta e verdura e riducete pasta e pane.
Mantenete il digiuno almeno nelle 8 ore che precedono l'esame.</t>
        </is>
      </c>
      <c r="BA142" s="2" t="inlineStr">
        <is>
          <t>si prega di presentarsi allo sportello accettazione 15 minuti prima dell appuntamento muniti di impegnativa del curante, tessera sanitaria</t>
        </is>
      </c>
      <c r="BB142" s="2" t="n"/>
      <c r="BC142" s="2" t="inlineStr">
        <is>
          <t>in caso di annullamento della prenotazione si prega di mandare disdetta entro 3 giorni ai seguenti numeri: 0384968017 - 0384831811 oppure tramite mail all indirizzo prenotazioni@cittadellasociale.it</t>
        </is>
      </c>
      <c r="BD142" s="1" t="n">
        <v>192</v>
      </c>
      <c r="BE142" s="1" t="n">
        <v>2388</v>
      </c>
      <c r="BF142" s="2" t="inlineStr">
        <is>
          <t>G</t>
        </is>
      </c>
      <c r="BG142" s="2" t="inlineStr">
        <is>
          <t>N</t>
        </is>
      </c>
      <c r="BH142" s="2" t="inlineStr">
        <is>
          <t>N</t>
        </is>
      </c>
      <c r="BI142" s="2" t="inlineStr">
        <is>
          <t>S</t>
        </is>
      </c>
      <c r="BJ142" s="2" t="inlineStr">
        <is>
          <t>N</t>
        </is>
      </c>
      <c r="BK142" s="2" t="inlineStr">
        <is>
          <t>N</t>
        </is>
      </c>
      <c r="BL142" s="2" t="inlineStr">
        <is>
          <t>N</t>
        </is>
      </c>
      <c r="BM142" s="2" t="inlineStr">
        <is>
          <t>N</t>
        </is>
      </c>
      <c r="BN142" s="13" t="n">
        <v>44476</v>
      </c>
      <c r="BO142" s="2" t="n"/>
      <c r="BP142" s="2" t="inlineStr">
        <is>
          <t>N</t>
        </is>
      </c>
      <c r="BQ142" s="1" t="n">
        <v>0</v>
      </c>
      <c r="BR142" s="1" t="n">
        <v>0</v>
      </c>
      <c r="BS142" s="2" t="n"/>
      <c r="BT142" t="inlineStr">
        <is>
          <t>__&gt; QD: Q04511 non appartiene alla disciplina: 14; 
__&gt; Descrizione dei QD: 'Q04511' non trovati nel catalogo SISS</t>
        </is>
      </c>
    </row>
    <row r="143">
      <c r="A143" t="n">
        <v>142</v>
      </c>
      <c r="B143" t="inlineStr">
        <is>
          <t>004-3|0188772.01</t>
        </is>
      </c>
      <c r="C143" t="inlineStr">
        <is>
          <t>OK</t>
        </is>
      </c>
      <c r="D143" s="2" t="inlineStr">
        <is>
          <t>690059</t>
        </is>
      </c>
      <c r="E143" s="2" t="inlineStr">
        <is>
          <t>LA CITTADELLA PIEVE</t>
        </is>
      </c>
      <c r="F143" s="2" t="inlineStr">
        <is>
          <t>002086</t>
        </is>
      </c>
      <c r="G143" s="2" t="inlineStr">
        <is>
          <t>PIEVE DEL CAIRO</t>
        </is>
      </c>
      <c r="H143" s="2" t="inlineStr">
        <is>
          <t>PIEVE DEL CAIRO</t>
        </is>
      </c>
      <c r="I143" s="2" t="inlineStr">
        <is>
          <t>ACCPDC</t>
        </is>
      </c>
      <c r="J143" s="2" t="inlineStr">
        <is>
          <t>LA CITTADELLA PIEVE DEL CAIRO</t>
        </is>
      </c>
      <c r="K143" s="2" t="inlineStr">
        <is>
          <t>DOPPLERPDC</t>
        </is>
      </c>
      <c r="L143" s="2" t="inlineStr">
        <is>
          <t xml:space="preserve">DOPPLER </t>
        </is>
      </c>
      <c r="M143" s="2" t="inlineStr">
        <is>
          <t>14</t>
        </is>
      </c>
      <c r="N143" s="2" t="inlineStr">
        <is>
          <t>4-3</t>
        </is>
      </c>
      <c r="O143" s="2" t="inlineStr">
        <is>
          <t>DOPPLER URGENTI</t>
        </is>
      </c>
      <c r="P143" s="2" t="inlineStr">
        <is>
          <t>004-3</t>
        </is>
      </c>
      <c r="Q143" s="2" t="inlineStr">
        <is>
          <t>DOPPLER URGENTI</t>
        </is>
      </c>
      <c r="R143" s="2" t="inlineStr">
        <is>
          <t>168</t>
        </is>
      </c>
      <c r="S143" s="2" t="inlineStr">
        <is>
          <t>ECOCOLORDOPPLER ARTERIOSO ARTI SUPERIORI</t>
        </is>
      </c>
      <c r="T143" s="2" t="inlineStr">
        <is>
          <t>88772</t>
        </is>
      </c>
      <c r="U143" s="2" t="inlineStr">
        <is>
          <t>0188772.01</t>
        </is>
      </c>
      <c r="V143" s="2" t="inlineStr">
        <is>
          <t>ECOCOLORDOPPLER ARTERIOSO ARTI SUPERIORI</t>
        </is>
      </c>
      <c r="W143" s="2" t="inlineStr">
        <is>
          <t>S</t>
        </is>
      </c>
      <c r="X143" s="2" t="inlineStr">
        <is>
          <t>S</t>
        </is>
      </c>
      <c r="Y143" s="2" t="inlineStr">
        <is>
          <t>N</t>
        </is>
      </c>
      <c r="Z143" s="2" t="inlineStr">
        <is>
          <t>N</t>
        </is>
      </c>
      <c r="AA143" s="2" t="inlineStr">
        <is>
          <t>S</t>
        </is>
      </c>
      <c r="AB143" s="2" t="inlineStr">
        <is>
          <t>S</t>
        </is>
      </c>
      <c r="AC143" s="2" t="inlineStr">
        <is>
          <t>S</t>
        </is>
      </c>
      <c r="AD143" s="2" t="inlineStr">
        <is>
          <t>N</t>
        </is>
      </c>
      <c r="AE143" s="2" t="inlineStr">
        <is>
          <t>14</t>
        </is>
      </c>
      <c r="AF143" s="2" t="inlineStr">
        <is>
          <t>CHIRURGIA VASCOLARE</t>
        </is>
      </c>
      <c r="AG143"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00177,Q00174,Q00173,Q00169,Q00168,Q00166,Q00155,Q00154,Q00151,Q01354,Q01382,Q01190,Q00303,Q00302,Q00281,Q00278,Q00259,Q01261,Q04019,Q04025,Q04026,Q01480,Q01481,Q01092,Q01069,Q00557,Q00338,Q00327,Q00326,Q00312,Q04511,Q02114,Q02113,Q02087,Q02088,Q02075,Q02076,Q02077,Q01536</t>
        </is>
      </c>
      <c r="AH143"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VENE,ARTERIOPATIE,ANGIOMI,ANEURISMA ARTERIE PERIFERICHE,ANEURISMA ARTERIA,ANEURISMA ARTERIA ILIACA,ARTERIOPATIE VASCOLARI,ANEURISMA AORTA TORACICA,ANEURISMA AORTA,ACUFENI,ACROCIANOSI,VERTIGINI,ANEURISMA AORTA ADDOMINALE,ATEROMASIA,PATOLOGIE DELL'AORTA,INTERVENTI,INSUFFICIENZA VERTEBRO-BASILARE,FISTOLA ARTEROVENOSA,STENOSI VALVOLARI,ENDOPROTESI,NEOFORMAZIONE TESTICOLO,CONFLITTO NEUROVASCOLARE,ANGIOMA CEREBRALE,MALFORMAZIONE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43" s="2" t="inlineStr">
        <is>
          <t>U</t>
        </is>
      </c>
      <c r="AJ143" s="2" t="inlineStr">
        <is>
          <t>0</t>
        </is>
      </c>
      <c r="AK143" s="2" t="n"/>
      <c r="AL143" s="2" t="n"/>
      <c r="AM143" s="11">
        <f>VLOOKUP(U143,'[1]per incroci mapping'!$A$2:$E$592,5,FALSE)</f>
        <v/>
      </c>
      <c r="AN143" s="11">
        <f>VLOOKUP(U143,'[1]per incroci mapping'!$A$2:$F$592,6,FALSE)</f>
        <v/>
      </c>
      <c r="AO143" s="2" t="inlineStr">
        <is>
          <t>M00000,M00001,M00330</t>
        </is>
      </c>
      <c r="AP143" s="2" t="inlineStr">
        <is>
          <t>METODICA GENERALE,CON PROVE DINAMICHE,MANOVRA DI ADSON</t>
        </is>
      </c>
      <c r="AQ143" s="2" t="n"/>
      <c r="AR143" s="2" t="n"/>
      <c r="AS143" s="11">
        <f>IFERROR(VLOOKUP(U143,'[1]per incroci mapping'!$A$2:$E$592,3,FALSE),"Non Trovato")</f>
        <v/>
      </c>
      <c r="AT143" s="11">
        <f>VLOOKUP(U143,'[1]per incroci mapping'!$A$2:$E$592,4,FALSE)</f>
        <v/>
      </c>
      <c r="AU143" s="2" t="n"/>
      <c r="AV143" s="2" t="n"/>
      <c r="AW143" s="2" t="n"/>
      <c r="AX143" s="2" t="n"/>
      <c r="AY143" s="2" t="n"/>
      <c r="AZ143" s="2" t="n"/>
      <c r="BA143" s="2" t="inlineStr">
        <is>
          <t>si prega di presentarsi allo sportello accettazione 15 minuti prima dell appuntamento muniti di impegnativa del curante, tessera sanitaria</t>
        </is>
      </c>
      <c r="BB143" s="2" t="n"/>
      <c r="BC143" s="2" t="inlineStr">
        <is>
          <t>in caso di annullamento della prenotazione si prega di mandare disdetta entro 3 giorni ai seguenti numeri: 0384968017 - 0384831811 oppure tramite mail all indirizzo prenotazioni@cittadellasociale.it</t>
        </is>
      </c>
      <c r="BD143" s="1" t="n">
        <v>192</v>
      </c>
      <c r="BE143" s="1" t="n">
        <v>2388</v>
      </c>
      <c r="BF143" s="2" t="inlineStr">
        <is>
          <t>G</t>
        </is>
      </c>
      <c r="BG143" s="2" t="inlineStr">
        <is>
          <t>N</t>
        </is>
      </c>
      <c r="BH143" s="2" t="inlineStr">
        <is>
          <t>S</t>
        </is>
      </c>
      <c r="BI143" s="2" t="inlineStr">
        <is>
          <t>S</t>
        </is>
      </c>
      <c r="BJ143" s="2" t="inlineStr">
        <is>
          <t>N</t>
        </is>
      </c>
      <c r="BK143" s="2" t="inlineStr">
        <is>
          <t>N</t>
        </is>
      </c>
      <c r="BL143" s="2" t="inlineStr">
        <is>
          <t>N</t>
        </is>
      </c>
      <c r="BM143" s="2" t="inlineStr">
        <is>
          <t>N</t>
        </is>
      </c>
      <c r="BN143" s="13" t="n">
        <v>44476</v>
      </c>
      <c r="BO143" s="2" t="n"/>
      <c r="BP143" s="2" t="inlineStr">
        <is>
          <t>N</t>
        </is>
      </c>
      <c r="BQ143" s="1" t="n">
        <v>0</v>
      </c>
      <c r="BR143" s="1" t="n">
        <v>0</v>
      </c>
      <c r="BS143" s="2" t="n"/>
      <c r="BT143" t="inlineStr">
        <is>
          <t>__&gt; QD: Q04511 non appartiene alla disciplina: 14; 
__&gt; Descrizione dei QD: 'Q04511' non trovati nel catalogo SISS</t>
        </is>
      </c>
    </row>
    <row r="144">
      <c r="A144" t="n">
        <v>143</v>
      </c>
      <c r="B144" t="inlineStr">
        <is>
          <t>004-3|0188772.02</t>
        </is>
      </c>
      <c r="C144" t="inlineStr">
        <is>
          <t>OK</t>
        </is>
      </c>
      <c r="D144" s="2" t="inlineStr">
        <is>
          <t>690059</t>
        </is>
      </c>
      <c r="E144" s="2" t="inlineStr">
        <is>
          <t>LA CITTADELLA PIEVE</t>
        </is>
      </c>
      <c r="F144" s="2" t="inlineStr">
        <is>
          <t>002086</t>
        </is>
      </c>
      <c r="G144" s="2" t="inlineStr">
        <is>
          <t>PIEVE DEL CAIRO</t>
        </is>
      </c>
      <c r="H144" s="2" t="inlineStr">
        <is>
          <t>PIEVE DEL CAIRO</t>
        </is>
      </c>
      <c r="I144" s="2" t="inlineStr">
        <is>
          <t>ACCPDC</t>
        </is>
      </c>
      <c r="J144" s="2" t="inlineStr">
        <is>
          <t>LA CITTADELLA PIEVE DEL CAIRO</t>
        </is>
      </c>
      <c r="K144" s="2" t="inlineStr">
        <is>
          <t>DOPPLERPDC</t>
        </is>
      </c>
      <c r="L144" s="2" t="inlineStr">
        <is>
          <t xml:space="preserve">DOPPLER </t>
        </is>
      </c>
      <c r="M144" s="2" t="inlineStr">
        <is>
          <t>14</t>
        </is>
      </c>
      <c r="N144" s="2" t="inlineStr">
        <is>
          <t>4-3</t>
        </is>
      </c>
      <c r="O144" s="2" t="inlineStr">
        <is>
          <t>DOPPLER URGENTI</t>
        </is>
      </c>
      <c r="P144" s="2" t="inlineStr">
        <is>
          <t>004-3</t>
        </is>
      </c>
      <c r="Q144" s="2" t="inlineStr">
        <is>
          <t>DOPPLER URGENTI</t>
        </is>
      </c>
      <c r="R144" s="2" t="inlineStr">
        <is>
          <t>2294</t>
        </is>
      </c>
      <c r="S144" s="2" t="inlineStr">
        <is>
          <t>ECOCOLORDOPPLER ARTERIOSO ARTI INFERIORI</t>
        </is>
      </c>
      <c r="T144" s="2" t="inlineStr">
        <is>
          <t>88772</t>
        </is>
      </c>
      <c r="U144" s="2" t="inlineStr">
        <is>
          <t>0188772.02</t>
        </is>
      </c>
      <c r="V144" s="2" t="inlineStr">
        <is>
          <t>ECOCOLORDOPPLER ARTERIOSO ARTI INFERIORI</t>
        </is>
      </c>
      <c r="W144" s="2" t="inlineStr">
        <is>
          <t>S</t>
        </is>
      </c>
      <c r="X144" s="2" t="inlineStr">
        <is>
          <t>S</t>
        </is>
      </c>
      <c r="Y144" s="2" t="inlineStr">
        <is>
          <t>N</t>
        </is>
      </c>
      <c r="Z144" s="2" t="inlineStr">
        <is>
          <t>N</t>
        </is>
      </c>
      <c r="AA144" s="2" t="inlineStr">
        <is>
          <t>S</t>
        </is>
      </c>
      <c r="AB144" s="2" t="inlineStr">
        <is>
          <t>S</t>
        </is>
      </c>
      <c r="AC144" s="2" t="inlineStr">
        <is>
          <t>S</t>
        </is>
      </c>
      <c r="AD144" s="2" t="inlineStr">
        <is>
          <t>N</t>
        </is>
      </c>
      <c r="AE144" s="2" t="inlineStr">
        <is>
          <t>14</t>
        </is>
      </c>
      <c r="AF144" s="2" t="inlineStr">
        <is>
          <t>CHIRURGIA VASCOLARE</t>
        </is>
      </c>
      <c r="AG144"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00177,Q00174,Q00173,Q00169,Q00168,Q00166,Q00155,Q00154,Q00151,Q01354,Q01382,Q01190,Q00303,Q00302,Q00281,Q00278,Q00259,Q01261,Q04019,Q04025,Q04026,Q01480,Q01481,Q01092,Q01069,Q00557,Q00338,Q00327,Q00326,Q00312,Q04511,Q02114,Q02113,Q02087,Q02088,Q02075,Q02076,Q02077,Q01536</t>
        </is>
      </c>
      <c r="AH144"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VENE,ARTERIOPATIE,ANGIOMI,ANEURISMA ARTERIE PERIFERICHE,ANEURISMA ARTERIA,ANEURISMA ARTERIA ILIACA,ARTERIOPATIE VASCOLARI,ANEURISMA AORTA TORACICA,ANEURISMA AORTA,ACUFENI,ACROCIANOSI,VERTIGINI,ANEURISMA AORTA ADDOMINALE,ATEROMASIA,PATOLOGIE DELL'AORTA,INTERVENTI,INSUFFICIENZA VERTEBRO-BASILARE,FISTOLA ARTEROVENOSA,STENOSI VALVOLARI,ENDOPROTESI,NEOFORMAZIONE TESTICOLO,CONFLITTO NEUROVASCOLARE,ANGIOMA CEREBRALE,MALFORMAZIONE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44" s="2" t="inlineStr">
        <is>
          <t>U</t>
        </is>
      </c>
      <c r="AJ144" s="2" t="inlineStr">
        <is>
          <t>0</t>
        </is>
      </c>
      <c r="AK144" s="2" t="n"/>
      <c r="AL144" s="2" t="n"/>
      <c r="AM144" s="11">
        <f>VLOOKUP(U144,'[1]per incroci mapping'!$A$2:$E$592,5,FALSE)</f>
        <v/>
      </c>
      <c r="AN144" s="11">
        <f>VLOOKUP(U144,'[1]per incroci mapping'!$A$2:$F$592,6,FALSE)</f>
        <v/>
      </c>
      <c r="AO144" s="2" t="n"/>
      <c r="AP144" s="2" t="n"/>
      <c r="AQ144" s="2" t="n"/>
      <c r="AR144" s="2" t="n"/>
      <c r="AS144" s="11">
        <f>IFERROR(VLOOKUP(U144,'[1]per incroci mapping'!$A$2:$E$592,3,FALSE),"Non Trovato")</f>
        <v/>
      </c>
      <c r="AT144" s="11">
        <f>VLOOKUP(U144,'[1]per incroci mapping'!$A$2:$E$592,4,FALSE)</f>
        <v/>
      </c>
      <c r="AU144" s="2" t="n"/>
      <c r="AV144" s="2" t="n"/>
      <c r="AW144" s="2" t="n"/>
      <c r="AX144" s="2" t="n"/>
      <c r="AY144" s="2" t="n"/>
      <c r="AZ144" s="2" t="n"/>
      <c r="BA144" s="2" t="inlineStr">
        <is>
          <t>si prega di presentarsi allo sportello accettazione 15 minuti prima dell appuntamento muniti di impegnativa del curante, tessera sanitaria</t>
        </is>
      </c>
      <c r="BB144" s="2" t="n"/>
      <c r="BC144" s="2" t="inlineStr">
        <is>
          <t>in caso di annullamento della prenotazione si prega di mandare disdetta entro 3 giorni ai seguenti numeri: 0384968017 - 0384831811 oppure tramite mail all indirizzo prenotazioni@cittadellasociale.it</t>
        </is>
      </c>
      <c r="BD144" s="1" t="n">
        <v>192</v>
      </c>
      <c r="BE144" s="1" t="n">
        <v>2388</v>
      </c>
      <c r="BF144" s="2" t="inlineStr">
        <is>
          <t>G</t>
        </is>
      </c>
      <c r="BG144" s="2" t="inlineStr">
        <is>
          <t>N</t>
        </is>
      </c>
      <c r="BH144" s="2" t="inlineStr">
        <is>
          <t>S</t>
        </is>
      </c>
      <c r="BI144" s="2" t="inlineStr">
        <is>
          <t>S</t>
        </is>
      </c>
      <c r="BJ144" s="2" t="inlineStr">
        <is>
          <t>N</t>
        </is>
      </c>
      <c r="BK144" s="2" t="inlineStr">
        <is>
          <t>N</t>
        </is>
      </c>
      <c r="BL144" s="2" t="inlineStr">
        <is>
          <t>N</t>
        </is>
      </c>
      <c r="BM144" s="2" t="inlineStr">
        <is>
          <t>N</t>
        </is>
      </c>
      <c r="BN144" s="13" t="n">
        <v>44476</v>
      </c>
      <c r="BO144" s="2" t="n"/>
      <c r="BP144" s="2" t="inlineStr">
        <is>
          <t>N</t>
        </is>
      </c>
      <c r="BQ144" s="1" t="n">
        <v>0</v>
      </c>
      <c r="BR144" s="1" t="n">
        <v>0</v>
      </c>
      <c r="BS144" s="2" t="n"/>
      <c r="BT144" t="inlineStr">
        <is>
          <t>__&gt; QD: Q04511 non appartiene alla disciplina: 14; 
__&gt; Descrizione dei QD: 'Q04511' non trovati nel catalogo SISS</t>
        </is>
      </c>
    </row>
    <row r="145">
      <c r="A145" t="n">
        <v>144</v>
      </c>
      <c r="B145" t="inlineStr">
        <is>
          <t>004-3|0188772.03</t>
        </is>
      </c>
      <c r="C145" t="inlineStr">
        <is>
          <t>OK</t>
        </is>
      </c>
      <c r="D145" s="2" t="inlineStr">
        <is>
          <t>690059</t>
        </is>
      </c>
      <c r="E145" s="2" t="inlineStr">
        <is>
          <t>LA CITTADELLA PIEVE</t>
        </is>
      </c>
      <c r="F145" s="2" t="inlineStr">
        <is>
          <t>002086</t>
        </is>
      </c>
      <c r="G145" s="2" t="inlineStr">
        <is>
          <t>PIEVE DEL CAIRO</t>
        </is>
      </c>
      <c r="H145" s="2" t="inlineStr">
        <is>
          <t>PIEVE DEL CAIRO</t>
        </is>
      </c>
      <c r="I145" s="2" t="inlineStr">
        <is>
          <t>ACCPDC</t>
        </is>
      </c>
      <c r="J145" s="2" t="inlineStr">
        <is>
          <t>LA CITTADELLA PIEVE DEL CAIRO</t>
        </is>
      </c>
      <c r="K145" s="2" t="inlineStr">
        <is>
          <t>DOPPLERPDC</t>
        </is>
      </c>
      <c r="L145" s="2" t="inlineStr">
        <is>
          <t xml:space="preserve">DOPPLER </t>
        </is>
      </c>
      <c r="M145" s="2" t="inlineStr">
        <is>
          <t>14</t>
        </is>
      </c>
      <c r="N145" s="2" t="inlineStr">
        <is>
          <t>4-3</t>
        </is>
      </c>
      <c r="O145" s="2" t="inlineStr">
        <is>
          <t>DOPPLER URGENTI</t>
        </is>
      </c>
      <c r="P145" s="2" t="inlineStr">
        <is>
          <t>004-3</t>
        </is>
      </c>
      <c r="Q145" s="2" t="inlineStr">
        <is>
          <t>DOPPLER URGENTI</t>
        </is>
      </c>
      <c r="R145" s="2" t="inlineStr">
        <is>
          <t>2295</t>
        </is>
      </c>
      <c r="S145" s="2" t="inlineStr">
        <is>
          <t>ECOCOLORDOPPLER VENOSO ARTI SUPERIORI</t>
        </is>
      </c>
      <c r="T145" s="2" t="inlineStr">
        <is>
          <t>88772</t>
        </is>
      </c>
      <c r="U145" s="2" t="inlineStr">
        <is>
          <t>0188772.03</t>
        </is>
      </c>
      <c r="V145" s="2" t="inlineStr">
        <is>
          <t>ECOCOLORDOPPLER VENOSO ARTI SUPERIORI</t>
        </is>
      </c>
      <c r="W145" s="2" t="inlineStr">
        <is>
          <t>S</t>
        </is>
      </c>
      <c r="X145" s="2" t="inlineStr">
        <is>
          <t>S</t>
        </is>
      </c>
      <c r="Y145" s="2" t="inlineStr">
        <is>
          <t>N</t>
        </is>
      </c>
      <c r="Z145" s="2" t="inlineStr">
        <is>
          <t>N</t>
        </is>
      </c>
      <c r="AA145" s="2" t="inlineStr">
        <is>
          <t>S</t>
        </is>
      </c>
      <c r="AB145" s="2" t="inlineStr">
        <is>
          <t>S</t>
        </is>
      </c>
      <c r="AC145" s="2" t="inlineStr">
        <is>
          <t>S</t>
        </is>
      </c>
      <c r="AD145" s="2" t="inlineStr">
        <is>
          <t>N</t>
        </is>
      </c>
      <c r="AE145" s="2" t="inlineStr">
        <is>
          <t>14</t>
        </is>
      </c>
      <c r="AF145" s="2" t="inlineStr">
        <is>
          <t>CHIRURGIA VASCOLARE</t>
        </is>
      </c>
      <c r="AG145"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00177,Q00174,Q00173,Q00169,Q00168,Q00166,Q00155,Q00154,Q00151,Q01354,Q01382,Q01190,Q00303,Q00302,Q00281,Q00278,Q00259,Q01261,Q04019,Q04025,Q04026,Q01480,Q01481,Q01092,Q01069,Q00557,Q00338,Q00327,Q00326,Q00312,Q04511,Q02114,Q02113,Q02087,Q02088,Q02075,Q02076,Q02077,Q01536</t>
        </is>
      </c>
      <c r="AH145"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VENE,ARTERIOPATIE,ANGIOMI,ANEURISMA ARTERIE PERIFERICHE,ANEURISMA ARTERIA,ANEURISMA ARTERIA ILIACA,ARTERIOPATIE VASCOLARI,ANEURISMA AORTA TORACICA,ANEURISMA AORTA,ACUFENI,ACROCIANOSI,VERTIGINI,ANEURISMA AORTA ADDOMINALE,ATEROMASIA,PATOLOGIE DELL'AORTA,INTERVENTI,INSUFFICIENZA VERTEBRO-BASILARE,FISTOLA ARTEROVENOSA,STENOSI VALVOLARI,ENDOPROTESI,NEOFORMAZIONE TESTICOLO,CONFLITTO NEUROVASCOLARE,ANGIOMA CEREBRALE,MALFORMAZIONE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45" s="2" t="inlineStr">
        <is>
          <t>U</t>
        </is>
      </c>
      <c r="AJ145" s="2" t="inlineStr">
        <is>
          <t>0</t>
        </is>
      </c>
      <c r="AK145" s="2" t="n"/>
      <c r="AL145" s="2" t="n"/>
      <c r="AM145" s="11">
        <f>VLOOKUP(U145,'[1]per incroci mapping'!$A$2:$E$592,5,FALSE)</f>
        <v/>
      </c>
      <c r="AN145" s="11">
        <f>VLOOKUP(U145,'[1]per incroci mapping'!$A$2:$F$592,6,FALSE)</f>
        <v/>
      </c>
      <c r="AO145" s="2" t="n"/>
      <c r="AP145" s="2" t="n"/>
      <c r="AQ145" s="2" t="n"/>
      <c r="AR145" s="2" t="n"/>
      <c r="AS145" s="11">
        <f>IFERROR(VLOOKUP(U145,'[1]per incroci mapping'!$A$2:$E$592,3,FALSE),"Non Trovato")</f>
        <v/>
      </c>
      <c r="AT145" s="11">
        <f>VLOOKUP(U145,'[1]per incroci mapping'!$A$2:$E$592,4,FALSE)</f>
        <v/>
      </c>
      <c r="AU145" s="2" t="n"/>
      <c r="AV145" s="2" t="n"/>
      <c r="AW145" s="2" t="n"/>
      <c r="AX145" s="2" t="n"/>
      <c r="AY145" s="2" t="n"/>
      <c r="AZ145" s="2" t="n"/>
      <c r="BA145" s="2" t="inlineStr">
        <is>
          <t>si prega di presentarsi allo sportello accettazione 15 minuti prima dell appuntamento muniti di impegnativa del curante, tessera sanitaria</t>
        </is>
      </c>
      <c r="BB145" s="2" t="n"/>
      <c r="BC145" s="2" t="inlineStr">
        <is>
          <t>in caso di annullamento della prenotazione si prega di mandare disdetta entro 3 giorni ai seguenti numeri: 0384968017 - 0384831811 oppure tramite mail all indirizzo prenotazioni@cittadellasociale.it</t>
        </is>
      </c>
      <c r="BD145" s="1" t="n">
        <v>192</v>
      </c>
      <c r="BE145" s="1" t="n">
        <v>2388</v>
      </c>
      <c r="BF145" s="2" t="inlineStr">
        <is>
          <t>G</t>
        </is>
      </c>
      <c r="BG145" s="2" t="inlineStr">
        <is>
          <t>N</t>
        </is>
      </c>
      <c r="BH145" s="2" t="inlineStr">
        <is>
          <t>S</t>
        </is>
      </c>
      <c r="BI145" s="2" t="inlineStr">
        <is>
          <t>S</t>
        </is>
      </c>
      <c r="BJ145" s="2" t="inlineStr">
        <is>
          <t>N</t>
        </is>
      </c>
      <c r="BK145" s="2" t="inlineStr">
        <is>
          <t>N</t>
        </is>
      </c>
      <c r="BL145" s="2" t="inlineStr">
        <is>
          <t>N</t>
        </is>
      </c>
      <c r="BM145" s="2" t="inlineStr">
        <is>
          <t>N</t>
        </is>
      </c>
      <c r="BN145" s="13" t="n">
        <v>44476</v>
      </c>
      <c r="BO145" s="2" t="n"/>
      <c r="BP145" s="2" t="inlineStr">
        <is>
          <t>N</t>
        </is>
      </c>
      <c r="BQ145" s="1" t="n">
        <v>0</v>
      </c>
      <c r="BR145" s="1" t="n">
        <v>0</v>
      </c>
      <c r="BS145" s="2" t="n"/>
      <c r="BT145" t="inlineStr">
        <is>
          <t>__&gt; QD: Q04511 non appartiene alla disciplina: 14; 
__&gt; Descrizione dei QD: 'Q04511' non trovati nel catalogo SISS</t>
        </is>
      </c>
    </row>
    <row r="146">
      <c r="A146" t="n">
        <v>145</v>
      </c>
      <c r="B146" t="inlineStr">
        <is>
          <t>004-3|0188772.04</t>
        </is>
      </c>
      <c r="C146" t="inlineStr">
        <is>
          <t>OK</t>
        </is>
      </c>
      <c r="D146" s="2" t="inlineStr">
        <is>
          <t>690059</t>
        </is>
      </c>
      <c r="E146" s="2" t="inlineStr">
        <is>
          <t>LA CITTADELLA PIEVE</t>
        </is>
      </c>
      <c r="F146" s="2" t="inlineStr">
        <is>
          <t>002086</t>
        </is>
      </c>
      <c r="G146" s="2" t="inlineStr">
        <is>
          <t>PIEVE DEL CAIRO</t>
        </is>
      </c>
      <c r="H146" s="2" t="inlineStr">
        <is>
          <t>PIEVE DEL CAIRO</t>
        </is>
      </c>
      <c r="I146" s="2" t="inlineStr">
        <is>
          <t>ACCPDC</t>
        </is>
      </c>
      <c r="J146" s="2" t="inlineStr">
        <is>
          <t>LA CITTADELLA PIEVE DEL CAIRO</t>
        </is>
      </c>
      <c r="K146" s="2" t="inlineStr">
        <is>
          <t>DOPPLERPDC</t>
        </is>
      </c>
      <c r="L146" s="2" t="inlineStr">
        <is>
          <t xml:space="preserve">DOPPLER </t>
        </is>
      </c>
      <c r="M146" s="2" t="inlineStr">
        <is>
          <t>14</t>
        </is>
      </c>
      <c r="N146" s="2" t="inlineStr">
        <is>
          <t>4-3</t>
        </is>
      </c>
      <c r="O146" s="2" t="inlineStr">
        <is>
          <t>DOPPLER URGENTI</t>
        </is>
      </c>
      <c r="P146" s="2" t="inlineStr">
        <is>
          <t>004-3</t>
        </is>
      </c>
      <c r="Q146" s="2" t="inlineStr">
        <is>
          <t>DOPPLER URGENTI</t>
        </is>
      </c>
      <c r="R146" s="2" t="inlineStr">
        <is>
          <t>2296</t>
        </is>
      </c>
      <c r="S146" s="2" t="inlineStr">
        <is>
          <t>ECOCOLORDOPPLER VENOSO ARTI INF</t>
        </is>
      </c>
      <c r="T146" s="2" t="inlineStr">
        <is>
          <t>88772</t>
        </is>
      </c>
      <c r="U146" s="2" t="inlineStr">
        <is>
          <t>0188772.04</t>
        </is>
      </c>
      <c r="V146" s="2" t="inlineStr">
        <is>
          <t>ECOCOLORDOPPLER VENOSO ARTI INFERIORI</t>
        </is>
      </c>
      <c r="W146" s="2" t="inlineStr">
        <is>
          <t>S</t>
        </is>
      </c>
      <c r="X146" s="2" t="inlineStr">
        <is>
          <t>S</t>
        </is>
      </c>
      <c r="Y146" s="2" t="inlineStr">
        <is>
          <t>N</t>
        </is>
      </c>
      <c r="Z146" s="2" t="inlineStr">
        <is>
          <t>N</t>
        </is>
      </c>
      <c r="AA146" s="2" t="inlineStr">
        <is>
          <t>S</t>
        </is>
      </c>
      <c r="AB146" s="2" t="inlineStr">
        <is>
          <t>S</t>
        </is>
      </c>
      <c r="AC146" s="2" t="inlineStr">
        <is>
          <t>S</t>
        </is>
      </c>
      <c r="AD146" s="2" t="inlineStr">
        <is>
          <t>N</t>
        </is>
      </c>
      <c r="AE146" s="2" t="inlineStr">
        <is>
          <t>14</t>
        </is>
      </c>
      <c r="AF146" s="2" t="inlineStr">
        <is>
          <t>CHIRURGIA VASCOLARE</t>
        </is>
      </c>
      <c r="AG146"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00177,Q00174,Q00173,Q00169,Q00168,Q00166,Q00155,Q00154,Q00151,Q01354,Q01382,Q01190,Q00303,Q00302,Q00281,Q00278,Q00259,Q01261,Q04019,Q04025,Q04026,Q01480,Q01481,Q01092,Q01069,Q00557,Q00338,Q00327,Q00326,Q00312,Q04511,Q02114,Q02113,Q02087,Q02088,Q02075,Q02076,Q02077,Q01536</t>
        </is>
      </c>
      <c r="AH146"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VENE,ARTERIOPATIE,ANGIOMI,ANEURISMA ARTERIE PERIFERICHE,ANEURISMA ARTERIA,ANEURISMA ARTERIA ILIACA,ARTERIOPATIE VASCOLARI,ANEURISMA AORTA TORACICA,ANEURISMA AORTA,ACUFENI,ACROCIANOSI,VERTIGINI,ANEURISMA AORTA ADDOMINALE,ATEROMASIA,PATOLOGIE DELL'AORTA,INTERVENTI,INSUFFICIENZA VERTEBRO-BASILARE,FISTOLA ARTEROVENOSA,STENOSI VALVOLARI,ENDOPROTESI,NEOFORMAZIONE TESTICOLO,CONFLITTO NEUROVASCOLARE,ANGIOMA CEREBRALE,MALFORMAZIONE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46" s="2" t="inlineStr">
        <is>
          <t>U</t>
        </is>
      </c>
      <c r="AJ146" s="2" t="inlineStr">
        <is>
          <t>0</t>
        </is>
      </c>
      <c r="AK146" s="2" t="n"/>
      <c r="AL146" s="2" t="n"/>
      <c r="AM146" s="11">
        <f>VLOOKUP(U146,'[1]per incroci mapping'!$A$2:$E$592,5,FALSE)</f>
        <v/>
      </c>
      <c r="AN146" s="11">
        <f>VLOOKUP(U146,'[1]per incroci mapping'!$A$2:$F$592,6,FALSE)</f>
        <v/>
      </c>
      <c r="AO146" s="2" t="n"/>
      <c r="AP146" s="2" t="n"/>
      <c r="AQ146" s="2" t="n"/>
      <c r="AR146" s="2" t="n"/>
      <c r="AS146" s="11">
        <f>IFERROR(VLOOKUP(U146,'[1]per incroci mapping'!$A$2:$E$592,3,FALSE),"Non Trovato")</f>
        <v/>
      </c>
      <c r="AT146" s="11">
        <f>VLOOKUP(U146,'[1]per incroci mapping'!$A$2:$E$592,4,FALSE)</f>
        <v/>
      </c>
      <c r="AU146" s="2" t="n"/>
      <c r="AV146" s="2" t="n"/>
      <c r="AW146" s="2" t="n"/>
      <c r="AX146" s="2" t="n"/>
      <c r="AY146" s="2" t="n"/>
      <c r="AZ146" s="2" t="n"/>
      <c r="BA146" s="2" t="inlineStr">
        <is>
          <t>si prega di presentarsi allo sportello accettazione 15 minuti prima dell appuntamento muniti di impegnativa del curante, tessera sanitaria</t>
        </is>
      </c>
      <c r="BB146" s="2" t="n"/>
      <c r="BC146" s="2" t="inlineStr">
        <is>
          <t>in caso di annullamento della prenotazione si prega di mandare disdetta entro 3 giorni ai seguenti numeri: 0384968017 - 0384831811 oppure tramite mail all indirizzo prenotazioni@cittadellasociale.it</t>
        </is>
      </c>
      <c r="BD146" s="1" t="n">
        <v>192</v>
      </c>
      <c r="BE146" s="1" t="n">
        <v>2388</v>
      </c>
      <c r="BF146" s="2" t="inlineStr">
        <is>
          <t>G</t>
        </is>
      </c>
      <c r="BG146" s="2" t="inlineStr">
        <is>
          <t>N</t>
        </is>
      </c>
      <c r="BH146" s="2" t="inlineStr">
        <is>
          <t>S</t>
        </is>
      </c>
      <c r="BI146" s="2" t="inlineStr">
        <is>
          <t>S</t>
        </is>
      </c>
      <c r="BJ146" s="2" t="inlineStr">
        <is>
          <t>N</t>
        </is>
      </c>
      <c r="BK146" s="2" t="inlineStr">
        <is>
          <t>N</t>
        </is>
      </c>
      <c r="BL146" s="2" t="inlineStr">
        <is>
          <t>N</t>
        </is>
      </c>
      <c r="BM146" s="2" t="inlineStr">
        <is>
          <t>N</t>
        </is>
      </c>
      <c r="BN146" s="13" t="n">
        <v>44476</v>
      </c>
      <c r="BO146" s="2" t="n"/>
      <c r="BP146" s="2" t="inlineStr">
        <is>
          <t>N</t>
        </is>
      </c>
      <c r="BQ146" s="1" t="n">
        <v>0</v>
      </c>
      <c r="BR146" s="1" t="n">
        <v>0</v>
      </c>
      <c r="BS146" s="2" t="n"/>
      <c r="BT146" t="inlineStr">
        <is>
          <t>__&gt; QD: Q04511 non appartiene alla disciplina: 14; 
__&gt; Descrizione dei QD: 'Q04511' non trovati nel catalogo SISS</t>
        </is>
      </c>
    </row>
    <row r="147">
      <c r="A147" t="n">
        <v>146</v>
      </c>
      <c r="B147" t="inlineStr">
        <is>
          <t>004-3|0188772.06</t>
        </is>
      </c>
      <c r="C147" t="inlineStr">
        <is>
          <t>OK</t>
        </is>
      </c>
      <c r="D147" s="2" t="inlineStr">
        <is>
          <t>690059</t>
        </is>
      </c>
      <c r="E147" s="2" t="inlineStr">
        <is>
          <t>LA CITTADELLA PIEVE</t>
        </is>
      </c>
      <c r="F147" s="2" t="inlineStr">
        <is>
          <t>002086</t>
        </is>
      </c>
      <c r="G147" s="2" t="inlineStr">
        <is>
          <t>PIEVE DEL CAIRO</t>
        </is>
      </c>
      <c r="H147" s="2" t="inlineStr">
        <is>
          <t>PIEVE DEL CAIRO</t>
        </is>
      </c>
      <c r="I147" s="2" t="inlineStr">
        <is>
          <t>ACCPDC</t>
        </is>
      </c>
      <c r="J147" s="2" t="inlineStr">
        <is>
          <t>LA CITTADELLA PIEVE DEL CAIRO</t>
        </is>
      </c>
      <c r="K147" s="2" t="inlineStr">
        <is>
          <t>DOPPLERPDC</t>
        </is>
      </c>
      <c r="L147" s="2" t="inlineStr">
        <is>
          <t xml:space="preserve">DOPPLER </t>
        </is>
      </c>
      <c r="M147" s="2" t="inlineStr">
        <is>
          <t>14</t>
        </is>
      </c>
      <c r="N147" s="2" t="inlineStr">
        <is>
          <t>4-3</t>
        </is>
      </c>
      <c r="O147" s="2" t="inlineStr">
        <is>
          <t>DOPPLER URGENTI</t>
        </is>
      </c>
      <c r="P147" s="2" t="inlineStr">
        <is>
          <t>004-3</t>
        </is>
      </c>
      <c r="Q147" s="2" t="inlineStr">
        <is>
          <t>DOPPLER URGENTI</t>
        </is>
      </c>
      <c r="R147" s="2" t="inlineStr">
        <is>
          <t>2297</t>
        </is>
      </c>
      <c r="S147" s="2" t="inlineStr">
        <is>
          <t>ECOCOLORDOPPLER  ARTERIOSO DISTRETTI SPECIFICI</t>
        </is>
      </c>
      <c r="T147" s="2" t="inlineStr">
        <is>
          <t>88772</t>
        </is>
      </c>
      <c r="U147" s="2" t="inlineStr">
        <is>
          <t>0188772.06</t>
        </is>
      </c>
      <c r="V147" s="2" t="inlineStr">
        <is>
          <t>ECOCOLORDOPPLER ARTERIOSO DISTRETTI SPECIFICI</t>
        </is>
      </c>
      <c r="W147" s="2" t="inlineStr">
        <is>
          <t>S</t>
        </is>
      </c>
      <c r="X147" s="2" t="inlineStr">
        <is>
          <t>S</t>
        </is>
      </c>
      <c r="Y147" s="2" t="inlineStr">
        <is>
          <t>N</t>
        </is>
      </c>
      <c r="Z147" s="2" t="inlineStr">
        <is>
          <t>N</t>
        </is>
      </c>
      <c r="AA147" s="2" t="inlineStr">
        <is>
          <t>S</t>
        </is>
      </c>
      <c r="AB147" s="2" t="inlineStr">
        <is>
          <t>S</t>
        </is>
      </c>
      <c r="AC147" s="2" t="inlineStr">
        <is>
          <t>S</t>
        </is>
      </c>
      <c r="AD147" s="2" t="inlineStr">
        <is>
          <t>N</t>
        </is>
      </c>
      <c r="AE147" s="2" t="inlineStr">
        <is>
          <t>14</t>
        </is>
      </c>
      <c r="AF147" s="2" t="inlineStr">
        <is>
          <t>CHIRURGIA VASCOLARE</t>
        </is>
      </c>
      <c r="AG147"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00177,Q00174,Q00173,Q00169,Q00168,Q00166,Q00155,Q00154,Q00151,Q01354,Q01382,Q01190,Q00303,Q00302,Q00281,Q00278,Q00259,Q01261,Q04019,Q04025,Q04026,Q01480,Q01481,Q01092,Q01069,Q00557,Q00338,Q00327,Q00326,Q00312,Q04511,Q02114,Q02113,Q02087,Q02088,Q02075,Q02076,Q02077,Q01536</t>
        </is>
      </c>
      <c r="AH147"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VENE,ARTERIOPATIE,ANGIOMI,ANEURISMA ARTERIE PERIFERICHE,ANEURISMA ARTERIA,ANEURISMA ARTERIA ILIACA,ARTERIOPATIE VASCOLARI,ANEURISMA AORTA TORACICA,ANEURISMA AORTA,ACUFENI,ACROCIANOSI,VERTIGINI,ANEURISMA AORTA ADDOMINALE,ATEROMASIA,PATOLOGIE DELL'AORTA,INTERVENTI,INSUFFICIENZA VERTEBRO-BASILARE,FISTOLA ARTEROVENOSA,STENOSI VALVOLARI,ENDOPROTESI,NEOFORMAZIONE TESTICOLO,CONFLITTO NEUROVASCOLARE,ANGIOMA CEREBRALE,MALFORMAZIONE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47" s="2" t="inlineStr">
        <is>
          <t>U</t>
        </is>
      </c>
      <c r="AJ147" s="2" t="inlineStr">
        <is>
          <t>0</t>
        </is>
      </c>
      <c r="AK147" s="2" t="n"/>
      <c r="AL147" s="2" t="n"/>
      <c r="AM147" s="11">
        <f>VLOOKUP(U147,'[1]per incroci mapping'!$A$2:$E$592,5,FALSE)</f>
        <v/>
      </c>
      <c r="AN147" s="11">
        <f>VLOOKUP(U147,'[1]per incroci mapping'!$A$2:$F$592,6,FALSE)</f>
        <v/>
      </c>
      <c r="AO147" s="2" t="inlineStr">
        <is>
          <t>M00004,M00000,M00012</t>
        </is>
      </c>
      <c r="AP147" s="2" t="inlineStr">
        <is>
          <t>DINAMICO DEI VASI SPERMATICI,METODICA GENERALE,STATICO DEI VASI SPERMATICI</t>
        </is>
      </c>
      <c r="AQ147" s="2" t="n"/>
      <c r="AR147" s="2" t="n"/>
      <c r="AS147" s="11">
        <f>IFERROR(VLOOKUP(U147,'[1]per incroci mapping'!$A$2:$E$592,3,FALSE),"Non Trovato")</f>
        <v/>
      </c>
      <c r="AT147" s="11">
        <f>VLOOKUP(U147,'[1]per incroci mapping'!$A$2:$E$592,4,FALSE)</f>
        <v/>
      </c>
      <c r="AU147" s="2" t="inlineStr">
        <is>
          <t>D00326,D00261,D00121,D00321</t>
        </is>
      </c>
      <c r="AV147" s="2" t="inlineStr">
        <is>
          <t>AORTA TORACICA,ARTERIE RENALI,PENE,VENA AZYGOS</t>
        </is>
      </c>
      <c r="AW147" s="2" t="inlineStr">
        <is>
          <t>D</t>
        </is>
      </c>
      <c r="AX147" s="2" t="n"/>
      <c r="AY147" s="2" t="n"/>
      <c r="AZ147" s="2" t="n"/>
      <c r="BA147" s="2" t="inlineStr">
        <is>
          <t>si prega di presentarsi allo sportello accettazione 15 minuti prima dell appuntamento muniti di impegnativa del curante, tessera sanitaria</t>
        </is>
      </c>
      <c r="BB147" s="2" t="n"/>
      <c r="BC147" s="2" t="inlineStr">
        <is>
          <t>in caso di annullamento della prenotazione si prega di mandare disdetta entro 3 giorni ai seguenti numeri: 0384968017 - 0384831811 oppure tramite mail all indirizzo prenotazioni@cittadellasociale.it</t>
        </is>
      </c>
      <c r="BD147" s="1" t="n">
        <v>192</v>
      </c>
      <c r="BE147" s="1" t="n">
        <v>2388</v>
      </c>
      <c r="BF147" s="2" t="inlineStr">
        <is>
          <t>G</t>
        </is>
      </c>
      <c r="BG147" s="2" t="inlineStr">
        <is>
          <t>N</t>
        </is>
      </c>
      <c r="BH147" s="2" t="inlineStr">
        <is>
          <t>N</t>
        </is>
      </c>
      <c r="BI147" s="2" t="inlineStr">
        <is>
          <t>S</t>
        </is>
      </c>
      <c r="BJ147" s="2" t="inlineStr">
        <is>
          <t>N</t>
        </is>
      </c>
      <c r="BK147" s="2" t="inlineStr">
        <is>
          <t>N</t>
        </is>
      </c>
      <c r="BL147" s="2" t="inlineStr">
        <is>
          <t>N</t>
        </is>
      </c>
      <c r="BM147" s="2" t="inlineStr">
        <is>
          <t>N</t>
        </is>
      </c>
      <c r="BN147" s="13" t="n">
        <v>44476</v>
      </c>
      <c r="BO147" s="2" t="n"/>
      <c r="BP147" s="2" t="inlineStr">
        <is>
          <t>N</t>
        </is>
      </c>
      <c r="BQ147" s="1" t="n">
        <v>0</v>
      </c>
      <c r="BR147" s="1" t="n">
        <v>0</v>
      </c>
      <c r="BS147" s="2" t="n"/>
      <c r="BT147" t="inlineStr">
        <is>
          <t>__&gt; QD: Q04511 non appartiene alla disciplina: 14; 
__&gt; Descrizione dei QD: 'Q04511' non trovati nel catalogo SISS</t>
        </is>
      </c>
    </row>
    <row r="148">
      <c r="A148" t="n">
        <v>147</v>
      </c>
      <c r="B148" t="inlineStr">
        <is>
          <t>004-3|0188772.07</t>
        </is>
      </c>
      <c r="C148" t="inlineStr">
        <is>
          <t>OK</t>
        </is>
      </c>
      <c r="D148" s="2" t="inlineStr">
        <is>
          <t>690059</t>
        </is>
      </c>
      <c r="E148" s="2" t="inlineStr">
        <is>
          <t>LA CITTADELLA PIEVE</t>
        </is>
      </c>
      <c r="F148" s="2" t="inlineStr">
        <is>
          <t>002086</t>
        </is>
      </c>
      <c r="G148" s="2" t="inlineStr">
        <is>
          <t>PIEVE DEL CAIRO</t>
        </is>
      </c>
      <c r="H148" s="2" t="inlineStr">
        <is>
          <t>PIEVE DEL CAIRO</t>
        </is>
      </c>
      <c r="I148" s="2" t="inlineStr">
        <is>
          <t>ACCPDC</t>
        </is>
      </c>
      <c r="J148" s="2" t="inlineStr">
        <is>
          <t>LA CITTADELLA PIEVE DEL CAIRO</t>
        </is>
      </c>
      <c r="K148" s="2" t="inlineStr">
        <is>
          <t>DOPPLERPDC</t>
        </is>
      </c>
      <c r="L148" s="2" t="inlineStr">
        <is>
          <t xml:space="preserve">DOPPLER </t>
        </is>
      </c>
      <c r="M148" s="2" t="inlineStr">
        <is>
          <t>14</t>
        </is>
      </c>
      <c r="N148" s="2" t="inlineStr">
        <is>
          <t>4-3</t>
        </is>
      </c>
      <c r="O148" s="2" t="inlineStr">
        <is>
          <t>DOPPLER URGENTI</t>
        </is>
      </c>
      <c r="P148" s="2" t="inlineStr">
        <is>
          <t>004-3</t>
        </is>
      </c>
      <c r="Q148" s="2" t="inlineStr">
        <is>
          <t>DOPPLER URGENTI</t>
        </is>
      </c>
      <c r="R148" s="2" t="inlineStr">
        <is>
          <t>2298</t>
        </is>
      </c>
      <c r="S148" s="2" t="inlineStr">
        <is>
          <t>ECOCOLORDOPPLER VENOSO DISTRETTI SPECIFICI</t>
        </is>
      </c>
      <c r="T148" s="2" t="inlineStr">
        <is>
          <t>88772</t>
        </is>
      </c>
      <c r="U148" s="2" t="inlineStr">
        <is>
          <t>0188772.07</t>
        </is>
      </c>
      <c r="V148" s="2" t="inlineStr">
        <is>
          <t>ECOCOLORDOPPLER VENOSO DISTRETTI SPECIFICI</t>
        </is>
      </c>
      <c r="W148" s="2" t="inlineStr">
        <is>
          <t>S</t>
        </is>
      </c>
      <c r="X148" s="2" t="inlineStr">
        <is>
          <t>S</t>
        </is>
      </c>
      <c r="Y148" s="2" t="inlineStr">
        <is>
          <t>N</t>
        </is>
      </c>
      <c r="Z148" s="2" t="inlineStr">
        <is>
          <t>N</t>
        </is>
      </c>
      <c r="AA148" s="2" t="inlineStr">
        <is>
          <t>S</t>
        </is>
      </c>
      <c r="AB148" s="2" t="inlineStr">
        <is>
          <t>S</t>
        </is>
      </c>
      <c r="AC148" s="2" t="inlineStr">
        <is>
          <t>S</t>
        </is>
      </c>
      <c r="AD148" s="2" t="inlineStr">
        <is>
          <t>N</t>
        </is>
      </c>
      <c r="AE148" s="2" t="inlineStr">
        <is>
          <t>14</t>
        </is>
      </c>
      <c r="AF148" s="2" t="inlineStr">
        <is>
          <t>CHIRURGIA VASCOLARE</t>
        </is>
      </c>
      <c r="AG148" s="2" t="inlineStr">
        <is>
          <t>Q00699,Q00772,Q00980,Q01130,Q00539,Q00534,Q00532,Q00531,Q00522,Q00519,Q00509,Q00501,Q00387,Q00380,Q00372,Q00371,Q00370,Q00368,Q00228,Q00914,Q00876,Q00873,Q00126,Q00115,Q00074,Q00466,Q00465,Q00460,Q00458,Q00438,Q00437,Q00430,Q00424,Q00423,Q00422,Q00414,Q00412,Q00407,Q00402,Q00014,Q00197,Q00189,Q00181,Q00177,Q00174,Q00173,Q00169,Q00168,Q00166,Q00155,Q00154,Q00151,Q01354,Q01382,Q01190,Q00303,Q00302,Q00281,Q00278,Q00259,Q01261,Q04019,Q04025,Q04026,Q01480,Q01481,Q01092,Q01069,Q00557,Q00338,Q00327,Q00326,Q00312,Q04511,Q02114,Q02113,Q02087,Q02088,Q02075,Q02076,Q02077,Q01536</t>
        </is>
      </c>
      <c r="AH148"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ILIACA,ASPORTAZIONE,PSEUDOANEURISMA AORTA,POST PRONTO SOCCORSO,POST INTERVENTO,PIEDE DIABETICO,PATOLOGIE VENOSE,PATOLOGIE VASI MESENTERICI,PATOLOGIE VASCOLARI,PATOLOGIE OSTETRICHE VASCOLARI,SINDROME PARANEOPLASTICA,PATOLOGIE ONCOLOGICHE,PATOLOGIE FLEBOLOGICHE,ATTACCO ISCHEMICO TRANSITORIO,ASPORTAZIONE VENE,ARTERIOPATIE,ANGIOMI,ANEURISMA ARTERIE PERIFERICHE,ANEURISMA ARTERIA,ANEURISMA ARTERIA ILIACA,ARTERIOPATIE VASCOLARI,ANEURISMA AORTA TORACICA,ANEURISMA AORTA,ACUFENI,ACROCIANOSI,VERTIGINI,ANEURISMA AORTA ADDOMINALE,ATEROMASIA,PATOLOGIE DELL'AORTA,INTERVENTI,INSUFFICIENZA VERTEBRO-BASILARE,FISTOLA ARTEROVENOSA,STENOSI VALVOLARI,ENDOPROTESI,NEOFORMAZIONE TESTICOLO,CONFLITTO NEUROVASCOLARE,ANGIOMA CEREBRALE,MALFORMAZIONE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48" s="2" t="inlineStr">
        <is>
          <t>U</t>
        </is>
      </c>
      <c r="AJ148" s="2" t="inlineStr">
        <is>
          <t>0</t>
        </is>
      </c>
      <c r="AK148" s="2" t="n"/>
      <c r="AL148" s="2" t="n"/>
      <c r="AM148" s="11">
        <f>VLOOKUP(U148,'[1]per incroci mapping'!$A$2:$E$592,5,FALSE)</f>
        <v/>
      </c>
      <c r="AN148" s="11">
        <f>VLOOKUP(U148,'[1]per incroci mapping'!$A$2:$F$592,6,FALSE)</f>
        <v/>
      </c>
      <c r="AO148" s="2" t="inlineStr">
        <is>
          <t>M00004,M00000,M00012</t>
        </is>
      </c>
      <c r="AP148" s="2" t="inlineStr">
        <is>
          <t>DINAMICO DEI VASI SPERMATICI,METODICA GENERALE,STATICO DEI VASI SPERMATICI</t>
        </is>
      </c>
      <c r="AQ148" s="2" t="n"/>
      <c r="AR148" s="2" t="n"/>
      <c r="AS148" s="11">
        <f>IFERROR(VLOOKUP(U148,'[1]per incroci mapping'!$A$2:$E$592,3,FALSE),"Non Trovato")</f>
        <v/>
      </c>
      <c r="AT148" s="11">
        <f>VLOOKUP(U148,'[1]per incroci mapping'!$A$2:$E$592,4,FALSE)</f>
        <v/>
      </c>
      <c r="AU148" s="2" t="inlineStr">
        <is>
          <t>D00326,D00261,D00121,D00321</t>
        </is>
      </c>
      <c r="AV148" s="2" t="inlineStr">
        <is>
          <t>AORTA TORACICA,ARTERIE RENALI,PENE,VENA AZYGOS</t>
        </is>
      </c>
      <c r="AW148" s="2" t="inlineStr">
        <is>
          <t>D</t>
        </is>
      </c>
      <c r="AX148" s="2" t="n"/>
      <c r="AY148" s="2" t="n"/>
      <c r="AZ148" s="2" t="n"/>
      <c r="BA148" s="2" t="inlineStr">
        <is>
          <t>si prega di presentarsi allo sportello accettazione 15 minuti prima dell appuntamento muniti di impegnativa del curante, tessera sanitaria</t>
        </is>
      </c>
      <c r="BB148" s="2" t="n"/>
      <c r="BC148" s="2" t="inlineStr">
        <is>
          <t>in caso di annullamento della prenotazione si prega di mandare disdetta entro 3 giorni ai seguenti numeri: 0384968017 - 0384831811 oppure tramite mail all indirizzo prenotazioni@cittadellasociale.it</t>
        </is>
      </c>
      <c r="BD148" s="1" t="n">
        <v>192</v>
      </c>
      <c r="BE148" s="1" t="n">
        <v>2388</v>
      </c>
      <c r="BF148" s="2" t="inlineStr">
        <is>
          <t>G</t>
        </is>
      </c>
      <c r="BG148" s="2" t="inlineStr">
        <is>
          <t>N</t>
        </is>
      </c>
      <c r="BH148" s="2" t="inlineStr">
        <is>
          <t>N</t>
        </is>
      </c>
      <c r="BI148" s="2" t="inlineStr">
        <is>
          <t>S</t>
        </is>
      </c>
      <c r="BJ148" s="2" t="inlineStr">
        <is>
          <t>N</t>
        </is>
      </c>
      <c r="BK148" s="2" t="inlineStr">
        <is>
          <t>N</t>
        </is>
      </c>
      <c r="BL148" s="2" t="inlineStr">
        <is>
          <t>N</t>
        </is>
      </c>
      <c r="BM148" s="2" t="inlineStr">
        <is>
          <t>N</t>
        </is>
      </c>
      <c r="BN148" s="13" t="n">
        <v>44476</v>
      </c>
      <c r="BO148" s="2" t="n"/>
      <c r="BP148" s="2" t="inlineStr">
        <is>
          <t>N</t>
        </is>
      </c>
      <c r="BQ148" s="1" t="n">
        <v>0</v>
      </c>
      <c r="BR148" s="1" t="n">
        <v>0</v>
      </c>
      <c r="BS148" s="2" t="n"/>
      <c r="BT148" t="inlineStr">
        <is>
          <t>__&gt; QD: Q04511 non appartiene alla disciplina: 14; 
__&gt; Descrizione dei QD: 'Q04511' non trovati nel catalogo SISS</t>
        </is>
      </c>
    </row>
    <row r="149">
      <c r="A149" t="n">
        <v>148</v>
      </c>
      <c r="B149" t="inlineStr">
        <is>
          <t>004-4|0188735.02</t>
        </is>
      </c>
      <c r="C149" t="inlineStr">
        <is>
          <t>OK</t>
        </is>
      </c>
      <c r="D149" s="2" t="inlineStr">
        <is>
          <t>690059</t>
        </is>
      </c>
      <c r="E149" s="2" t="inlineStr">
        <is>
          <t>LA CITTADELLA PIEVE</t>
        </is>
      </c>
      <c r="F149" s="2" t="inlineStr">
        <is>
          <t>002086</t>
        </is>
      </c>
      <c r="G149" s="2" t="inlineStr">
        <is>
          <t>PIEVE DEL CAIRO</t>
        </is>
      </c>
      <c r="H149" s="2" t="inlineStr">
        <is>
          <t>PIEVE DEL CAIRO</t>
        </is>
      </c>
      <c r="I149" s="2" t="inlineStr">
        <is>
          <t>ACCPDC</t>
        </is>
      </c>
      <c r="J149" s="2" t="inlineStr">
        <is>
          <t>LA CITTADELLA PIEVE DEL CAIRO</t>
        </is>
      </c>
      <c r="K149" s="2" t="inlineStr">
        <is>
          <t>DOPPLERPDC</t>
        </is>
      </c>
      <c r="L149" s="2" t="inlineStr">
        <is>
          <t xml:space="preserve">DOPPLER </t>
        </is>
      </c>
      <c r="M149" s="2" t="inlineStr">
        <is>
          <t>14</t>
        </is>
      </c>
      <c r="N149" s="2" t="inlineStr">
        <is>
          <t>4-4</t>
        </is>
      </c>
      <c r="O149" s="2" t="inlineStr">
        <is>
          <t>DOPPLER PRIOR. B</t>
        </is>
      </c>
      <c r="P149" s="2" t="inlineStr">
        <is>
          <t>004-4</t>
        </is>
      </c>
      <c r="Q149" s="2" t="inlineStr">
        <is>
          <t>DOPPLER PRIOR. B</t>
        </is>
      </c>
      <c r="R149" s="2" t="inlineStr">
        <is>
          <t>164</t>
        </is>
      </c>
      <c r="S149" s="2" t="inlineStr">
        <is>
          <t>ECOCOLORDOPPLER DEI TRONCHI SOVRAAORTICI A RIPOSO</t>
        </is>
      </c>
      <c r="T149" s="2" t="inlineStr">
        <is>
          <t>88735</t>
        </is>
      </c>
      <c r="U149" s="2" t="inlineStr">
        <is>
          <t>0188735.02</t>
        </is>
      </c>
      <c r="V149" s="2" t="inlineStr">
        <is>
          <t>ECOCOLORDOPPLER TRONCHI SOVRAAORTICI  A RIPOSO</t>
        </is>
      </c>
      <c r="W149" s="2" t="inlineStr">
        <is>
          <t>S</t>
        </is>
      </c>
      <c r="X149" s="2" t="inlineStr">
        <is>
          <t>S</t>
        </is>
      </c>
      <c r="Y149" s="2" t="inlineStr">
        <is>
          <t>N</t>
        </is>
      </c>
      <c r="Z149" s="2" t="inlineStr">
        <is>
          <t>N</t>
        </is>
      </c>
      <c r="AA149" s="2" t="inlineStr">
        <is>
          <t>S</t>
        </is>
      </c>
      <c r="AB149" s="2" t="inlineStr">
        <is>
          <t>S</t>
        </is>
      </c>
      <c r="AC149" s="2" t="inlineStr">
        <is>
          <t>S</t>
        </is>
      </c>
      <c r="AD149" s="2" t="inlineStr">
        <is>
          <t>N</t>
        </is>
      </c>
      <c r="AE149" s="2" t="inlineStr">
        <is>
          <t>14</t>
        </is>
      </c>
      <c r="AF149" s="2" t="inlineStr">
        <is>
          <t>CHIRURGIA VASCOLARE</t>
        </is>
      </c>
      <c r="AG149" s="2" t="inlineStr">
        <is>
          <t>Q00699,Q00772,Q00980,Q01130,Q00539,Q00534,Q00532,Q00531,Q00522,Q00519,Q00509,Q00501,Q00387,Q00380,Q00372,Q00371,Q00370,Q00368,Q00228,Q00914,Q00876,Q00873,Q00126,Q00115,Q00074,Q00466,Q00465,Q00460,Q00438,Q00437,Q00430,Q00424,Q00423,Q00422,Q00414,Q00412,Q00407,Q00402,Q00014,Q00197,Q00189,Q00181,Q00180,Q00177,Q00174,Q00173,Q00169,Q00168,Q00155,Q00154,Q00151,Q01354,Q01382,Q01190,Q00303,Q00302,Q00281,Q00278,Q00259,Q00745,Q01261,Q04019,Q04026,Q01480,Q01481,Q01092,Q01069,Q00557,Q00338,Q00327,Q00326,Q00312,Q04511,Q02114,Q02113,Q02087,Q02088,Q02075,Q02076,Q02077,Q01536</t>
        </is>
      </c>
      <c r="AH149"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 TORACICA,ACUFENI,ACROCIANOSI,VERTIGINI,ANEURISMA AORTA ADDOMINALE,ATEROMASIA,PATOLOGIE DELL'AORTA,INTERVENTI,INSUFFICIENZA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49" s="2" t="inlineStr">
        <is>
          <t>U</t>
        </is>
      </c>
      <c r="AJ149" s="2" t="inlineStr">
        <is>
          <t>0</t>
        </is>
      </c>
      <c r="AK149" s="2" t="n"/>
      <c r="AL149" s="2" t="n"/>
      <c r="AM149" s="11">
        <f>VLOOKUP(U149,'[1]per incroci mapping'!$A$2:$E$592,5,FALSE)</f>
        <v/>
      </c>
      <c r="AN149" s="11">
        <f>VLOOKUP(U149,'[1]per incroci mapping'!$A$2:$F$592,6,FALSE)</f>
        <v/>
      </c>
      <c r="AO149" s="2" t="inlineStr">
        <is>
          <t>M00001,M00002,M00003,M00330,M00000,M00014</t>
        </is>
      </c>
      <c r="AP149" s="2" t="inlineStr">
        <is>
          <t>CON PROVE DINAMICHE,CON STUDIO DEL FLUSSO VERTEBRALE DINAMICO,CON STUDIO DEL FLUSSO VERTEBRALE STATICO,MANOVRA DI ADSON,METODICA GENERALE,STUDIO SPESSORE INTIMALE</t>
        </is>
      </c>
      <c r="AQ149" s="2" t="n"/>
      <c r="AR149" s="2" t="n"/>
      <c r="AS149" s="11">
        <f>IFERROR(VLOOKUP(U149,'[1]per incroci mapping'!$A$2:$E$592,3,FALSE),"Non Trovato")</f>
        <v/>
      </c>
      <c r="AT149" s="11">
        <f>VLOOKUP(U149,'[1]per incroci mapping'!$A$2:$E$592,4,FALSE)</f>
        <v/>
      </c>
      <c r="AU149" s="2" t="inlineStr">
        <is>
          <t>D00261,D00321</t>
        </is>
      </c>
      <c r="AV149" s="2" t="inlineStr">
        <is>
          <t>ARTERIE RENALI,VENA AZYGOS</t>
        </is>
      </c>
      <c r="AW149" s="2" t="inlineStr">
        <is>
          <t>D</t>
        </is>
      </c>
      <c r="AX149" s="2" t="inlineStr">
        <is>
          <t>00003</t>
        </is>
      </c>
      <c r="AY149" s="2" t="n"/>
      <c r="AZ149" s="2" t="n"/>
      <c r="BA149" s="2" t="inlineStr">
        <is>
          <t>si prega di presentarsi allo sportello accettazione 15 minuti prima dell appuntamento muniti di impegnativa del curante, tessera sanitaria</t>
        </is>
      </c>
      <c r="BB149" s="2" t="n"/>
      <c r="BC149" s="2" t="inlineStr">
        <is>
          <t>in caso di annullamento della prenotazione si prega di mandare disdetta entro 3 giorni ai seguenti numeri: 0384968017 - 0384831811 oppure tramite mail all indirizzo prenotazioni@cittadellasociale.it</t>
        </is>
      </c>
      <c r="BD149" s="1" t="n">
        <v>192</v>
      </c>
      <c r="BE149" s="1" t="n">
        <v>2388</v>
      </c>
      <c r="BF149" s="2" t="inlineStr">
        <is>
          <t>G</t>
        </is>
      </c>
      <c r="BG149" s="2" t="inlineStr">
        <is>
          <t>N</t>
        </is>
      </c>
      <c r="BH149" s="2" t="inlineStr">
        <is>
          <t>S</t>
        </is>
      </c>
      <c r="BI149" s="2" t="inlineStr">
        <is>
          <t>S</t>
        </is>
      </c>
      <c r="BJ149" s="2" t="inlineStr">
        <is>
          <t>N</t>
        </is>
      </c>
      <c r="BK149" s="2" t="inlineStr">
        <is>
          <t>N</t>
        </is>
      </c>
      <c r="BL149" s="2" t="inlineStr">
        <is>
          <t>S</t>
        </is>
      </c>
      <c r="BM149" s="2" t="inlineStr">
        <is>
          <t>N</t>
        </is>
      </c>
      <c r="BN149" s="13" t="n">
        <v>44476</v>
      </c>
      <c r="BO149" s="2" t="n"/>
      <c r="BP149" s="2" t="inlineStr">
        <is>
          <t>N</t>
        </is>
      </c>
      <c r="BQ149" s="1" t="n">
        <v>0</v>
      </c>
      <c r="BR149" s="1" t="n">
        <v>0</v>
      </c>
      <c r="BS149" s="2" t="n"/>
      <c r="BT149" t="inlineStr">
        <is>
          <t>__&gt; QD: Q04511 non appartiene alla disciplina: 14; 
__&gt; Descrizione dei QD: 'Q04511' non trovati nel catalogo SISS</t>
        </is>
      </c>
    </row>
    <row r="150">
      <c r="A150" t="n">
        <v>149</v>
      </c>
      <c r="B150" t="inlineStr">
        <is>
          <t>004-4|0188762</t>
        </is>
      </c>
      <c r="C150" t="inlineStr">
        <is>
          <t>OK</t>
        </is>
      </c>
      <c r="D150" s="2" t="inlineStr">
        <is>
          <t>690059</t>
        </is>
      </c>
      <c r="E150" s="2" t="inlineStr">
        <is>
          <t>LA CITTADELLA PIEVE</t>
        </is>
      </c>
      <c r="F150" s="2" t="inlineStr">
        <is>
          <t>002086</t>
        </is>
      </c>
      <c r="G150" s="2" t="inlineStr">
        <is>
          <t>PIEVE DEL CAIRO</t>
        </is>
      </c>
      <c r="H150" s="2" t="inlineStr">
        <is>
          <t>PIEVE DEL CAIRO</t>
        </is>
      </c>
      <c r="I150" s="2" t="inlineStr">
        <is>
          <t>ACCPDC</t>
        </is>
      </c>
      <c r="J150" s="2" t="inlineStr">
        <is>
          <t>LA CITTADELLA PIEVE DEL CAIRO</t>
        </is>
      </c>
      <c r="K150" s="2" t="inlineStr">
        <is>
          <t>DOPPLERPDC</t>
        </is>
      </c>
      <c r="L150" s="2" t="inlineStr">
        <is>
          <t xml:space="preserve">DOPPLER </t>
        </is>
      </c>
      <c r="M150" s="2" t="inlineStr">
        <is>
          <t>14</t>
        </is>
      </c>
      <c r="N150" s="2" t="inlineStr">
        <is>
          <t>4-4</t>
        </is>
      </c>
      <c r="O150" s="2" t="inlineStr">
        <is>
          <t>DOPPLER PRIOR. B</t>
        </is>
      </c>
      <c r="P150" s="2" t="inlineStr">
        <is>
          <t>004-4</t>
        </is>
      </c>
      <c r="Q150" s="2" t="inlineStr">
        <is>
          <t>DOPPLER PRIOR. B</t>
        </is>
      </c>
      <c r="R150" s="2" t="inlineStr">
        <is>
          <t>165</t>
        </is>
      </c>
      <c r="S150" s="2" t="inlineStr">
        <is>
          <t>ECOGRAFIA DI GROSSI VASI ADDOMINALI</t>
        </is>
      </c>
      <c r="T150" s="2" t="inlineStr">
        <is>
          <t>88762</t>
        </is>
      </c>
      <c r="U150" s="2" t="inlineStr">
        <is>
          <t>0188762</t>
        </is>
      </c>
      <c r="V150" s="2" t="inlineStr">
        <is>
          <t>ECOGRAFIA AORTA E GROSSI VASI ADDOMINALI</t>
        </is>
      </c>
      <c r="W150" s="2" t="inlineStr">
        <is>
          <t>S</t>
        </is>
      </c>
      <c r="X150" s="2" t="inlineStr">
        <is>
          <t>S</t>
        </is>
      </c>
      <c r="Y150" s="2" t="inlineStr">
        <is>
          <t>N</t>
        </is>
      </c>
      <c r="Z150" s="2" t="inlineStr">
        <is>
          <t>N</t>
        </is>
      </c>
      <c r="AA150" s="2" t="inlineStr">
        <is>
          <t>S</t>
        </is>
      </c>
      <c r="AB150" s="2" t="inlineStr">
        <is>
          <t>S</t>
        </is>
      </c>
      <c r="AC150" s="2" t="inlineStr">
        <is>
          <t>S</t>
        </is>
      </c>
      <c r="AD150" s="2" t="inlineStr">
        <is>
          <t>N</t>
        </is>
      </c>
      <c r="AE150" s="2" t="inlineStr">
        <is>
          <t>14</t>
        </is>
      </c>
      <c r="AF150" s="2" t="inlineStr">
        <is>
          <t>CHIRURGIA VASCOLARE</t>
        </is>
      </c>
      <c r="AG150" s="2" t="inlineStr">
        <is>
          <t>Q00699,Q00772,Q00980,Q01130,Q00539,Q00534,Q00532,Q00531,Q00522,Q00519,Q00509,Q00501,Q00387,Q00380,Q00372,Q00371,Q00370,Q00368,Q00228,Q00914,Q00876,Q00873,Q00126,Q00115,Q00074,Q00466,Q00465,Q00460,Q00438,Q00437,Q00430,Q00424,Q00423,Q00422,Q00414,Q00412,Q00407,Q00402,Q00014,Q00197,Q00189,Q00181,Q00180,Q00177,Q00174,Q00173,Q00169,Q00168,Q00155,Q00154,Q00151,Q01354,Q01382,Q01190,Q00303,Q00302,Q00281,Q00278,Q00259,Q00745,Q01261,Q04019,Q04026,Q01480,Q01481,Q01092,Q01069,Q00557,Q00338,Q00327,Q00326,Q00312,Q04511,Q02114,Q02113,Q02087,Q02088,Q02075,Q02076,Q02077,Q01536</t>
        </is>
      </c>
      <c r="AH150"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 TORACICA,ACUFENI,ACROCIANOSI,VERTIGINI,ANEURISMA AORTA ADDOMINALE,ATEROMASIA,PATOLOGIE DELL'AORTA,INTERVENTI,INSUFFICIENZA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50" s="2" t="inlineStr">
        <is>
          <t>U</t>
        </is>
      </c>
      <c r="AJ150" s="2" t="inlineStr">
        <is>
          <t>0</t>
        </is>
      </c>
      <c r="AK150" s="2" t="n"/>
      <c r="AL150" s="2" t="n"/>
      <c r="AM150" s="11">
        <f>VLOOKUP(U150,'[1]per incroci mapping'!$A$2:$E$592,5,FALSE)</f>
        <v/>
      </c>
      <c r="AN150" s="11">
        <f>VLOOKUP(U150,'[1]per incroci mapping'!$A$2:$F$592,6,FALSE)</f>
        <v/>
      </c>
      <c r="AO150" s="2" t="n"/>
      <c r="AP150" s="2" t="n"/>
      <c r="AQ150" s="2" t="n"/>
      <c r="AR150" s="2" t="n"/>
      <c r="AS150" s="11">
        <f>IFERROR(VLOOKUP(U150,'[1]per incroci mapping'!$A$2:$E$592,3,FALSE),"Non Trovato")</f>
        <v/>
      </c>
      <c r="AT150" s="11">
        <f>VLOOKUP(U150,'[1]per incroci mapping'!$A$2:$E$592,4,FALSE)</f>
        <v/>
      </c>
      <c r="AU150" s="2" t="n"/>
      <c r="AV150" s="2" t="n"/>
      <c r="AW150" s="2" t="n"/>
      <c r="AX150" s="2" t="inlineStr">
        <is>
          <t>00003</t>
        </is>
      </c>
      <c r="AY150" s="2" t="n"/>
      <c r="AZ150" s="2" t="inlineStr">
        <is>
          <t>Nei tre giorni che precedono l'esame:
Assumete 6/8 compresse di carbone vegetale (o Mylicon) distribuite nei tre pasti principali.
Eliminate dalla dieta frutta e verdura e riducete pasta e pane.
Mantenete il digiuno almeno nelle 8 ore che precedono l'esame.</t>
        </is>
      </c>
      <c r="BA150" s="2" t="inlineStr">
        <is>
          <t>si prega di presentarsi allo sportello accettazione 15 minuti prima dell appuntamento muniti di impegnativa del curante, tessera sanitaria</t>
        </is>
      </c>
      <c r="BB150" s="2" t="n"/>
      <c r="BC150" s="2" t="inlineStr">
        <is>
          <t>in caso di annullamento della prenotazione si prega di mandare disdetta entro 3 giorni ai seguenti numeri: 0384968017 - 0384831811 oppure tramite mail all indirizzo prenotazioni@cittadellasociale.it</t>
        </is>
      </c>
      <c r="BD150" s="1" t="n">
        <v>192</v>
      </c>
      <c r="BE150" s="1" t="n">
        <v>2388</v>
      </c>
      <c r="BF150" s="2" t="inlineStr">
        <is>
          <t>G</t>
        </is>
      </c>
      <c r="BG150" s="2" t="inlineStr">
        <is>
          <t>N</t>
        </is>
      </c>
      <c r="BH150" s="2" t="inlineStr">
        <is>
          <t>N</t>
        </is>
      </c>
      <c r="BI150" s="2" t="inlineStr">
        <is>
          <t>S</t>
        </is>
      </c>
      <c r="BJ150" s="2" t="inlineStr">
        <is>
          <t>N</t>
        </is>
      </c>
      <c r="BK150" s="2" t="inlineStr">
        <is>
          <t>N</t>
        </is>
      </c>
      <c r="BL150" s="2" t="inlineStr">
        <is>
          <t>S</t>
        </is>
      </c>
      <c r="BM150" s="2" t="inlineStr">
        <is>
          <t>N</t>
        </is>
      </c>
      <c r="BN150" s="13" t="n">
        <v>44476</v>
      </c>
      <c r="BO150" s="2" t="n"/>
      <c r="BP150" s="2" t="inlineStr">
        <is>
          <t>N</t>
        </is>
      </c>
      <c r="BQ150" s="1" t="n">
        <v>0</v>
      </c>
      <c r="BR150" s="1" t="n">
        <v>0</v>
      </c>
      <c r="BS150" s="2" t="n"/>
      <c r="BT150" t="inlineStr">
        <is>
          <t>__&gt; QD: Q04511 non appartiene alla disciplina: 14; 
__&gt; Descrizione dei QD: 'Q04511' non trovati nel catalogo SISS</t>
        </is>
      </c>
    </row>
    <row r="151">
      <c r="A151" t="n">
        <v>150</v>
      </c>
      <c r="B151" t="inlineStr">
        <is>
          <t>004-4|0188772.01</t>
        </is>
      </c>
      <c r="C151" t="inlineStr">
        <is>
          <t>OK</t>
        </is>
      </c>
      <c r="D151" s="2" t="inlineStr">
        <is>
          <t>690059</t>
        </is>
      </c>
      <c r="E151" s="2" t="inlineStr">
        <is>
          <t>LA CITTADELLA PIEVE</t>
        </is>
      </c>
      <c r="F151" s="2" t="inlineStr">
        <is>
          <t>002086</t>
        </is>
      </c>
      <c r="G151" s="2" t="inlineStr">
        <is>
          <t>PIEVE DEL CAIRO</t>
        </is>
      </c>
      <c r="H151" s="2" t="inlineStr">
        <is>
          <t>PIEVE DEL CAIRO</t>
        </is>
      </c>
      <c r="I151" s="2" t="inlineStr">
        <is>
          <t>ACCPDC</t>
        </is>
      </c>
      <c r="J151" s="2" t="inlineStr">
        <is>
          <t>LA CITTADELLA PIEVE DEL CAIRO</t>
        </is>
      </c>
      <c r="K151" s="2" t="inlineStr">
        <is>
          <t>DOPPLERPDC</t>
        </is>
      </c>
      <c r="L151" s="2" t="inlineStr">
        <is>
          <t xml:space="preserve">DOPPLER </t>
        </is>
      </c>
      <c r="M151" s="2" t="inlineStr">
        <is>
          <t>14</t>
        </is>
      </c>
      <c r="N151" s="2" t="inlineStr">
        <is>
          <t>4-4</t>
        </is>
      </c>
      <c r="O151" s="2" t="inlineStr">
        <is>
          <t>DOPPLER PRIOR. B</t>
        </is>
      </c>
      <c r="P151" s="2" t="inlineStr">
        <is>
          <t>004-4</t>
        </is>
      </c>
      <c r="Q151" s="2" t="inlineStr">
        <is>
          <t>DOPPLER PRIOR. B</t>
        </is>
      </c>
      <c r="R151" s="2" t="inlineStr">
        <is>
          <t>168</t>
        </is>
      </c>
      <c r="S151" s="2" t="inlineStr">
        <is>
          <t>ECOCOLORDOPPLER ARTERIOSO ARTI SUPERIORI</t>
        </is>
      </c>
      <c r="T151" s="2" t="inlineStr">
        <is>
          <t>88772</t>
        </is>
      </c>
      <c r="U151" s="2" t="inlineStr">
        <is>
          <t>0188772.01</t>
        </is>
      </c>
      <c r="V151" s="2" t="inlineStr">
        <is>
          <t>ECOCOLORDOPPLER ARTERIOSO ARTI SUPERIORI</t>
        </is>
      </c>
      <c r="W151" s="2" t="inlineStr">
        <is>
          <t>S</t>
        </is>
      </c>
      <c r="X151" s="2" t="inlineStr">
        <is>
          <t>S</t>
        </is>
      </c>
      <c r="Y151" s="2" t="inlineStr">
        <is>
          <t>N</t>
        </is>
      </c>
      <c r="Z151" s="2" t="inlineStr">
        <is>
          <t>N</t>
        </is>
      </c>
      <c r="AA151" s="2" t="inlineStr">
        <is>
          <t>S</t>
        </is>
      </c>
      <c r="AB151" s="2" t="inlineStr">
        <is>
          <t>S</t>
        </is>
      </c>
      <c r="AC151" s="2" t="inlineStr">
        <is>
          <t>S</t>
        </is>
      </c>
      <c r="AD151" s="2" t="inlineStr">
        <is>
          <t>N</t>
        </is>
      </c>
      <c r="AE151" s="2" t="inlineStr">
        <is>
          <t>14</t>
        </is>
      </c>
      <c r="AF151" s="2" t="inlineStr">
        <is>
          <t>CHIRURGIA VASCOLARE</t>
        </is>
      </c>
      <c r="AG151" s="2" t="inlineStr">
        <is>
          <t>Q00699,Q00772,Q00980,Q01130,Q00539,Q00534,Q00532,Q00531,Q00522,Q00519,Q00509,Q00501,Q00387,Q00380,Q00372,Q00371,Q00370,Q00368,Q00228,Q00914,Q00876,Q00873,Q00126,Q00115,Q00074,Q00466,Q00465,Q00460,Q00438,Q00437,Q00430,Q00424,Q00423,Q00422,Q00414,Q00412,Q00407,Q00402,Q00014,Q00197,Q00189,Q00181,Q00180,Q00177,Q00174,Q00173,Q00169,Q00168,Q00155,Q00154,Q00151,Q01354,Q01382,Q01190,Q00303,Q00302,Q00281,Q00278,Q00259,Q00745,Q01261,Q04019,Q04026,Q01480,Q01481,Q01092,Q01069,Q00557,Q00338,Q00327,Q00326,Q00312,Q04511,Q02114,Q02113,Q02087,Q02088,Q02075,Q02076,Q02077,Q01536</t>
        </is>
      </c>
      <c r="AH151"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 TORACICA,ACUFENI,ACROCIANOSI,VERTIGINI,ANEURISMA AORTA ADDOMINALE,ATEROMASIA,PATOLOGIE DELL'AORTA,INTERVENTI,INSUFFICIENZA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51" s="2" t="inlineStr">
        <is>
          <t>U</t>
        </is>
      </c>
      <c r="AJ151" s="2" t="inlineStr">
        <is>
          <t>0</t>
        </is>
      </c>
      <c r="AK151" s="2" t="n"/>
      <c r="AL151" s="2" t="n"/>
      <c r="AM151" s="11">
        <f>VLOOKUP(U151,'[1]per incroci mapping'!$A$2:$E$592,5,FALSE)</f>
        <v/>
      </c>
      <c r="AN151" s="11">
        <f>VLOOKUP(U151,'[1]per incroci mapping'!$A$2:$F$592,6,FALSE)</f>
        <v/>
      </c>
      <c r="AO151" s="2" t="inlineStr">
        <is>
          <t>M00000,M00001,M00330</t>
        </is>
      </c>
      <c r="AP151" s="2" t="inlineStr">
        <is>
          <t>METODICA GENERALE,CON PROVE DINAMICHE,MANOVRA DI ADSON</t>
        </is>
      </c>
      <c r="AQ151" s="2" t="n"/>
      <c r="AR151" s="2" t="n"/>
      <c r="AS151" s="11">
        <f>IFERROR(VLOOKUP(U151,'[1]per incroci mapping'!$A$2:$E$592,3,FALSE),"Non Trovato")</f>
        <v/>
      </c>
      <c r="AT151" s="11">
        <f>VLOOKUP(U151,'[1]per incroci mapping'!$A$2:$E$592,4,FALSE)</f>
        <v/>
      </c>
      <c r="AU151" s="2" t="n"/>
      <c r="AV151" s="2" t="n"/>
      <c r="AW151" s="2" t="n"/>
      <c r="AX151" s="2" t="inlineStr">
        <is>
          <t>00003</t>
        </is>
      </c>
      <c r="AY151" s="2" t="n"/>
      <c r="AZ151" s="2" t="n"/>
      <c r="BA151" s="2" t="inlineStr">
        <is>
          <t>si prega di presentarsi allo sportello accettazione 15 minuti prima dell appuntamento muniti di impegnativa del curante, tessera sanitaria</t>
        </is>
      </c>
      <c r="BB151" s="2" t="n"/>
      <c r="BC151" s="2" t="inlineStr">
        <is>
          <t>in caso di annullamento della prenotazione si prega di mandare disdetta entro 3 giorni ai seguenti numeri: 0384968017 - 0384831811 oppure tramite mail all indirizzo prenotazioni@cittadellasociale.it</t>
        </is>
      </c>
      <c r="BD151" s="1" t="n">
        <v>192</v>
      </c>
      <c r="BE151" s="1" t="n">
        <v>2388</v>
      </c>
      <c r="BF151" s="2" t="inlineStr">
        <is>
          <t>G</t>
        </is>
      </c>
      <c r="BG151" s="2" t="inlineStr">
        <is>
          <t>N</t>
        </is>
      </c>
      <c r="BH151" s="2" t="inlineStr">
        <is>
          <t>S</t>
        </is>
      </c>
      <c r="BI151" s="2" t="inlineStr">
        <is>
          <t>S</t>
        </is>
      </c>
      <c r="BJ151" s="2" t="inlineStr">
        <is>
          <t>N</t>
        </is>
      </c>
      <c r="BK151" s="2" t="inlineStr">
        <is>
          <t>N</t>
        </is>
      </c>
      <c r="BL151" s="2" t="inlineStr">
        <is>
          <t>S</t>
        </is>
      </c>
      <c r="BM151" s="2" t="inlineStr">
        <is>
          <t>N</t>
        </is>
      </c>
      <c r="BN151" s="13" t="n">
        <v>44476</v>
      </c>
      <c r="BO151" s="2" t="n"/>
      <c r="BP151" s="2" t="inlineStr">
        <is>
          <t>N</t>
        </is>
      </c>
      <c r="BQ151" s="1" t="n">
        <v>0</v>
      </c>
      <c r="BR151" s="1" t="n">
        <v>0</v>
      </c>
      <c r="BS151" s="2" t="n"/>
      <c r="BT151" t="inlineStr">
        <is>
          <t>__&gt; QD: Q04511 non appartiene alla disciplina: 14; 
__&gt; Descrizione dei QD: 'Q04511' non trovati nel catalogo SISS</t>
        </is>
      </c>
    </row>
    <row r="152">
      <c r="A152" t="n">
        <v>151</v>
      </c>
      <c r="B152" t="inlineStr">
        <is>
          <t>004-4|0188772.02</t>
        </is>
      </c>
      <c r="C152" t="inlineStr">
        <is>
          <t>OK</t>
        </is>
      </c>
      <c r="D152" s="2" t="inlineStr">
        <is>
          <t>690059</t>
        </is>
      </c>
      <c r="E152" s="2" t="inlineStr">
        <is>
          <t>LA CITTADELLA PIEVE</t>
        </is>
      </c>
      <c r="F152" s="2" t="inlineStr">
        <is>
          <t>002086</t>
        </is>
      </c>
      <c r="G152" s="2" t="inlineStr">
        <is>
          <t>PIEVE DEL CAIRO</t>
        </is>
      </c>
      <c r="H152" s="2" t="inlineStr">
        <is>
          <t>PIEVE DEL CAIRO</t>
        </is>
      </c>
      <c r="I152" s="2" t="inlineStr">
        <is>
          <t>ACCPDC</t>
        </is>
      </c>
      <c r="J152" s="2" t="inlineStr">
        <is>
          <t>LA CITTADELLA PIEVE DEL CAIRO</t>
        </is>
      </c>
      <c r="K152" s="2" t="inlineStr">
        <is>
          <t>DOPPLERPDC</t>
        </is>
      </c>
      <c r="L152" s="2" t="inlineStr">
        <is>
          <t xml:space="preserve">DOPPLER </t>
        </is>
      </c>
      <c r="M152" s="2" t="inlineStr">
        <is>
          <t>14</t>
        </is>
      </c>
      <c r="N152" s="2" t="inlineStr">
        <is>
          <t>4-4</t>
        </is>
      </c>
      <c r="O152" s="2" t="inlineStr">
        <is>
          <t>DOPPLER PRIOR. B</t>
        </is>
      </c>
      <c r="P152" s="2" t="inlineStr">
        <is>
          <t>004-4</t>
        </is>
      </c>
      <c r="Q152" s="2" t="inlineStr">
        <is>
          <t>DOPPLER PRIOR. B</t>
        </is>
      </c>
      <c r="R152" s="2" t="inlineStr">
        <is>
          <t>2294</t>
        </is>
      </c>
      <c r="S152" s="2" t="inlineStr">
        <is>
          <t>ECOCOLORDOPPLER ARTERIOSO ARTI INFERIORI</t>
        </is>
      </c>
      <c r="T152" s="2" t="inlineStr">
        <is>
          <t>88772</t>
        </is>
      </c>
      <c r="U152" s="2" t="inlineStr">
        <is>
          <t>0188772.02</t>
        </is>
      </c>
      <c r="V152" s="2" t="inlineStr">
        <is>
          <t>ECOCOLORDOPPLER ARTERIOSO ARTI INFERIORI</t>
        </is>
      </c>
      <c r="W152" s="2" t="inlineStr">
        <is>
          <t>S</t>
        </is>
      </c>
      <c r="X152" s="2" t="inlineStr">
        <is>
          <t>S</t>
        </is>
      </c>
      <c r="Y152" s="2" t="inlineStr">
        <is>
          <t>N</t>
        </is>
      </c>
      <c r="Z152" s="2" t="inlineStr">
        <is>
          <t>N</t>
        </is>
      </c>
      <c r="AA152" s="2" t="inlineStr">
        <is>
          <t>S</t>
        </is>
      </c>
      <c r="AB152" s="2" t="inlineStr">
        <is>
          <t>S</t>
        </is>
      </c>
      <c r="AC152" s="2" t="inlineStr">
        <is>
          <t>S</t>
        </is>
      </c>
      <c r="AD152" s="2" t="inlineStr">
        <is>
          <t>N</t>
        </is>
      </c>
      <c r="AE152" s="2" t="inlineStr">
        <is>
          <t>14</t>
        </is>
      </c>
      <c r="AF152" s="2" t="inlineStr">
        <is>
          <t>CHIRURGIA VASCOLARE</t>
        </is>
      </c>
      <c r="AG152" s="2" t="inlineStr">
        <is>
          <t>Q00699,Q00772,Q00980,Q01130,Q00539,Q00534,Q00532,Q00531,Q00522,Q00519,Q00509,Q00501,Q00387,Q00380,Q00372,Q00371,Q00370,Q00368,Q00228,Q00914,Q00876,Q00873,Q00126,Q00115,Q00074,Q00466,Q00465,Q00460,Q00438,Q00437,Q00430,Q00424,Q00423,Q00422,Q00414,Q00412,Q00407,Q00402,Q00014,Q00197,Q00189,Q00181,Q00180,Q00177,Q00174,Q00173,Q00169,Q00168,Q00155,Q00154,Q00151,Q01354,Q01382,Q01190,Q00303,Q00302,Q00281,Q00278,Q00259,Q00745,Q01261,Q04019,Q04026,Q01480,Q01481,Q01092,Q01069,Q00557,Q00338,Q00327,Q00326,Q00312,Q04511,Q02114,Q02113,Q02087,Q02088,Q02075,Q02076,Q02077,Q01536</t>
        </is>
      </c>
      <c r="AH152"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 TORACICA,ACUFENI,ACROCIANOSI,VERTIGINI,ANEURISMA AORTA ADDOMINALE,ATEROMASIA,PATOLOGIE DELL'AORTA,INTERVENTI,INSUFFICIENZA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52" s="2" t="inlineStr">
        <is>
          <t>U</t>
        </is>
      </c>
      <c r="AJ152" s="2" t="inlineStr">
        <is>
          <t>0</t>
        </is>
      </c>
      <c r="AK152" s="2" t="n"/>
      <c r="AL152" s="2" t="n"/>
      <c r="AM152" s="11">
        <f>VLOOKUP(U152,'[1]per incroci mapping'!$A$2:$E$592,5,FALSE)</f>
        <v/>
      </c>
      <c r="AN152" s="11">
        <f>VLOOKUP(U152,'[1]per incroci mapping'!$A$2:$F$592,6,FALSE)</f>
        <v/>
      </c>
      <c r="AO152" s="2" t="n"/>
      <c r="AP152" s="2" t="n"/>
      <c r="AQ152" s="2" t="n"/>
      <c r="AR152" s="2" t="n"/>
      <c r="AS152" s="11">
        <f>IFERROR(VLOOKUP(U152,'[1]per incroci mapping'!$A$2:$E$592,3,FALSE),"Non Trovato")</f>
        <v/>
      </c>
      <c r="AT152" s="11">
        <f>VLOOKUP(U152,'[1]per incroci mapping'!$A$2:$E$592,4,FALSE)</f>
        <v/>
      </c>
      <c r="AU152" s="2" t="n"/>
      <c r="AV152" s="2" t="n"/>
      <c r="AW152" s="2" t="n"/>
      <c r="AX152" s="2" t="inlineStr">
        <is>
          <t>00003</t>
        </is>
      </c>
      <c r="AY152" s="2" t="n"/>
      <c r="AZ152" s="2" t="n"/>
      <c r="BA152" s="2" t="inlineStr">
        <is>
          <t>si prega di presentarsi allo sportello accettazione 15 minuti prima dell appuntamento muniti di impegnativa del curante, tessera sanitaria</t>
        </is>
      </c>
      <c r="BB152" s="2" t="n"/>
      <c r="BC152" s="2" t="inlineStr">
        <is>
          <t>in caso di annullamento della prenotazione si prega di mandare disdetta entro 3 giorni ai seguenti numeri: 0384968017 - 0384831811 oppure tramite mail all indirizzo prenotazioni@cittadellasociale.it</t>
        </is>
      </c>
      <c r="BD152" s="1" t="n">
        <v>192</v>
      </c>
      <c r="BE152" s="1" t="n">
        <v>2388</v>
      </c>
      <c r="BF152" s="2" t="inlineStr">
        <is>
          <t>G</t>
        </is>
      </c>
      <c r="BG152" s="2" t="inlineStr">
        <is>
          <t>N</t>
        </is>
      </c>
      <c r="BH152" s="2" t="inlineStr">
        <is>
          <t>S</t>
        </is>
      </c>
      <c r="BI152" s="2" t="inlineStr">
        <is>
          <t>S</t>
        </is>
      </c>
      <c r="BJ152" s="2" t="inlineStr">
        <is>
          <t>N</t>
        </is>
      </c>
      <c r="BK152" s="2" t="inlineStr">
        <is>
          <t>N</t>
        </is>
      </c>
      <c r="BL152" s="2" t="inlineStr">
        <is>
          <t>S</t>
        </is>
      </c>
      <c r="BM152" s="2" t="inlineStr">
        <is>
          <t>N</t>
        </is>
      </c>
      <c r="BN152" s="13" t="n">
        <v>44476</v>
      </c>
      <c r="BO152" s="2" t="n"/>
      <c r="BP152" s="2" t="inlineStr">
        <is>
          <t>N</t>
        </is>
      </c>
      <c r="BQ152" s="1" t="n">
        <v>0</v>
      </c>
      <c r="BR152" s="1" t="n">
        <v>0</v>
      </c>
      <c r="BS152" s="2" t="n"/>
      <c r="BT152" t="inlineStr">
        <is>
          <t>__&gt; QD: Q04511 non appartiene alla disciplina: 14; 
__&gt; Descrizione dei QD: 'Q04511' non trovati nel catalogo SISS</t>
        </is>
      </c>
    </row>
    <row r="153">
      <c r="A153" t="n">
        <v>152</v>
      </c>
      <c r="B153" t="inlineStr">
        <is>
          <t>004-4|0188772.03</t>
        </is>
      </c>
      <c r="C153" t="inlineStr">
        <is>
          <t>OK</t>
        </is>
      </c>
      <c r="D153" s="2" t="inlineStr">
        <is>
          <t>690059</t>
        </is>
      </c>
      <c r="E153" s="2" t="inlineStr">
        <is>
          <t>LA CITTADELLA PIEVE</t>
        </is>
      </c>
      <c r="F153" s="2" t="inlineStr">
        <is>
          <t>002086</t>
        </is>
      </c>
      <c r="G153" s="2" t="inlineStr">
        <is>
          <t>PIEVE DEL CAIRO</t>
        </is>
      </c>
      <c r="H153" s="2" t="inlineStr">
        <is>
          <t>PIEVE DEL CAIRO</t>
        </is>
      </c>
      <c r="I153" s="2" t="inlineStr">
        <is>
          <t>ACCPDC</t>
        </is>
      </c>
      <c r="J153" s="2" t="inlineStr">
        <is>
          <t>LA CITTADELLA PIEVE DEL CAIRO</t>
        </is>
      </c>
      <c r="K153" s="2" t="inlineStr">
        <is>
          <t>DOPPLERPDC</t>
        </is>
      </c>
      <c r="L153" s="2" t="inlineStr">
        <is>
          <t xml:space="preserve">DOPPLER </t>
        </is>
      </c>
      <c r="M153" s="2" t="inlineStr">
        <is>
          <t>14</t>
        </is>
      </c>
      <c r="N153" s="2" t="inlineStr">
        <is>
          <t>4-4</t>
        </is>
      </c>
      <c r="O153" s="2" t="inlineStr">
        <is>
          <t>DOPPLER PRIOR. B</t>
        </is>
      </c>
      <c r="P153" s="2" t="inlineStr">
        <is>
          <t>004-4</t>
        </is>
      </c>
      <c r="Q153" s="2" t="inlineStr">
        <is>
          <t>DOPPLER PRIOR. B</t>
        </is>
      </c>
      <c r="R153" s="2" t="inlineStr">
        <is>
          <t>2295</t>
        </is>
      </c>
      <c r="S153" s="2" t="inlineStr">
        <is>
          <t>ECOCOLORDOPPLER VENOSO ARTI SUPERIORI</t>
        </is>
      </c>
      <c r="T153" s="2" t="inlineStr">
        <is>
          <t>88772</t>
        </is>
      </c>
      <c r="U153" s="2" t="inlineStr">
        <is>
          <t>0188772.03</t>
        </is>
      </c>
      <c r="V153" s="2" t="inlineStr">
        <is>
          <t>ECOCOLORDOPPLER VENOSO ARTI SUPERIORI</t>
        </is>
      </c>
      <c r="W153" s="2" t="inlineStr">
        <is>
          <t>S</t>
        </is>
      </c>
      <c r="X153" s="2" t="inlineStr">
        <is>
          <t>S</t>
        </is>
      </c>
      <c r="Y153" s="2" t="inlineStr">
        <is>
          <t>N</t>
        </is>
      </c>
      <c r="Z153" s="2" t="inlineStr">
        <is>
          <t>N</t>
        </is>
      </c>
      <c r="AA153" s="2" t="inlineStr">
        <is>
          <t>S</t>
        </is>
      </c>
      <c r="AB153" s="2" t="inlineStr">
        <is>
          <t>S</t>
        </is>
      </c>
      <c r="AC153" s="2" t="inlineStr">
        <is>
          <t>S</t>
        </is>
      </c>
      <c r="AD153" s="2" t="inlineStr">
        <is>
          <t>N</t>
        </is>
      </c>
      <c r="AE153" s="2" t="inlineStr">
        <is>
          <t>14</t>
        </is>
      </c>
      <c r="AF153" s="2" t="inlineStr">
        <is>
          <t>CHIRURGIA VASCOLARE</t>
        </is>
      </c>
      <c r="AG153" s="2" t="inlineStr">
        <is>
          <t>Q00699,Q00772,Q00980,Q01130,Q00539,Q00534,Q00532,Q00531,Q00522,Q00519,Q00509,Q00501,Q00387,Q00380,Q00372,Q00371,Q00370,Q00368,Q00228,Q00914,Q00876,Q00873,Q00126,Q00115,Q00074,Q00466,Q00465,Q00460,Q00438,Q00437,Q00430,Q00424,Q00423,Q00422,Q00414,Q00412,Q00407,Q00402,Q00014,Q00197,Q00189,Q00181,Q00180,Q00177,Q00174,Q00173,Q00169,Q00168,Q00155,Q00154,Q00151,Q01354,Q01382,Q01190,Q00303,Q00302,Q00281,Q00278,Q00259,Q00745,Q01261,Q04019,Q04026,Q01480,Q01481,Q01092,Q01069,Q00557,Q00338,Q00327,Q00326,Q00312,Q04511,Q02114,Q02113,Q02087,Q02088,Q02075,Q02076,Q02077,Q01536</t>
        </is>
      </c>
      <c r="AH153"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 TORACICA,ACUFENI,ACROCIANOSI,VERTIGINI,ANEURISMA AORTA ADDOMINALE,ATEROMASIA,PATOLOGIE DELL'AORTA,INTERVENTI,INSUFFICIENZA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53" s="2" t="inlineStr">
        <is>
          <t>U</t>
        </is>
      </c>
      <c r="AJ153" s="2" t="inlineStr">
        <is>
          <t>0</t>
        </is>
      </c>
      <c r="AK153" s="2" t="n"/>
      <c r="AL153" s="2" t="n"/>
      <c r="AM153" s="11">
        <f>VLOOKUP(U153,'[1]per incroci mapping'!$A$2:$E$592,5,FALSE)</f>
        <v/>
      </c>
      <c r="AN153" s="11">
        <f>VLOOKUP(U153,'[1]per incroci mapping'!$A$2:$F$592,6,FALSE)</f>
        <v/>
      </c>
      <c r="AO153" s="2" t="n"/>
      <c r="AP153" s="2" t="n"/>
      <c r="AQ153" s="2" t="n"/>
      <c r="AR153" s="2" t="n"/>
      <c r="AS153" s="11">
        <f>IFERROR(VLOOKUP(U153,'[1]per incroci mapping'!$A$2:$E$592,3,FALSE),"Non Trovato")</f>
        <v/>
      </c>
      <c r="AT153" s="11">
        <f>VLOOKUP(U153,'[1]per incroci mapping'!$A$2:$E$592,4,FALSE)</f>
        <v/>
      </c>
      <c r="AU153" s="2" t="n"/>
      <c r="AV153" s="2" t="n"/>
      <c r="AW153" s="2" t="n"/>
      <c r="AX153" s="2" t="inlineStr">
        <is>
          <t>00003</t>
        </is>
      </c>
      <c r="AY153" s="2" t="n"/>
      <c r="AZ153" s="2" t="n"/>
      <c r="BA153" s="2" t="inlineStr">
        <is>
          <t>si prega di presentarsi allo sportello accettazione 15 minuti prima dell appuntamento muniti di impegnativa del curante, tessera sanitaria</t>
        </is>
      </c>
      <c r="BB153" s="2" t="n"/>
      <c r="BC153" s="2" t="inlineStr">
        <is>
          <t>in caso di annullamento della prenotazione si prega di mandare disdetta entro 3 giorni ai seguenti numeri: 0384968017 - 0384831811 oppure tramite mail all indirizzo prenotazioni@cittadellasociale.it</t>
        </is>
      </c>
      <c r="BD153" s="1" t="n">
        <v>192</v>
      </c>
      <c r="BE153" s="1" t="n">
        <v>2388</v>
      </c>
      <c r="BF153" s="2" t="inlineStr">
        <is>
          <t>G</t>
        </is>
      </c>
      <c r="BG153" s="2" t="inlineStr">
        <is>
          <t>N</t>
        </is>
      </c>
      <c r="BH153" s="2" t="inlineStr">
        <is>
          <t>S</t>
        </is>
      </c>
      <c r="BI153" s="2" t="inlineStr">
        <is>
          <t>S</t>
        </is>
      </c>
      <c r="BJ153" s="2" t="inlineStr">
        <is>
          <t>N</t>
        </is>
      </c>
      <c r="BK153" s="2" t="inlineStr">
        <is>
          <t>N</t>
        </is>
      </c>
      <c r="BL153" s="2" t="inlineStr">
        <is>
          <t>S</t>
        </is>
      </c>
      <c r="BM153" s="2" t="inlineStr">
        <is>
          <t>N</t>
        </is>
      </c>
      <c r="BN153" s="13" t="n">
        <v>44476</v>
      </c>
      <c r="BO153" s="2" t="n"/>
      <c r="BP153" s="2" t="inlineStr">
        <is>
          <t>N</t>
        </is>
      </c>
      <c r="BQ153" s="1" t="n">
        <v>0</v>
      </c>
      <c r="BR153" s="1" t="n">
        <v>0</v>
      </c>
      <c r="BS153" s="2" t="n"/>
      <c r="BT153" t="inlineStr">
        <is>
          <t>__&gt; QD: Q04511 non appartiene alla disciplina: 14; 
__&gt; Descrizione dei QD: 'Q04511' non trovati nel catalogo SISS</t>
        </is>
      </c>
    </row>
    <row r="154">
      <c r="A154" t="n">
        <v>153</v>
      </c>
      <c r="B154" t="inlineStr">
        <is>
          <t>004-4|0188772.04</t>
        </is>
      </c>
      <c r="C154" t="inlineStr">
        <is>
          <t>OK</t>
        </is>
      </c>
      <c r="D154" s="2" t="inlineStr">
        <is>
          <t>690059</t>
        </is>
      </c>
      <c r="E154" s="2" t="inlineStr">
        <is>
          <t>LA CITTADELLA PIEVE</t>
        </is>
      </c>
      <c r="F154" s="2" t="inlineStr">
        <is>
          <t>002086</t>
        </is>
      </c>
      <c r="G154" s="2" t="inlineStr">
        <is>
          <t>PIEVE DEL CAIRO</t>
        </is>
      </c>
      <c r="H154" s="2" t="inlineStr">
        <is>
          <t>PIEVE DEL CAIRO</t>
        </is>
      </c>
      <c r="I154" s="2" t="inlineStr">
        <is>
          <t>ACCPDC</t>
        </is>
      </c>
      <c r="J154" s="2" t="inlineStr">
        <is>
          <t>LA CITTADELLA PIEVE DEL CAIRO</t>
        </is>
      </c>
      <c r="K154" s="2" t="inlineStr">
        <is>
          <t>DOPPLERPDC</t>
        </is>
      </c>
      <c r="L154" s="2" t="inlineStr">
        <is>
          <t xml:space="preserve">DOPPLER </t>
        </is>
      </c>
      <c r="M154" s="2" t="inlineStr">
        <is>
          <t>14</t>
        </is>
      </c>
      <c r="N154" s="2" t="inlineStr">
        <is>
          <t>4-4</t>
        </is>
      </c>
      <c r="O154" s="2" t="inlineStr">
        <is>
          <t>DOPPLER PRIOR. B</t>
        </is>
      </c>
      <c r="P154" s="2" t="inlineStr">
        <is>
          <t>004-4</t>
        </is>
      </c>
      <c r="Q154" s="2" t="inlineStr">
        <is>
          <t>DOPPLER PRIOR. B</t>
        </is>
      </c>
      <c r="R154" s="2" t="inlineStr">
        <is>
          <t>2296</t>
        </is>
      </c>
      <c r="S154" s="2" t="inlineStr">
        <is>
          <t>ECOCOLORDOPPLER VENOSO ARTI INF</t>
        </is>
      </c>
      <c r="T154" s="2" t="inlineStr">
        <is>
          <t>88772</t>
        </is>
      </c>
      <c r="U154" s="2" t="inlineStr">
        <is>
          <t>0188772.04</t>
        </is>
      </c>
      <c r="V154" s="2" t="inlineStr">
        <is>
          <t>ECOCOLORDOPPLER VENOSO ARTI INFERIORI</t>
        </is>
      </c>
      <c r="W154" s="2" t="inlineStr">
        <is>
          <t>S</t>
        </is>
      </c>
      <c r="X154" s="2" t="inlineStr">
        <is>
          <t>S</t>
        </is>
      </c>
      <c r="Y154" s="2" t="inlineStr">
        <is>
          <t>N</t>
        </is>
      </c>
      <c r="Z154" s="2" t="inlineStr">
        <is>
          <t>N</t>
        </is>
      </c>
      <c r="AA154" s="2" t="inlineStr">
        <is>
          <t>S</t>
        </is>
      </c>
      <c r="AB154" s="2" t="inlineStr">
        <is>
          <t>S</t>
        </is>
      </c>
      <c r="AC154" s="2" t="inlineStr">
        <is>
          <t>S</t>
        </is>
      </c>
      <c r="AD154" s="2" t="inlineStr">
        <is>
          <t>N</t>
        </is>
      </c>
      <c r="AE154" s="2" t="inlineStr">
        <is>
          <t>14</t>
        </is>
      </c>
      <c r="AF154" s="2" t="inlineStr">
        <is>
          <t>CHIRURGIA VASCOLARE</t>
        </is>
      </c>
      <c r="AG154" s="2" t="inlineStr">
        <is>
          <t>Q00699,Q00772,Q00980,Q01130,Q00539,Q00534,Q00532,Q00531,Q00522,Q00519,Q00509,Q00501,Q00387,Q00380,Q00372,Q00371,Q00370,Q00368,Q00228,Q00914,Q00876,Q00873,Q00126,Q00115,Q00074,Q00466,Q00465,Q00460,Q00438,Q00437,Q00430,Q00424,Q00423,Q00422,Q00414,Q00412,Q00407,Q00402,Q00014,Q00197,Q00189,Q00181,Q00180,Q00177,Q00174,Q00173,Q00169,Q00168,Q00155,Q00154,Q00151,Q01354,Q01382,Q01190,Q00303,Q00302,Q00281,Q00278,Q00259,Q00745,Q01261,Q04019,Q04026,Q01480,Q01481,Q01092,Q01069,Q00557,Q00338,Q00327,Q00326,Q00312,Q04511,Q02114,Q02113,Q02087,Q02088,Q02075,Q02076,Q02077,Q01536</t>
        </is>
      </c>
      <c r="AH154"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 TORACICA,ACUFENI,ACROCIANOSI,VERTIGINI,ANEURISMA AORTA ADDOMINALE,ATEROMASIA,PATOLOGIE DELL'AORTA,INTERVENTI,INSUFFICIENZA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54" s="2" t="inlineStr">
        <is>
          <t>U</t>
        </is>
      </c>
      <c r="AJ154" s="2" t="inlineStr">
        <is>
          <t>0</t>
        </is>
      </c>
      <c r="AK154" s="2" t="n"/>
      <c r="AL154" s="2" t="n"/>
      <c r="AM154" s="11">
        <f>VLOOKUP(U154,'[1]per incroci mapping'!$A$2:$E$592,5,FALSE)</f>
        <v/>
      </c>
      <c r="AN154" s="11">
        <f>VLOOKUP(U154,'[1]per incroci mapping'!$A$2:$F$592,6,FALSE)</f>
        <v/>
      </c>
      <c r="AO154" s="2" t="n"/>
      <c r="AP154" s="2" t="n"/>
      <c r="AQ154" s="2" t="n"/>
      <c r="AR154" s="2" t="n"/>
      <c r="AS154" s="11">
        <f>IFERROR(VLOOKUP(U154,'[1]per incroci mapping'!$A$2:$E$592,3,FALSE),"Non Trovato")</f>
        <v/>
      </c>
      <c r="AT154" s="11">
        <f>VLOOKUP(U154,'[1]per incroci mapping'!$A$2:$E$592,4,FALSE)</f>
        <v/>
      </c>
      <c r="AU154" s="2" t="n"/>
      <c r="AV154" s="2" t="n"/>
      <c r="AW154" s="2" t="n"/>
      <c r="AX154" s="2" t="inlineStr">
        <is>
          <t>00003</t>
        </is>
      </c>
      <c r="AY154" s="2" t="n"/>
      <c r="AZ154" s="2" t="n"/>
      <c r="BA154" s="2" t="inlineStr">
        <is>
          <t>si prega di presentarsi allo sportello accettazione 15 minuti prima dell appuntamento muniti di impegnativa del curante, tessera sanitaria</t>
        </is>
      </c>
      <c r="BB154" s="2" t="n"/>
      <c r="BC154" s="2" t="inlineStr">
        <is>
          <t>in caso di annullamento della prenotazione si prega di mandare disdetta entro 3 giorni ai seguenti numeri: 0384968017 - 0384831811 oppure tramite mail all indirizzo prenotazioni@cittadellasociale.it</t>
        </is>
      </c>
      <c r="BD154" s="1" t="n">
        <v>192</v>
      </c>
      <c r="BE154" s="1" t="n">
        <v>2388</v>
      </c>
      <c r="BF154" s="2" t="inlineStr">
        <is>
          <t>G</t>
        </is>
      </c>
      <c r="BG154" s="2" t="inlineStr">
        <is>
          <t>N</t>
        </is>
      </c>
      <c r="BH154" s="2" t="inlineStr">
        <is>
          <t>S</t>
        </is>
      </c>
      <c r="BI154" s="2" t="inlineStr">
        <is>
          <t>S</t>
        </is>
      </c>
      <c r="BJ154" s="2" t="inlineStr">
        <is>
          <t>N</t>
        </is>
      </c>
      <c r="BK154" s="2" t="inlineStr">
        <is>
          <t>N</t>
        </is>
      </c>
      <c r="BL154" s="2" t="inlineStr">
        <is>
          <t>S</t>
        </is>
      </c>
      <c r="BM154" s="2" t="inlineStr">
        <is>
          <t>N</t>
        </is>
      </c>
      <c r="BN154" s="13" t="n">
        <v>44476</v>
      </c>
      <c r="BO154" s="2" t="n"/>
      <c r="BP154" s="2" t="inlineStr">
        <is>
          <t>N</t>
        </is>
      </c>
      <c r="BQ154" s="1" t="n">
        <v>0</v>
      </c>
      <c r="BR154" s="1" t="n">
        <v>0</v>
      </c>
      <c r="BS154" s="2" t="n"/>
      <c r="BT154" t="inlineStr">
        <is>
          <t>__&gt; QD: Q04511 non appartiene alla disciplina: 14; 
__&gt; Descrizione dei QD: 'Q04511' non trovati nel catalogo SISS</t>
        </is>
      </c>
    </row>
    <row r="155">
      <c r="A155" t="n">
        <v>154</v>
      </c>
      <c r="B155" t="inlineStr">
        <is>
          <t>004-4|0188772.06</t>
        </is>
      </c>
      <c r="C155" t="inlineStr">
        <is>
          <t>OK</t>
        </is>
      </c>
      <c r="D155" s="2" t="inlineStr">
        <is>
          <t>690059</t>
        </is>
      </c>
      <c r="E155" s="2" t="inlineStr">
        <is>
          <t>LA CITTADELLA PIEVE</t>
        </is>
      </c>
      <c r="F155" s="2" t="inlineStr">
        <is>
          <t>002086</t>
        </is>
      </c>
      <c r="G155" s="2" t="inlineStr">
        <is>
          <t>PIEVE DEL CAIRO</t>
        </is>
      </c>
      <c r="H155" s="2" t="inlineStr">
        <is>
          <t>PIEVE DEL CAIRO</t>
        </is>
      </c>
      <c r="I155" s="2" t="inlineStr">
        <is>
          <t>ACCPDC</t>
        </is>
      </c>
      <c r="J155" s="2" t="inlineStr">
        <is>
          <t>LA CITTADELLA PIEVE DEL CAIRO</t>
        </is>
      </c>
      <c r="K155" s="2" t="inlineStr">
        <is>
          <t>DOPPLERPDC</t>
        </is>
      </c>
      <c r="L155" s="2" t="inlineStr">
        <is>
          <t xml:space="preserve">DOPPLER </t>
        </is>
      </c>
      <c r="M155" s="2" t="inlineStr">
        <is>
          <t>14</t>
        </is>
      </c>
      <c r="N155" s="2" t="inlineStr">
        <is>
          <t>4-4</t>
        </is>
      </c>
      <c r="O155" s="2" t="inlineStr">
        <is>
          <t>DOPPLER PRIOR. B</t>
        </is>
      </c>
      <c r="P155" s="2" t="inlineStr">
        <is>
          <t>004-4</t>
        </is>
      </c>
      <c r="Q155" s="2" t="inlineStr">
        <is>
          <t>DOPPLER PRIOR. B</t>
        </is>
      </c>
      <c r="R155" s="2" t="inlineStr">
        <is>
          <t>2297</t>
        </is>
      </c>
      <c r="S155" s="2" t="inlineStr">
        <is>
          <t>ECOCOLORDOPPLER  ARTERIOSO DISTRETTI SPECIFICI</t>
        </is>
      </c>
      <c r="T155" s="2" t="inlineStr">
        <is>
          <t>88772</t>
        </is>
      </c>
      <c r="U155" s="2" t="inlineStr">
        <is>
          <t>0188772.06</t>
        </is>
      </c>
      <c r="V155" s="2" t="inlineStr">
        <is>
          <t>ECOCOLORDOPPLER ARTERIOSO DISTRETTI SPECIFICI</t>
        </is>
      </c>
      <c r="W155" s="2" t="inlineStr">
        <is>
          <t>S</t>
        </is>
      </c>
      <c r="X155" s="2" t="inlineStr">
        <is>
          <t>S</t>
        </is>
      </c>
      <c r="Y155" s="2" t="inlineStr">
        <is>
          <t>N</t>
        </is>
      </c>
      <c r="Z155" s="2" t="inlineStr">
        <is>
          <t>N</t>
        </is>
      </c>
      <c r="AA155" s="2" t="inlineStr">
        <is>
          <t>S</t>
        </is>
      </c>
      <c r="AB155" s="2" t="inlineStr">
        <is>
          <t>S</t>
        </is>
      </c>
      <c r="AC155" s="2" t="inlineStr">
        <is>
          <t>S</t>
        </is>
      </c>
      <c r="AD155" s="2" t="inlineStr">
        <is>
          <t>N</t>
        </is>
      </c>
      <c r="AE155" s="2" t="inlineStr">
        <is>
          <t>14</t>
        </is>
      </c>
      <c r="AF155" s="2" t="inlineStr">
        <is>
          <t>CHIRURGIA VASCOLARE</t>
        </is>
      </c>
      <c r="AG155" s="2" t="inlineStr">
        <is>
          <t>Q00699,Q00772,Q00980,Q01130,Q00539,Q00534,Q00532,Q00531,Q00522,Q00519,Q00509,Q00501,Q00387,Q00380,Q00372,Q00371,Q00370,Q00368,Q00228,Q00914,Q00876,Q00873,Q00126,Q00115,Q00074,Q00466,Q00465,Q00460,Q00438,Q00437,Q00430,Q00424,Q00423,Q00422,Q00414,Q00412,Q00407,Q00402,Q00014,Q00197,Q00189,Q00181,Q00180,Q00177,Q00174,Q00173,Q00169,Q00168,Q00155,Q00154,Q00151,Q01354,Q01382,Q01190,Q00303,Q00302,Q00281,Q00278,Q00259,Q00745,Q01261,Q04019,Q04026,Q01480,Q01481,Q01092,Q01069,Q00557,Q00338,Q00327,Q00326,Q00312,Q04511,Q02114,Q02113,Q02087,Q02088,Q02075,Q02076,Q02077,Q01536</t>
        </is>
      </c>
      <c r="AH155"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 TORACICA,ACUFENI,ACROCIANOSI,VERTIGINI,ANEURISMA AORTA ADDOMINALE,ATEROMASIA,PATOLOGIE DELL'AORTA,INTERVENTI,INSUFFICIENZA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55" s="2" t="inlineStr">
        <is>
          <t>U</t>
        </is>
      </c>
      <c r="AJ155" s="2" t="inlineStr">
        <is>
          <t>0</t>
        </is>
      </c>
      <c r="AK155" s="2" t="n"/>
      <c r="AL155" s="2" t="n"/>
      <c r="AM155" s="11">
        <f>VLOOKUP(U155,'[1]per incroci mapping'!$A$2:$E$592,5,FALSE)</f>
        <v/>
      </c>
      <c r="AN155" s="11">
        <f>VLOOKUP(U155,'[1]per incroci mapping'!$A$2:$F$592,6,FALSE)</f>
        <v/>
      </c>
      <c r="AO155" s="2" t="inlineStr">
        <is>
          <t>M00004,M00000,M00012</t>
        </is>
      </c>
      <c r="AP155" s="2" t="inlineStr">
        <is>
          <t>DINAMICO DEI VASI SPERMATICI,METODICA GENERALE,STATICO DEI VASI SPERMATICI</t>
        </is>
      </c>
      <c r="AQ155" s="2" t="n"/>
      <c r="AR155" s="2" t="n"/>
      <c r="AS155" s="11">
        <f>IFERROR(VLOOKUP(U155,'[1]per incroci mapping'!$A$2:$E$592,3,FALSE),"Non Trovato")</f>
        <v/>
      </c>
      <c r="AT155" s="11">
        <f>VLOOKUP(U155,'[1]per incroci mapping'!$A$2:$E$592,4,FALSE)</f>
        <v/>
      </c>
      <c r="AU155" s="2" t="inlineStr">
        <is>
          <t>D00326,D00261,D00121,D00321</t>
        </is>
      </c>
      <c r="AV155" s="2" t="inlineStr">
        <is>
          <t>AORTA TORACICA,ARTERIE RENALI,PENE,VENA AZYGOS</t>
        </is>
      </c>
      <c r="AW155" s="2" t="inlineStr">
        <is>
          <t>D</t>
        </is>
      </c>
      <c r="AX155" s="2" t="inlineStr">
        <is>
          <t>00003</t>
        </is>
      </c>
      <c r="AY155" s="2" t="n"/>
      <c r="AZ155" s="2" t="n"/>
      <c r="BA155" s="2" t="inlineStr">
        <is>
          <t>si prega di presentarsi allo sportello accettazione 15 minuti prima dell appuntamento muniti di impegnativa del curante, tessera sanitaria</t>
        </is>
      </c>
      <c r="BB155" s="2" t="n"/>
      <c r="BC155" s="2" t="inlineStr">
        <is>
          <t>in caso di annullamento della prenotazione si prega di mandare disdetta entro 3 giorni ai seguenti numeri: 0384968017 - 0384831811 oppure tramite mail all indirizzo prenotazioni@cittadellasociale.it</t>
        </is>
      </c>
      <c r="BD155" s="1" t="n">
        <v>192</v>
      </c>
      <c r="BE155" s="1" t="n">
        <v>2388</v>
      </c>
      <c r="BF155" s="2" t="inlineStr">
        <is>
          <t>G</t>
        </is>
      </c>
      <c r="BG155" s="2" t="inlineStr">
        <is>
          <t>N</t>
        </is>
      </c>
      <c r="BH155" s="2" t="inlineStr">
        <is>
          <t>N</t>
        </is>
      </c>
      <c r="BI155" s="2" t="inlineStr">
        <is>
          <t>S</t>
        </is>
      </c>
      <c r="BJ155" s="2" t="inlineStr">
        <is>
          <t>N</t>
        </is>
      </c>
      <c r="BK155" s="2" t="inlineStr">
        <is>
          <t>N</t>
        </is>
      </c>
      <c r="BL155" s="2" t="inlineStr">
        <is>
          <t>S</t>
        </is>
      </c>
      <c r="BM155" s="2" t="inlineStr">
        <is>
          <t>N</t>
        </is>
      </c>
      <c r="BN155" s="13" t="n">
        <v>44476</v>
      </c>
      <c r="BO155" s="2" t="n"/>
      <c r="BP155" s="2" t="inlineStr">
        <is>
          <t>N</t>
        </is>
      </c>
      <c r="BQ155" s="1" t="n">
        <v>0</v>
      </c>
      <c r="BR155" s="1" t="n">
        <v>0</v>
      </c>
      <c r="BS155" s="2" t="n"/>
      <c r="BT155" t="inlineStr">
        <is>
          <t>__&gt; QD: Q04511 non appartiene alla disciplina: 14; 
__&gt; Descrizione dei QD: 'Q04511' non trovati nel catalogo SISS</t>
        </is>
      </c>
    </row>
    <row r="156">
      <c r="A156" t="n">
        <v>155</v>
      </c>
      <c r="B156" t="inlineStr">
        <is>
          <t>004-4|0188772.07</t>
        </is>
      </c>
      <c r="C156" t="inlineStr">
        <is>
          <t>OK</t>
        </is>
      </c>
      <c r="D156" s="2" t="inlineStr">
        <is>
          <t>690059</t>
        </is>
      </c>
      <c r="E156" s="2" t="inlineStr">
        <is>
          <t>LA CITTADELLA PIEVE</t>
        </is>
      </c>
      <c r="F156" s="2" t="inlineStr">
        <is>
          <t>002086</t>
        </is>
      </c>
      <c r="G156" s="2" t="inlineStr">
        <is>
          <t>PIEVE DEL CAIRO</t>
        </is>
      </c>
      <c r="H156" s="2" t="inlineStr">
        <is>
          <t>PIEVE DEL CAIRO</t>
        </is>
      </c>
      <c r="I156" s="2" t="inlineStr">
        <is>
          <t>ACCPDC</t>
        </is>
      </c>
      <c r="J156" s="2" t="inlineStr">
        <is>
          <t>LA CITTADELLA PIEVE DEL CAIRO</t>
        </is>
      </c>
      <c r="K156" s="2" t="inlineStr">
        <is>
          <t>DOPPLERPDC</t>
        </is>
      </c>
      <c r="L156" s="2" t="inlineStr">
        <is>
          <t xml:space="preserve">DOPPLER </t>
        </is>
      </c>
      <c r="M156" s="2" t="inlineStr">
        <is>
          <t>14</t>
        </is>
      </c>
      <c r="N156" s="2" t="inlineStr">
        <is>
          <t>4-4</t>
        </is>
      </c>
      <c r="O156" s="2" t="inlineStr">
        <is>
          <t>DOPPLER PRIOR. B</t>
        </is>
      </c>
      <c r="P156" s="2" t="inlineStr">
        <is>
          <t>004-4</t>
        </is>
      </c>
      <c r="Q156" s="2" t="inlineStr">
        <is>
          <t>DOPPLER PRIOR. B</t>
        </is>
      </c>
      <c r="R156" s="2" t="inlineStr">
        <is>
          <t>2298</t>
        </is>
      </c>
      <c r="S156" s="2" t="inlineStr">
        <is>
          <t>ECOCOLORDOPPLER VENOSO DISTRETTI SPECIFICI</t>
        </is>
      </c>
      <c r="T156" s="2" t="inlineStr">
        <is>
          <t>88772</t>
        </is>
      </c>
      <c r="U156" s="2" t="inlineStr">
        <is>
          <t>0188772.07</t>
        </is>
      </c>
      <c r="V156" s="2" t="inlineStr">
        <is>
          <t>ECOCOLORDOPPLER VENOSO DISTRETTI SPECIFICI</t>
        </is>
      </c>
      <c r="W156" s="2" t="inlineStr">
        <is>
          <t>S</t>
        </is>
      </c>
      <c r="X156" s="2" t="inlineStr">
        <is>
          <t>S</t>
        </is>
      </c>
      <c r="Y156" s="2" t="inlineStr">
        <is>
          <t>N</t>
        </is>
      </c>
      <c r="Z156" s="2" t="inlineStr">
        <is>
          <t>N</t>
        </is>
      </c>
      <c r="AA156" s="2" t="inlineStr">
        <is>
          <t>S</t>
        </is>
      </c>
      <c r="AB156" s="2" t="inlineStr">
        <is>
          <t>S</t>
        </is>
      </c>
      <c r="AC156" s="2" t="inlineStr">
        <is>
          <t>S</t>
        </is>
      </c>
      <c r="AD156" s="2" t="inlineStr">
        <is>
          <t>N</t>
        </is>
      </c>
      <c r="AE156" s="2" t="inlineStr">
        <is>
          <t>14</t>
        </is>
      </c>
      <c r="AF156" s="2" t="inlineStr">
        <is>
          <t>CHIRURGIA VASCOLARE</t>
        </is>
      </c>
      <c r="AG156" s="2" t="inlineStr">
        <is>
          <t>Q00699,Q00772,Q00980,Q01130,Q00539,Q00534,Q00532,Q00531,Q00522,Q00519,Q00509,Q00501,Q00387,Q00380,Q00372,Q00371,Q00370,Q00368,Q00228,Q00914,Q00876,Q00873,Q00126,Q00115,Q00074,Q00466,Q00465,Q00460,Q00438,Q00437,Q00430,Q00424,Q00423,Q00422,Q00414,Q00412,Q00407,Q00402,Q00014,Q00197,Q00189,Q00181,Q00180,Q00177,Q00174,Q00173,Q00169,Q00168,Q00155,Q00154,Q00151,Q01354,Q01382,Q01190,Q00303,Q00302,Q00281,Q00278,Q00259,Q00745,Q01261,Q04019,Q04026,Q01480,Q01481,Q01092,Q01069,Q00557,Q00338,Q00327,Q00326,Q00312,Q04511,Q02114,Q02113,Q02087,Q02088,Q02075,Q02076,Q02077,Q01536</t>
        </is>
      </c>
      <c r="AH156" s="2" t="inlineStr">
        <is>
          <t>TROMBOFILIA,PATOLOGIE ONCOLOGICHE DEI TESTICOLI,DISLIPIDEMIA,ESITI DI TRATTAMENTO DI CORREZIONE ANEURISMA CON ENDOPROTESI,VULNOLOGIA,PATOLOGIA CHIRURGICA DELLA DONNA GRAVIDA,VARICOCELE,VARICI ARTI INFERIORI,MORBO DI RAYNAUD,TROMBOSI,TERAPIA ANTICOAGULANTE,STENOSI,PATOLOGIE DELLA CAROTIDE,PATOLOGIE DEI TRONCHI SOVRAAORTICI,PATOLOGIE ARTI SUPERIORI,PATOLOGIE ARTI INFERIORI,PATOLOGIE AORTA ADDOMINALE,PATOLOGIA LINFATICA - LINFOLOGICA,IPERTENSIONE,STENOSI CAROTIDEA,LINFEDEMA,ICTUS CEREBRALE,SINCOPI,PERDITA COSCIENZA,ISCHEMIA,PSEUDOANEURISMA ARTERIE PERIFERICHE,PSEUDOANEURISMA ARTERIA ILIACA,ASPORTAZIONE,POST PRONTO SOCCORSO,POST INTERVENTO,PIEDE DIABETICO,PATOLOGIE VENOSE,PATOLOGIE VASI MESENTERICI,PATOLOGIE VASCOLARI,PATOLOGIE OSTETRICHE VASCOLARI,SINDROME PARANEOPLASTICA,PATOLOGIE ONCOLOGICHE,PATOLOGIE FLEBOLOGICHE,ATTACCO ISCHEMICO TRANSITORIO,ASPORTAZIONE VENE,ARTERIOPATIE,ANGIOMI,ANGIODISPLASIA,ANEURISMA ARTERIE PERIFERICHE,ANEURISMA ARTERIA,ANEURISMA ARTERIA ILIACA,ARTERIOPATIE VASCOLARI,ANEURISMA AORTA TORACICA,ACUFENI,ACROCIANOSI,VERTIGINI,ANEURISMA AORTA ADDOMINALE,ATEROMASIA,PATOLOGIE DELL'AORTA,INTERVENTI,INSUFFICIENZA VERTEBRO-BASILARE,FISTOLA ARTEROVENOSA,STENOSI VALVOLARI,ENDOPROTESI,ANEURISMA AORTA SOTTORENALE,NEOFORMAZIONE TESTICOLO,CONFLITTO NEUROVASCOLARE,MALFORMAZIONE VASCOLARE SISTEMA NERVOSO CENTRALE,ARTERITE DI HORTON,ARTERITE DI TAKAYASU,IPERTENSIONE IN GRAVIDANZA,VALUTAZIONE FATTIBILITA' INTERVENTO,EDEMA,MEDICAZIONE VASCOLARE,MALFORMAZIONI ANGIOMATOSE,MALFORMAZIONE VASCOLARE,LASER,POST COVID-19,STENOSI ARTERIA FEMORALE,STENOSI ARTERIA VERTEBRALE,ANEURISMA CAROTIDEO,PSEUDOANEURISMA CAROTIDEO,ARTERIOPATIA PERIFERICA,ATEROSCLEROSI TSA,FURTO DELLA SUCCLAVIA,MALFORMAZIONE ARTEROVENOSA</t>
        </is>
      </c>
      <c r="AI156" s="2" t="inlineStr">
        <is>
          <t>U</t>
        </is>
      </c>
      <c r="AJ156" s="2" t="inlineStr">
        <is>
          <t>0</t>
        </is>
      </c>
      <c r="AK156" s="2" t="n"/>
      <c r="AL156" s="2" t="n"/>
      <c r="AM156" s="11">
        <f>VLOOKUP(U156,'[1]per incroci mapping'!$A$2:$E$592,5,FALSE)</f>
        <v/>
      </c>
      <c r="AN156" s="11">
        <f>VLOOKUP(U156,'[1]per incroci mapping'!$A$2:$F$592,6,FALSE)</f>
        <v/>
      </c>
      <c r="AO156" s="2" t="inlineStr">
        <is>
          <t>M00004,M00000,M00012</t>
        </is>
      </c>
      <c r="AP156" s="2" t="inlineStr">
        <is>
          <t>DINAMICO DEI VASI SPERMATICI,METODICA GENERALE,STATICO DEI VASI SPERMATICI</t>
        </is>
      </c>
      <c r="AQ156" s="2" t="n"/>
      <c r="AR156" s="2" t="n"/>
      <c r="AS156" s="11">
        <f>IFERROR(VLOOKUP(U156,'[1]per incroci mapping'!$A$2:$E$592,3,FALSE),"Non Trovato")</f>
        <v/>
      </c>
      <c r="AT156" s="11">
        <f>VLOOKUP(U156,'[1]per incroci mapping'!$A$2:$E$592,4,FALSE)</f>
        <v/>
      </c>
      <c r="AU156" s="2" t="inlineStr">
        <is>
          <t>D00326,D00261,D00121,D00321</t>
        </is>
      </c>
      <c r="AV156" s="2" t="inlineStr">
        <is>
          <t>AORTA TORACICA,ARTERIE RENALI,PENE,VENA AZYGOS</t>
        </is>
      </c>
      <c r="AW156" s="2" t="inlineStr">
        <is>
          <t>D</t>
        </is>
      </c>
      <c r="AX156" s="2" t="inlineStr">
        <is>
          <t>00003</t>
        </is>
      </c>
      <c r="AY156" s="2" t="n"/>
      <c r="AZ156" s="2" t="n"/>
      <c r="BA156" s="2" t="inlineStr">
        <is>
          <t>si prega di presentarsi allo sportello accettazione 15 minuti prima dell appuntamento muniti di impegnativa del curante, tessera sanitaria</t>
        </is>
      </c>
      <c r="BB156" s="2" t="n"/>
      <c r="BC156" s="2" t="inlineStr">
        <is>
          <t>in caso di annullamento della prenotazione si prega di mandare disdetta entro 3 giorni ai seguenti numeri: 0384968017 - 0384831811 oppure tramite mail all indirizzo prenotazioni@cittadellasociale.it</t>
        </is>
      </c>
      <c r="BD156" s="1" t="n">
        <v>192</v>
      </c>
      <c r="BE156" s="1" t="n">
        <v>2388</v>
      </c>
      <c r="BF156" s="2" t="inlineStr">
        <is>
          <t>G</t>
        </is>
      </c>
      <c r="BG156" s="2" t="inlineStr">
        <is>
          <t>N</t>
        </is>
      </c>
      <c r="BH156" s="2" t="inlineStr">
        <is>
          <t>N</t>
        </is>
      </c>
      <c r="BI156" s="2" t="inlineStr">
        <is>
          <t>S</t>
        </is>
      </c>
      <c r="BJ156" s="2" t="inlineStr">
        <is>
          <t>N</t>
        </is>
      </c>
      <c r="BK156" s="2" t="inlineStr">
        <is>
          <t>N</t>
        </is>
      </c>
      <c r="BL156" s="2" t="inlineStr">
        <is>
          <t>S</t>
        </is>
      </c>
      <c r="BM156" s="2" t="inlineStr">
        <is>
          <t>N</t>
        </is>
      </c>
      <c r="BN156" s="13" t="n">
        <v>44476</v>
      </c>
      <c r="BO156" s="2" t="n"/>
      <c r="BP156" s="2" t="inlineStr">
        <is>
          <t>N</t>
        </is>
      </c>
      <c r="BQ156" s="1" t="n">
        <v>0</v>
      </c>
      <c r="BR156" s="1" t="n">
        <v>0</v>
      </c>
      <c r="BS156" s="2" t="n"/>
      <c r="BT156" t="inlineStr">
        <is>
          <t>__&gt; QD: Q04511 non appartiene alla disciplina: 14; 
__&gt; Descrizione dei QD: 'Q04511' non trovati nel catalogo SISS</t>
        </is>
      </c>
    </row>
    <row r="157">
      <c r="A157" t="n">
        <v>156</v>
      </c>
      <c r="B157" t="inlineStr">
        <is>
          <t>577-1|0188714.03</t>
        </is>
      </c>
      <c r="C157" t="inlineStr">
        <is>
          <t>OK</t>
        </is>
      </c>
      <c r="D157" s="2" t="inlineStr">
        <is>
          <t>690059</t>
        </is>
      </c>
      <c r="E157" s="2" t="inlineStr">
        <is>
          <t>LA CITTADELLA PIEVE</t>
        </is>
      </c>
      <c r="F157" s="2" t="inlineStr">
        <is>
          <t>002086</t>
        </is>
      </c>
      <c r="G157" s="2" t="inlineStr">
        <is>
          <t>PIEVE DEL CAIRO</t>
        </is>
      </c>
      <c r="H157" s="2" t="inlineStr">
        <is>
          <t>PIEVE DEL CAIRO</t>
        </is>
      </c>
      <c r="I157" s="2" t="inlineStr">
        <is>
          <t>ACCPDC</t>
        </is>
      </c>
      <c r="J157" s="2" t="inlineStr">
        <is>
          <t>LA CITTADELLA PIEVE DEL CAIRO</t>
        </is>
      </c>
      <c r="K157" s="2" t="inlineStr">
        <is>
          <t>ECOPDC</t>
        </is>
      </c>
      <c r="L157" s="2" t="inlineStr">
        <is>
          <t>ECOGRAFIA</t>
        </is>
      </c>
      <c r="M157" s="2" t="inlineStr">
        <is>
          <t>69</t>
        </is>
      </c>
      <c r="N157" s="2" t="inlineStr">
        <is>
          <t>163-1</t>
        </is>
      </c>
      <c r="O157" s="2" t="inlineStr">
        <is>
          <t>ECOGRAFIA URGENTE</t>
        </is>
      </c>
      <c r="P157" s="2" t="inlineStr">
        <is>
          <t>577-1</t>
        </is>
      </c>
      <c r="Q157" s="2" t="inlineStr">
        <is>
          <t>ECOGRAFIA URGENTE</t>
        </is>
      </c>
      <c r="R157" s="2" t="inlineStr">
        <is>
          <t>2413</t>
        </is>
      </c>
      <c r="S157" s="2" t="inlineStr">
        <is>
          <t>ECOGRAFIA GHIANDOLE SALIVARI</t>
        </is>
      </c>
      <c r="T157" s="2" t="inlineStr">
        <is>
          <t>88714</t>
        </is>
      </c>
      <c r="U157" s="2" t="inlineStr">
        <is>
          <t>0188714.03</t>
        </is>
      </c>
      <c r="V157" s="2" t="inlineStr">
        <is>
          <t>ECOGRAFIA GHIANDOLE SALIVARI</t>
        </is>
      </c>
      <c r="W157" s="2" t="inlineStr">
        <is>
          <t>S</t>
        </is>
      </c>
      <c r="X157" s="2" t="inlineStr">
        <is>
          <t>S</t>
        </is>
      </c>
      <c r="Y157" s="2" t="inlineStr">
        <is>
          <t>N</t>
        </is>
      </c>
      <c r="Z157" s="2" t="inlineStr">
        <is>
          <t>N</t>
        </is>
      </c>
      <c r="AA157" s="2" t="inlineStr">
        <is>
          <t>S</t>
        </is>
      </c>
      <c r="AB157" s="2" t="inlineStr">
        <is>
          <t>S</t>
        </is>
      </c>
      <c r="AC157" s="2" t="inlineStr">
        <is>
          <t>S</t>
        </is>
      </c>
      <c r="AD157" s="2" t="inlineStr">
        <is>
          <t>N</t>
        </is>
      </c>
      <c r="AE157" s="2" t="inlineStr">
        <is>
          <t>69</t>
        </is>
      </c>
      <c r="AF157" s="2" t="inlineStr">
        <is>
          <t>RADIOLOGIA</t>
        </is>
      </c>
      <c r="AG157" s="2" t="inlineStr">
        <is>
          <t>Q00675,Q00821,Q00812,Q00825,Q01126,Q01123,Q00532,Q00510,Q00502,Q00488,Q00038,Q01279,Q01289,Q01290,Q01160,Q01139,Q01137,Q01136,Q01135,Q01230,Q01355,Q01356,Q01357,Q04505,Q00976,Q01262,Q01261,Q01257,Q01250,Q01417,Q01408,Q01440,Q01450,Q01451,Q01455,Q01457,Q01458,Q01460,Q01461,Q01462,Q01463,Q01464,Q01465,Q01466,Q01467,Q01468,Q01469,Q04508,Q00313,Q02020</t>
        </is>
      </c>
      <c r="AH157" s="2" t="inlineStr">
        <is>
          <t>CISTI OVARICA,PATOLOGIE DELLA TIROIDE,GOZZO,PATOLOGIE PARATIROIDEE,EPATOMEGALIA,ALTRE CISTI,VARICOCELE,PATOLOGIE TESTICOLARI E SCROTALI,CISTI TENDINEA,CISTI,DIABETE,CISTI MAMMARIA,LESIONE MAMMELLA,LINFONODI ADDOMINALI,ADENOMA MAMMELLA,NODULI,LIPOMI,LINFONODO,LESIONE OSTEOARTICOLARE E MUSCOLOTENDINEA,CALCOLOSI VESCICALE,CALCOLI BILIARI,CALCOLI COLEDOCO,CALCOLOSI COLECISTICA,DIABETE DI TIPO 2,DIABETE DI TIPO 1,NODULO TESTICOLO,NEOFORMAZIONE TESTICOLO,MASSA PALPABILE TESTICOLO,FOLLOW UP TESTICOLO,IPERTIROIDISMO,ORCHITE,CISTITE,ALGIA SPALLA,LESIONE BANDELLETTA,LESIONE CUFFIA DEI ROTATORI,LESIONE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MANO,ADENOMIOSI,LESIONE FOCALE EPATICA,ANGIOMA EPATICO</t>
        </is>
      </c>
      <c r="AI157" s="2" t="inlineStr">
        <is>
          <t>U</t>
        </is>
      </c>
      <c r="AJ157" s="2" t="inlineStr">
        <is>
          <t>0</t>
        </is>
      </c>
      <c r="AK157" s="2" t="n"/>
      <c r="AL157" s="2" t="n"/>
      <c r="AM157" s="11">
        <f>VLOOKUP(U157,'[1]per incroci mapping'!$A$2:$E$592,5,FALSE)</f>
        <v/>
      </c>
      <c r="AN157" s="11">
        <f>VLOOKUP(U157,'[1]per incroci mapping'!$A$2:$F$592,6,FALSE)</f>
        <v/>
      </c>
      <c r="AO157" s="2" t="n"/>
      <c r="AP157" s="2" t="n"/>
      <c r="AQ157" s="2" t="n"/>
      <c r="AR157" s="2" t="n"/>
      <c r="AS157" s="11">
        <f>IFERROR(VLOOKUP(U157,'[1]per incroci mapping'!$A$2:$E$592,3,FALSE),"Non Trovato")</f>
        <v/>
      </c>
      <c r="AT157" s="11">
        <f>VLOOKUP(U157,'[1]per incroci mapping'!$A$2:$E$592,4,FALSE)</f>
        <v/>
      </c>
      <c r="AU157" s="2" t="n"/>
      <c r="AV157" s="2" t="n"/>
      <c r="AW157" s="2" t="n"/>
      <c r="AX157" s="2" t="n"/>
      <c r="AY157" s="2" t="n"/>
      <c r="AZ157" s="2" t="n"/>
      <c r="BA157" s="2" t="inlineStr">
        <is>
          <t>si prega di presentarsi allo sportello accettazione 15 minuti prima dell appuntamento muniti di impegnativa del curante, tessera sanitaria</t>
        </is>
      </c>
      <c r="BB157" s="2" t="n"/>
      <c r="BC157" s="2" t="inlineStr">
        <is>
          <t>in caso di annullamento della prenotazione si prega di mandare disdetta entro 3 giorni ai seguenti numeri: 0384968017 - 0384831811 oppure tramite mail all indirizzo prenotazioni@cittadellasociale.it</t>
        </is>
      </c>
      <c r="BD157" s="1" t="n">
        <v>192</v>
      </c>
      <c r="BE157" s="1" t="n">
        <v>2388</v>
      </c>
      <c r="BF157" s="2" t="inlineStr">
        <is>
          <t>G</t>
        </is>
      </c>
      <c r="BG157" s="2" t="inlineStr">
        <is>
          <t>N</t>
        </is>
      </c>
      <c r="BH157" s="2" t="inlineStr">
        <is>
          <t>N</t>
        </is>
      </c>
      <c r="BI157" s="2" t="inlineStr">
        <is>
          <t>S</t>
        </is>
      </c>
      <c r="BJ157" s="2" t="inlineStr">
        <is>
          <t>N</t>
        </is>
      </c>
      <c r="BK157" s="2" t="inlineStr">
        <is>
          <t>N</t>
        </is>
      </c>
      <c r="BL157" s="2" t="inlineStr">
        <is>
          <t>N</t>
        </is>
      </c>
      <c r="BM157" s="2" t="inlineStr">
        <is>
          <t>N</t>
        </is>
      </c>
      <c r="BN157" s="13" t="n">
        <v>44480</v>
      </c>
      <c r="BO157" s="2" t="n"/>
      <c r="BP157" s="2" t="inlineStr">
        <is>
          <t>N</t>
        </is>
      </c>
      <c r="BQ157" s="1" t="n">
        <v>0</v>
      </c>
      <c r="BR157" s="1" t="n">
        <v>0</v>
      </c>
      <c r="BS157" s="2" t="n"/>
    </row>
    <row r="158">
      <c r="A158" t="n">
        <v>157</v>
      </c>
      <c r="B158" t="inlineStr">
        <is>
          <t>577-1|0188714.04</t>
        </is>
      </c>
      <c r="C158" t="inlineStr">
        <is>
          <t>OK</t>
        </is>
      </c>
      <c r="D158" s="2" t="inlineStr">
        <is>
          <t>690059</t>
        </is>
      </c>
      <c r="E158" s="2" t="inlineStr">
        <is>
          <t>LA CITTADELLA PIEVE</t>
        </is>
      </c>
      <c r="F158" s="2" t="inlineStr">
        <is>
          <t>002086</t>
        </is>
      </c>
      <c r="G158" s="2" t="inlineStr">
        <is>
          <t>PIEVE DEL CAIRO</t>
        </is>
      </c>
      <c r="H158" s="2" t="inlineStr">
        <is>
          <t>PIEVE DEL CAIRO</t>
        </is>
      </c>
      <c r="I158" s="2" t="inlineStr">
        <is>
          <t>ACCPDC</t>
        </is>
      </c>
      <c r="J158" s="2" t="inlineStr">
        <is>
          <t>LA CITTADELLA PIEVE DEL CAIRO</t>
        </is>
      </c>
      <c r="K158" s="2" t="inlineStr">
        <is>
          <t>ECOPDC</t>
        </is>
      </c>
      <c r="L158" s="2" t="inlineStr">
        <is>
          <t>ECOGRAFIA</t>
        </is>
      </c>
      <c r="M158" s="2" t="inlineStr">
        <is>
          <t>69</t>
        </is>
      </c>
      <c r="N158" s="2" t="inlineStr">
        <is>
          <t>163-1</t>
        </is>
      </c>
      <c r="O158" s="2" t="inlineStr">
        <is>
          <t>ECOGRAFIA URGENTE</t>
        </is>
      </c>
      <c r="P158" s="2" t="inlineStr">
        <is>
          <t>577-1</t>
        </is>
      </c>
      <c r="Q158" s="2" t="inlineStr">
        <is>
          <t>ECOGRAFIA URGENTE</t>
        </is>
      </c>
      <c r="R158" s="2" t="inlineStr">
        <is>
          <t>455</t>
        </is>
      </c>
      <c r="S158" s="2" t="inlineStr">
        <is>
          <t>ECOGRAFIA TIROIDE E PARATIROIDI</t>
        </is>
      </c>
      <c r="T158" s="2" t="inlineStr">
        <is>
          <t>88714</t>
        </is>
      </c>
      <c r="U158" s="2" t="inlineStr">
        <is>
          <t>0188714.04</t>
        </is>
      </c>
      <c r="V158" s="2" t="inlineStr">
        <is>
          <t>ECOGRAFIA TIROIDE E PARATIROIDI</t>
        </is>
      </c>
      <c r="W158" s="2" t="inlineStr">
        <is>
          <t>S</t>
        </is>
      </c>
      <c r="X158" s="2" t="inlineStr">
        <is>
          <t>S</t>
        </is>
      </c>
      <c r="Y158" s="2" t="inlineStr">
        <is>
          <t>N</t>
        </is>
      </c>
      <c r="Z158" s="2" t="inlineStr">
        <is>
          <t>N</t>
        </is>
      </c>
      <c r="AA158" s="2" t="inlineStr">
        <is>
          <t>S</t>
        </is>
      </c>
      <c r="AB158" s="2" t="inlineStr">
        <is>
          <t>S</t>
        </is>
      </c>
      <c r="AC158" s="2" t="inlineStr">
        <is>
          <t>S</t>
        </is>
      </c>
      <c r="AD158" s="2" t="inlineStr">
        <is>
          <t>N</t>
        </is>
      </c>
      <c r="AE158" s="2" t="inlineStr">
        <is>
          <t>69</t>
        </is>
      </c>
      <c r="AF158" s="2" t="inlineStr">
        <is>
          <t>RADIOLOGIA</t>
        </is>
      </c>
      <c r="AG158" s="2" t="inlineStr">
        <is>
          <t>Q00675,Q00821,Q00812,Q00825,Q01126,Q01123,Q00532,Q00510,Q00502,Q00488,Q00038,Q01279,Q01289,Q01290,Q01160,Q01139,Q01137,Q01136,Q01135,Q01230,Q01355,Q01356,Q01357,Q04505,Q00976,Q01262,Q01261,Q01257,Q01250,Q01417,Q01408,Q01440,Q01450,Q01451,Q01455,Q01457,Q01458,Q01460,Q01461,Q01462,Q01463,Q01464,Q01465,Q01466,Q01467,Q01468,Q01469,Q04508,Q00313,Q02020</t>
        </is>
      </c>
      <c r="AH158" s="2" t="inlineStr">
        <is>
          <t>CISTI OVARICA,PATOLOGIE DELLA TIROIDE,GOZZO,PATOLOGIE PARATIROIDEE,EPATOMEGALIA,ALTRE CISTI,VARICOCELE,PATOLOGIE TESTICOLARI E SCROTALI,CISTI TENDINEA,CISTI,DIABETE,CISTI MAMMARIA,LESIONE MAMMELLA,LINFONODI ADDOMINALI,ADENOMA MAMMELLA,NODULI,LIPOMI,LINFONODO,LESIONE OSTEOARTICOLARE E MUSCOLOTENDINEA,CALCOLOSI VESCICALE,CALCOLI BILIARI,CALCOLI COLEDOCO,CALCOLOSI COLECISTICA,DIABETE DI TIPO 2,DIABETE DI TIPO 1,NODULO TESTICOLO,NEOFORMAZIONE TESTICOLO,MASSA PALPABILE TESTICOLO,FOLLOW UP TESTICOLO,IPERTIROIDISMO,ORCHITE,CISTITE,ALGIA SPALLA,LESIONE BANDELLETTA,LESIONE CUFFIA DEI ROTATORI,LESIONE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MANO,ADENOMIOSI,LESIONE FOCALE EPATICA,ANGIOMA EPATICO</t>
        </is>
      </c>
      <c r="AI158" s="2" t="inlineStr">
        <is>
          <t>U</t>
        </is>
      </c>
      <c r="AJ158" s="2" t="inlineStr">
        <is>
          <t>0</t>
        </is>
      </c>
      <c r="AK158" s="2" t="n"/>
      <c r="AL158" s="2" t="n"/>
      <c r="AM158" s="11">
        <f>VLOOKUP(U158,'[1]per incroci mapping'!$A$2:$E$592,5,FALSE)</f>
        <v/>
      </c>
      <c r="AN158" s="11">
        <f>VLOOKUP(U158,'[1]per incroci mapping'!$A$2:$F$592,6,FALSE)</f>
        <v/>
      </c>
      <c r="AO158" s="2" t="n"/>
      <c r="AP158" s="2" t="n"/>
      <c r="AQ158" s="2" t="n"/>
      <c r="AR158" s="2" t="n"/>
      <c r="AS158" s="11">
        <f>IFERROR(VLOOKUP(U158,'[1]per incroci mapping'!$A$2:$E$592,3,FALSE),"Non Trovato")</f>
        <v/>
      </c>
      <c r="AT158" s="11">
        <f>VLOOKUP(U158,'[1]per incroci mapping'!$A$2:$E$592,4,FALSE)</f>
        <v/>
      </c>
      <c r="AU158" s="2" t="n"/>
      <c r="AV158" s="2" t="n"/>
      <c r="AW158" s="2" t="n"/>
      <c r="AX158" s="2" t="n"/>
      <c r="AY158" s="2" t="n"/>
      <c r="AZ158" s="2" t="n"/>
      <c r="BA158" s="2" t="inlineStr">
        <is>
          <t>si prega di presentarsi allo sportello accettazione 15 minuti prima dell appuntamento muniti di impegnativa del curante, tessera sanitaria</t>
        </is>
      </c>
      <c r="BB158" s="2" t="n"/>
      <c r="BC158" s="2" t="inlineStr">
        <is>
          <t>in caso di annullamento della prenotazione si prega di mandare disdetta entro 3 giorni ai seguenti numeri: 0384968017 - 0384831811 oppure tramite mail all indirizzo prenotazioni@cittadellasociale.it</t>
        </is>
      </c>
      <c r="BD158" s="1" t="n">
        <v>192</v>
      </c>
      <c r="BE158" s="1" t="n">
        <v>2388</v>
      </c>
      <c r="BF158" s="2" t="inlineStr">
        <is>
          <t>G</t>
        </is>
      </c>
      <c r="BG158" s="2" t="inlineStr">
        <is>
          <t>N</t>
        </is>
      </c>
      <c r="BH158" s="2" t="inlineStr">
        <is>
          <t>N</t>
        </is>
      </c>
      <c r="BI158" s="2" t="inlineStr">
        <is>
          <t>S</t>
        </is>
      </c>
      <c r="BJ158" s="2" t="inlineStr">
        <is>
          <t>N</t>
        </is>
      </c>
      <c r="BK158" s="2" t="inlineStr">
        <is>
          <t>N</t>
        </is>
      </c>
      <c r="BL158" s="2" t="inlineStr">
        <is>
          <t>N</t>
        </is>
      </c>
      <c r="BM158" s="2" t="inlineStr">
        <is>
          <t>N</t>
        </is>
      </c>
      <c r="BN158" s="13" t="n">
        <v>44480</v>
      </c>
      <c r="BO158" s="2" t="n"/>
      <c r="BP158" s="2" t="inlineStr">
        <is>
          <t>N</t>
        </is>
      </c>
      <c r="BQ158" s="1" t="n">
        <v>0</v>
      </c>
      <c r="BR158" s="1" t="n">
        <v>0</v>
      </c>
      <c r="BS158" s="2" t="n"/>
    </row>
    <row r="159">
      <c r="A159" t="n">
        <v>158</v>
      </c>
      <c r="B159" t="inlineStr">
        <is>
          <t>577-1|0188741</t>
        </is>
      </c>
      <c r="C159" t="inlineStr">
        <is>
          <t>OK</t>
        </is>
      </c>
      <c r="D159" s="2" t="inlineStr">
        <is>
          <t>690059</t>
        </is>
      </c>
      <c r="E159" s="2" t="inlineStr">
        <is>
          <t>LA CITTADELLA PIEVE</t>
        </is>
      </c>
      <c r="F159" s="2" t="inlineStr">
        <is>
          <t>002086</t>
        </is>
      </c>
      <c r="G159" s="2" t="inlineStr">
        <is>
          <t>PIEVE DEL CAIRO</t>
        </is>
      </c>
      <c r="H159" s="2" t="inlineStr">
        <is>
          <t>PIEVE DEL CAIRO</t>
        </is>
      </c>
      <c r="I159" s="2" t="inlineStr">
        <is>
          <t>ACCPDC</t>
        </is>
      </c>
      <c r="J159" s="2" t="inlineStr">
        <is>
          <t>LA CITTADELLA PIEVE DEL CAIRO</t>
        </is>
      </c>
      <c r="K159" s="2" t="inlineStr">
        <is>
          <t>ECOPDC</t>
        </is>
      </c>
      <c r="L159" s="2" t="inlineStr">
        <is>
          <t>ECOGRAFIA</t>
        </is>
      </c>
      <c r="M159" s="2" t="inlineStr">
        <is>
          <t>69</t>
        </is>
      </c>
      <c r="N159" s="2" t="inlineStr">
        <is>
          <t>163-1</t>
        </is>
      </c>
      <c r="O159" s="2" t="inlineStr">
        <is>
          <t>ECOGRAFIA URGENTE</t>
        </is>
      </c>
      <c r="P159" s="2" t="inlineStr">
        <is>
          <t>577-1</t>
        </is>
      </c>
      <c r="Q159" s="2" t="inlineStr">
        <is>
          <t>ECOGRAFIA URGENTE</t>
        </is>
      </c>
      <c r="R159" s="2" t="inlineStr">
        <is>
          <t>464</t>
        </is>
      </c>
      <c r="S159" s="2" t="inlineStr">
        <is>
          <t>ECOGRAFIA DELL' ADDOME SUPERIORE</t>
        </is>
      </c>
      <c r="T159" s="2" t="inlineStr">
        <is>
          <t>88741</t>
        </is>
      </c>
      <c r="U159" s="2" t="inlineStr">
        <is>
          <t>0188741</t>
        </is>
      </c>
      <c r="V159" s="2" t="inlineStr">
        <is>
          <t>ECOGRAFIA ADDOME SUPERIORE</t>
        </is>
      </c>
      <c r="W159" s="2" t="inlineStr">
        <is>
          <t>S</t>
        </is>
      </c>
      <c r="X159" s="2" t="inlineStr">
        <is>
          <t>S</t>
        </is>
      </c>
      <c r="Y159" s="2" t="inlineStr">
        <is>
          <t>N</t>
        </is>
      </c>
      <c r="Z159" s="2" t="inlineStr">
        <is>
          <t>N</t>
        </is>
      </c>
      <c r="AA159" s="2" t="inlineStr">
        <is>
          <t>S</t>
        </is>
      </c>
      <c r="AB159" s="2" t="inlineStr">
        <is>
          <t>S</t>
        </is>
      </c>
      <c r="AC159" s="2" t="inlineStr">
        <is>
          <t>S</t>
        </is>
      </c>
      <c r="AD159" s="2" t="inlineStr">
        <is>
          <t>N</t>
        </is>
      </c>
      <c r="AE159" s="2" t="inlineStr">
        <is>
          <t>69</t>
        </is>
      </c>
      <c r="AF159" s="2" t="inlineStr">
        <is>
          <t>RADIOLOGIA</t>
        </is>
      </c>
      <c r="AG159" t="inlineStr">
        <is>
          <t>Q00675,Q00821,Q00812,Q00825,Q01126,Q01123,Q00532,Q00510,Q00502,Q00488,Q00038,Q01279,Q01289,Q01290,Q01160,Q01139,Q01137,Q01136,Q01135,Q01230,Q01355,Q01356,Q01357,Q04505,Q00976,Q01262,Q01261,Q01257,Q01250,Q01417,Q01408,Q01440,Q01450,Q01451,Q01455,Q01457,Q01458,Q01460,Q01461,Q01462,Q01463,Q01464,Q01465,Q01466,Q01467,Q01468,Q01469,Q04508,Q00313,Q02020</t>
        </is>
      </c>
      <c r="AH159" s="2" t="inlineStr">
        <is>
          <t>CISTI OVARICA,PATOLOGIE DELLA TIROIDE,GOZZO,PATOLOGIE PARATIROIDEE,EPATOMEGALIA,ALTRE CISTI,VARICOCELE,PATOLOGIE TESTICOLARI E SCROTALI,CISTI TENDINEA,CISTI,DIABETE,CISTI MAMMARIA,LESIONE MAMMELLA,LINFONODI ADDOMINALI,ADENOMA MAMMELLA,NODULI,LIPOMI,LINFONODO,LESIONE OSTEOARTICOLARE E MUSCOLOTENDINEA,CALCOLOSI VESCICALE,CALCOLI BILIARI,CALCOLI COLEDOCO,CALCOLOSI COLECISTICA,DIABETE DI TIPO 2,DIABETE DI TIPO 1,NODULO TESTICOLO,NEOFORMAZIONE TESTICOLO,MASSA PALPABILE TESTICOLO,FOLLOW UP TESTICOLO,IPERTIROIDISMO,ORCHITE,CISTITE,ALGIA SPALLA,LESIONE BANDELLETTA,LESIONE CUFFIA DEI ROTATORI,LESIONE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MANO,ADENOMIOSI,LESIONE FOCALE EPATICA,ANGIOMA EPATICO</t>
        </is>
      </c>
      <c r="AI159" s="2" t="inlineStr">
        <is>
          <t>U</t>
        </is>
      </c>
      <c r="AJ159" s="2" t="inlineStr">
        <is>
          <t>0</t>
        </is>
      </c>
      <c r="AK159" s="2" t="n"/>
      <c r="AL159" s="2" t="n"/>
      <c r="AM159" s="11">
        <f>VLOOKUP(U159,'[1]per incroci mapping'!$A$2:$E$592,5,FALSE)</f>
        <v/>
      </c>
      <c r="AN159" s="11">
        <f>VLOOKUP(U159,'[1]per incroci mapping'!$A$2:$F$592,6,FALSE)</f>
        <v/>
      </c>
      <c r="AO159" s="2" t="n"/>
      <c r="AP159" s="2" t="n"/>
      <c r="AQ159" s="2" t="n"/>
      <c r="AR159" s="2" t="n"/>
      <c r="AS159" s="11">
        <f>IFERROR(VLOOKUP(U159,'[1]per incroci mapping'!$A$2:$E$592,3,FALSE),"Non Trovato")</f>
        <v/>
      </c>
      <c r="AT159" s="11">
        <f>VLOOKUP(U159,'[1]per incroci mapping'!$A$2:$E$592,4,FALSE)</f>
        <v/>
      </c>
      <c r="AU159" s="2" t="inlineStr">
        <is>
          <t>D00081,D00108,D00114,D00120,D00130,D00135,D00158</t>
        </is>
      </c>
      <c r="AV159" s="2" t="inlineStr">
        <is>
          <t>FEGATO,MILZA,PANCREAS,PARETE ADDOMINALE,RENE,RETROPERITONEO,VIE BILIARI</t>
        </is>
      </c>
      <c r="AW159" s="2" t="inlineStr">
        <is>
          <t>U</t>
        </is>
      </c>
      <c r="AX159" s="2" t="n"/>
      <c r="AY159" s="2" t="n"/>
      <c r="AZ159" s="2" t="inlineStr">
        <is>
          <t>Nei tre giorni che precedono l'esame:
Assumete 6/8 compresse di carbone vegetale (o Mylicon) distribuite nei tre pasti principali.
Eliminate dalla dieta frutta e verdura e riducete pasta e pane.
Mantenete il digiuno almeno nelle 8 ore che precedono l'esame.</t>
        </is>
      </c>
      <c r="BA159" s="2" t="inlineStr">
        <is>
          <t>si prega di presentarsi allo sportello accettazione 15 minuti prima dell appuntamento muniti di impegnativa del curante, tessera sanitaria</t>
        </is>
      </c>
      <c r="BB159" s="2" t="n"/>
      <c r="BC159" s="2" t="inlineStr">
        <is>
          <t>in caso di annullamento della prenotazione si prega di mandare disdetta entro 3 giorni ai seguenti numeri: 0384968017 - 0384831811 oppure tramite mail all indirizzo prenotazioni@cittadellasociale.it</t>
        </is>
      </c>
      <c r="BD159" s="1" t="n">
        <v>192</v>
      </c>
      <c r="BE159" s="1" t="n">
        <v>2388</v>
      </c>
      <c r="BF159" s="2" t="inlineStr">
        <is>
          <t>G</t>
        </is>
      </c>
      <c r="BG159" s="2" t="inlineStr">
        <is>
          <t>N</t>
        </is>
      </c>
      <c r="BH159" s="2" t="inlineStr">
        <is>
          <t>N</t>
        </is>
      </c>
      <c r="BI159" s="2" t="inlineStr">
        <is>
          <t>S</t>
        </is>
      </c>
      <c r="BJ159" s="2" t="inlineStr">
        <is>
          <t>N</t>
        </is>
      </c>
      <c r="BK159" s="2" t="inlineStr">
        <is>
          <t>N</t>
        </is>
      </c>
      <c r="BL159" s="2" t="inlineStr">
        <is>
          <t>N</t>
        </is>
      </c>
      <c r="BM159" s="2" t="inlineStr">
        <is>
          <t>N</t>
        </is>
      </c>
      <c r="BN159" s="13" t="n">
        <v>44480</v>
      </c>
      <c r="BO159" s="2" t="n"/>
      <c r="BP159" s="2" t="inlineStr">
        <is>
          <t>N</t>
        </is>
      </c>
      <c r="BQ159" s="1" t="n">
        <v>0</v>
      </c>
      <c r="BR159" s="1" t="n">
        <v>0</v>
      </c>
      <c r="BS159" s="2" t="n"/>
    </row>
    <row r="160">
      <c r="A160" t="n">
        <v>159</v>
      </c>
      <c r="B160" t="inlineStr">
        <is>
          <t>577-1|0188761.02</t>
        </is>
      </c>
      <c r="C160" t="inlineStr">
        <is>
          <t>OK</t>
        </is>
      </c>
      <c r="D160" s="2" t="inlineStr">
        <is>
          <t>690059</t>
        </is>
      </c>
      <c r="E160" s="2" t="inlineStr">
        <is>
          <t>LA CITTADELLA PIEVE</t>
        </is>
      </c>
      <c r="F160" s="2" t="inlineStr">
        <is>
          <t>002086</t>
        </is>
      </c>
      <c r="G160" s="2" t="inlineStr">
        <is>
          <t>PIEVE DEL CAIRO</t>
        </is>
      </c>
      <c r="H160" s="2" t="inlineStr">
        <is>
          <t>PIEVE DEL CAIRO</t>
        </is>
      </c>
      <c r="I160" s="2" t="inlineStr">
        <is>
          <t>ACCPDC</t>
        </is>
      </c>
      <c r="J160" s="2" t="inlineStr">
        <is>
          <t>LA CITTADELLA PIEVE DEL CAIRO</t>
        </is>
      </c>
      <c r="K160" s="2" t="inlineStr">
        <is>
          <t>ECOPDC</t>
        </is>
      </c>
      <c r="L160" s="2" t="inlineStr">
        <is>
          <t>ECOGRAFIA</t>
        </is>
      </c>
      <c r="M160" s="2" t="inlineStr">
        <is>
          <t>69</t>
        </is>
      </c>
      <c r="N160" s="2" t="inlineStr">
        <is>
          <t>163-1</t>
        </is>
      </c>
      <c r="O160" s="2" t="inlineStr">
        <is>
          <t>ECOGRAFIA URGENTE</t>
        </is>
      </c>
      <c r="P160" s="2" t="inlineStr">
        <is>
          <t>577-1</t>
        </is>
      </c>
      <c r="Q160" s="2" t="inlineStr">
        <is>
          <t>ECOGRAFIA URGENTE</t>
        </is>
      </c>
      <c r="R160" s="2" t="inlineStr">
        <is>
          <t>473</t>
        </is>
      </c>
      <c r="S160" s="2" t="inlineStr">
        <is>
          <t>ECOGRAFIA ADDOME COMPLETO</t>
        </is>
      </c>
      <c r="T160" s="2" t="inlineStr">
        <is>
          <t>88761</t>
        </is>
      </c>
      <c r="U160" s="2" t="inlineStr">
        <is>
          <t>0188761.02</t>
        </is>
      </c>
      <c r="V160" s="2" t="inlineStr">
        <is>
          <t>ECOGRAFIA ADDOME COMPLETO</t>
        </is>
      </c>
      <c r="W160" s="2" t="inlineStr">
        <is>
          <t>S</t>
        </is>
      </c>
      <c r="X160" s="2" t="inlineStr">
        <is>
          <t>S</t>
        </is>
      </c>
      <c r="Y160" s="2" t="inlineStr">
        <is>
          <t>N</t>
        </is>
      </c>
      <c r="Z160" s="2" t="inlineStr">
        <is>
          <t>N</t>
        </is>
      </c>
      <c r="AA160" s="2" t="inlineStr">
        <is>
          <t>S</t>
        </is>
      </c>
      <c r="AB160" s="2" t="inlineStr">
        <is>
          <t>S</t>
        </is>
      </c>
      <c r="AC160" s="2" t="inlineStr">
        <is>
          <t>S</t>
        </is>
      </c>
      <c r="AD160" s="2" t="inlineStr">
        <is>
          <t>N</t>
        </is>
      </c>
      <c r="AE160" s="2" t="inlineStr">
        <is>
          <t>69</t>
        </is>
      </c>
      <c r="AF160" s="2" t="inlineStr">
        <is>
          <t>RADIOLOGIA</t>
        </is>
      </c>
      <c r="AG160" s="2" t="inlineStr">
        <is>
          <t>Q00675,Q00821,Q00812,Q00825,Q01126,Q01123,Q00532,Q00510,Q00502,Q00488,Q00038,Q01279,Q01289,Q01290,Q01160,Q01139,Q01137,Q01136,Q01135,Q01230,Q01355,Q01356,Q01357,Q04505,Q00976,Q01262,Q01261,Q01257,Q01250,Q01417,Q01408,Q01440,Q01450,Q01451,Q01455,Q01457,Q01458,Q01460,Q01461,Q01462,Q01463,Q01464,Q01465,Q01466,Q01467,Q01468,Q01469,Q04508,Q00313,Q02020</t>
        </is>
      </c>
      <c r="AH160" s="2" t="inlineStr">
        <is>
          <t>CISTI OVARICA,PATOLOGIE DELLA TIROIDE,GOZZO,PATOLOGIE PARATIROIDEE,EPATOMEGALIA,ALTRE CISTI,VARICOCELE,PATOLOGIE TESTICOLARI E SCROTALI,CISTI TENDINEA,CISTI,DIABETE,CISTI MAMMARIA,LESIONE MAMMELLA,LINFONODI ADDOMINALI,ADENOMA MAMMELLA,NODULI,LIPOMI,LINFONODO,LESIONE OSTEOARTICOLARE E MUSCOLOTENDINEA,CALCOLOSI VESCICALE,CALCOLI BILIARI,CALCOLI COLEDOCO,CALCOLOSI COLECISTICA,DIABETE DI TIPO 2,DIABETE DI TIPO 1,NODULO TESTICOLO,NEOFORMAZIONE TESTICOLO,MASSA PALPABILE TESTICOLO,FOLLOW UP TESTICOLO,IPERTIROIDISMO,ORCHITE,CISTITE,ALGIA SPALLA,LESIONE BANDELLETTA,LESIONE CUFFIA DEI ROTATORI,LESIONE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MANO,ADENOMIOSI,LESIONE FOCALE EPATICA,ANGIOMA EPATICO</t>
        </is>
      </c>
      <c r="AI160" s="2" t="inlineStr">
        <is>
          <t>U</t>
        </is>
      </c>
      <c r="AJ160" s="2" t="inlineStr">
        <is>
          <t>0</t>
        </is>
      </c>
      <c r="AK160" s="2" t="n"/>
      <c r="AL160" s="2" t="n"/>
      <c r="AM160" s="11">
        <f>VLOOKUP(U160,'[1]per incroci mapping'!$A$2:$E$592,5,FALSE)</f>
        <v/>
      </c>
      <c r="AN160" s="11">
        <f>VLOOKUP(U160,'[1]per incroci mapping'!$A$2:$F$592,6,FALSE)</f>
        <v/>
      </c>
      <c r="AO160" s="2" t="inlineStr">
        <is>
          <t>M00000,M00083</t>
        </is>
      </c>
      <c r="AP160" s="2" t="inlineStr">
        <is>
          <t>METODICA GENERALE,RESIDUO POST MINZIONALE</t>
        </is>
      </c>
      <c r="AQ160" s="2" t="n"/>
      <c r="AR160" s="2" t="n"/>
      <c r="AS160" s="11">
        <f>IFERROR(VLOOKUP(U160,'[1]per incroci mapping'!$A$2:$E$592,3,FALSE),"Non Trovato")</f>
        <v/>
      </c>
      <c r="AT160" s="11">
        <f>VLOOKUP(U160,'[1]per incroci mapping'!$A$2:$E$592,4,FALSE)</f>
        <v/>
      </c>
      <c r="AU160" s="2" t="inlineStr">
        <is>
          <t>D00259,D00120,D00122,D00325,D00315,D00130</t>
        </is>
      </c>
      <c r="AV160" s="2" t="inlineStr">
        <is>
          <t>AORTA ADDOMINALE,PARETE ADDOMINALE,PELVI,URETERI,VESCICA,RENE</t>
        </is>
      </c>
      <c r="AW160" s="2" t="inlineStr">
        <is>
          <t>U</t>
        </is>
      </c>
      <c r="AX160" s="2" t="n"/>
      <c r="AY160" s="2" t="inlineStr">
        <is>
          <t>NEIIIRR</t>
        </is>
      </c>
      <c r="AZ160" s="2" t="inlineStr">
        <is>
          <t>Nei tre giorni che precedono l'esame:
Assumete 6/8 compresse di carbone vegetale (o Mylicon) distribuite nei tre pasti principali.
Eliminate dalla dieta frutta e verdura e riducete pasta e pane.
Mantenete il digiuno almeno nelle 8 ore che precedono l'esame.
Un'ora prima dell'esame bere 1 litro d'acqua non gasata o the.
Trattenere l'urina da almeno 2 ore prima di effettuare l'esame.</t>
        </is>
      </c>
      <c r="BA160" s="2" t="inlineStr">
        <is>
          <t>si prega di presentarsi allo sportello accettazione 15 minuti prima dell appuntamento muniti di impegnativa del curante, tessera sanitaria</t>
        </is>
      </c>
      <c r="BB160" s="2" t="n"/>
      <c r="BC160" s="2" t="inlineStr">
        <is>
          <t>in caso di annullamento della prenotazione si prega di mandare disdetta entro 3 giorni ai seguenti numeri: 0384968017 - 0384831811 oppure tramite mail all indirizzo prenotazioni@cittadellasociale.it</t>
        </is>
      </c>
      <c r="BD160" s="1" t="n">
        <v>192</v>
      </c>
      <c r="BE160" s="1" t="n">
        <v>2388</v>
      </c>
      <c r="BF160" s="2" t="inlineStr">
        <is>
          <t>G</t>
        </is>
      </c>
      <c r="BG160" s="2" t="inlineStr">
        <is>
          <t>N</t>
        </is>
      </c>
      <c r="BH160" s="2" t="inlineStr">
        <is>
          <t>N</t>
        </is>
      </c>
      <c r="BI160" s="2" t="inlineStr">
        <is>
          <t>S</t>
        </is>
      </c>
      <c r="BJ160" s="2" t="inlineStr">
        <is>
          <t>N</t>
        </is>
      </c>
      <c r="BK160" s="2" t="inlineStr">
        <is>
          <t>N</t>
        </is>
      </c>
      <c r="BL160" s="2" t="inlineStr">
        <is>
          <t>N</t>
        </is>
      </c>
      <c r="BM160" s="2" t="inlineStr">
        <is>
          <t>N</t>
        </is>
      </c>
      <c r="BN160" s="13" t="n">
        <v>44480</v>
      </c>
      <c r="BO160" s="2" t="n"/>
      <c r="BP160" s="2" t="inlineStr">
        <is>
          <t>N</t>
        </is>
      </c>
      <c r="BQ160" s="1" t="n">
        <v>0</v>
      </c>
      <c r="BR160" s="1" t="n">
        <v>0</v>
      </c>
      <c r="BS160" s="2" t="n"/>
    </row>
    <row r="161">
      <c r="A161" t="n">
        <v>160</v>
      </c>
      <c r="B161" t="inlineStr">
        <is>
          <t>577-1|0188762</t>
        </is>
      </c>
      <c r="C161" t="inlineStr">
        <is>
          <t>OK</t>
        </is>
      </c>
      <c r="D161" s="2" t="inlineStr">
        <is>
          <t>690059</t>
        </is>
      </c>
      <c r="E161" s="2" t="inlineStr">
        <is>
          <t>LA CITTADELLA PIEVE</t>
        </is>
      </c>
      <c r="F161" s="2" t="inlineStr">
        <is>
          <t>002086</t>
        </is>
      </c>
      <c r="G161" s="2" t="inlineStr">
        <is>
          <t>PIEVE DEL CAIRO</t>
        </is>
      </c>
      <c r="H161" s="2" t="inlineStr">
        <is>
          <t>PIEVE DEL CAIRO</t>
        </is>
      </c>
      <c r="I161" s="2" t="inlineStr">
        <is>
          <t>ACCPDC</t>
        </is>
      </c>
      <c r="J161" s="2" t="inlineStr">
        <is>
          <t>LA CITTADELLA PIEVE DEL CAIRO</t>
        </is>
      </c>
      <c r="K161" s="2" t="inlineStr">
        <is>
          <t>ECOPDC</t>
        </is>
      </c>
      <c r="L161" s="2" t="inlineStr">
        <is>
          <t>ECOGRAFIA</t>
        </is>
      </c>
      <c r="M161" s="2" t="inlineStr">
        <is>
          <t>69</t>
        </is>
      </c>
      <c r="N161" s="2" t="inlineStr">
        <is>
          <t>163-1</t>
        </is>
      </c>
      <c r="O161" s="2" t="inlineStr">
        <is>
          <t>ECOGRAFIA URGENTE</t>
        </is>
      </c>
      <c r="P161" s="2" t="inlineStr">
        <is>
          <t>577-1</t>
        </is>
      </c>
      <c r="Q161" s="2" t="inlineStr">
        <is>
          <t>ECOGRAFIA URGENTE</t>
        </is>
      </c>
      <c r="R161" s="2" t="inlineStr">
        <is>
          <t>474</t>
        </is>
      </c>
      <c r="S161" s="2" t="inlineStr">
        <is>
          <t>ECOGRAFIA DI GROSSI VASI ADDOMINALI</t>
        </is>
      </c>
      <c r="T161" s="2" t="inlineStr">
        <is>
          <t>88762</t>
        </is>
      </c>
      <c r="U161" s="2" t="inlineStr">
        <is>
          <t>0188762</t>
        </is>
      </c>
      <c r="V161" s="2" t="inlineStr">
        <is>
          <t>ECOGRAFIA AORTA E GROSSI VASI ADDOMINALI</t>
        </is>
      </c>
      <c r="W161" s="2" t="inlineStr">
        <is>
          <t>S</t>
        </is>
      </c>
      <c r="X161" s="2" t="inlineStr">
        <is>
          <t>S</t>
        </is>
      </c>
      <c r="Y161" s="2" t="inlineStr">
        <is>
          <t>N</t>
        </is>
      </c>
      <c r="Z161" s="2" t="inlineStr">
        <is>
          <t>N</t>
        </is>
      </c>
      <c r="AA161" s="2" t="inlineStr">
        <is>
          <t>S</t>
        </is>
      </c>
      <c r="AB161" s="2" t="inlineStr">
        <is>
          <t>S</t>
        </is>
      </c>
      <c r="AC161" s="2" t="inlineStr">
        <is>
          <t>S</t>
        </is>
      </c>
      <c r="AD161" s="2" t="inlineStr">
        <is>
          <t>N</t>
        </is>
      </c>
      <c r="AE161" s="2" t="inlineStr">
        <is>
          <t>69</t>
        </is>
      </c>
      <c r="AF161" s="2" t="inlineStr">
        <is>
          <t>RADIOLOGIA</t>
        </is>
      </c>
      <c r="AG161" s="2" t="inlineStr">
        <is>
          <t>Q00675,Q00821,Q00812,Q00825,Q01126,Q01123,Q00532,Q00510,Q00502,Q00488,Q00038,Q01279,Q01289,Q01290,Q01160,Q01139,Q01137,Q01136,Q01135,Q01230,Q01355,Q01356,Q01357,Q04505,Q00976,Q01262,Q01261,Q01257,Q01250,Q01417,Q01408,Q01440,Q01450,Q01451,Q01455,Q01457,Q01458,Q01460,Q01461,Q01462,Q01463,Q01464,Q01465,Q01466,Q01467,Q01468,Q01469,Q04508,Q00313,Q02020</t>
        </is>
      </c>
      <c r="AH161" s="2" t="inlineStr">
        <is>
          <t>CISTI OVARICA,PATOLOGIE DELLA TIROIDE,GOZZO,PATOLOGIE PARATIROIDEE,EPATOMEGALIA,ALTRE CISTI,VARICOCELE,PATOLOGIE TESTICOLARI E SCROTALI,CISTI TENDINEA,CISTI,DIABETE,CISTI MAMMARIA,LESIONE MAMMELLA,LINFONODI ADDOMINALI,ADENOMA MAMMELLA,NODULI,LIPOMI,LINFONODO,LESIONE OSTEOARTICOLARE E MUSCOLOTENDINEA,CALCOLOSI VESCICALE,CALCOLI BILIARI,CALCOLI COLEDOCO,CALCOLOSI COLECISTICA,DIABETE DI TIPO 2,DIABETE DI TIPO 1,NODULO TESTICOLO,NEOFORMAZIONE TESTICOLO,MASSA PALPABILE TESTICOLO,FOLLOW UP TESTICOLO,IPERTIROIDISMO,ORCHITE,CISTITE,ALGIA SPALLA,LESIONE BANDELLETTA,LESIONE CUFFIA DEI ROTATORI,LESIONE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MANO,ADENOMIOSI,LESIONE FOCALE EPATICA,ANGIOMA EPATICO</t>
        </is>
      </c>
      <c r="AI161" s="2" t="inlineStr">
        <is>
          <t>U</t>
        </is>
      </c>
      <c r="AJ161" s="2" t="inlineStr">
        <is>
          <t>0</t>
        </is>
      </c>
      <c r="AK161" s="2" t="n"/>
      <c r="AL161" s="2" t="n"/>
      <c r="AM161" s="11">
        <f>VLOOKUP(U161,'[1]per incroci mapping'!$A$2:$E$592,5,FALSE)</f>
        <v/>
      </c>
      <c r="AN161" s="11">
        <f>VLOOKUP(U161,'[1]per incroci mapping'!$A$2:$F$592,6,FALSE)</f>
        <v/>
      </c>
      <c r="AO161" s="2" t="n"/>
      <c r="AP161" s="2" t="n"/>
      <c r="AQ161" s="2" t="n"/>
      <c r="AR161" s="2" t="n"/>
      <c r="AS161" s="11">
        <f>IFERROR(VLOOKUP(U161,'[1]per incroci mapping'!$A$2:$E$592,3,FALSE),"Non Trovato")</f>
        <v/>
      </c>
      <c r="AT161" s="11">
        <f>VLOOKUP(U161,'[1]per incroci mapping'!$A$2:$E$592,4,FALSE)</f>
        <v/>
      </c>
      <c r="AU161" s="2" t="n"/>
      <c r="AV161" s="2" t="n"/>
      <c r="AW161" s="2" t="n"/>
      <c r="AX161" s="2" t="n"/>
      <c r="AY161" s="2" t="n"/>
      <c r="AZ161" s="2" t="inlineStr">
        <is>
          <t>Nei tre giorni che precedono l'esame:
Assumete 6/8 compresse di carbone vegetale (o Mylicon) distribuite nei tre pasti principali.
Eliminate dalla dieta frutta e verdura e riducete pasta e pane.
Mantenete il digiuno almeno nelle 8 ore che precedono l'esame.</t>
        </is>
      </c>
      <c r="BA161" s="2" t="inlineStr">
        <is>
          <t>si prega di presentarsi allo sportello accettazione 15 minuti prima dell appuntamento muniti di impegnativa del curante, tessera sanitaria</t>
        </is>
      </c>
      <c r="BB161" s="2" t="n"/>
      <c r="BC161" s="2" t="inlineStr">
        <is>
          <t>in caso di annullamento della prenotazione si prega di mandare disdetta entro 3 giorni ai seguenti numeri: 0384968017 - 0384831811 oppure tramite mail all indirizzo prenotazioni@cittadellasociale.it</t>
        </is>
      </c>
      <c r="BD161" s="1" t="n">
        <v>192</v>
      </c>
      <c r="BE161" s="1" t="n">
        <v>2388</v>
      </c>
      <c r="BF161" s="2" t="inlineStr">
        <is>
          <t>G</t>
        </is>
      </c>
      <c r="BG161" s="2" t="inlineStr">
        <is>
          <t>N</t>
        </is>
      </c>
      <c r="BH161" s="2" t="inlineStr">
        <is>
          <t>N</t>
        </is>
      </c>
      <c r="BI161" s="2" t="inlineStr">
        <is>
          <t>S</t>
        </is>
      </c>
      <c r="BJ161" s="2" t="inlineStr">
        <is>
          <t>N</t>
        </is>
      </c>
      <c r="BK161" s="2" t="inlineStr">
        <is>
          <t>N</t>
        </is>
      </c>
      <c r="BL161" s="2" t="inlineStr">
        <is>
          <t>N</t>
        </is>
      </c>
      <c r="BM161" s="2" t="inlineStr">
        <is>
          <t>N</t>
        </is>
      </c>
      <c r="BN161" s="13" t="n">
        <v>44480</v>
      </c>
      <c r="BO161" s="2" t="n"/>
      <c r="BP161" s="2" t="inlineStr">
        <is>
          <t>N</t>
        </is>
      </c>
      <c r="BQ161" s="1" t="n">
        <v>0</v>
      </c>
      <c r="BR161" s="1" t="n">
        <v>0</v>
      </c>
      <c r="BS161" s="2" t="n"/>
    </row>
    <row r="162">
      <c r="A162" t="n">
        <v>161</v>
      </c>
      <c r="B162" t="inlineStr">
        <is>
          <t>577-1|0188792.01</t>
        </is>
      </c>
      <c r="C162" t="inlineStr">
        <is>
          <t>OK</t>
        </is>
      </c>
      <c r="D162" s="2" t="inlineStr">
        <is>
          <t>690059</t>
        </is>
      </c>
      <c r="E162" s="2" t="inlineStr">
        <is>
          <t>LA CITTADELLA PIEVE</t>
        </is>
      </c>
      <c r="F162" s="2" t="inlineStr">
        <is>
          <t>002086</t>
        </is>
      </c>
      <c r="G162" s="2" t="inlineStr">
        <is>
          <t>PIEVE DEL CAIRO</t>
        </is>
      </c>
      <c r="H162" s="2" t="inlineStr">
        <is>
          <t>PIEVE DEL CAIRO</t>
        </is>
      </c>
      <c r="I162" s="2" t="inlineStr">
        <is>
          <t>ACCPDC</t>
        </is>
      </c>
      <c r="J162" s="2" t="inlineStr">
        <is>
          <t>LA CITTADELLA PIEVE DEL CAIRO</t>
        </is>
      </c>
      <c r="K162" s="2" t="inlineStr">
        <is>
          <t>ECOPDC</t>
        </is>
      </c>
      <c r="L162" s="2" t="inlineStr">
        <is>
          <t>ECOGRAFIA</t>
        </is>
      </c>
      <c r="M162" s="2" t="inlineStr">
        <is>
          <t>69</t>
        </is>
      </c>
      <c r="N162" s="2" t="inlineStr">
        <is>
          <t>163-1</t>
        </is>
      </c>
      <c r="O162" s="2" t="inlineStr">
        <is>
          <t>ECOGRAFIA URGENTE</t>
        </is>
      </c>
      <c r="P162" s="2" t="inlineStr">
        <is>
          <t>577-1</t>
        </is>
      </c>
      <c r="Q162" s="2" t="inlineStr">
        <is>
          <t>ECOGRAFIA URGENTE</t>
        </is>
      </c>
      <c r="R162" s="2" t="inlineStr">
        <is>
          <t>479</t>
        </is>
      </c>
      <c r="S162" s="2" t="inlineStr">
        <is>
          <t>ECOGRAFIA OSTEOARTICOLARE</t>
        </is>
      </c>
      <c r="T162" s="2" t="inlineStr">
        <is>
          <t>88792</t>
        </is>
      </c>
      <c r="U162" s="2" t="inlineStr">
        <is>
          <t>0188792.01</t>
        </is>
      </c>
      <c r="V162" s="2" t="inlineStr">
        <is>
          <t>ECOGRAFIA OSTEOARTICOLARE</t>
        </is>
      </c>
      <c r="W162" s="2" t="inlineStr">
        <is>
          <t>S</t>
        </is>
      </c>
      <c r="X162" s="2" t="inlineStr">
        <is>
          <t>S</t>
        </is>
      </c>
      <c r="Y162" s="2" t="inlineStr">
        <is>
          <t>N</t>
        </is>
      </c>
      <c r="Z162" s="2" t="inlineStr">
        <is>
          <t>N</t>
        </is>
      </c>
      <c r="AA162" s="2" t="inlineStr">
        <is>
          <t>S</t>
        </is>
      </c>
      <c r="AB162" s="2" t="inlineStr">
        <is>
          <t>S</t>
        </is>
      </c>
      <c r="AC162" s="2" t="inlineStr">
        <is>
          <t>S</t>
        </is>
      </c>
      <c r="AD162" s="2" t="inlineStr">
        <is>
          <t>N</t>
        </is>
      </c>
      <c r="AE162" s="2" t="inlineStr">
        <is>
          <t>69</t>
        </is>
      </c>
      <c r="AF162" s="2" t="inlineStr">
        <is>
          <t>RADIOLOGIA</t>
        </is>
      </c>
      <c r="AG162" s="2" t="inlineStr">
        <is>
          <t>Q00675,Q00821,Q00812,Q00825,Q01126,Q01123,Q00532,Q00510,Q00502,Q00488,Q00038,Q01279,Q01289,Q01290,Q01160,Q01139,Q01137,Q01136,Q01135,Q01230,Q01355,Q01356,Q01357,Q04505,Q00976,Q01262,Q01261,Q01257,Q01250,Q01417,Q01408,Q01440,Q01450,Q01451,Q01455,Q01457,Q01458,Q01460,Q01461,Q01462,Q01463,Q01464,Q01465,Q01466,Q01467,Q01468,Q01469,Q04508,Q00313,Q02020</t>
        </is>
      </c>
      <c r="AH162" s="2" t="inlineStr">
        <is>
          <t>CISTI OVARICA,PATOLOGIE DELLA TIROIDE,GOZZO,PATOLOGIE PARATIROIDEE,EPATOMEGALIA,ALTRE CISTI,VARICOCELE,PATOLOGIE TESTICOLARI E SCROTALI,CISTI TENDINEA,CISTI,DIABETE,CISTI MAMMARIA,LESIONE MAMMELLA,LINFONODI ADDOMINALI,ADENOMA MAMMELLA,NODULI,LIPOMI,LINFONODO,LESIONE OSTEOARTICOLARE E MUSCOLOTENDINEA,CALCOLOSI VESCICALE,CALCOLI BILIARI,CALCOLI COLEDOCO,CALCOLOSI COLECISTICA,DIABETE DI TIPO 2,DIABETE DI TIPO 1,NODULO TESTICOLO,NEOFORMAZIONE TESTICOLO,MASSA PALPABILE TESTICOLO,FOLLOW UP TESTICOLO,IPERTIROIDISMO,ORCHITE,CISTITE,ALGIA SPALLA,LESIONE BANDELLETTA,LESIONE CUFFIA DEI ROTATORI,LESIONE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MANO,ADENOMIOSI,LESIONE FOCALE EPATICA,ANGIOMA EPATICO</t>
        </is>
      </c>
      <c r="AI162" s="2" t="inlineStr">
        <is>
          <t>U</t>
        </is>
      </c>
      <c r="AJ162" s="2" t="inlineStr">
        <is>
          <t>0</t>
        </is>
      </c>
      <c r="AK162" s="2" t="n"/>
      <c r="AL162" s="2" t="n"/>
      <c r="AM162" s="11">
        <f>VLOOKUP(U162,'[1]per incroci mapping'!$A$2:$E$592,5,FALSE)</f>
        <v/>
      </c>
      <c r="AN162" s="11">
        <f>VLOOKUP(U162,'[1]per incroci mapping'!$A$2:$F$592,6,FALSE)</f>
        <v/>
      </c>
      <c r="AO162" s="2" t="n"/>
      <c r="AP162" s="2" t="n"/>
      <c r="AQ162" s="2" t="n"/>
      <c r="AR162" s="2" t="n"/>
      <c r="AS162" s="11">
        <f>IFERROR(VLOOKUP(U162,'[1]per incroci mapping'!$A$2:$E$592,3,FALSE),"Non Trovato")</f>
        <v/>
      </c>
      <c r="AT162" s="11">
        <f>VLOOKUP(U162,'[1]per incroci mapping'!$A$2:$E$592,4,FALSE)</f>
        <v/>
      </c>
      <c r="AU162" s="2" t="n"/>
      <c r="AV162" s="2" t="n"/>
      <c r="AW162" s="2" t="n"/>
      <c r="AX162" s="2" t="n"/>
      <c r="AY162" s="2" t="n"/>
      <c r="AZ162" s="2" t="n"/>
      <c r="BA162" s="2" t="inlineStr">
        <is>
          <t>si prega di presentarsi allo sportello accettazione 15 minuti prima dell appuntamento muniti di impegnativa del curante, tessera sanitaria</t>
        </is>
      </c>
      <c r="BB162" s="2" t="n"/>
      <c r="BC162" s="2" t="inlineStr">
        <is>
          <t>in caso di annullamento della prenotazione si prega di mandare disdetta entro 3 giorni ai seguenti numeri: 0384968017 - 0384831811 oppure tramite mail all indirizzo prenotazioni@cittadellasociale.it</t>
        </is>
      </c>
      <c r="BD162" s="1" t="n">
        <v>192</v>
      </c>
      <c r="BE162" s="1" t="n">
        <v>2388</v>
      </c>
      <c r="BF162" s="2" t="inlineStr">
        <is>
          <t>G</t>
        </is>
      </c>
      <c r="BG162" s="2" t="inlineStr">
        <is>
          <t>N</t>
        </is>
      </c>
      <c r="BH162" s="2" t="inlineStr">
        <is>
          <t>N</t>
        </is>
      </c>
      <c r="BI162" s="2" t="inlineStr">
        <is>
          <t>S</t>
        </is>
      </c>
      <c r="BJ162" s="2" t="inlineStr">
        <is>
          <t>N</t>
        </is>
      </c>
      <c r="BK162" s="2" t="inlineStr">
        <is>
          <t>N</t>
        </is>
      </c>
      <c r="BL162" s="2" t="inlineStr">
        <is>
          <t>N</t>
        </is>
      </c>
      <c r="BM162" s="2" t="inlineStr">
        <is>
          <t>N</t>
        </is>
      </c>
      <c r="BN162" s="13" t="n">
        <v>44480</v>
      </c>
      <c r="BO162" s="2" t="n"/>
      <c r="BP162" s="2" t="inlineStr">
        <is>
          <t>N</t>
        </is>
      </c>
      <c r="BQ162" s="1" t="n">
        <v>0</v>
      </c>
      <c r="BR162" s="1" t="n">
        <v>0</v>
      </c>
      <c r="BS162" s="2" t="n"/>
    </row>
    <row r="163">
      <c r="A163" t="n">
        <v>162</v>
      </c>
      <c r="B163" t="inlineStr">
        <is>
          <t>577-1|0188793</t>
        </is>
      </c>
      <c r="C163" t="inlineStr">
        <is>
          <t>OK</t>
        </is>
      </c>
      <c r="D163" s="2" t="inlineStr">
        <is>
          <t>690059</t>
        </is>
      </c>
      <c r="E163" s="2" t="inlineStr">
        <is>
          <t>LA CITTADELLA PIEVE</t>
        </is>
      </c>
      <c r="F163" s="2" t="inlineStr">
        <is>
          <t>002086</t>
        </is>
      </c>
      <c r="G163" s="2" t="inlineStr">
        <is>
          <t>PIEVE DEL CAIRO</t>
        </is>
      </c>
      <c r="H163" s="2" t="inlineStr">
        <is>
          <t>PIEVE DEL CAIRO</t>
        </is>
      </c>
      <c r="I163" s="2" t="inlineStr">
        <is>
          <t>ACCPDC</t>
        </is>
      </c>
      <c r="J163" s="2" t="inlineStr">
        <is>
          <t>LA CITTADELLA PIEVE DEL CAIRO</t>
        </is>
      </c>
      <c r="K163" s="2" t="inlineStr">
        <is>
          <t>ECOPDC</t>
        </is>
      </c>
      <c r="L163" s="2" t="inlineStr">
        <is>
          <t>ECOGRAFIA</t>
        </is>
      </c>
      <c r="M163" s="2" t="inlineStr">
        <is>
          <t>69</t>
        </is>
      </c>
      <c r="N163" s="2" t="inlineStr">
        <is>
          <t>163-1</t>
        </is>
      </c>
      <c r="O163" s="2" t="inlineStr">
        <is>
          <t>ECOGRAFIA URGENTE</t>
        </is>
      </c>
      <c r="P163" s="2" t="inlineStr">
        <is>
          <t>577-1</t>
        </is>
      </c>
      <c r="Q163" s="2" t="inlineStr">
        <is>
          <t>ECOGRAFIA URGENTE</t>
        </is>
      </c>
      <c r="R163" s="2" t="inlineStr">
        <is>
          <t>480</t>
        </is>
      </c>
      <c r="S163" s="2" t="inlineStr">
        <is>
          <t>ECOGRAFIA MUSCOLOTENDINEA</t>
        </is>
      </c>
      <c r="T163" s="2" t="inlineStr">
        <is>
          <t>88793</t>
        </is>
      </c>
      <c r="U163" s="2" t="inlineStr">
        <is>
          <t>0188793</t>
        </is>
      </c>
      <c r="V163" s="2" t="inlineStr">
        <is>
          <t>ECOGRAFIA MUSCOLOTENDINEA</t>
        </is>
      </c>
      <c r="W163" s="2" t="inlineStr">
        <is>
          <t>S</t>
        </is>
      </c>
      <c r="X163" s="2" t="inlineStr">
        <is>
          <t>S</t>
        </is>
      </c>
      <c r="Y163" s="2" t="inlineStr">
        <is>
          <t>N</t>
        </is>
      </c>
      <c r="Z163" s="2" t="inlineStr">
        <is>
          <t>N</t>
        </is>
      </c>
      <c r="AA163" s="2" t="inlineStr">
        <is>
          <t>S</t>
        </is>
      </c>
      <c r="AB163" s="2" t="inlineStr">
        <is>
          <t>S</t>
        </is>
      </c>
      <c r="AC163" s="2" t="inlineStr">
        <is>
          <t>S</t>
        </is>
      </c>
      <c r="AD163" s="2" t="inlineStr">
        <is>
          <t>N</t>
        </is>
      </c>
      <c r="AE163" s="2" t="inlineStr">
        <is>
          <t>69</t>
        </is>
      </c>
      <c r="AF163" s="2" t="inlineStr">
        <is>
          <t>RADIOLOGIA</t>
        </is>
      </c>
      <c r="AG163" s="2" t="inlineStr">
        <is>
          <t>Q00675,Q00821,Q00812,Q00825,Q01126,Q01123,Q00532,Q00510,Q00502,Q00488,Q00038,Q01279,Q01289,Q01290,Q01160,Q01139,Q01137,Q01136,Q01135,Q01230,Q01355,Q01356,Q01357,Q04505,Q00976,Q01262,Q01261,Q01257,Q01250,Q01417,Q01408,Q01440,Q01450,Q01451,Q01455,Q01457,Q01458,Q01460,Q01461,Q01462,Q01463,Q01464,Q01465,Q01466,Q01467,Q01468,Q01469,Q04508,Q00313,Q02020</t>
        </is>
      </c>
      <c r="AH163" s="2" t="inlineStr">
        <is>
          <t>CISTI OVARICA,PATOLOGIE DELLA TIROIDE,GOZZO,PATOLOGIE PARATIROIDEE,EPATOMEGALIA,ALTRE CISTI,VARICOCELE,PATOLOGIE TESTICOLARI E SCROTALI,CISTI TENDINEA,CISTI,DIABETE,CISTI MAMMARIA,LESIONE MAMMELLA,LINFONODI ADDOMINALI,ADENOMA MAMMELLA,NODULI,LIPOMI,LINFONODO,LESIONE OSTEOARTICOLARE E MUSCOLOTENDINEA,CALCOLOSI VESCICALE,CALCOLI BILIARI,CALCOLI COLEDOCO,CALCOLOSI COLECISTICA,DIABETE DI TIPO 2,DIABETE DI TIPO 1,NODULO TESTICOLO,NEOFORMAZIONE TESTICOLO,MASSA PALPABILE TESTICOLO,FOLLOW UP TESTICOLO,IPERTIROIDISMO,ORCHITE,CISTITE,ALGIA SPALLA,LESIONE BANDELLETTA,LESIONE CUFFIA DEI ROTATORI,LESIONE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MANO,ADENOMIOSI,LESIONE FOCALE EPATICA,ANGIOMA EPATICO</t>
        </is>
      </c>
      <c r="AI163" s="2" t="inlineStr">
        <is>
          <t>U</t>
        </is>
      </c>
      <c r="AJ163" s="2" t="inlineStr">
        <is>
          <t>0</t>
        </is>
      </c>
      <c r="AK163" s="2" t="n"/>
      <c r="AL163" s="2" t="n"/>
      <c r="AM163" s="11">
        <f>VLOOKUP(U163,'[1]per incroci mapping'!$A$2:$E$592,5,FALSE)</f>
        <v/>
      </c>
      <c r="AN163" s="11">
        <f>VLOOKUP(U163,'[1]per incroci mapping'!$A$2:$F$592,6,FALSE)</f>
        <v/>
      </c>
      <c r="AO163" s="2" t="n"/>
      <c r="AP163" s="2" t="n"/>
      <c r="AQ163" s="2" t="n"/>
      <c r="AR163" s="2" t="n"/>
      <c r="AS163" s="11">
        <f>IFERROR(VLOOKUP(U163,'[1]per incroci mapping'!$A$2:$E$592,3,FALSE),"Non Trovato")</f>
        <v/>
      </c>
      <c r="AT163" s="11">
        <f>VLOOKUP(U163,'[1]per incroci mapping'!$A$2:$E$592,4,FALSE)</f>
        <v/>
      </c>
      <c r="AU163" s="2" t="n"/>
      <c r="AV163" s="2" t="n"/>
      <c r="AW163" s="2" t="n"/>
      <c r="AX163" s="2" t="n"/>
      <c r="AY163" s="2" t="n"/>
      <c r="AZ163" s="2" t="n"/>
      <c r="BA163" s="2" t="inlineStr">
        <is>
          <t>si prega di presentarsi allo sportello accettazione 15 minuti prima dell appuntamento muniti di impegnativa del curante, tessera sanitaria</t>
        </is>
      </c>
      <c r="BB163" s="2" t="n"/>
      <c r="BC163" s="2" t="inlineStr">
        <is>
          <t>in caso di annullamento della prenotazione si prega di mandare disdetta entro 3 giorni ai seguenti numeri: 0384968017 - 0384831811 oppure tramite mail all indirizzo prenotazioni@cittadellasociale.it</t>
        </is>
      </c>
      <c r="BD163" s="1" t="n">
        <v>192</v>
      </c>
      <c r="BE163" s="1" t="n">
        <v>2388</v>
      </c>
      <c r="BF163" s="2" t="inlineStr">
        <is>
          <t>G</t>
        </is>
      </c>
      <c r="BG163" s="2" t="inlineStr">
        <is>
          <t>N</t>
        </is>
      </c>
      <c r="BH163" s="2" t="inlineStr">
        <is>
          <t>N</t>
        </is>
      </c>
      <c r="BI163" s="2" t="inlineStr">
        <is>
          <t>S</t>
        </is>
      </c>
      <c r="BJ163" s="2" t="inlineStr">
        <is>
          <t>N</t>
        </is>
      </c>
      <c r="BK163" s="2" t="inlineStr">
        <is>
          <t>N</t>
        </is>
      </c>
      <c r="BL163" s="2" t="inlineStr">
        <is>
          <t>N</t>
        </is>
      </c>
      <c r="BM163" s="2" t="inlineStr">
        <is>
          <t>N</t>
        </is>
      </c>
      <c r="BN163" s="13" t="n">
        <v>44480</v>
      </c>
      <c r="BO163" s="2" t="n"/>
      <c r="BP163" s="2" t="inlineStr">
        <is>
          <t>N</t>
        </is>
      </c>
      <c r="BQ163" s="1" t="n">
        <v>0</v>
      </c>
      <c r="BR163" s="1" t="n">
        <v>0</v>
      </c>
      <c r="BS163" s="2" t="n"/>
    </row>
    <row r="164">
      <c r="A164" t="n">
        <v>163</v>
      </c>
      <c r="B164" t="inlineStr">
        <is>
          <t>577-1|0188798</t>
        </is>
      </c>
      <c r="C164" t="inlineStr">
        <is>
          <t>OK</t>
        </is>
      </c>
      <c r="D164" s="2" t="inlineStr">
        <is>
          <t>690059</t>
        </is>
      </c>
      <c r="E164" s="2" t="inlineStr">
        <is>
          <t>LA CITTADELLA PIEVE</t>
        </is>
      </c>
      <c r="F164" s="2" t="inlineStr">
        <is>
          <t>002086</t>
        </is>
      </c>
      <c r="G164" s="2" t="inlineStr">
        <is>
          <t>PIEVE DEL CAIRO</t>
        </is>
      </c>
      <c r="H164" s="2" t="inlineStr">
        <is>
          <t>PIEVE DEL CAIRO</t>
        </is>
      </c>
      <c r="I164" s="2" t="inlineStr">
        <is>
          <t>ACCPDC</t>
        </is>
      </c>
      <c r="J164" s="2" t="inlineStr">
        <is>
          <t>LA CITTADELLA PIEVE DEL CAIRO</t>
        </is>
      </c>
      <c r="K164" s="2" t="inlineStr">
        <is>
          <t>ECOPDC</t>
        </is>
      </c>
      <c r="L164" s="2" t="inlineStr">
        <is>
          <t>ECOGRAFIA</t>
        </is>
      </c>
      <c r="M164" s="2" t="inlineStr">
        <is>
          <t>69</t>
        </is>
      </c>
      <c r="N164" s="2" t="inlineStr">
        <is>
          <t>163-1</t>
        </is>
      </c>
      <c r="O164" s="2" t="inlineStr">
        <is>
          <t>ECOGRAFIA URGENTE</t>
        </is>
      </c>
      <c r="P164" s="2" t="inlineStr">
        <is>
          <t>577-1</t>
        </is>
      </c>
      <c r="Q164" s="2" t="inlineStr">
        <is>
          <t>ECOGRAFIA URGENTE</t>
        </is>
      </c>
      <c r="R164" s="2" t="inlineStr">
        <is>
          <t>485</t>
        </is>
      </c>
      <c r="S164" s="2" t="inlineStr">
        <is>
          <t>ECOGRAFIA TRANSRETTALE</t>
        </is>
      </c>
      <c r="T164" s="2" t="inlineStr">
        <is>
          <t>88798</t>
        </is>
      </c>
      <c r="U164" s="2" t="inlineStr">
        <is>
          <t>0188798</t>
        </is>
      </c>
      <c r="V164" s="2" t="inlineStr">
        <is>
          <t>ECOGRAFIA TRANSRETTALE</t>
        </is>
      </c>
      <c r="W164" s="2" t="inlineStr">
        <is>
          <t>S</t>
        </is>
      </c>
      <c r="X164" s="2" t="inlineStr">
        <is>
          <t>S</t>
        </is>
      </c>
      <c r="Y164" s="2" t="inlineStr">
        <is>
          <t>N</t>
        </is>
      </c>
      <c r="Z164" s="2" t="inlineStr">
        <is>
          <t>N</t>
        </is>
      </c>
      <c r="AA164" s="2" t="inlineStr">
        <is>
          <t>S</t>
        </is>
      </c>
      <c r="AB164" s="2" t="inlineStr">
        <is>
          <t>S</t>
        </is>
      </c>
      <c r="AC164" s="2" t="inlineStr">
        <is>
          <t>S</t>
        </is>
      </c>
      <c r="AD164" s="2" t="inlineStr">
        <is>
          <t>N</t>
        </is>
      </c>
      <c r="AE164" s="2" t="inlineStr">
        <is>
          <t>69</t>
        </is>
      </c>
      <c r="AF164" s="2" t="inlineStr">
        <is>
          <t>RADIOLOGIA</t>
        </is>
      </c>
      <c r="AG164" s="2" t="inlineStr">
        <is>
          <t>Q00675,Q00821,Q00812,Q00825,Q01126,Q01123,Q00532,Q00510,Q00502,Q00488,Q00038,Q01279,Q01289,Q01290,Q01160,Q01139,Q01137,Q01136,Q01135,Q01230,Q01355,Q01356,Q01357,Q04505,Q00976,Q01262,Q01261,Q01257,Q01250,Q01417,Q01408,Q01440,Q01450,Q01451,Q01455,Q01457,Q01458,Q01460,Q01461,Q01462,Q01463,Q01464,Q01465,Q01466,Q01467,Q01468,Q01469,Q04508,Q00313,Q02020</t>
        </is>
      </c>
      <c r="AH164" s="2" t="inlineStr">
        <is>
          <t>CISTI OVARICA,PATOLOGIE DELLA TIROIDE,GOZZO,PATOLOGIE PARATIROIDEE,EPATOMEGALIA,ALTRE CISTI,VARICOCELE,PATOLOGIE TESTICOLARI E SCROTALI,CISTI TENDINEA,CISTI,DIABETE,CISTI MAMMARIA,LESIONE MAMMELLA,LINFONODI ADDOMINALI,ADENOMA MAMMELLA,NODULI,LIPOMI,LINFONODO,LESIONE OSTEOARTICOLARE E MUSCOLOTENDINEA,CALCOLOSI VESCICALE,CALCOLI BILIARI,CALCOLI COLEDOCO,CALCOLOSI COLECISTICA,DIABETE DI TIPO 2,DIABETE DI TIPO 1,NODULO TESTICOLO,NEOFORMAZIONE TESTICOLO,MASSA PALPABILE TESTICOLO,FOLLOW UP TESTICOLO,IPERTIROIDISMO,ORCHITE,CISTITE,ALGIA SPALLA,LESIONE BANDELLETTA,LESIONE CUFFIA DEI ROTATORI,LESIONE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MANO,ADENOMIOSI,LESIONE FOCALE EPATICA,ANGIOMA EPATICO</t>
        </is>
      </c>
      <c r="AI164" s="2" t="inlineStr">
        <is>
          <t>U</t>
        </is>
      </c>
      <c r="AJ164" s="2" t="inlineStr">
        <is>
          <t>0</t>
        </is>
      </c>
      <c r="AK164" s="2" t="n"/>
      <c r="AL164" s="2" t="n"/>
      <c r="AM164" s="11">
        <f>VLOOKUP(U164,'[1]per incroci mapping'!$A$2:$E$592,5,FALSE)</f>
        <v/>
      </c>
      <c r="AN164" s="11">
        <f>VLOOKUP(U164,'[1]per incroci mapping'!$A$2:$F$592,6,FALSE)</f>
        <v/>
      </c>
      <c r="AO164" s="2" t="n"/>
      <c r="AP164" s="2" t="n"/>
      <c r="AQ164" s="2" t="n"/>
      <c r="AR164" s="2" t="n"/>
      <c r="AS164" s="11">
        <f>IFERROR(VLOOKUP(U164,'[1]per incroci mapping'!$A$2:$E$592,3,FALSE),"Non Trovato")</f>
        <v/>
      </c>
      <c r="AT164" s="11">
        <f>VLOOKUP(U164,'[1]per incroci mapping'!$A$2:$E$592,4,FALSE)</f>
        <v/>
      </c>
      <c r="AU164" s="2" t="inlineStr">
        <is>
          <t>D00006,D00313</t>
        </is>
      </c>
      <c r="AV164" s="2" t="inlineStr">
        <is>
          <t>ANORETTALE,PROSTATA</t>
        </is>
      </c>
      <c r="AW164" s="2" t="inlineStr">
        <is>
          <t>U</t>
        </is>
      </c>
      <c r="AX164" s="2" t="n"/>
      <c r="AY164" s="2" t="n"/>
      <c r="AZ164" s="2" t="n"/>
      <c r="BA164" s="2" t="inlineStr">
        <is>
          <t>si prega di presentarsi allo sportello accettazione 15 minuti prima dell appuntamento muniti di impegnativa del curante, tessera sanitaria</t>
        </is>
      </c>
      <c r="BB164" s="2" t="n"/>
      <c r="BC164" s="2" t="inlineStr">
        <is>
          <t>in caso di annullamento della prenotazione si prega di mandare disdetta entro 3 giorni ai seguenti numeri: 0384968017 - 0384831811 oppure tramite mail all indirizzo prenotazioni@cittadellasociale.it</t>
        </is>
      </c>
      <c r="BD164" s="1" t="n">
        <v>192</v>
      </c>
      <c r="BE164" s="1" t="n">
        <v>2388</v>
      </c>
      <c r="BF164" s="2" t="inlineStr">
        <is>
          <t>M</t>
        </is>
      </c>
      <c r="BG164" s="2" t="inlineStr">
        <is>
          <t>N</t>
        </is>
      </c>
      <c r="BH164" s="2" t="inlineStr">
        <is>
          <t>N</t>
        </is>
      </c>
      <c r="BI164" s="2" t="inlineStr">
        <is>
          <t>S</t>
        </is>
      </c>
      <c r="BJ164" s="2" t="inlineStr">
        <is>
          <t>N</t>
        </is>
      </c>
      <c r="BK164" s="2" t="inlineStr">
        <is>
          <t>N</t>
        </is>
      </c>
      <c r="BL164" s="2" t="inlineStr">
        <is>
          <t>N</t>
        </is>
      </c>
      <c r="BM164" s="2" t="inlineStr">
        <is>
          <t>N</t>
        </is>
      </c>
      <c r="BN164" s="13" t="n">
        <v>44480</v>
      </c>
      <c r="BO164" s="2" t="n"/>
      <c r="BP164" s="2" t="inlineStr">
        <is>
          <t>N</t>
        </is>
      </c>
      <c r="BQ164" s="1" t="n">
        <v>0</v>
      </c>
      <c r="BR164" s="1" t="n">
        <v>0</v>
      </c>
      <c r="BS164" s="2" t="n"/>
    </row>
    <row r="165">
      <c r="A165" t="n">
        <v>164</v>
      </c>
      <c r="B165" t="inlineStr">
        <is>
          <t>577-1|6988731</t>
        </is>
      </c>
      <c r="C165" t="inlineStr">
        <is>
          <t>OK</t>
        </is>
      </c>
      <c r="D165" s="2" t="inlineStr">
        <is>
          <t>690059</t>
        </is>
      </c>
      <c r="E165" s="2" t="inlineStr">
        <is>
          <t>LA CITTADELLA PIEVE</t>
        </is>
      </c>
      <c r="F165" s="2" t="inlineStr">
        <is>
          <t>002086</t>
        </is>
      </c>
      <c r="G165" s="2" t="inlineStr">
        <is>
          <t>PIEVE DEL CAIRO</t>
        </is>
      </c>
      <c r="H165" s="2" t="inlineStr">
        <is>
          <t>PIEVE DEL CAIRO</t>
        </is>
      </c>
      <c r="I165" s="2" t="inlineStr">
        <is>
          <t>ACCPDC</t>
        </is>
      </c>
      <c r="J165" s="2" t="inlineStr">
        <is>
          <t>LA CITTADELLA PIEVE DEL CAIRO</t>
        </is>
      </c>
      <c r="K165" s="2" t="inlineStr">
        <is>
          <t>ECOPDC</t>
        </is>
      </c>
      <c r="L165" s="2" t="inlineStr">
        <is>
          <t>ECOGRAFIA</t>
        </is>
      </c>
      <c r="M165" s="2" t="inlineStr">
        <is>
          <t>69</t>
        </is>
      </c>
      <c r="N165" s="2" t="inlineStr">
        <is>
          <t>163-1</t>
        </is>
      </c>
      <c r="O165" s="2" t="inlineStr">
        <is>
          <t>ECOGRAFIA URGENTE</t>
        </is>
      </c>
      <c r="P165" s="2" t="inlineStr">
        <is>
          <t>577-1</t>
        </is>
      </c>
      <c r="Q165" s="2" t="inlineStr">
        <is>
          <t>ECOGRAFIA URGENTE</t>
        </is>
      </c>
      <c r="R165" s="2" t="inlineStr">
        <is>
          <t>459</t>
        </is>
      </c>
      <c r="S165" s="2" t="inlineStr">
        <is>
          <t>ECOGRAFIA DELLA MAMMELLA BILATERALE</t>
        </is>
      </c>
      <c r="T165" s="2" t="inlineStr">
        <is>
          <t>88731</t>
        </is>
      </c>
      <c r="U165" s="2" t="inlineStr">
        <is>
          <t>6988731</t>
        </is>
      </c>
      <c r="V165" s="2" t="inlineStr">
        <is>
          <t>ECOGRAFIA MAMMELLA BILATERALE</t>
        </is>
      </c>
      <c r="W165" s="2" t="inlineStr">
        <is>
          <t>S</t>
        </is>
      </c>
      <c r="X165" s="2" t="inlineStr">
        <is>
          <t>S</t>
        </is>
      </c>
      <c r="Y165" s="2" t="inlineStr">
        <is>
          <t>N</t>
        </is>
      </c>
      <c r="Z165" s="2" t="inlineStr">
        <is>
          <t>N</t>
        </is>
      </c>
      <c r="AA165" s="2" t="inlineStr">
        <is>
          <t>S</t>
        </is>
      </c>
      <c r="AB165" s="2" t="inlineStr">
        <is>
          <t>S</t>
        </is>
      </c>
      <c r="AC165" s="2" t="inlineStr">
        <is>
          <t>S</t>
        </is>
      </c>
      <c r="AD165" s="2" t="inlineStr">
        <is>
          <t>N</t>
        </is>
      </c>
      <c r="AE165" s="2" t="inlineStr">
        <is>
          <t>69</t>
        </is>
      </c>
      <c r="AF165" s="2" t="inlineStr">
        <is>
          <t>RADIOLOGIA</t>
        </is>
      </c>
      <c r="AG165" s="2" t="inlineStr">
        <is>
          <t>Q00675,Q00821,Q00812,Q00825,Q01126,Q01123,Q00532,Q00510,Q00502,Q00488,Q00038,Q01279,Q01289,Q01290,Q01160,Q01139,Q01137,Q01136,Q01135,Q01230,Q01355,Q01356,Q01357,Q04505,Q00976,Q01262,Q01261,Q01257,Q01250,Q01417,Q01408,Q01440,Q01450,Q01451,Q01455,Q01457,Q01458,Q01460,Q01461,Q01462,Q01463,Q01464,Q01465,Q01466,Q01467,Q01468,Q01469,Q04508,Q00313,Q02020</t>
        </is>
      </c>
      <c r="AH165" s="2" t="inlineStr">
        <is>
          <t>CISTI OVARICA,PATOLOGIE DELLA TIROIDE,GOZZO,PATOLOGIE PARATIROIDEE,EPATOMEGALIA,ALTRE CISTI,VARICOCELE,PATOLOGIE TESTICOLARI E SCROTALI,CISTI TENDINEA,CISTI,DIABETE,CISTI MAMMARIA,LESIONE MAMMELLA,LINFONODI ADDOMINALI,ADENOMA MAMMELLA,NODULI,LIPOMI,LINFONODO,LESIONE OSTEOARTICOLARE E MUSCOLOTENDINEA,CALCOLOSI VESCICALE,CALCOLI BILIARI,CALCOLI COLEDOCO,CALCOLOSI COLECISTICA,DIABETE DI TIPO 2,DIABETE DI TIPO 1,NODULO TESTICOLO,NEOFORMAZIONE TESTICOLO,MASSA PALPABILE TESTICOLO,FOLLOW UP TESTICOLO,IPERTIROIDISMO,ORCHITE,CISTITE,ALGIA SPALLA,LESIONE BANDELLETTA,LESIONE CUFFIA DEI ROTATORI,LESIONE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MANO,ADENOMIOSI,LESIONE FOCALE EPATICA,ANGIOMA EPATICO</t>
        </is>
      </c>
      <c r="AI165" s="2" t="inlineStr">
        <is>
          <t>U</t>
        </is>
      </c>
      <c r="AJ165" s="2" t="inlineStr">
        <is>
          <t>0</t>
        </is>
      </c>
      <c r="AK165" s="2" t="n"/>
      <c r="AL165" s="2" t="n"/>
      <c r="AM165" s="11">
        <f>VLOOKUP(U165,'[1]per incroci mapping'!$A$2:$E$592,5,FALSE)</f>
        <v/>
      </c>
      <c r="AN165" s="11">
        <f>VLOOKUP(U165,'[1]per incroci mapping'!$A$2:$F$592,6,FALSE)</f>
        <v/>
      </c>
      <c r="AO165" s="2" t="n"/>
      <c r="AP165" s="2" t="n"/>
      <c r="AQ165" s="2" t="n"/>
      <c r="AR165" s="2" t="n"/>
      <c r="AS165" s="11">
        <f>IFERROR(VLOOKUP(U165,'[1]per incroci mapping'!$A$2:$E$592,3,FALSE),"Non Trovato")</f>
        <v/>
      </c>
      <c r="AT165" s="11">
        <f>VLOOKUP(U165,'[1]per incroci mapping'!$A$2:$E$592,4,FALSE)</f>
        <v/>
      </c>
      <c r="AU165" s="2" t="n"/>
      <c r="AV165" s="2" t="n"/>
      <c r="AW165" s="2" t="n"/>
      <c r="AX165" s="2" t="n"/>
      <c r="AY165" s="2" t="n"/>
      <c r="AZ165" s="2" t="n"/>
      <c r="BA165" s="2" t="inlineStr">
        <is>
          <t>si prega di presentarsi allo sportello accettazione 15 minuti prima dell appuntamento muniti di impegnativa del curante, tessera sanitaria</t>
        </is>
      </c>
      <c r="BB165" s="2" t="n"/>
      <c r="BC165" s="2" t="inlineStr">
        <is>
          <t>in caso di annullamento della prenotazione si prega di mandare disdetta entro 3 giorni ai seguenti numeri: 0384968017 - 0384831811 oppure tramite mail all indirizzo prenotazioni@cittadellasociale.it</t>
        </is>
      </c>
      <c r="BD165" s="1" t="n">
        <v>192</v>
      </c>
      <c r="BE165" s="1" t="n">
        <v>2388</v>
      </c>
      <c r="BF165" s="2" t="inlineStr">
        <is>
          <t>G</t>
        </is>
      </c>
      <c r="BG165" s="2" t="inlineStr">
        <is>
          <t>N</t>
        </is>
      </c>
      <c r="BH165" s="2" t="inlineStr">
        <is>
          <t>N</t>
        </is>
      </c>
      <c r="BI165" s="2" t="inlineStr">
        <is>
          <t>S</t>
        </is>
      </c>
      <c r="BJ165" s="2" t="inlineStr">
        <is>
          <t>N</t>
        </is>
      </c>
      <c r="BK165" s="2" t="inlineStr">
        <is>
          <t>N</t>
        </is>
      </c>
      <c r="BL165" s="2" t="inlineStr">
        <is>
          <t>N</t>
        </is>
      </c>
      <c r="BM165" s="2" t="inlineStr">
        <is>
          <t>N</t>
        </is>
      </c>
      <c r="BN165" s="13" t="n">
        <v>44480</v>
      </c>
      <c r="BO165" s="2" t="n"/>
      <c r="BP165" s="2" t="inlineStr">
        <is>
          <t>N</t>
        </is>
      </c>
      <c r="BQ165" s="1" t="n">
        <v>0</v>
      </c>
      <c r="BR165" s="1" t="n">
        <v>0</v>
      </c>
      <c r="BS165" s="2" t="n"/>
    </row>
    <row r="166">
      <c r="A166" t="n">
        <v>165</v>
      </c>
      <c r="B166" t="inlineStr">
        <is>
          <t>577-1|6988732.01</t>
        </is>
      </c>
      <c r="C166" t="inlineStr">
        <is>
          <t>OK</t>
        </is>
      </c>
      <c r="D166" s="2" t="inlineStr">
        <is>
          <t>690059</t>
        </is>
      </c>
      <c r="E166" s="2" t="inlineStr">
        <is>
          <t>LA CITTADELLA PIEVE</t>
        </is>
      </c>
      <c r="F166" s="2" t="inlineStr">
        <is>
          <t>002086</t>
        </is>
      </c>
      <c r="G166" s="2" t="inlineStr">
        <is>
          <t>PIEVE DEL CAIRO</t>
        </is>
      </c>
      <c r="H166" s="2" t="inlineStr">
        <is>
          <t>PIEVE DEL CAIRO</t>
        </is>
      </c>
      <c r="I166" s="2" t="inlineStr">
        <is>
          <t>ACCPDC</t>
        </is>
      </c>
      <c r="J166" s="2" t="inlineStr">
        <is>
          <t>LA CITTADELLA PIEVE DEL CAIRO</t>
        </is>
      </c>
      <c r="K166" s="2" t="inlineStr">
        <is>
          <t>ECOPDC</t>
        </is>
      </c>
      <c r="L166" s="2" t="inlineStr">
        <is>
          <t>ECOGRAFIA</t>
        </is>
      </c>
      <c r="M166" s="2" t="inlineStr">
        <is>
          <t>69</t>
        </is>
      </c>
      <c r="N166" s="2" t="inlineStr">
        <is>
          <t>163-1</t>
        </is>
      </c>
      <c r="O166" s="2" t="inlineStr">
        <is>
          <t>ECOGRAFIA URGENTE</t>
        </is>
      </c>
      <c r="P166" s="2" t="inlineStr">
        <is>
          <t>577-1</t>
        </is>
      </c>
      <c r="Q166" s="2" t="inlineStr">
        <is>
          <t>ECOGRAFIA URGENTE</t>
        </is>
      </c>
      <c r="R166" s="2" t="inlineStr">
        <is>
          <t>460</t>
        </is>
      </c>
      <c r="S166" s="2" t="inlineStr">
        <is>
          <t>ECOGRAFIA DELLA MAMMELLA MONOLATERALE DX</t>
        </is>
      </c>
      <c r="T166" s="2" t="inlineStr">
        <is>
          <t>88732</t>
        </is>
      </c>
      <c r="U166" s="2" t="inlineStr">
        <is>
          <t>6988732.01</t>
        </is>
      </c>
      <c r="V166" s="2" t="inlineStr">
        <is>
          <t>ECOGRAFIA MAMMELLA MONOLATERALE DX</t>
        </is>
      </c>
      <c r="W166" s="2" t="inlineStr">
        <is>
          <t>S</t>
        </is>
      </c>
      <c r="X166" s="2" t="inlineStr">
        <is>
          <t>S</t>
        </is>
      </c>
      <c r="Y166" s="2" t="inlineStr">
        <is>
          <t>N</t>
        </is>
      </c>
      <c r="Z166" s="2" t="inlineStr">
        <is>
          <t>N</t>
        </is>
      </c>
      <c r="AA166" s="2" t="inlineStr">
        <is>
          <t>S</t>
        </is>
      </c>
      <c r="AB166" s="2" t="inlineStr">
        <is>
          <t>S</t>
        </is>
      </c>
      <c r="AC166" s="2" t="inlineStr">
        <is>
          <t>S</t>
        </is>
      </c>
      <c r="AD166" s="2" t="inlineStr">
        <is>
          <t>N</t>
        </is>
      </c>
      <c r="AE166" s="2" t="inlineStr">
        <is>
          <t>69</t>
        </is>
      </c>
      <c r="AF166" s="2" t="inlineStr">
        <is>
          <t>RADIOLOGIA</t>
        </is>
      </c>
      <c r="AG166" s="2" t="inlineStr">
        <is>
          <t>Q00675,Q00821,Q00812,Q00825,Q01126,Q01123,Q00532,Q00510,Q00502,Q00488,Q00038,Q01279,Q01289,Q01290,Q01160,Q01139,Q01137,Q01136,Q01135,Q01230,Q01355,Q01356,Q01357,Q04505,Q00976,Q01262,Q01261,Q01257,Q01250,Q01417,Q01408,Q01440,Q01450,Q01451,Q01455,Q01457,Q01458,Q01460,Q01461,Q01462,Q01463,Q01464,Q01465,Q01466,Q01467,Q01468,Q01469,Q04508,Q00313,Q02020</t>
        </is>
      </c>
      <c r="AH166" s="2" t="inlineStr">
        <is>
          <t>CISTI OVARICA,PATOLOGIE DELLA TIROIDE,GOZZO,PATOLOGIE PARATIROIDEE,EPATOMEGALIA,ALTRE CISTI,VARICOCELE,PATOLOGIE TESTICOLARI E SCROTALI,CISTI TENDINEA,CISTI,DIABETE,CISTI MAMMARIA,LESIONE MAMMELLA,LINFONODI ADDOMINALI,ADENOMA MAMMELLA,NODULI,LIPOMI,LINFONODO,LESIONE OSTEOARTICOLARE E MUSCOLOTENDINEA,CALCOLOSI VESCICALE,CALCOLI BILIARI,CALCOLI COLEDOCO,CALCOLOSI COLECISTICA,DIABETE DI TIPO 2,DIABETE DI TIPO 1,NODULO TESTICOLO,NEOFORMAZIONE TESTICOLO,MASSA PALPABILE TESTICOLO,FOLLOW UP TESTICOLO,IPERTIROIDISMO,ORCHITE,CISTITE,ALGIA SPALLA,LESIONE BANDELLETTA,LESIONE CUFFIA DEI ROTATORI,LESIONE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MANO,ADENOMIOSI,LESIONE FOCALE EPATICA,ANGIOMA EPATICO</t>
        </is>
      </c>
      <c r="AI166" s="2" t="inlineStr">
        <is>
          <t>U</t>
        </is>
      </c>
      <c r="AJ166" s="2" t="inlineStr">
        <is>
          <t>0</t>
        </is>
      </c>
      <c r="AK166" s="2" t="n"/>
      <c r="AL166" s="2" t="n"/>
      <c r="AM166" s="11">
        <f>VLOOKUP(U166,'[1]per incroci mapping'!$A$2:$E$592,5,FALSE)</f>
        <v/>
      </c>
      <c r="AN166" s="11">
        <f>VLOOKUP(U166,'[1]per incroci mapping'!$A$2:$F$592,6,FALSE)</f>
        <v/>
      </c>
      <c r="AO166" s="2" t="n"/>
      <c r="AP166" s="2" t="n"/>
      <c r="AQ166" s="2" t="n"/>
      <c r="AR166" s="2" t="n"/>
      <c r="AS166" s="11">
        <f>IFERROR(VLOOKUP(U166,'[1]per incroci mapping'!$A$2:$E$592,3,FALSE),"Non Trovato")</f>
        <v/>
      </c>
      <c r="AT166" s="11">
        <f>VLOOKUP(U166,'[1]per incroci mapping'!$A$2:$E$592,4,FALSE)</f>
        <v/>
      </c>
      <c r="AU166" s="2" t="n"/>
      <c r="AV166" s="2" t="n"/>
      <c r="AW166" s="2" t="n"/>
      <c r="AX166" s="2" t="n"/>
      <c r="AY166" s="2" t="n"/>
      <c r="AZ166" s="2" t="n"/>
      <c r="BA166" s="2" t="inlineStr">
        <is>
          <t>si prega di presentarsi allo sportello accettazione 15 minuti prima dell appuntamento muniti di impegnativa del curante, tessera sanitaria</t>
        </is>
      </c>
      <c r="BB166" s="2" t="n"/>
      <c r="BC166" s="2" t="inlineStr">
        <is>
          <t>in caso di annullamento della prenotazione si prega di mandare disdetta entro 3 giorni ai seguenti numeri: 0384968017 - 0384831811 oppure tramite mail all indirizzo prenotazioni@cittadellasociale.it</t>
        </is>
      </c>
      <c r="BD166" s="1" t="n">
        <v>192</v>
      </c>
      <c r="BE166" s="1" t="n">
        <v>2388</v>
      </c>
      <c r="BF166" s="2" t="inlineStr">
        <is>
          <t>G</t>
        </is>
      </c>
      <c r="BG166" s="2" t="inlineStr">
        <is>
          <t>N</t>
        </is>
      </c>
      <c r="BH166" s="2" t="inlineStr">
        <is>
          <t>N</t>
        </is>
      </c>
      <c r="BI166" s="2" t="inlineStr">
        <is>
          <t>S</t>
        </is>
      </c>
      <c r="BJ166" s="2" t="inlineStr">
        <is>
          <t>N</t>
        </is>
      </c>
      <c r="BK166" s="2" t="inlineStr">
        <is>
          <t>N</t>
        </is>
      </c>
      <c r="BL166" s="2" t="inlineStr">
        <is>
          <t>N</t>
        </is>
      </c>
      <c r="BM166" s="2" t="inlineStr">
        <is>
          <t>N</t>
        </is>
      </c>
      <c r="BN166" s="13" t="n">
        <v>44480</v>
      </c>
      <c r="BO166" s="2" t="n"/>
      <c r="BP166" s="2" t="inlineStr">
        <is>
          <t>N</t>
        </is>
      </c>
      <c r="BQ166" s="1" t="n">
        <v>0</v>
      </c>
      <c r="BR166" s="1" t="n">
        <v>0</v>
      </c>
      <c r="BS166" s="2" t="n"/>
    </row>
    <row r="167">
      <c r="A167" t="n">
        <v>166</v>
      </c>
      <c r="B167" t="inlineStr">
        <is>
          <t>577-1|6988751</t>
        </is>
      </c>
      <c r="C167" t="inlineStr">
        <is>
          <t>OK</t>
        </is>
      </c>
      <c r="D167" s="2" t="inlineStr">
        <is>
          <t>690059</t>
        </is>
      </c>
      <c r="E167" s="2" t="inlineStr">
        <is>
          <t>LA CITTADELLA PIEVE</t>
        </is>
      </c>
      <c r="F167" s="2" t="inlineStr">
        <is>
          <t>002086</t>
        </is>
      </c>
      <c r="G167" s="2" t="inlineStr">
        <is>
          <t>PIEVE DEL CAIRO</t>
        </is>
      </c>
      <c r="H167" s="2" t="inlineStr">
        <is>
          <t>PIEVE DEL CAIRO</t>
        </is>
      </c>
      <c r="I167" s="2" t="inlineStr">
        <is>
          <t>ACCPDC</t>
        </is>
      </c>
      <c r="J167" s="2" t="inlineStr">
        <is>
          <t>LA CITTADELLA PIEVE DEL CAIRO</t>
        </is>
      </c>
      <c r="K167" s="2" t="inlineStr">
        <is>
          <t>ECOPDC</t>
        </is>
      </c>
      <c r="L167" s="2" t="inlineStr">
        <is>
          <t>ECOGRAFIA</t>
        </is>
      </c>
      <c r="M167" s="2" t="inlineStr">
        <is>
          <t>69</t>
        </is>
      </c>
      <c r="N167" s="2" t="inlineStr">
        <is>
          <t>163-1</t>
        </is>
      </c>
      <c r="O167" s="2" t="inlineStr">
        <is>
          <t>ECOGRAFIA URGENTE</t>
        </is>
      </c>
      <c r="P167" s="2" t="inlineStr">
        <is>
          <t>577-1</t>
        </is>
      </c>
      <c r="Q167" s="2" t="inlineStr">
        <is>
          <t>ECOGRAFIA URGENTE</t>
        </is>
      </c>
      <c r="R167" s="2" t="inlineStr">
        <is>
          <t>470</t>
        </is>
      </c>
      <c r="S167" s="2" t="inlineStr">
        <is>
          <t>ECOGRAFIA DELL' ADDOME INFERIORE</t>
        </is>
      </c>
      <c r="T167" s="2" t="inlineStr">
        <is>
          <t>88751</t>
        </is>
      </c>
      <c r="U167" s="2" t="inlineStr">
        <is>
          <t>6988751</t>
        </is>
      </c>
      <c r="V167" s="2" t="inlineStr">
        <is>
          <t>ECOGRAFIA ADDOME INFERIORE</t>
        </is>
      </c>
      <c r="W167" s="2" t="inlineStr">
        <is>
          <t>S</t>
        </is>
      </c>
      <c r="X167" s="2" t="inlineStr">
        <is>
          <t>S</t>
        </is>
      </c>
      <c r="Y167" s="2" t="inlineStr">
        <is>
          <t>N</t>
        </is>
      </c>
      <c r="Z167" s="2" t="inlineStr">
        <is>
          <t>N</t>
        </is>
      </c>
      <c r="AA167" s="2" t="inlineStr">
        <is>
          <t>S</t>
        </is>
      </c>
      <c r="AB167" s="2" t="inlineStr">
        <is>
          <t>S</t>
        </is>
      </c>
      <c r="AC167" s="2" t="inlineStr">
        <is>
          <t>S</t>
        </is>
      </c>
      <c r="AD167" s="2" t="inlineStr">
        <is>
          <t>N</t>
        </is>
      </c>
      <c r="AE167" s="2" t="inlineStr">
        <is>
          <t>69</t>
        </is>
      </c>
      <c r="AF167" s="2" t="inlineStr">
        <is>
          <t>RADIOLOGIA</t>
        </is>
      </c>
      <c r="AG167" s="2" t="inlineStr">
        <is>
          <t>Q00675,Q00821,Q00812,Q00825,Q01126,Q01123,Q00532,Q00510,Q00502,Q00488,Q00038,Q01279,Q01289,Q01290,Q01160,Q01139,Q01137,Q01136,Q01135,Q01230,Q01355,Q01356,Q01357,Q04505,Q00976,Q01262,Q01261,Q01257,Q01250,Q01417,Q01408,Q01440,Q01450,Q01451,Q01455,Q01457,Q01458,Q01460,Q01461,Q01462,Q01463,Q01464,Q01465,Q01466,Q01467,Q01468,Q01469,Q04508,Q00313,Q02020</t>
        </is>
      </c>
      <c r="AH167" s="2" t="inlineStr">
        <is>
          <t>CISTI OVARICA,PATOLOGIE DELLA TIROIDE,GOZZO,PATOLOGIE PARATIROIDEE,EPATOMEGALIA,ALTRE CISTI,VARICOCELE,PATOLOGIE TESTICOLARI E SCROTALI,CISTI TENDINEA,CISTI,DIABETE,CISTI MAMMARIA,LESIONE MAMMELLA,LINFONODI ADDOMINALI,ADENOMA MAMMELLA,NODULI,LIPOMI,LINFONODO,LESIONE OSTEOARTICOLARE E MUSCOLOTENDINEA,CALCOLOSI VESCICALE,CALCOLI BILIARI,CALCOLI COLEDOCO,CALCOLOSI COLECISTICA,DIABETE DI TIPO 2,DIABETE DI TIPO 1,NODULO TESTICOLO,NEOFORMAZIONE TESTICOLO,MASSA PALPABILE TESTICOLO,FOLLOW UP TESTICOLO,IPERTIROIDISMO,ORCHITE,CISTITE,ALGIA SPALLA,LESIONE BANDELLETTA,LESIONE CUFFIA DEI ROTATORI,LESIONE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MANO,ADENOMIOSI,LESIONE FOCALE EPATICA,ANGIOMA EPATICO</t>
        </is>
      </c>
      <c r="AI167" s="2" t="inlineStr">
        <is>
          <t>U</t>
        </is>
      </c>
      <c r="AJ167" s="2" t="inlineStr">
        <is>
          <t>0</t>
        </is>
      </c>
      <c r="AK167" s="2" t="n"/>
      <c r="AL167" s="2" t="n"/>
      <c r="AM167" s="11">
        <f>VLOOKUP(U167,'[1]per incroci mapping'!$A$2:$E$592,5,FALSE)</f>
        <v/>
      </c>
      <c r="AN167" s="11">
        <f>VLOOKUP(U167,'[1]per incroci mapping'!$A$2:$F$592,6,FALSE)</f>
        <v/>
      </c>
      <c r="AO167" s="2" t="inlineStr">
        <is>
          <t>M00000,M00083</t>
        </is>
      </c>
      <c r="AP167" s="2" t="inlineStr">
        <is>
          <t>METODICA GENERALE,RESIDUO POST MINZIONALE</t>
        </is>
      </c>
      <c r="AQ167" s="2" t="n"/>
      <c r="AR167" s="2" t="n"/>
      <c r="AS167" s="11">
        <f>IFERROR(VLOOKUP(U167,'[1]per incroci mapping'!$A$2:$E$592,3,FALSE),"Non Trovato")</f>
        <v/>
      </c>
      <c r="AT167" s="11">
        <f>VLOOKUP(U167,'[1]per incroci mapping'!$A$2:$E$592,4,FALSE)</f>
        <v/>
      </c>
      <c r="AU167" s="2" t="inlineStr">
        <is>
          <t>D00120,D00122,D00313,D00325,D00315</t>
        </is>
      </c>
      <c r="AV167" s="2" t="inlineStr">
        <is>
          <t>PARETE ADDOMINALE,PELVI,PROSTATA,URETERI,VESCICA</t>
        </is>
      </c>
      <c r="AW167" s="2" t="inlineStr">
        <is>
          <t>U</t>
        </is>
      </c>
      <c r="AX167" s="2" t="n"/>
      <c r="AY167" s="2" t="n"/>
      <c r="AZ167" s="2" t="inlineStr">
        <is>
          <t>Un'ora prima dell'esame bere 1 litro d'acqua non gasata o the.
Trattenere l'urina da almeno 2 ore prima di effettuare l'esame.</t>
        </is>
      </c>
      <c r="BA167" s="2" t="inlineStr">
        <is>
          <t>si prega di presentarsi allo sportello accettazione 15 minuti prima dell appuntamento muniti di impegnativa del curante, tessera sanitaria</t>
        </is>
      </c>
      <c r="BB167" s="2" t="n"/>
      <c r="BC167" s="2" t="inlineStr">
        <is>
          <t>in caso di annullamento della prenotazione si prega di mandare disdetta entro 3 giorni ai seguenti numeri: 0384968017 - 0384831811 oppure tramite mail all indirizzo prenotazioni@cittadellasociale.it</t>
        </is>
      </c>
      <c r="BD167" s="1" t="n">
        <v>192</v>
      </c>
      <c r="BE167" s="1" t="n">
        <v>2388</v>
      </c>
      <c r="BF167" s="2" t="inlineStr">
        <is>
          <t>G</t>
        </is>
      </c>
      <c r="BG167" s="2" t="inlineStr">
        <is>
          <t>N</t>
        </is>
      </c>
      <c r="BH167" s="2" t="inlineStr">
        <is>
          <t>N</t>
        </is>
      </c>
      <c r="BI167" s="2" t="inlineStr">
        <is>
          <t>S</t>
        </is>
      </c>
      <c r="BJ167" s="2" t="inlineStr">
        <is>
          <t>N</t>
        </is>
      </c>
      <c r="BK167" s="2" t="inlineStr">
        <is>
          <t>N</t>
        </is>
      </c>
      <c r="BL167" s="2" t="inlineStr">
        <is>
          <t>N</t>
        </is>
      </c>
      <c r="BM167" s="2" t="inlineStr">
        <is>
          <t>N</t>
        </is>
      </c>
      <c r="BN167" s="13" t="n">
        <v>44480</v>
      </c>
      <c r="BO167" s="2" t="n"/>
      <c r="BP167" s="2" t="inlineStr">
        <is>
          <t>N</t>
        </is>
      </c>
      <c r="BQ167" s="1" t="n">
        <v>0</v>
      </c>
      <c r="BR167" s="1" t="n">
        <v>0</v>
      </c>
      <c r="BS167" s="2" t="n"/>
    </row>
    <row r="168">
      <c r="A168" t="n">
        <v>167</v>
      </c>
      <c r="B168" t="inlineStr">
        <is>
          <t>577-1|6988791</t>
        </is>
      </c>
      <c r="C168" t="inlineStr">
        <is>
          <t>OK</t>
        </is>
      </c>
      <c r="D168" s="2" t="inlineStr">
        <is>
          <t>690059</t>
        </is>
      </c>
      <c r="E168" s="2" t="inlineStr">
        <is>
          <t>LA CITTADELLA PIEVE</t>
        </is>
      </c>
      <c r="F168" s="2" t="inlineStr">
        <is>
          <t>002086</t>
        </is>
      </c>
      <c r="G168" s="2" t="inlineStr">
        <is>
          <t>PIEVE DEL CAIRO</t>
        </is>
      </c>
      <c r="H168" s="2" t="inlineStr">
        <is>
          <t>PIEVE DEL CAIRO</t>
        </is>
      </c>
      <c r="I168" s="2" t="inlineStr">
        <is>
          <t>ACCPDC</t>
        </is>
      </c>
      <c r="J168" s="2" t="inlineStr">
        <is>
          <t>LA CITTADELLA PIEVE DEL CAIRO</t>
        </is>
      </c>
      <c r="K168" s="2" t="inlineStr">
        <is>
          <t>ECOPDC</t>
        </is>
      </c>
      <c r="L168" s="2" t="inlineStr">
        <is>
          <t>ECOGRAFIA</t>
        </is>
      </c>
      <c r="M168" s="2" t="inlineStr">
        <is>
          <t>69</t>
        </is>
      </c>
      <c r="N168" s="2" t="inlineStr">
        <is>
          <t>163-1</t>
        </is>
      </c>
      <c r="O168" s="2" t="inlineStr">
        <is>
          <t>ECOGRAFIA URGENTE</t>
        </is>
      </c>
      <c r="P168" s="2" t="inlineStr">
        <is>
          <t>577-1</t>
        </is>
      </c>
      <c r="Q168" s="2" t="inlineStr">
        <is>
          <t>ECOGRAFIA URGENTE</t>
        </is>
      </c>
      <c r="R168" s="2" t="inlineStr">
        <is>
          <t>478</t>
        </is>
      </c>
      <c r="S168" s="2" t="inlineStr">
        <is>
          <t>ECOGRAFIA DELLA CUTE E DEL TESSUTO SOTTOCUTANEO</t>
        </is>
      </c>
      <c r="T168" s="2" t="inlineStr">
        <is>
          <t>88791</t>
        </is>
      </c>
      <c r="U168" s="2" t="inlineStr">
        <is>
          <t>6988791</t>
        </is>
      </c>
      <c r="V168" s="2" t="inlineStr">
        <is>
          <t>ECOGRAFIA DELLA CUTE E DEL TESSUTO SOTTOCUTANEO</t>
        </is>
      </c>
      <c r="W168" s="2" t="inlineStr">
        <is>
          <t>S</t>
        </is>
      </c>
      <c r="X168" s="2" t="inlineStr">
        <is>
          <t>S</t>
        </is>
      </c>
      <c r="Y168" s="2" t="inlineStr">
        <is>
          <t>N</t>
        </is>
      </c>
      <c r="Z168" s="2" t="inlineStr">
        <is>
          <t>N</t>
        </is>
      </c>
      <c r="AA168" s="2" t="inlineStr">
        <is>
          <t>S</t>
        </is>
      </c>
      <c r="AB168" s="2" t="inlineStr">
        <is>
          <t>S</t>
        </is>
      </c>
      <c r="AC168" s="2" t="inlineStr">
        <is>
          <t>S</t>
        </is>
      </c>
      <c r="AD168" s="2" t="inlineStr">
        <is>
          <t>N</t>
        </is>
      </c>
      <c r="AE168" s="2" t="inlineStr">
        <is>
          <t>69</t>
        </is>
      </c>
      <c r="AF168" s="2" t="inlineStr">
        <is>
          <t>RADIOLOGIA</t>
        </is>
      </c>
      <c r="AG168" s="2" t="inlineStr">
        <is>
          <t>Q00675,Q00821,Q00812,Q00825,Q01126,Q01123,Q00532,Q00510,Q00502,Q00488,Q00038,Q01279,Q01289,Q01290,Q01160,Q01139,Q01137,Q01136,Q01135,Q01230,Q01355,Q01356,Q01357,Q04505,Q00976,Q01262,Q01261,Q01257,Q01250,Q01417,Q01408,Q01440,Q01450,Q01451,Q01455,Q01457,Q01458,Q01460,Q01461,Q01462,Q01463,Q01464,Q01465,Q01466,Q01467,Q01468,Q01469,Q04508,Q00313,Q02020</t>
        </is>
      </c>
      <c r="AH168" s="2" t="inlineStr">
        <is>
          <t>CISTI OVARICA,PATOLOGIE DELLA TIROIDE,GOZZO,PATOLOGIE PARATIROIDEE,EPATOMEGALIA,ALTRE CISTI,VARICOCELE,PATOLOGIE TESTICOLARI E SCROTALI,CISTI TENDINEA,CISTI,DIABETE,CISTI MAMMARIA,LESIONE MAMMELLA,LINFONODI ADDOMINALI,ADENOMA MAMMELLA,NODULI,LIPOMI,LINFONODO,LESIONE OSTEOARTICOLARE E MUSCOLOTENDINEA,CALCOLOSI VESCICALE,CALCOLI BILIARI,CALCOLI COLEDOCO,CALCOLOSI COLECISTICA,DIABETE DI TIPO 2,DIABETE DI TIPO 1,NODULO TESTICOLO,NEOFORMAZIONE TESTICOLO,MASSA PALPABILE TESTICOLO,FOLLOW UP TESTICOLO,IPERTIROIDISMO,ORCHITE,CISTITE,ALGIA SPALLA,LESIONE BANDELLETTA,LESIONE CUFFIA DEI ROTATORI,LESIONE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MANO,ADENOMIOSI,LESIONE FOCALE EPATICA,ANGIOMA EPATICO</t>
        </is>
      </c>
      <c r="AI168" s="2" t="inlineStr">
        <is>
          <t>U</t>
        </is>
      </c>
      <c r="AJ168" s="2" t="inlineStr">
        <is>
          <t>0</t>
        </is>
      </c>
      <c r="AK168" s="2" t="n"/>
      <c r="AL168" s="2" t="n"/>
      <c r="AM168" s="11">
        <f>VLOOKUP(U168,'[1]per incroci mapping'!$A$2:$E$592,5,FALSE)</f>
        <v/>
      </c>
      <c r="AN168" s="11">
        <f>VLOOKUP(U168,'[1]per incroci mapping'!$A$2:$F$592,6,FALSE)</f>
        <v/>
      </c>
      <c r="AO168" s="2" t="n"/>
      <c r="AP168" s="2" t="n"/>
      <c r="AQ168" s="2" t="n"/>
      <c r="AR168" s="2" t="n"/>
      <c r="AS168" s="11">
        <f>IFERROR(VLOOKUP(U168,'[1]per incroci mapping'!$A$2:$E$592,3,FALSE),"Non Trovato")</f>
        <v/>
      </c>
      <c r="AT168" s="11">
        <f>VLOOKUP(U168,'[1]per incroci mapping'!$A$2:$E$592,4,FALSE)</f>
        <v/>
      </c>
      <c r="AU168" s="2" t="n"/>
      <c r="AV168" s="2" t="n"/>
      <c r="AW168" s="2" t="n"/>
      <c r="AX168" s="2" t="n"/>
      <c r="AY168" s="2" t="n"/>
      <c r="AZ168" s="2" t="n"/>
      <c r="BA168" s="2" t="inlineStr">
        <is>
          <t>si prega di presentarsi allo sportello accettazione 15 minuti prima dell appuntamento muniti di impegnativa del curante, tessera sanitaria</t>
        </is>
      </c>
      <c r="BB168" s="2" t="n"/>
      <c r="BC168" s="2" t="inlineStr">
        <is>
          <t>in caso di annullamento della prenotazione si prega di mandare disdetta entro 3 giorni ai seguenti numeri: 0384968017 - 0384831811 oppure tramite mail all indirizzo prenotazioni@cittadellasociale.it</t>
        </is>
      </c>
      <c r="BD168" s="1" t="n">
        <v>192</v>
      </c>
      <c r="BE168" s="1" t="n">
        <v>2388</v>
      </c>
      <c r="BF168" s="2" t="inlineStr">
        <is>
          <t>G</t>
        </is>
      </c>
      <c r="BG168" s="2" t="inlineStr">
        <is>
          <t>N</t>
        </is>
      </c>
      <c r="BH168" s="2" t="inlineStr">
        <is>
          <t>N</t>
        </is>
      </c>
      <c r="BI168" s="2" t="inlineStr">
        <is>
          <t>S</t>
        </is>
      </c>
      <c r="BJ168" s="2" t="inlineStr">
        <is>
          <t>N</t>
        </is>
      </c>
      <c r="BK168" s="2" t="inlineStr">
        <is>
          <t>N</t>
        </is>
      </c>
      <c r="BL168" s="2" t="inlineStr">
        <is>
          <t>N</t>
        </is>
      </c>
      <c r="BM168" s="2" t="inlineStr">
        <is>
          <t>N</t>
        </is>
      </c>
      <c r="BN168" s="13" t="n">
        <v>44480</v>
      </c>
      <c r="BO168" s="2" t="n"/>
      <c r="BP168" s="2" t="inlineStr">
        <is>
          <t>N</t>
        </is>
      </c>
      <c r="BQ168" s="1" t="n">
        <v>0</v>
      </c>
      <c r="BR168" s="1" t="n">
        <v>0</v>
      </c>
      <c r="BS168" s="2" t="n"/>
    </row>
    <row r="169">
      <c r="A169" t="n">
        <v>168</v>
      </c>
      <c r="B169" t="inlineStr">
        <is>
          <t>577-1|6988796</t>
        </is>
      </c>
      <c r="C169" t="inlineStr">
        <is>
          <t>OK</t>
        </is>
      </c>
      <c r="D169" s="2" t="inlineStr">
        <is>
          <t>690059</t>
        </is>
      </c>
      <c r="E169" s="2" t="inlineStr">
        <is>
          <t>LA CITTADELLA PIEVE</t>
        </is>
      </c>
      <c r="F169" s="2" t="inlineStr">
        <is>
          <t>002086</t>
        </is>
      </c>
      <c r="G169" s="2" t="inlineStr">
        <is>
          <t>PIEVE DEL CAIRO</t>
        </is>
      </c>
      <c r="H169" s="2" t="inlineStr">
        <is>
          <t>PIEVE DEL CAIRO</t>
        </is>
      </c>
      <c r="I169" s="2" t="inlineStr">
        <is>
          <t>ACCPDC</t>
        </is>
      </c>
      <c r="J169" s="2" t="inlineStr">
        <is>
          <t>LA CITTADELLA PIEVE DEL CAIRO</t>
        </is>
      </c>
      <c r="K169" s="2" t="inlineStr">
        <is>
          <t>ECOPDC</t>
        </is>
      </c>
      <c r="L169" s="2" t="inlineStr">
        <is>
          <t>ECOGRAFIA</t>
        </is>
      </c>
      <c r="M169" s="2" t="inlineStr">
        <is>
          <t>69</t>
        </is>
      </c>
      <c r="N169" s="2" t="inlineStr">
        <is>
          <t>163-1</t>
        </is>
      </c>
      <c r="O169" s="2" t="inlineStr">
        <is>
          <t>ECOGRAFIA URGENTE</t>
        </is>
      </c>
      <c r="P169" s="2" t="inlineStr">
        <is>
          <t>577-1</t>
        </is>
      </c>
      <c r="Q169" s="2" t="inlineStr">
        <is>
          <t>ECOGRAFIA URGENTE</t>
        </is>
      </c>
      <c r="R169" s="2" t="inlineStr">
        <is>
          <t>483</t>
        </is>
      </c>
      <c r="S169" s="2" t="inlineStr">
        <is>
          <t>ECOGRAFIA DEI TESTICOLI</t>
        </is>
      </c>
      <c r="T169" s="2" t="inlineStr">
        <is>
          <t>88796</t>
        </is>
      </c>
      <c r="U169" s="2" t="inlineStr">
        <is>
          <t>6988796</t>
        </is>
      </c>
      <c r="V169" s="2" t="inlineStr">
        <is>
          <t>ECOGRAFIA TESTICOLI</t>
        </is>
      </c>
      <c r="W169" s="2" t="inlineStr">
        <is>
          <t>S</t>
        </is>
      </c>
      <c r="X169" s="2" t="inlineStr">
        <is>
          <t>S</t>
        </is>
      </c>
      <c r="Y169" s="2" t="inlineStr">
        <is>
          <t>N</t>
        </is>
      </c>
      <c r="Z169" s="2" t="inlineStr">
        <is>
          <t>N</t>
        </is>
      </c>
      <c r="AA169" s="2" t="inlineStr">
        <is>
          <t>S</t>
        </is>
      </c>
      <c r="AB169" s="2" t="inlineStr">
        <is>
          <t>S</t>
        </is>
      </c>
      <c r="AC169" s="2" t="inlineStr">
        <is>
          <t>S</t>
        </is>
      </c>
      <c r="AD169" s="2" t="inlineStr">
        <is>
          <t>N</t>
        </is>
      </c>
      <c r="AE169" s="2" t="inlineStr">
        <is>
          <t>69</t>
        </is>
      </c>
      <c r="AF169" s="2" t="inlineStr">
        <is>
          <t>RADIOLOGIA</t>
        </is>
      </c>
      <c r="AG169" s="2" t="inlineStr">
        <is>
          <t>Q00675,Q00821,Q00812,Q00825,Q01126,Q01123,Q00532,Q00510,Q00502,Q00488,Q00038,Q01279,Q01289,Q01290,Q01160,Q01139,Q01137,Q01136,Q01135,Q01230,Q01355,Q01356,Q01357,Q04505,Q00976,Q01262,Q01261,Q01257,Q01250,Q01417,Q01408,Q01440,Q01450,Q01451,Q01455,Q01457,Q01458,Q01460,Q01461,Q01462,Q01463,Q01464,Q01465,Q01466,Q01467,Q01468,Q01469,Q04508,Q00313,Q02020</t>
        </is>
      </c>
      <c r="AH169" s="2" t="inlineStr">
        <is>
          <t>CISTI OVARICA,PATOLOGIE DELLA TIROIDE,GOZZO,PATOLOGIE PARATIROIDEE,EPATOMEGALIA,ALTRE CISTI,VARICOCELE,PATOLOGIE TESTICOLARI E SCROTALI,CISTI TENDINEA,CISTI,DIABETE,CISTI MAMMARIA,LESIONE MAMMELLA,LINFONODI ADDOMINALI,ADENOMA MAMMELLA,NODULI,LIPOMI,LINFONODO,LESIONE OSTEOARTICOLARE E MUSCOLOTENDINEA,CALCOLOSI VESCICALE,CALCOLI BILIARI,CALCOLI COLEDOCO,CALCOLOSI COLECISTICA,DIABETE DI TIPO 2,DIABETE DI TIPO 1,NODULO TESTICOLO,NEOFORMAZIONE TESTICOLO,MASSA PALPABILE TESTICOLO,FOLLOW UP TESTICOLO,IPERTIROIDISMO,ORCHITE,CISTITE,ALGIA SPALLA,LESIONE BANDELLETTA,LESIONE CUFFIA DEI ROTATORI,LESIONE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MANO,ADENOMIOSI,LESIONE FOCALE EPATICA,ANGIOMA EPATICO</t>
        </is>
      </c>
      <c r="AI169" s="2" t="inlineStr">
        <is>
          <t>U</t>
        </is>
      </c>
      <c r="AJ169" s="2" t="inlineStr">
        <is>
          <t>0</t>
        </is>
      </c>
      <c r="AK169" s="2" t="n"/>
      <c r="AL169" s="2" t="n"/>
      <c r="AM169" s="11">
        <f>VLOOKUP(U169,'[1]per incroci mapping'!$A$2:$E$592,5,FALSE)</f>
        <v/>
      </c>
      <c r="AN169" s="11">
        <f>VLOOKUP(U169,'[1]per incroci mapping'!$A$2:$F$592,6,FALSE)</f>
        <v/>
      </c>
      <c r="AO169" s="2" t="n"/>
      <c r="AP169" s="2" t="n"/>
      <c r="AQ169" s="2" t="n"/>
      <c r="AR169" s="2" t="n"/>
      <c r="AS169" s="11">
        <f>IFERROR(VLOOKUP(U169,'[1]per incroci mapping'!$A$2:$E$592,3,FALSE),"Non Trovato")</f>
        <v/>
      </c>
      <c r="AT169" s="11">
        <f>VLOOKUP(U169,'[1]per incroci mapping'!$A$2:$E$592,4,FALSE)</f>
        <v/>
      </c>
      <c r="AU169" s="2" t="n"/>
      <c r="AV169" s="2" t="n"/>
      <c r="AW169" s="2" t="n"/>
      <c r="AX169" s="2" t="n"/>
      <c r="AY169" s="2" t="n"/>
      <c r="AZ169" s="2" t="n"/>
      <c r="BA169" s="2" t="inlineStr">
        <is>
          <t>si prega di presentarsi allo sportello accettazione 15 minuti prima dell appuntamento muniti di impegnativa del curante, tessera sanitaria</t>
        </is>
      </c>
      <c r="BB169" s="2" t="n"/>
      <c r="BC169" s="2" t="inlineStr">
        <is>
          <t>in caso di annullamento della prenotazione si prega di mandare disdetta entro 3 giorni ai seguenti numeri: 0384968017 - 0384831811 oppure tramite mail all indirizzo prenotazioni@cittadellasociale.it</t>
        </is>
      </c>
      <c r="BD169" s="1" t="n">
        <v>192</v>
      </c>
      <c r="BE169" s="1" t="n">
        <v>2388</v>
      </c>
      <c r="BF169" s="2" t="inlineStr">
        <is>
          <t>M</t>
        </is>
      </c>
      <c r="BG169" s="2" t="inlineStr">
        <is>
          <t>N</t>
        </is>
      </c>
      <c r="BH169" s="2" t="inlineStr">
        <is>
          <t>N</t>
        </is>
      </c>
      <c r="BI169" s="2" t="inlineStr">
        <is>
          <t>S</t>
        </is>
      </c>
      <c r="BJ169" s="2" t="inlineStr">
        <is>
          <t>N</t>
        </is>
      </c>
      <c r="BK169" s="2" t="inlineStr">
        <is>
          <t>N</t>
        </is>
      </c>
      <c r="BL169" s="2" t="inlineStr">
        <is>
          <t>N</t>
        </is>
      </c>
      <c r="BM169" s="2" t="inlineStr">
        <is>
          <t>N</t>
        </is>
      </c>
      <c r="BN169" s="13" t="n">
        <v>44480</v>
      </c>
      <c r="BO169" s="2" t="n"/>
      <c r="BP169" s="2" t="inlineStr">
        <is>
          <t>N</t>
        </is>
      </c>
      <c r="BQ169" s="1" t="n">
        <v>0</v>
      </c>
      <c r="BR169" s="1" t="n">
        <v>0</v>
      </c>
      <c r="BS169" s="2" t="n"/>
    </row>
    <row r="170">
      <c r="A170" t="n">
        <v>169</v>
      </c>
      <c r="B170" t="inlineStr">
        <is>
          <t>577-1|6988797</t>
        </is>
      </c>
      <c r="C170" t="inlineStr">
        <is>
          <t>OK</t>
        </is>
      </c>
      <c r="D170" s="2" t="inlineStr">
        <is>
          <t>690059</t>
        </is>
      </c>
      <c r="E170" s="2" t="inlineStr">
        <is>
          <t>LA CITTADELLA PIEVE</t>
        </is>
      </c>
      <c r="F170" s="2" t="inlineStr">
        <is>
          <t>002086</t>
        </is>
      </c>
      <c r="G170" s="2" t="inlineStr">
        <is>
          <t>PIEVE DEL CAIRO</t>
        </is>
      </c>
      <c r="H170" s="2" t="inlineStr">
        <is>
          <t>PIEVE DEL CAIRO</t>
        </is>
      </c>
      <c r="I170" s="2" t="inlineStr">
        <is>
          <t>ACCPDC</t>
        </is>
      </c>
      <c r="J170" s="2" t="inlineStr">
        <is>
          <t>LA CITTADELLA PIEVE DEL CAIRO</t>
        </is>
      </c>
      <c r="K170" s="2" t="inlineStr">
        <is>
          <t>ECOPDC</t>
        </is>
      </c>
      <c r="L170" s="2" t="inlineStr">
        <is>
          <t>ECOGRAFIA</t>
        </is>
      </c>
      <c r="M170" s="2" t="inlineStr">
        <is>
          <t>69</t>
        </is>
      </c>
      <c r="N170" s="2" t="inlineStr">
        <is>
          <t>163-1</t>
        </is>
      </c>
      <c r="O170" s="2" t="inlineStr">
        <is>
          <t>ECOGRAFIA URGENTE</t>
        </is>
      </c>
      <c r="P170" s="2" t="inlineStr">
        <is>
          <t>577-1</t>
        </is>
      </c>
      <c r="Q170" s="2" t="inlineStr">
        <is>
          <t>ECOGRAFIA URGENTE</t>
        </is>
      </c>
      <c r="R170" s="2" t="inlineStr">
        <is>
          <t>484</t>
        </is>
      </c>
      <c r="S170" s="2" t="inlineStr">
        <is>
          <t>ECOGRAFIA TRANSVAGINALE</t>
        </is>
      </c>
      <c r="T170" s="2" t="inlineStr">
        <is>
          <t>88797</t>
        </is>
      </c>
      <c r="U170" s="2" t="inlineStr">
        <is>
          <t>6988797</t>
        </is>
      </c>
      <c r="V170" s="2" t="inlineStr">
        <is>
          <t>ECOGRAFIA TRANSVAGINALE</t>
        </is>
      </c>
      <c r="W170" s="2" t="inlineStr">
        <is>
          <t>S</t>
        </is>
      </c>
      <c r="X170" s="2" t="inlineStr">
        <is>
          <t>S</t>
        </is>
      </c>
      <c r="Y170" s="2" t="inlineStr">
        <is>
          <t>N</t>
        </is>
      </c>
      <c r="Z170" s="2" t="inlineStr">
        <is>
          <t>N</t>
        </is>
      </c>
      <c r="AA170" s="2" t="inlineStr">
        <is>
          <t>S</t>
        </is>
      </c>
      <c r="AB170" s="2" t="inlineStr">
        <is>
          <t>S</t>
        </is>
      </c>
      <c r="AC170" s="2" t="inlineStr">
        <is>
          <t>S</t>
        </is>
      </c>
      <c r="AD170" s="2" t="inlineStr">
        <is>
          <t>N</t>
        </is>
      </c>
      <c r="AE170" s="2" t="inlineStr">
        <is>
          <t>69</t>
        </is>
      </c>
      <c r="AF170" s="2" t="inlineStr">
        <is>
          <t>RADIOLOGIA</t>
        </is>
      </c>
      <c r="AG170" s="2" t="inlineStr">
        <is>
          <t>Q00675,Q00821,Q00812,Q00825,Q01126,Q01123,Q00532,Q00510,Q00502,Q00488,Q00038,Q01279,Q01289,Q01290,Q01160,Q01139,Q01137,Q01136,Q01135,Q01230,Q01355,Q01356,Q01357,Q04505,Q00976,Q01262,Q01261,Q01257,Q01250,Q01417,Q01408,Q01440,Q01450,Q01451,Q01455,Q01457,Q01458,Q01460,Q01461,Q01462,Q01463,Q01464,Q01465,Q01466,Q01467,Q01468,Q01469,Q04508,Q00313,Q02020</t>
        </is>
      </c>
      <c r="AH170" s="2" t="inlineStr">
        <is>
          <t>CISTI OVARICA,PATOLOGIE DELLA TIROIDE,GOZZO,PATOLOGIE PARATIROIDEE,EPATOMEGALIA,ALTRE CISTI,VARICOCELE,PATOLOGIE TESTICOLARI E SCROTALI,CISTI TENDINEA,CISTI,DIABETE,CISTI MAMMARIA,LESIONE MAMMELLA,LINFONODI ADDOMINALI,ADENOMA MAMMELLA,NODULI,LIPOMI,LINFONODO,LESIONE OSTEOARTICOLARE E MUSCOLOTENDINEA,CALCOLOSI VESCICALE,CALCOLI BILIARI,CALCOLI COLEDOCO,CALCOLOSI COLECISTICA,DIABETE DI TIPO 2,DIABETE DI TIPO 1,NODULO TESTICOLO,NEOFORMAZIONE TESTICOLO,MASSA PALPABILE TESTICOLO,FOLLOW UP TESTICOLO,IPERTIROIDISMO,ORCHITE,CISTITE,ALGIA SPALLA,LESIONE BANDELLETTA,LESIONE CUFFIA DEI ROTATORI,LESIONE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MANO,ADENOMIOSI,LESIONE FOCALE EPATICA,ANGIOMA EPATICO</t>
        </is>
      </c>
      <c r="AI170" s="2" t="inlineStr">
        <is>
          <t>U</t>
        </is>
      </c>
      <c r="AJ170" s="2" t="inlineStr">
        <is>
          <t>0</t>
        </is>
      </c>
      <c r="AK170" s="2" t="n"/>
      <c r="AL170" s="2" t="n"/>
      <c r="AM170" s="11">
        <f>VLOOKUP(U170,'[1]per incroci mapping'!$A$2:$E$592,5,FALSE)</f>
        <v/>
      </c>
      <c r="AN170" s="11">
        <f>VLOOKUP(U170,'[1]per incroci mapping'!$A$2:$F$592,6,FALSE)</f>
        <v/>
      </c>
      <c r="AO170" s="2" t="n"/>
      <c r="AP170" s="2" t="n"/>
      <c r="AQ170" s="2" t="n"/>
      <c r="AR170" s="2" t="n"/>
      <c r="AS170" s="11">
        <f>IFERROR(VLOOKUP(U170,'[1]per incroci mapping'!$A$2:$E$592,3,FALSE),"Non Trovato")</f>
        <v/>
      </c>
      <c r="AT170" s="11">
        <f>VLOOKUP(U170,'[1]per incroci mapping'!$A$2:$E$592,4,FALSE)</f>
        <v/>
      </c>
      <c r="AU170" s="2" t="n"/>
      <c r="AV170" s="2" t="n"/>
      <c r="AW170" s="2" t="n"/>
      <c r="AX170" s="2" t="n"/>
      <c r="AY170" s="2" t="n"/>
      <c r="AZ170" s="2" t="n"/>
      <c r="BA170" s="2" t="inlineStr">
        <is>
          <t>si prega di presentarsi allo sportello accettazione 15 minuti prima dell appuntamento muniti di impegnativa del curante, tessera sanitaria</t>
        </is>
      </c>
      <c r="BB170" s="2" t="n"/>
      <c r="BC170" s="2" t="inlineStr">
        <is>
          <t>in caso di annullamento della prenotazione si prega di mandare disdetta entro 3 giorni ai seguenti numeri: 0384968017 - 0384831811 oppure tramite mail all indirizzo prenotazioni@cittadellasociale.it</t>
        </is>
      </c>
      <c r="BD170" s="1" t="n">
        <v>192</v>
      </c>
      <c r="BE170" s="1" t="n">
        <v>2388</v>
      </c>
      <c r="BF170" s="2" t="inlineStr">
        <is>
          <t>G</t>
        </is>
      </c>
      <c r="BG170" s="2" t="inlineStr">
        <is>
          <t>N</t>
        </is>
      </c>
      <c r="BH170" s="2" t="inlineStr">
        <is>
          <t>N</t>
        </is>
      </c>
      <c r="BI170" s="2" t="inlineStr">
        <is>
          <t>S</t>
        </is>
      </c>
      <c r="BJ170" s="2" t="inlineStr">
        <is>
          <t>N</t>
        </is>
      </c>
      <c r="BK170" s="2" t="inlineStr">
        <is>
          <t>N</t>
        </is>
      </c>
      <c r="BL170" s="2" t="inlineStr">
        <is>
          <t>N</t>
        </is>
      </c>
      <c r="BM170" s="2" t="inlineStr">
        <is>
          <t>N</t>
        </is>
      </c>
      <c r="BN170" s="13" t="n">
        <v>44480</v>
      </c>
      <c r="BO170" s="2" t="n"/>
      <c r="BP170" s="2" t="inlineStr">
        <is>
          <t>N</t>
        </is>
      </c>
      <c r="BQ170" s="1" t="n">
        <v>0</v>
      </c>
      <c r="BR170" s="1" t="n">
        <v>0</v>
      </c>
      <c r="BS170" s="2" t="n"/>
    </row>
    <row r="171">
      <c r="A171" t="n">
        <v>170</v>
      </c>
      <c r="B171" t="inlineStr">
        <is>
          <t>577-2|0188714.03</t>
        </is>
      </c>
      <c r="C171" t="inlineStr">
        <is>
          <t>OK</t>
        </is>
      </c>
      <c r="D171" s="2" t="inlineStr">
        <is>
          <t>690059</t>
        </is>
      </c>
      <c r="E171" s="2" t="inlineStr">
        <is>
          <t>LA CITTADELLA PIEVE</t>
        </is>
      </c>
      <c r="F171" s="2" t="inlineStr">
        <is>
          <t>002086</t>
        </is>
      </c>
      <c r="G171" s="2" t="inlineStr">
        <is>
          <t>PIEVE DEL CAIRO</t>
        </is>
      </c>
      <c r="H171" s="2" t="inlineStr">
        <is>
          <t>PIEVE DEL CAIRO</t>
        </is>
      </c>
      <c r="I171" s="2" t="inlineStr">
        <is>
          <t>ACCPDC</t>
        </is>
      </c>
      <c r="J171" s="2" t="inlineStr">
        <is>
          <t>LA CITTADELLA PIEVE DEL CAIRO</t>
        </is>
      </c>
      <c r="K171" s="2" t="inlineStr">
        <is>
          <t>ECOPDC</t>
        </is>
      </c>
      <c r="L171" s="2" t="inlineStr">
        <is>
          <t>ECOGRAFIA</t>
        </is>
      </c>
      <c r="M171" s="2" t="inlineStr">
        <is>
          <t>69</t>
        </is>
      </c>
      <c r="N171" s="2" t="inlineStr">
        <is>
          <t>163-2</t>
        </is>
      </c>
      <c r="O171" s="2" t="inlineStr">
        <is>
          <t>ECOGRAFIA PRIOR. B</t>
        </is>
      </c>
      <c r="P171" s="2" t="inlineStr">
        <is>
          <t>577-2</t>
        </is>
      </c>
      <c r="Q171" s="2" t="inlineStr">
        <is>
          <t>ECOGRAFIA PRIOR. B</t>
        </is>
      </c>
      <c r="R171" s="2" t="inlineStr">
        <is>
          <t>2413</t>
        </is>
      </c>
      <c r="S171" s="2" t="inlineStr">
        <is>
          <t>ECOGRAFIA GHIANDOLE SALIVARI</t>
        </is>
      </c>
      <c r="T171" s="2" t="inlineStr">
        <is>
          <t>88714</t>
        </is>
      </c>
      <c r="U171" s="2" t="inlineStr">
        <is>
          <t>0188714.03</t>
        </is>
      </c>
      <c r="V171" s="2" t="inlineStr">
        <is>
          <t>ECOGRAFIA GHIANDOLE SALIVARI</t>
        </is>
      </c>
      <c r="W171" s="2" t="inlineStr">
        <is>
          <t>S</t>
        </is>
      </c>
      <c r="X171" s="2" t="inlineStr">
        <is>
          <t>S</t>
        </is>
      </c>
      <c r="Y171" s="2" t="inlineStr">
        <is>
          <t>N</t>
        </is>
      </c>
      <c r="Z171" s="2" t="inlineStr">
        <is>
          <t>N</t>
        </is>
      </c>
      <c r="AA171" s="2" t="inlineStr">
        <is>
          <t>S</t>
        </is>
      </c>
      <c r="AB171" s="2" t="inlineStr">
        <is>
          <t>S</t>
        </is>
      </c>
      <c r="AC171" s="2" t="inlineStr">
        <is>
          <t>S</t>
        </is>
      </c>
      <c r="AD171" s="2" t="inlineStr">
        <is>
          <t>N</t>
        </is>
      </c>
      <c r="AE171" s="2" t="inlineStr">
        <is>
          <t>69</t>
        </is>
      </c>
      <c r="AF171" s="2" t="inlineStr">
        <is>
          <t>RADIOLOGIA</t>
        </is>
      </c>
      <c r="AG171" s="2" t="inlineStr">
        <is>
          <t>Q00676,Q00675,Q00821,Q00812,Q00825,Q01126,Q01124,Q01123,Q00532,Q00510,Q00502,Q00381,Q00488,Q00038,Q01279,Q01289,Q01290,Q01498,Q01160,Q01148,Q01139,Q01137,Q01136,Q01135,Q01230,Q01470,Q01529,Q01355,Q01356,Q01357,Q01364,Q02079,Q04505,Q00976,Q01262,Q01261,Q01260,Q01257,Q01252,Q01250,Q01249,Q01417,Q01408,Q01440,Q01450,Q01451,Q01452,Q01453,Q01455,Q01457,Q01458,Q01460,Q01461,Q01462,Q01464,Q01465,Q01466,Q01467,Q01468,Q01469,Q04508,Q00610,Q00313,Q01519,Q02020</t>
        </is>
      </c>
      <c r="AH171" s="2" t="inlineStr">
        <is>
          <t>DIFFICOLTA' ALLA MINZIONE,CISTI OVARICA,PATOLOGIE DELLA TIROIDE,GOZZO,PATOLOGIE PARATIROIDEE,EPATOMEGALIA,CISTI OSTEOARTICOLARI E MUSCOLOTENDINEE,ALTRE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TESTICOLO,FOLLOW UP PROSTATA,IPERTIROIDISMO,ORCHITE,CISTITE,ALGIA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MANO,ADENOMIOSI,FIBROMATOSI UTERINA,LESIONE FOCALE EPATICA,CISTI FUNICOLO SPERMATICO,ANGIOMA EPATICO</t>
        </is>
      </c>
      <c r="AI171" s="2" t="inlineStr">
        <is>
          <t>U</t>
        </is>
      </c>
      <c r="AJ171" s="2" t="inlineStr">
        <is>
          <t>0</t>
        </is>
      </c>
      <c r="AK171" s="2" t="n"/>
      <c r="AL171" s="2" t="n"/>
      <c r="AM171" s="11">
        <f>VLOOKUP(U171,'[1]per incroci mapping'!$A$2:$E$592,5,FALSE)</f>
        <v/>
      </c>
      <c r="AN171" s="11">
        <f>VLOOKUP(U171,'[1]per incroci mapping'!$A$2:$F$592,6,FALSE)</f>
        <v/>
      </c>
      <c r="AO171" s="2" t="n"/>
      <c r="AP171" s="2" t="n"/>
      <c r="AQ171" s="2" t="n"/>
      <c r="AR171" s="2" t="n"/>
      <c r="AS171" s="11">
        <f>IFERROR(VLOOKUP(U171,'[1]per incroci mapping'!$A$2:$E$592,3,FALSE),"Non Trovato")</f>
        <v/>
      </c>
      <c r="AT171" s="11">
        <f>VLOOKUP(U171,'[1]per incroci mapping'!$A$2:$E$592,4,FALSE)</f>
        <v/>
      </c>
      <c r="AU171" s="2" t="n"/>
      <c r="AV171" s="2" t="n"/>
      <c r="AW171" s="2" t="n"/>
      <c r="AX171" s="2" t="inlineStr">
        <is>
          <t>431</t>
        </is>
      </c>
      <c r="AY171" s="2" t="n"/>
      <c r="AZ171" s="2" t="n"/>
      <c r="BA171" s="2" t="inlineStr">
        <is>
          <t>si prega di presentarsi allo sportello accettazione 15 minuti prima dell appuntamento muniti di impegnativa del curante, tessera sanitaria</t>
        </is>
      </c>
      <c r="BB171" s="2" t="n"/>
      <c r="BC171" s="2" t="inlineStr">
        <is>
          <t>in caso di annullamento della prenotazione si prega di mandare disdetta entro 3 giorni ai seguenti numeri: 0384968017 - 0384831811 oppure tramite mail all indirizzo prenotazioni@cittadellasociale.it</t>
        </is>
      </c>
      <c r="BD171" s="1" t="n">
        <v>192</v>
      </c>
      <c r="BE171" s="1" t="n">
        <v>2388</v>
      </c>
      <c r="BF171" s="2" t="inlineStr">
        <is>
          <t>G</t>
        </is>
      </c>
      <c r="BG171" s="2" t="inlineStr">
        <is>
          <t>N</t>
        </is>
      </c>
      <c r="BH171" s="2" t="inlineStr">
        <is>
          <t>N</t>
        </is>
      </c>
      <c r="BI171" s="2" t="inlineStr">
        <is>
          <t>N</t>
        </is>
      </c>
      <c r="BJ171" s="2" t="inlineStr">
        <is>
          <t>N</t>
        </is>
      </c>
      <c r="BK171" s="2" t="inlineStr">
        <is>
          <t>N</t>
        </is>
      </c>
      <c r="BL171" s="2" t="inlineStr">
        <is>
          <t>S</t>
        </is>
      </c>
      <c r="BM171" s="2" t="inlineStr">
        <is>
          <t>S</t>
        </is>
      </c>
      <c r="BN171" s="13" t="n">
        <v>44480</v>
      </c>
      <c r="BO171" s="2" t="n"/>
      <c r="BP171" s="2" t="inlineStr">
        <is>
          <t>N</t>
        </is>
      </c>
      <c r="BQ171" s="1" t="n">
        <v>0</v>
      </c>
      <c r="BR171" s="1" t="n">
        <v>0</v>
      </c>
      <c r="BS171" s="2" t="n"/>
    </row>
    <row r="172">
      <c r="A172" t="n">
        <v>171</v>
      </c>
      <c r="B172" t="inlineStr">
        <is>
          <t>577-2|0188714.04</t>
        </is>
      </c>
      <c r="C172" t="inlineStr">
        <is>
          <t>OK</t>
        </is>
      </c>
      <c r="D172" s="2" t="inlineStr">
        <is>
          <t>690059</t>
        </is>
      </c>
      <c r="E172" s="2" t="inlineStr">
        <is>
          <t>LA CITTADELLA PIEVE</t>
        </is>
      </c>
      <c r="F172" s="2" t="inlineStr">
        <is>
          <t>002086</t>
        </is>
      </c>
      <c r="G172" s="2" t="inlineStr">
        <is>
          <t>PIEVE DEL CAIRO</t>
        </is>
      </c>
      <c r="H172" s="2" t="inlineStr">
        <is>
          <t>PIEVE DEL CAIRO</t>
        </is>
      </c>
      <c r="I172" s="2" t="inlineStr">
        <is>
          <t>ACCPDC</t>
        </is>
      </c>
      <c r="J172" s="2" t="inlineStr">
        <is>
          <t>LA CITTADELLA PIEVE DEL CAIRO</t>
        </is>
      </c>
      <c r="K172" s="2" t="inlineStr">
        <is>
          <t>ECOPDC</t>
        </is>
      </c>
      <c r="L172" s="2" t="inlineStr">
        <is>
          <t>ECOGRAFIA</t>
        </is>
      </c>
      <c r="M172" s="2" t="inlineStr">
        <is>
          <t>69</t>
        </is>
      </c>
      <c r="N172" s="2" t="inlineStr">
        <is>
          <t>163-2</t>
        </is>
      </c>
      <c r="O172" s="2" t="inlineStr">
        <is>
          <t>ECOGRAFIA PRIOR. B</t>
        </is>
      </c>
      <c r="P172" s="2" t="inlineStr">
        <is>
          <t>577-2</t>
        </is>
      </c>
      <c r="Q172" s="2" t="inlineStr">
        <is>
          <t>ECOGRAFIA PRIOR. B</t>
        </is>
      </c>
      <c r="R172" s="2" t="inlineStr">
        <is>
          <t>455</t>
        </is>
      </c>
      <c r="S172" s="2" t="inlineStr">
        <is>
          <t>ECOGRAFIA TIROIDE E PARATIROIDI</t>
        </is>
      </c>
      <c r="T172" s="2" t="inlineStr">
        <is>
          <t>88714</t>
        </is>
      </c>
      <c r="U172" s="2" t="inlineStr">
        <is>
          <t>0188714.04</t>
        </is>
      </c>
      <c r="V172" s="2" t="inlineStr">
        <is>
          <t>ECOGRAFIA TIROIDE E PARATIROIDI</t>
        </is>
      </c>
      <c r="W172" s="2" t="inlineStr">
        <is>
          <t>S</t>
        </is>
      </c>
      <c r="X172" s="2" t="inlineStr">
        <is>
          <t>S</t>
        </is>
      </c>
      <c r="Y172" s="2" t="inlineStr">
        <is>
          <t>N</t>
        </is>
      </c>
      <c r="Z172" s="2" t="inlineStr">
        <is>
          <t>N</t>
        </is>
      </c>
      <c r="AA172" s="2" t="inlineStr">
        <is>
          <t>S</t>
        </is>
      </c>
      <c r="AB172" s="2" t="inlineStr">
        <is>
          <t>S</t>
        </is>
      </c>
      <c r="AC172" s="2" t="inlineStr">
        <is>
          <t>S</t>
        </is>
      </c>
      <c r="AD172" s="2" t="inlineStr">
        <is>
          <t>N</t>
        </is>
      </c>
      <c r="AE172" s="2" t="inlineStr">
        <is>
          <t>69</t>
        </is>
      </c>
      <c r="AF172" s="2" t="inlineStr">
        <is>
          <t>RADIOLOGIA</t>
        </is>
      </c>
      <c r="AG172" s="2" t="inlineStr">
        <is>
          <t>Q00676,Q00675,Q00821,Q00812,Q00825,Q01126,Q01124,Q01123,Q00532,Q00510,Q00502,Q00381,Q00488,Q00038,Q01279,Q01289,Q01290,Q01498,Q01160,Q01148,Q01139,Q01137,Q01136,Q01135,Q01230,Q01470,Q01529,Q01355,Q01356,Q01357,Q01364,Q02079,Q04505,Q00976,Q01262,Q01261,Q01260,Q01257,Q01252,Q01250,Q01249,Q01417,Q01408,Q01440,Q01450,Q01451,Q01452,Q01453,Q01455,Q01457,Q01458,Q01460,Q01461,Q01462,Q01464,Q01465,Q01466,Q01467,Q01468,Q01469,Q04508,Q00610,Q00313,Q01519,Q02020</t>
        </is>
      </c>
      <c r="AH172" s="2" t="inlineStr">
        <is>
          <t>DIFFICOLTA' ALLA MINZIONE,CISTI OVARICA,PATOLOGIE DELLA TIROIDE,GOZZO,PATOLOGIE PARATIROIDEE,EPATOMEGALIA,CISTI OSTEOARTICOLARI E MUSCOLOTENDINEE,ALTRE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TESTICOLO,FOLLOW UP PROSTATA,IPERTIROIDISMO,ORCHITE,CISTITE,ALGIA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MANO,ADENOMIOSI,FIBROMATOSI UTERINA,LESIONE FOCALE EPATICA,CISTI FUNICOLO SPERMATICO,ANGIOMA EPATICO</t>
        </is>
      </c>
      <c r="AI172" s="2" t="inlineStr">
        <is>
          <t>U</t>
        </is>
      </c>
      <c r="AJ172" s="2" t="inlineStr">
        <is>
          <t>0</t>
        </is>
      </c>
      <c r="AK172" s="2" t="n"/>
      <c r="AL172" s="2" t="n"/>
      <c r="AM172" s="11">
        <f>VLOOKUP(U172,'[1]per incroci mapping'!$A$2:$E$592,5,FALSE)</f>
        <v/>
      </c>
      <c r="AN172" s="11">
        <f>VLOOKUP(U172,'[1]per incroci mapping'!$A$2:$F$592,6,FALSE)</f>
        <v/>
      </c>
      <c r="AO172" s="2" t="n"/>
      <c r="AP172" s="2" t="n"/>
      <c r="AQ172" s="2" t="n"/>
      <c r="AR172" s="2" t="n"/>
      <c r="AS172" s="11">
        <f>IFERROR(VLOOKUP(U172,'[1]per incroci mapping'!$A$2:$E$592,3,FALSE),"Non Trovato")</f>
        <v/>
      </c>
      <c r="AT172" s="11">
        <f>VLOOKUP(U172,'[1]per incroci mapping'!$A$2:$E$592,4,FALSE)</f>
        <v/>
      </c>
      <c r="AU172" s="2" t="n"/>
      <c r="AV172" s="2" t="n"/>
      <c r="AW172" s="2" t="n"/>
      <c r="AX172" s="2" t="inlineStr">
        <is>
          <t>431</t>
        </is>
      </c>
      <c r="AY172" s="2" t="n"/>
      <c r="AZ172" s="2" t="n"/>
      <c r="BA172" s="2" t="inlineStr">
        <is>
          <t>si prega di presentarsi allo sportello accettazione 15 minuti prima dell appuntamento muniti di impegnativa del curante, tessera sanitaria</t>
        </is>
      </c>
      <c r="BB172" s="2" t="n"/>
      <c r="BC172" s="2" t="inlineStr">
        <is>
          <t>in caso di annullamento della prenotazione si prega di mandare disdetta entro 3 giorni ai seguenti numeri: 0384968017 - 0384831811 oppure tramite mail all indirizzo prenotazioni@cittadellasociale.it</t>
        </is>
      </c>
      <c r="BD172" s="1" t="n">
        <v>192</v>
      </c>
      <c r="BE172" s="1" t="n">
        <v>2388</v>
      </c>
      <c r="BF172" s="2" t="inlineStr">
        <is>
          <t>G</t>
        </is>
      </c>
      <c r="BG172" s="2" t="inlineStr">
        <is>
          <t>N</t>
        </is>
      </c>
      <c r="BH172" s="2" t="inlineStr">
        <is>
          <t>N</t>
        </is>
      </c>
      <c r="BI172" s="2" t="inlineStr">
        <is>
          <t>N</t>
        </is>
      </c>
      <c r="BJ172" s="2" t="inlineStr">
        <is>
          <t>N</t>
        </is>
      </c>
      <c r="BK172" s="2" t="inlineStr">
        <is>
          <t>N</t>
        </is>
      </c>
      <c r="BL172" s="2" t="inlineStr">
        <is>
          <t>S</t>
        </is>
      </c>
      <c r="BM172" s="2" t="inlineStr">
        <is>
          <t>S</t>
        </is>
      </c>
      <c r="BN172" s="13" t="n">
        <v>44480</v>
      </c>
      <c r="BO172" s="2" t="n"/>
      <c r="BP172" s="2" t="inlineStr">
        <is>
          <t>N</t>
        </is>
      </c>
      <c r="BQ172" s="1" t="n">
        <v>0</v>
      </c>
      <c r="BR172" s="1" t="n">
        <v>0</v>
      </c>
      <c r="BS172" s="2" t="n"/>
    </row>
    <row r="173">
      <c r="A173" t="n">
        <v>172</v>
      </c>
      <c r="B173" t="inlineStr">
        <is>
          <t>577-2|0188714.05</t>
        </is>
      </c>
      <c r="C173" t="inlineStr">
        <is>
          <t>OK</t>
        </is>
      </c>
      <c r="D173" s="2" t="inlineStr">
        <is>
          <t>690059</t>
        </is>
      </c>
      <c r="E173" s="2" t="inlineStr">
        <is>
          <t>LA CITTADELLA PIEVE</t>
        </is>
      </c>
      <c r="F173" s="2" t="inlineStr">
        <is>
          <t>002086</t>
        </is>
      </c>
      <c r="G173" s="2" t="inlineStr">
        <is>
          <t>PIEVE DEL CAIRO</t>
        </is>
      </c>
      <c r="H173" s="2" t="inlineStr">
        <is>
          <t>PIEVE DEL CAIRO</t>
        </is>
      </c>
      <c r="I173" s="2" t="inlineStr">
        <is>
          <t>ACCPDC</t>
        </is>
      </c>
      <c r="J173" s="2" t="inlineStr">
        <is>
          <t>LA CITTADELLA PIEVE DEL CAIRO</t>
        </is>
      </c>
      <c r="K173" s="2" t="inlineStr">
        <is>
          <t>ECOPDC</t>
        </is>
      </c>
      <c r="L173" s="2" t="inlineStr">
        <is>
          <t>ECOGRAFIA</t>
        </is>
      </c>
      <c r="M173" s="2" t="inlineStr">
        <is>
          <t>69</t>
        </is>
      </c>
      <c r="N173" s="2" t="inlineStr">
        <is>
          <t>163-2</t>
        </is>
      </c>
      <c r="O173" s="2" t="inlineStr">
        <is>
          <t>ECOGRAFIA PRIOR. B</t>
        </is>
      </c>
      <c r="P173" s="2" t="inlineStr">
        <is>
          <t>577-2</t>
        </is>
      </c>
      <c r="Q173" s="2" t="inlineStr">
        <is>
          <t>ECOGRAFIA PRIOR. B</t>
        </is>
      </c>
      <c r="R173" s="2" t="inlineStr">
        <is>
          <t>2333</t>
        </is>
      </c>
      <c r="S173" s="2" t="inlineStr">
        <is>
          <t>ECOGRAFIA LINFONODI/COLLO</t>
        </is>
      </c>
      <c r="T173" s="2" t="inlineStr">
        <is>
          <t>88714</t>
        </is>
      </c>
      <c r="U173" s="2" t="inlineStr">
        <is>
          <t>0188714.05</t>
        </is>
      </c>
      <c r="V173" s="2" t="inlineStr">
        <is>
          <t>ECOGRAFIA LINFONODI/COLLO</t>
        </is>
      </c>
      <c r="W173" s="2" t="inlineStr">
        <is>
          <t>S</t>
        </is>
      </c>
      <c r="X173" s="2" t="inlineStr">
        <is>
          <t>S</t>
        </is>
      </c>
      <c r="Y173" s="2" t="inlineStr">
        <is>
          <t>N</t>
        </is>
      </c>
      <c r="Z173" s="2" t="inlineStr">
        <is>
          <t>N</t>
        </is>
      </c>
      <c r="AA173" s="2" t="inlineStr">
        <is>
          <t>S</t>
        </is>
      </c>
      <c r="AB173" s="2" t="inlineStr">
        <is>
          <t>S</t>
        </is>
      </c>
      <c r="AC173" s="2" t="inlineStr">
        <is>
          <t>S</t>
        </is>
      </c>
      <c r="AD173" s="2" t="inlineStr">
        <is>
          <t>N</t>
        </is>
      </c>
      <c r="AE173" s="2" t="inlineStr">
        <is>
          <t>69</t>
        </is>
      </c>
      <c r="AF173" s="2" t="inlineStr">
        <is>
          <t>RADIOLOGIA</t>
        </is>
      </c>
      <c r="AG173" s="2" t="inlineStr">
        <is>
          <t>Q00676,Q00675,Q00821,Q00812,Q00825,Q01126,Q01124,Q01123,Q00532,Q00510,Q00502,Q00381,Q00488,Q00038,Q01279,Q01289,Q01290,Q01498,Q01160,Q01148,Q01139,Q01137,Q01136,Q01135,Q01230,Q01470,Q01529,Q01355,Q01356,Q01357,Q01364,Q02079,Q04505,Q00976,Q01262,Q01261,Q01260,Q01257,Q01252,Q01250,Q01249,Q01417,Q01408,Q01440,Q01450,Q01451,Q01452,Q01453,Q01455,Q01457,Q01458,Q01460,Q01461,Q01462,Q01464,Q01465,Q01466,Q01467,Q01468,Q01469,Q04508,Q00610,Q00313,Q01519,Q02020</t>
        </is>
      </c>
      <c r="AH173" s="2" t="inlineStr">
        <is>
          <t>DIFFICOLTA' ALLA MINZIONE,CISTI OVARICA,PATOLOGIE DELLA TIROIDE,GOZZO,PATOLOGIE PARATIROIDEE,EPATOMEGALIA,CISTI OSTEOARTICOLARI E MUSCOLOTENDINEE,ALTRE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TESTICOLO,FOLLOW UP PROSTATA,IPERTIROIDISMO,ORCHITE,CISTITE,ALGIA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MANO,ADENOMIOSI,FIBROMATOSI UTERINA,LESIONE FOCALE EPATICA,CISTI FUNICOLO SPERMATICO,ANGIOMA EPATICO</t>
        </is>
      </c>
      <c r="AI173" s="2" t="inlineStr">
        <is>
          <t>U</t>
        </is>
      </c>
      <c r="AJ173" s="2" t="inlineStr">
        <is>
          <t>0</t>
        </is>
      </c>
      <c r="AK173" s="2" t="n"/>
      <c r="AL173" s="2" t="n"/>
      <c r="AM173" s="11">
        <f>VLOOKUP(U173,'[1]per incroci mapping'!$A$2:$E$592,5,FALSE)</f>
        <v/>
      </c>
      <c r="AN173" s="11">
        <f>VLOOKUP(U173,'[1]per incroci mapping'!$A$2:$F$592,6,FALSE)</f>
        <v/>
      </c>
      <c r="AO173" s="2" t="n"/>
      <c r="AP173" s="2" t="n"/>
      <c r="AQ173" s="2" t="n"/>
      <c r="AR173" s="2" t="n"/>
      <c r="AS173" s="11">
        <f>IFERROR(VLOOKUP(U173,'[1]per incroci mapping'!$A$2:$E$592,3,FALSE),"Non Trovato")</f>
        <v/>
      </c>
      <c r="AT173" s="11">
        <f>VLOOKUP(U173,'[1]per incroci mapping'!$A$2:$E$592,4,FALSE)</f>
        <v/>
      </c>
      <c r="AU173" s="2" t="n"/>
      <c r="AV173" s="2" t="n"/>
      <c r="AW173" s="2" t="n"/>
      <c r="AX173" s="2" t="inlineStr">
        <is>
          <t>431</t>
        </is>
      </c>
      <c r="AY173" s="2" t="n"/>
      <c r="AZ173" s="2" t="n"/>
      <c r="BA173" s="2" t="inlineStr">
        <is>
          <t>si prega di presentarsi allo sportello accettazione 15 minuti prima dell appuntamento muniti di impegnativa del curante, tessera sanitaria</t>
        </is>
      </c>
      <c r="BB173" s="2" t="n"/>
      <c r="BC173" s="2" t="inlineStr">
        <is>
          <t>in caso di annullamento della prenotazione si prega di mandare disdetta entro 3 giorni ai seguenti numeri: 0384968017 - 0384831811 oppure tramite mail all indirizzo prenotazioni@cittadellasociale.it</t>
        </is>
      </c>
      <c r="BD173" s="1" t="n">
        <v>192</v>
      </c>
      <c r="BE173" s="1" t="n">
        <v>2388</v>
      </c>
      <c r="BF173" s="2" t="inlineStr">
        <is>
          <t>G</t>
        </is>
      </c>
      <c r="BG173" s="2" t="inlineStr">
        <is>
          <t>N</t>
        </is>
      </c>
      <c r="BH173" s="2" t="inlineStr">
        <is>
          <t>N</t>
        </is>
      </c>
      <c r="BI173" s="2" t="inlineStr">
        <is>
          <t>N</t>
        </is>
      </c>
      <c r="BJ173" s="2" t="inlineStr">
        <is>
          <t>N</t>
        </is>
      </c>
      <c r="BK173" s="2" t="inlineStr">
        <is>
          <t>N</t>
        </is>
      </c>
      <c r="BL173" s="2" t="inlineStr">
        <is>
          <t>S</t>
        </is>
      </c>
      <c r="BM173" s="2" t="inlineStr">
        <is>
          <t>S</t>
        </is>
      </c>
      <c r="BN173" s="13" t="n">
        <v>44480</v>
      </c>
      <c r="BO173" s="2" t="n"/>
      <c r="BP173" s="2" t="inlineStr">
        <is>
          <t>N</t>
        </is>
      </c>
      <c r="BQ173" s="1" t="n">
        <v>0</v>
      </c>
      <c r="BR173" s="1" t="n">
        <v>0</v>
      </c>
      <c r="BS173" s="2" t="n"/>
    </row>
    <row r="174">
      <c r="A174" t="n">
        <v>173</v>
      </c>
      <c r="B174" t="inlineStr">
        <is>
          <t>577-2|0188741</t>
        </is>
      </c>
      <c r="C174" t="inlineStr">
        <is>
          <t>OK</t>
        </is>
      </c>
      <c r="D174" s="2" t="inlineStr">
        <is>
          <t>690059</t>
        </is>
      </c>
      <c r="E174" s="2" t="inlineStr">
        <is>
          <t>LA CITTADELLA PIEVE</t>
        </is>
      </c>
      <c r="F174" s="2" t="inlineStr">
        <is>
          <t>002086</t>
        </is>
      </c>
      <c r="G174" s="2" t="inlineStr">
        <is>
          <t>PIEVE DEL CAIRO</t>
        </is>
      </c>
      <c r="H174" s="2" t="inlineStr">
        <is>
          <t>PIEVE DEL CAIRO</t>
        </is>
      </c>
      <c r="I174" s="2" t="inlineStr">
        <is>
          <t>ACCPDC</t>
        </is>
      </c>
      <c r="J174" s="2" t="inlineStr">
        <is>
          <t>LA CITTADELLA PIEVE DEL CAIRO</t>
        </is>
      </c>
      <c r="K174" s="2" t="inlineStr">
        <is>
          <t>ECOPDC</t>
        </is>
      </c>
      <c r="L174" s="2" t="inlineStr">
        <is>
          <t>ECOGRAFIA</t>
        </is>
      </c>
      <c r="M174" s="2" t="inlineStr">
        <is>
          <t>69</t>
        </is>
      </c>
      <c r="N174" s="2" t="inlineStr">
        <is>
          <t>163-2</t>
        </is>
      </c>
      <c r="O174" s="2" t="inlineStr">
        <is>
          <t>ECOGRAFIA PRIOR. B</t>
        </is>
      </c>
      <c r="P174" s="2" t="inlineStr">
        <is>
          <t>577-2</t>
        </is>
      </c>
      <c r="Q174" s="2" t="inlineStr">
        <is>
          <t>ECOGRAFIA PRIOR. B</t>
        </is>
      </c>
      <c r="R174" s="2" t="inlineStr">
        <is>
          <t>464</t>
        </is>
      </c>
      <c r="S174" s="2" t="inlineStr">
        <is>
          <t>ECOGRAFIA DELL' ADDOME SUPERIORE</t>
        </is>
      </c>
      <c r="T174" s="2" t="inlineStr">
        <is>
          <t>88741</t>
        </is>
      </c>
      <c r="U174" s="2" t="inlineStr">
        <is>
          <t>0188741</t>
        </is>
      </c>
      <c r="V174" s="2" t="inlineStr">
        <is>
          <t>ECOGRAFIA ADDOME SUPERIORE</t>
        </is>
      </c>
      <c r="W174" s="2" t="inlineStr">
        <is>
          <t>S</t>
        </is>
      </c>
      <c r="X174" s="2" t="inlineStr">
        <is>
          <t>S</t>
        </is>
      </c>
      <c r="Y174" s="2" t="inlineStr">
        <is>
          <t>N</t>
        </is>
      </c>
      <c r="Z174" s="2" t="inlineStr">
        <is>
          <t>N</t>
        </is>
      </c>
      <c r="AA174" s="2" t="inlineStr">
        <is>
          <t>S</t>
        </is>
      </c>
      <c r="AB174" s="2" t="inlineStr">
        <is>
          <t>S</t>
        </is>
      </c>
      <c r="AC174" s="2" t="inlineStr">
        <is>
          <t>S</t>
        </is>
      </c>
      <c r="AD174" s="2" t="inlineStr">
        <is>
          <t>N</t>
        </is>
      </c>
      <c r="AE174" s="2" t="inlineStr">
        <is>
          <t>69</t>
        </is>
      </c>
      <c r="AF174" s="2" t="inlineStr">
        <is>
          <t>RADIOLOGIA</t>
        </is>
      </c>
      <c r="AG174" s="2" t="inlineStr">
        <is>
          <t>Q00676,Q00675,Q00821,Q00812,Q00825,Q01126,Q01124,Q01123,Q00532,Q00510,Q00502,Q00381,Q00488,Q00038,Q01279,Q01289,Q01290,Q01498,Q01160,Q01148,Q01139,Q01137,Q01136,Q01135,Q01230,Q01470,Q01529,Q01355,Q01356,Q01357,Q01364,Q02079,Q04505,Q00976,Q01262,Q01261,Q01260,Q01257,Q01252,Q01250,Q01249,Q01417,Q01408,Q01440,Q01450,Q01451,Q01452,Q01453,Q01455,Q01457,Q01458,Q01460,Q01461,Q01462,Q01464,Q01465,Q01466,Q01467,Q01468,Q01469,Q04508,Q00610,Q00313,Q01519,Q02020</t>
        </is>
      </c>
      <c r="AH174" s="2" t="inlineStr">
        <is>
          <t>DIFFICOLTA' ALLA MINZIONE,CISTI OVARICA,PATOLOGIE DELLA TIROIDE,GOZZO,PATOLOGIE PARATIROIDEE,EPATOMEGALIA,CISTI OSTEOARTICOLARI E MUSCOLOTENDINEE,ALTRE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TESTICOLO,FOLLOW UP PROSTATA,IPERTIROIDISMO,ORCHITE,CISTITE,ALGIA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MANO,ADENOMIOSI,FIBROMATOSI UTERINA,LESIONE FOCALE EPATICA,CISTI FUNICOLO SPERMATICO,ANGIOMA EPATICO</t>
        </is>
      </c>
      <c r="AI174" s="2" t="inlineStr">
        <is>
          <t>U</t>
        </is>
      </c>
      <c r="AJ174" s="2" t="inlineStr">
        <is>
          <t>0</t>
        </is>
      </c>
      <c r="AK174" s="2" t="n"/>
      <c r="AL174" s="2" t="n"/>
      <c r="AM174" s="11">
        <f>VLOOKUP(U174,'[1]per incroci mapping'!$A$2:$E$592,5,FALSE)</f>
        <v/>
      </c>
      <c r="AN174" s="11">
        <f>VLOOKUP(U174,'[1]per incroci mapping'!$A$2:$F$592,6,FALSE)</f>
        <v/>
      </c>
      <c r="AO174" s="2" t="n"/>
      <c r="AP174" s="2" t="n"/>
      <c r="AQ174" s="2" t="n"/>
      <c r="AR174" s="2" t="n"/>
      <c r="AS174" s="11">
        <f>IFERROR(VLOOKUP(U174,'[1]per incroci mapping'!$A$2:$E$592,3,FALSE),"Non Trovato")</f>
        <v/>
      </c>
      <c r="AT174" s="11">
        <f>VLOOKUP(U174,'[1]per incroci mapping'!$A$2:$E$592,4,FALSE)</f>
        <v/>
      </c>
      <c r="AU174" s="2" t="n"/>
      <c r="AV174" s="2" t="n"/>
      <c r="AW174" s="2" t="n"/>
      <c r="AX174" s="2" t="inlineStr">
        <is>
          <t>431</t>
        </is>
      </c>
      <c r="AY174" s="2" t="n"/>
      <c r="AZ174" s="2" t="inlineStr">
        <is>
          <t>Nei tre giorni che precedono l'esame:
Assumete 6/8 compresse di carbone vegetale (o Mylicon) distribuite nei tre pasti principali.
Eliminate dalla dieta frutta e verdura e riducete pasta e pane.
Mantenete il digiuno almeno nelle 8 ore che precedono l'esame.</t>
        </is>
      </c>
      <c r="BA174" s="2" t="inlineStr">
        <is>
          <t>si prega di presentarsi allo sportello accettazione 15 minuti prima dell appuntamento muniti di impegnativa del curante, tessera sanitaria</t>
        </is>
      </c>
      <c r="BB174" s="2" t="n"/>
      <c r="BC174" s="2" t="inlineStr">
        <is>
          <t>in caso di annullamento della prenotazione si prega di mandare disdetta entro 3 giorni ai seguenti numeri: 0384968017 - 0384831811 oppure tramite mail all indirizzo prenotazioni@cittadellasociale.it</t>
        </is>
      </c>
      <c r="BD174" s="1" t="n">
        <v>192</v>
      </c>
      <c r="BE174" s="1" t="n">
        <v>2388</v>
      </c>
      <c r="BF174" s="2" t="inlineStr">
        <is>
          <t>G</t>
        </is>
      </c>
      <c r="BG174" s="2" t="inlineStr">
        <is>
          <t>N</t>
        </is>
      </c>
      <c r="BH174" s="2" t="inlineStr">
        <is>
          <t>N</t>
        </is>
      </c>
      <c r="BI174" s="2" t="inlineStr">
        <is>
          <t>N</t>
        </is>
      </c>
      <c r="BJ174" s="2" t="inlineStr">
        <is>
          <t>N</t>
        </is>
      </c>
      <c r="BK174" s="2" t="inlineStr">
        <is>
          <t>N</t>
        </is>
      </c>
      <c r="BL174" s="2" t="inlineStr">
        <is>
          <t>S</t>
        </is>
      </c>
      <c r="BM174" s="2" t="inlineStr">
        <is>
          <t>S</t>
        </is>
      </c>
      <c r="BN174" s="13" t="n">
        <v>44480</v>
      </c>
      <c r="BO174" s="2" t="n"/>
      <c r="BP174" s="2" t="inlineStr">
        <is>
          <t>N</t>
        </is>
      </c>
      <c r="BQ174" s="1" t="n">
        <v>0</v>
      </c>
      <c r="BR174" s="1" t="n">
        <v>0</v>
      </c>
      <c r="BS174" s="2" t="n"/>
    </row>
    <row r="175">
      <c r="A175" t="n">
        <v>174</v>
      </c>
      <c r="B175" t="inlineStr">
        <is>
          <t>577-2|0188761.01</t>
        </is>
      </c>
      <c r="C175" t="inlineStr">
        <is>
          <t>OK</t>
        </is>
      </c>
      <c r="D175" s="2" t="inlineStr">
        <is>
          <t>690059</t>
        </is>
      </c>
      <c r="E175" s="2" t="inlineStr">
        <is>
          <t>LA CITTADELLA PIEVE</t>
        </is>
      </c>
      <c r="F175" s="2" t="inlineStr">
        <is>
          <t>002086</t>
        </is>
      </c>
      <c r="G175" s="2" t="inlineStr">
        <is>
          <t>PIEVE DEL CAIRO</t>
        </is>
      </c>
      <c r="H175" s="2" t="inlineStr">
        <is>
          <t>PIEVE DEL CAIRO</t>
        </is>
      </c>
      <c r="I175" s="2" t="inlineStr">
        <is>
          <t>ACCPDC</t>
        </is>
      </c>
      <c r="J175" s="2" t="inlineStr">
        <is>
          <t>LA CITTADELLA PIEVE DEL CAIRO</t>
        </is>
      </c>
      <c r="K175" s="2" t="inlineStr">
        <is>
          <t>ECOPDC</t>
        </is>
      </c>
      <c r="L175" s="2" t="inlineStr">
        <is>
          <t>ECOGRAFIA</t>
        </is>
      </c>
      <c r="M175" s="2" t="inlineStr">
        <is>
          <t>69</t>
        </is>
      </c>
      <c r="N175" s="2" t="inlineStr">
        <is>
          <t>163-2</t>
        </is>
      </c>
      <c r="O175" s="2" t="inlineStr">
        <is>
          <t>ECOGRAFIA PRIOR. B</t>
        </is>
      </c>
      <c r="P175" s="2" t="inlineStr">
        <is>
          <t>577-2</t>
        </is>
      </c>
      <c r="Q175" s="2" t="inlineStr">
        <is>
          <t>ECOGRAFIA PRIOR. B</t>
        </is>
      </c>
      <c r="R175" s="2" t="inlineStr">
        <is>
          <t>2334</t>
        </is>
      </c>
      <c r="S175" s="2" t="inlineStr">
        <is>
          <t>ECOGRAFIA APPARATO URINARIO COMPLETO</t>
        </is>
      </c>
      <c r="T175" s="2" t="inlineStr">
        <is>
          <t>88761</t>
        </is>
      </c>
      <c r="U175" s="2" t="inlineStr">
        <is>
          <t>0188761.01</t>
        </is>
      </c>
      <c r="V175" s="2" t="inlineStr">
        <is>
          <t>ECOGRAFIA APPARATO URINARIO COMPLETO</t>
        </is>
      </c>
      <c r="W175" s="2" t="inlineStr">
        <is>
          <t>S</t>
        </is>
      </c>
      <c r="X175" s="2" t="inlineStr">
        <is>
          <t>S</t>
        </is>
      </c>
      <c r="Y175" s="2" t="inlineStr">
        <is>
          <t>N</t>
        </is>
      </c>
      <c r="Z175" s="2" t="inlineStr">
        <is>
          <t>N</t>
        </is>
      </c>
      <c r="AA175" s="2" t="inlineStr">
        <is>
          <t>S</t>
        </is>
      </c>
      <c r="AB175" s="2" t="inlineStr">
        <is>
          <t>S</t>
        </is>
      </c>
      <c r="AC175" s="2" t="inlineStr">
        <is>
          <t>S</t>
        </is>
      </c>
      <c r="AD175" s="2" t="inlineStr">
        <is>
          <t>N</t>
        </is>
      </c>
      <c r="AE175" s="2" t="inlineStr">
        <is>
          <t>69</t>
        </is>
      </c>
      <c r="AF175" s="2" t="inlineStr">
        <is>
          <t>RADIOLOGIA</t>
        </is>
      </c>
      <c r="AG175" s="2" t="inlineStr">
        <is>
          <t>Q00676,Q00675,Q00821,Q00812,Q00825,Q01126,Q01124,Q01123,Q00532,Q00510,Q00502,Q00381,Q00488,Q00038,Q01279,Q01289,Q01290,Q01498,Q01160,Q01148,Q01139,Q01137,Q01136,Q01135,Q01230,Q01470,Q01529,Q01355,Q01356,Q01357,Q01364,Q02079,Q04505,Q00976,Q01262,Q01261,Q01260,Q01257,Q01252,Q01250,Q01249,Q01417,Q01408,Q01440,Q01450,Q01451,Q01452,Q01453,Q01455,Q01457,Q01458,Q01460,Q01461,Q01462,Q01464,Q01465,Q01466,Q01467,Q01468,Q01469,Q04508,Q00610,Q00313,Q01519,Q02020</t>
        </is>
      </c>
      <c r="AH175" s="2" t="inlineStr">
        <is>
          <t>DIFFICOLTA' ALLA MINZIONE,CISTI OVARICA,PATOLOGIE DELLA TIROIDE,GOZZO,PATOLOGIE PARATIROIDEE,EPATOMEGALIA,CISTI OSTEOARTICOLARI E MUSCOLOTENDINEE,ALTRE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TESTICOLO,FOLLOW UP PROSTATA,IPERTIROIDISMO,ORCHITE,CISTITE,ALGIA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MANO,ADENOMIOSI,FIBROMATOSI UTERINA,LESIONE FOCALE EPATICA,CISTI FUNICOLO SPERMATICO,ANGIOMA EPATICO</t>
        </is>
      </c>
      <c r="AI175" s="2" t="inlineStr">
        <is>
          <t>U</t>
        </is>
      </c>
      <c r="AJ175" s="2" t="inlineStr">
        <is>
          <t>0</t>
        </is>
      </c>
      <c r="AK175" s="2" t="n"/>
      <c r="AL175" s="2" t="n"/>
      <c r="AM175" s="11">
        <f>VLOOKUP(U175,'[1]per incroci mapping'!$A$2:$E$592,5,FALSE)</f>
        <v/>
      </c>
      <c r="AN175" s="11">
        <f>VLOOKUP(U175,'[1]per incroci mapping'!$A$2:$F$592,6,FALSE)</f>
        <v/>
      </c>
      <c r="AO175" s="2" t="inlineStr">
        <is>
          <t>M00000,M00083</t>
        </is>
      </c>
      <c r="AP175" s="2" t="inlineStr">
        <is>
          <t>METODICA GENERALE,RESIDUO POST MINZIONALE</t>
        </is>
      </c>
      <c r="AQ175" s="2" t="n"/>
      <c r="AR175" s="2" t="n"/>
      <c r="AS175" s="11">
        <f>IFERROR(VLOOKUP(U175,'[1]per incroci mapping'!$A$2:$E$592,3,FALSE),"Non Trovato")</f>
        <v/>
      </c>
      <c r="AT175" s="11">
        <f>VLOOKUP(U175,'[1]per incroci mapping'!$A$2:$E$592,4,FALSE)</f>
        <v/>
      </c>
      <c r="AU175" s="2" t="n"/>
      <c r="AV175" s="2" t="n"/>
      <c r="AW175" s="2" t="n"/>
      <c r="AX175" s="2" t="inlineStr">
        <is>
          <t>431</t>
        </is>
      </c>
      <c r="AY175" s="2" t="n"/>
      <c r="AZ175" s="2" t="inlineStr">
        <is>
          <t>Un'ora prima dell'esame bere 1 litro d'acqua non gasata o the.
Trattenere l'urina da almeno 2 ore prima di effettuare l'esame.</t>
        </is>
      </c>
      <c r="BA175" s="2" t="inlineStr">
        <is>
          <t>si prega di presentarsi allo sportello accettazione 15 minuti prima dell appuntamento muniti di impegnativa del curante, tessera sanitaria</t>
        </is>
      </c>
      <c r="BB175" s="2" t="n"/>
      <c r="BC175" s="2" t="inlineStr">
        <is>
          <t>in caso di annullamento della prenotazione si prega di mandare disdetta entro 3 giorni ai seguenti numeri: 0384968017 - 0384831811 oppure tramite mail all indirizzo prenotazioni@cittadellasociale.it</t>
        </is>
      </c>
      <c r="BD175" s="1" t="n">
        <v>192</v>
      </c>
      <c r="BE175" s="1" t="n">
        <v>2388</v>
      </c>
      <c r="BF175" s="2" t="inlineStr">
        <is>
          <t>G</t>
        </is>
      </c>
      <c r="BG175" s="2" t="inlineStr">
        <is>
          <t>N</t>
        </is>
      </c>
      <c r="BH175" s="2" t="inlineStr">
        <is>
          <t>N</t>
        </is>
      </c>
      <c r="BI175" s="2" t="inlineStr">
        <is>
          <t>N</t>
        </is>
      </c>
      <c r="BJ175" s="2" t="inlineStr">
        <is>
          <t>N</t>
        </is>
      </c>
      <c r="BK175" s="2" t="inlineStr">
        <is>
          <t>N</t>
        </is>
      </c>
      <c r="BL175" s="2" t="inlineStr">
        <is>
          <t>S</t>
        </is>
      </c>
      <c r="BM175" s="2" t="inlineStr">
        <is>
          <t>S</t>
        </is>
      </c>
      <c r="BN175" s="13" t="n">
        <v>44480</v>
      </c>
      <c r="BO175" s="2" t="n"/>
      <c r="BP175" s="2" t="inlineStr">
        <is>
          <t>N</t>
        </is>
      </c>
      <c r="BQ175" s="1" t="n">
        <v>0</v>
      </c>
      <c r="BR175" s="1" t="n">
        <v>0</v>
      </c>
      <c r="BS175" s="2" t="n"/>
    </row>
    <row r="176">
      <c r="A176" t="n">
        <v>175</v>
      </c>
      <c r="B176" t="inlineStr">
        <is>
          <t>577-2|0188762</t>
        </is>
      </c>
      <c r="C176" t="inlineStr">
        <is>
          <t>OK</t>
        </is>
      </c>
      <c r="D176" s="2" t="inlineStr">
        <is>
          <t>690059</t>
        </is>
      </c>
      <c r="E176" s="2" t="inlineStr">
        <is>
          <t>LA CITTADELLA PIEVE</t>
        </is>
      </c>
      <c r="F176" s="2" t="inlineStr">
        <is>
          <t>002086</t>
        </is>
      </c>
      <c r="G176" s="2" t="inlineStr">
        <is>
          <t>PIEVE DEL CAIRO</t>
        </is>
      </c>
      <c r="H176" s="2" t="inlineStr">
        <is>
          <t>PIEVE DEL CAIRO</t>
        </is>
      </c>
      <c r="I176" s="2" t="inlineStr">
        <is>
          <t>ACCPDC</t>
        </is>
      </c>
      <c r="J176" s="2" t="inlineStr">
        <is>
          <t>LA CITTADELLA PIEVE DEL CAIRO</t>
        </is>
      </c>
      <c r="K176" s="2" t="inlineStr">
        <is>
          <t>ECOPDC</t>
        </is>
      </c>
      <c r="L176" s="2" t="inlineStr">
        <is>
          <t>ECOGRAFIA</t>
        </is>
      </c>
      <c r="M176" s="2" t="inlineStr">
        <is>
          <t>69</t>
        </is>
      </c>
      <c r="N176" s="2" t="inlineStr">
        <is>
          <t>163-2</t>
        </is>
      </c>
      <c r="O176" s="2" t="inlineStr">
        <is>
          <t>ECOGRAFIA PRIOR. B</t>
        </is>
      </c>
      <c r="P176" s="2" t="inlineStr">
        <is>
          <t>577-2</t>
        </is>
      </c>
      <c r="Q176" s="2" t="inlineStr">
        <is>
          <t>ECOGRAFIA PRIOR. B</t>
        </is>
      </c>
      <c r="R176" s="2" t="inlineStr">
        <is>
          <t>474</t>
        </is>
      </c>
      <c r="S176" s="2" t="inlineStr">
        <is>
          <t>ECOGRAFIA DI GROSSI VASI ADDOMINALI</t>
        </is>
      </c>
      <c r="T176" s="2" t="inlineStr">
        <is>
          <t>88762</t>
        </is>
      </c>
      <c r="U176" s="2" t="inlineStr">
        <is>
          <t>0188762</t>
        </is>
      </c>
      <c r="V176" s="2" t="inlineStr">
        <is>
          <t>ECOGRAFIA AORTA E GROSSI VASI ADDOMINALI</t>
        </is>
      </c>
      <c r="W176" s="2" t="inlineStr">
        <is>
          <t>S</t>
        </is>
      </c>
      <c r="X176" s="2" t="inlineStr">
        <is>
          <t>S</t>
        </is>
      </c>
      <c r="Y176" s="2" t="inlineStr">
        <is>
          <t>N</t>
        </is>
      </c>
      <c r="Z176" s="2" t="inlineStr">
        <is>
          <t>N</t>
        </is>
      </c>
      <c r="AA176" s="2" t="inlineStr">
        <is>
          <t>S</t>
        </is>
      </c>
      <c r="AB176" s="2" t="inlineStr">
        <is>
          <t>S</t>
        </is>
      </c>
      <c r="AC176" s="2" t="inlineStr">
        <is>
          <t>S</t>
        </is>
      </c>
      <c r="AD176" s="2" t="inlineStr">
        <is>
          <t>N</t>
        </is>
      </c>
      <c r="AE176" s="2" t="inlineStr">
        <is>
          <t>69</t>
        </is>
      </c>
      <c r="AF176" s="2" t="inlineStr">
        <is>
          <t>RADIOLOGIA</t>
        </is>
      </c>
      <c r="AG176" s="2" t="inlineStr">
        <is>
          <t>Q00676,Q00675,Q00821,Q00812,Q00825,Q01126,Q01124,Q01123,Q00532,Q00510,Q00502,Q00381,Q00488,Q00038,Q01279,Q01289,Q01290,Q01498,Q01160,Q01148,Q01139,Q01137,Q01136,Q01135,Q01230,Q01470,Q01529,Q01355,Q01356,Q01357,Q01364,Q02079,Q04505,Q00976,Q01262,Q01261,Q01260,Q01257,Q01252,Q01250,Q01249,Q01417,Q01408,Q01440,Q01450,Q01451,Q01452,Q01453,Q01455,Q01457,Q01458,Q01460,Q01461,Q01462,Q01464,Q01465,Q01466,Q01467,Q01468,Q01469,Q04508,Q00610,Q00313,Q01519,Q02020</t>
        </is>
      </c>
      <c r="AH176" s="2" t="inlineStr">
        <is>
          <t>DIFFICOLTA' ALLA MINZIONE,CISTI OVARICA,PATOLOGIE DELLA TIROIDE,GOZZO,PATOLOGIE PARATIROIDEE,EPATOMEGALIA,CISTI OSTEOARTICOLARI E MUSCOLOTENDINEE,ALTRE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TESTICOLO,FOLLOW UP PROSTATA,IPERTIROIDISMO,ORCHITE,CISTITE,ALGIA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MANO,ADENOMIOSI,FIBROMATOSI UTERINA,LESIONE FOCALE EPATICA,CISTI FUNICOLO SPERMATICO,ANGIOMA EPATICO</t>
        </is>
      </c>
      <c r="AI176" s="2" t="inlineStr">
        <is>
          <t>U</t>
        </is>
      </c>
      <c r="AJ176" s="2" t="inlineStr">
        <is>
          <t>0</t>
        </is>
      </c>
      <c r="AK176" s="2" t="n"/>
      <c r="AL176" s="2" t="n"/>
      <c r="AM176" s="11">
        <f>VLOOKUP(U176,'[1]per incroci mapping'!$A$2:$E$592,5,FALSE)</f>
        <v/>
      </c>
      <c r="AN176" s="11">
        <f>VLOOKUP(U176,'[1]per incroci mapping'!$A$2:$F$592,6,FALSE)</f>
        <v/>
      </c>
      <c r="AO176" s="2" t="n"/>
      <c r="AP176" s="2" t="n"/>
      <c r="AQ176" s="2" t="n"/>
      <c r="AR176" s="2" t="n"/>
      <c r="AS176" s="11">
        <f>IFERROR(VLOOKUP(U176,'[1]per incroci mapping'!$A$2:$E$592,3,FALSE),"Non Trovato")</f>
        <v/>
      </c>
      <c r="AT176" s="11">
        <f>VLOOKUP(U176,'[1]per incroci mapping'!$A$2:$E$592,4,FALSE)</f>
        <v/>
      </c>
      <c r="AU176" s="2" t="n"/>
      <c r="AV176" s="2" t="n"/>
      <c r="AW176" s="2" t="n"/>
      <c r="AX176" s="2" t="inlineStr">
        <is>
          <t>431</t>
        </is>
      </c>
      <c r="AY176" s="2" t="n"/>
      <c r="AZ176" s="2" t="inlineStr">
        <is>
          <t>Nei tre giorni che precedono l'esame:
Assumete 6/8 compresse di carbone vegetale (o Mylicon) distribuite nei tre pasti principali.
Eliminate dalla dieta frutta e verdura e riducete pasta e pane.
Mantenete il digiuno almeno nelle 8 ore che precedono l'esame.</t>
        </is>
      </c>
      <c r="BA176" s="2" t="inlineStr">
        <is>
          <t>si prega di presentarsi allo sportello accettazione 15 minuti prima dell appuntamento muniti di impegnativa del curante, tessera sanitaria</t>
        </is>
      </c>
      <c r="BB176" s="2" t="n"/>
      <c r="BC176" s="2" t="inlineStr">
        <is>
          <t>in caso di annullamento della prenotazione si prega di mandare disdetta entro 3 giorni ai seguenti numeri: 0384968017 - 0384831811 oppure tramite mail all indirizzo prenotazioni@cittadellasociale.it</t>
        </is>
      </c>
      <c r="BD176" s="1" t="n">
        <v>192</v>
      </c>
      <c r="BE176" s="1" t="n">
        <v>2388</v>
      </c>
      <c r="BF176" s="2" t="inlineStr">
        <is>
          <t>G</t>
        </is>
      </c>
      <c r="BG176" s="2" t="inlineStr">
        <is>
          <t>N</t>
        </is>
      </c>
      <c r="BH176" s="2" t="inlineStr">
        <is>
          <t>N</t>
        </is>
      </c>
      <c r="BI176" s="2" t="inlineStr">
        <is>
          <t>N</t>
        </is>
      </c>
      <c r="BJ176" s="2" t="inlineStr">
        <is>
          <t>N</t>
        </is>
      </c>
      <c r="BK176" s="2" t="inlineStr">
        <is>
          <t>N</t>
        </is>
      </c>
      <c r="BL176" s="2" t="inlineStr">
        <is>
          <t>S</t>
        </is>
      </c>
      <c r="BM176" s="2" t="inlineStr">
        <is>
          <t>S</t>
        </is>
      </c>
      <c r="BN176" s="13" t="n">
        <v>44480</v>
      </c>
      <c r="BO176" s="2" t="n"/>
      <c r="BP176" s="2" t="inlineStr">
        <is>
          <t>N</t>
        </is>
      </c>
      <c r="BQ176" s="1" t="n">
        <v>0</v>
      </c>
      <c r="BR176" s="1" t="n">
        <v>0</v>
      </c>
      <c r="BS176" s="2" t="n"/>
    </row>
    <row r="177">
      <c r="A177" t="n">
        <v>176</v>
      </c>
      <c r="B177" t="inlineStr">
        <is>
          <t>577-2|0188792.01</t>
        </is>
      </c>
      <c r="C177" t="inlineStr">
        <is>
          <t>OK</t>
        </is>
      </c>
      <c r="D177" s="2" t="inlineStr">
        <is>
          <t>690059</t>
        </is>
      </c>
      <c r="E177" s="2" t="inlineStr">
        <is>
          <t>LA CITTADELLA PIEVE</t>
        </is>
      </c>
      <c r="F177" s="2" t="inlineStr">
        <is>
          <t>002086</t>
        </is>
      </c>
      <c r="G177" s="2" t="inlineStr">
        <is>
          <t>PIEVE DEL CAIRO</t>
        </is>
      </c>
      <c r="H177" s="2" t="inlineStr">
        <is>
          <t>PIEVE DEL CAIRO</t>
        </is>
      </c>
      <c r="I177" s="2" t="inlineStr">
        <is>
          <t>ACCPDC</t>
        </is>
      </c>
      <c r="J177" s="2" t="inlineStr">
        <is>
          <t>LA CITTADELLA PIEVE DEL CAIRO</t>
        </is>
      </c>
      <c r="K177" s="2" t="inlineStr">
        <is>
          <t>ECOPDC</t>
        </is>
      </c>
      <c r="L177" s="2" t="inlineStr">
        <is>
          <t>ECOGRAFIA</t>
        </is>
      </c>
      <c r="M177" s="2" t="inlineStr">
        <is>
          <t>69</t>
        </is>
      </c>
      <c r="N177" s="2" t="inlineStr">
        <is>
          <t>163-2</t>
        </is>
      </c>
      <c r="O177" s="2" t="inlineStr">
        <is>
          <t>ECOGRAFIA PRIOR. B</t>
        </is>
      </c>
      <c r="P177" s="2" t="inlineStr">
        <is>
          <t>577-2</t>
        </is>
      </c>
      <c r="Q177" s="2" t="inlineStr">
        <is>
          <t>ECOGRAFIA PRIOR. B</t>
        </is>
      </c>
      <c r="R177" s="2" t="inlineStr">
        <is>
          <t>479</t>
        </is>
      </c>
      <c r="S177" s="2" t="inlineStr">
        <is>
          <t>ECOGRAFIA OSTEOARTICOLARE</t>
        </is>
      </c>
      <c r="T177" s="2" t="inlineStr">
        <is>
          <t>88792</t>
        </is>
      </c>
      <c r="U177" s="2" t="inlineStr">
        <is>
          <t>0188792.01</t>
        </is>
      </c>
      <c r="V177" s="2" t="inlineStr">
        <is>
          <t>ECOGRAFIA OSTEOARTICOLARE</t>
        </is>
      </c>
      <c r="W177" s="2" t="inlineStr">
        <is>
          <t>S</t>
        </is>
      </c>
      <c r="X177" s="2" t="inlineStr">
        <is>
          <t>S</t>
        </is>
      </c>
      <c r="Y177" s="2" t="inlineStr">
        <is>
          <t>N</t>
        </is>
      </c>
      <c r="Z177" s="2" t="inlineStr">
        <is>
          <t>N</t>
        </is>
      </c>
      <c r="AA177" s="2" t="inlineStr">
        <is>
          <t>S</t>
        </is>
      </c>
      <c r="AB177" s="2" t="inlineStr">
        <is>
          <t>S</t>
        </is>
      </c>
      <c r="AC177" s="2" t="inlineStr">
        <is>
          <t>S</t>
        </is>
      </c>
      <c r="AD177" s="2" t="inlineStr">
        <is>
          <t>N</t>
        </is>
      </c>
      <c r="AE177" s="2" t="inlineStr">
        <is>
          <t>69</t>
        </is>
      </c>
      <c r="AF177" s="2" t="inlineStr">
        <is>
          <t>RADIOLOGIA</t>
        </is>
      </c>
      <c r="AG177" s="2" t="inlineStr">
        <is>
          <t>Q00676,Q00675,Q00821,Q00812,Q00825,Q01126,Q01124,Q01123,Q00532,Q00510,Q00502,Q00381,Q00488,Q00038,Q01279,Q01289,Q01290,Q01498,Q01160,Q01148,Q01139,Q01137,Q01136,Q01135,Q01230,Q01470,Q01529,Q01355,Q01356,Q01357,Q01364,Q02079,Q04505,Q00976,Q01262,Q01261,Q01260,Q01257,Q01252,Q01250,Q01249,Q01417,Q01408,Q01440,Q01450,Q01451,Q01452,Q01453,Q01455,Q01457,Q01458,Q01460,Q01461,Q01462,Q01464,Q01465,Q01466,Q01467,Q01468,Q01469,Q04508,Q00610,Q00313,Q01519,Q02020</t>
        </is>
      </c>
      <c r="AH177" s="2" t="inlineStr">
        <is>
          <t>DIFFICOLTA' ALLA MINZIONE,CISTI OVARICA,PATOLOGIE DELLA TIROIDE,GOZZO,PATOLOGIE PARATIROIDEE,EPATOMEGALIA,CISTI OSTEOARTICOLARI E MUSCOLOTENDINEE,ALTRE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TESTICOLO,FOLLOW UP PROSTATA,IPERTIROIDISMO,ORCHITE,CISTITE,ALGIA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MANO,ADENOMIOSI,FIBROMATOSI UTERINA,LESIONE FOCALE EPATICA,CISTI FUNICOLO SPERMATICO,ANGIOMA EPATICO</t>
        </is>
      </c>
      <c r="AI177" s="2" t="inlineStr">
        <is>
          <t>U</t>
        </is>
      </c>
      <c r="AJ177" s="2" t="inlineStr">
        <is>
          <t>0</t>
        </is>
      </c>
      <c r="AK177" s="2" t="n"/>
      <c r="AL177" s="2" t="n"/>
      <c r="AM177" s="11">
        <f>VLOOKUP(U177,'[1]per incroci mapping'!$A$2:$E$592,5,FALSE)</f>
        <v/>
      </c>
      <c r="AN177" s="11">
        <f>VLOOKUP(U177,'[1]per incroci mapping'!$A$2:$F$592,6,FALSE)</f>
        <v/>
      </c>
      <c r="AO177" s="2" t="n"/>
      <c r="AP177" s="2" t="n"/>
      <c r="AQ177" s="2" t="n"/>
      <c r="AR177" s="2" t="n"/>
      <c r="AS177" s="11">
        <f>IFERROR(VLOOKUP(U177,'[1]per incroci mapping'!$A$2:$E$592,3,FALSE),"Non Trovato")</f>
        <v/>
      </c>
      <c r="AT177" s="11">
        <f>VLOOKUP(U177,'[1]per incroci mapping'!$A$2:$E$592,4,FALSE)</f>
        <v/>
      </c>
      <c r="AU177" s="2" t="inlineStr">
        <is>
          <t>D00009,D00062,D00063,D00064,D00065,D00066,D00178,D00188,D00189,D00194,D00213,D00227,D00251</t>
        </is>
      </c>
      <c r="AV177" s="2" t="inlineStr">
        <is>
          <t>DISTRETTO TORACICO,COLONNA CERVICALE,COLONNA DORSALE,COLONNA LOMBARE,COLONNA SACRALE,COLONNA SACRO-COCCIGEA,COLONNA LOMBOSACRALE,COXO FEMORALE DX,COXO FEMORALE SX,FEMORE SX,FEMORE DX,MANDIBOLA SX,MANDIBOLA DX</t>
        </is>
      </c>
      <c r="AW177" s="2" t="inlineStr">
        <is>
          <t>D</t>
        </is>
      </c>
      <c r="AX177" s="2" t="inlineStr">
        <is>
          <t>431</t>
        </is>
      </c>
      <c r="AY177" s="2" t="n"/>
      <c r="AZ177" s="2" t="n"/>
      <c r="BA177" s="2" t="inlineStr">
        <is>
          <t>si prega di presentarsi allo sportello accettazione 15 minuti prima dell appuntamento muniti di impegnativa del curante, tessera sanitaria</t>
        </is>
      </c>
      <c r="BB177" s="2" t="n"/>
      <c r="BC177" s="2" t="inlineStr">
        <is>
          <t>in caso di annullamento della prenotazione si prega di mandare disdetta entro 3 giorni ai seguenti numeri: 0384968017 - 0384831811 oppure tramite mail all indirizzo prenotazioni@cittadellasociale.it</t>
        </is>
      </c>
      <c r="BD177" s="1" t="n">
        <v>192</v>
      </c>
      <c r="BE177" s="1" t="n">
        <v>2388</v>
      </c>
      <c r="BF177" s="2" t="inlineStr">
        <is>
          <t>G</t>
        </is>
      </c>
      <c r="BG177" s="2" t="inlineStr">
        <is>
          <t>N</t>
        </is>
      </c>
      <c r="BH177" s="2" t="inlineStr">
        <is>
          <t>N</t>
        </is>
      </c>
      <c r="BI177" s="2" t="inlineStr">
        <is>
          <t>N</t>
        </is>
      </c>
      <c r="BJ177" s="2" t="inlineStr">
        <is>
          <t>N</t>
        </is>
      </c>
      <c r="BK177" s="2" t="inlineStr">
        <is>
          <t>N</t>
        </is>
      </c>
      <c r="BL177" s="2" t="inlineStr">
        <is>
          <t>S</t>
        </is>
      </c>
      <c r="BM177" s="2" t="inlineStr">
        <is>
          <t>S</t>
        </is>
      </c>
      <c r="BN177" s="13" t="n">
        <v>44480</v>
      </c>
      <c r="BO177" s="2" t="n"/>
      <c r="BP177" s="2" t="inlineStr">
        <is>
          <t>N</t>
        </is>
      </c>
      <c r="BQ177" s="1" t="n">
        <v>0</v>
      </c>
      <c r="BR177" s="1" t="n">
        <v>0</v>
      </c>
      <c r="BS177" s="2" t="n"/>
    </row>
    <row r="178">
      <c r="A178" t="n">
        <v>177</v>
      </c>
      <c r="B178" t="inlineStr">
        <is>
          <t>577-2|0188793</t>
        </is>
      </c>
      <c r="C178" t="inlineStr">
        <is>
          <t>OK</t>
        </is>
      </c>
      <c r="D178" s="2" t="inlineStr">
        <is>
          <t>690059</t>
        </is>
      </c>
      <c r="E178" s="2" t="inlineStr">
        <is>
          <t>LA CITTADELLA PIEVE</t>
        </is>
      </c>
      <c r="F178" s="2" t="inlineStr">
        <is>
          <t>002086</t>
        </is>
      </c>
      <c r="G178" s="2" t="inlineStr">
        <is>
          <t>PIEVE DEL CAIRO</t>
        </is>
      </c>
      <c r="H178" s="2" t="inlineStr">
        <is>
          <t>PIEVE DEL CAIRO</t>
        </is>
      </c>
      <c r="I178" s="2" t="inlineStr">
        <is>
          <t>ACCPDC</t>
        </is>
      </c>
      <c r="J178" s="2" t="inlineStr">
        <is>
          <t>LA CITTADELLA PIEVE DEL CAIRO</t>
        </is>
      </c>
      <c r="K178" s="2" t="inlineStr">
        <is>
          <t>ECOPDC</t>
        </is>
      </c>
      <c r="L178" s="2" t="inlineStr">
        <is>
          <t>ECOGRAFIA</t>
        </is>
      </c>
      <c r="M178" s="2" t="inlineStr">
        <is>
          <t>69</t>
        </is>
      </c>
      <c r="N178" s="2" t="inlineStr">
        <is>
          <t>163-2</t>
        </is>
      </c>
      <c r="O178" s="2" t="inlineStr">
        <is>
          <t>ECOGRAFIA PRIOR. B</t>
        </is>
      </c>
      <c r="P178" s="2" t="inlineStr">
        <is>
          <t>577-2</t>
        </is>
      </c>
      <c r="Q178" s="2" t="inlineStr">
        <is>
          <t>ECOGRAFIA PRIOR. B</t>
        </is>
      </c>
      <c r="R178" s="2" t="inlineStr">
        <is>
          <t>480</t>
        </is>
      </c>
      <c r="S178" s="2" t="inlineStr">
        <is>
          <t>ECOGRAFIA MUSCOLOTENDINEA</t>
        </is>
      </c>
      <c r="T178" s="2" t="inlineStr">
        <is>
          <t>88793</t>
        </is>
      </c>
      <c r="U178" s="2" t="inlineStr">
        <is>
          <t>0188793</t>
        </is>
      </c>
      <c r="V178" s="2" t="inlineStr">
        <is>
          <t>ECOGRAFIA MUSCOLOTENDINEA</t>
        </is>
      </c>
      <c r="W178" s="2" t="inlineStr">
        <is>
          <t>S</t>
        </is>
      </c>
      <c r="X178" s="2" t="inlineStr">
        <is>
          <t>S</t>
        </is>
      </c>
      <c r="Y178" s="2" t="inlineStr">
        <is>
          <t>N</t>
        </is>
      </c>
      <c r="Z178" s="2" t="inlineStr">
        <is>
          <t>N</t>
        </is>
      </c>
      <c r="AA178" s="2" t="inlineStr">
        <is>
          <t>S</t>
        </is>
      </c>
      <c r="AB178" s="2" t="inlineStr">
        <is>
          <t>S</t>
        </is>
      </c>
      <c r="AC178" s="2" t="inlineStr">
        <is>
          <t>S</t>
        </is>
      </c>
      <c r="AD178" s="2" t="inlineStr">
        <is>
          <t>N</t>
        </is>
      </c>
      <c r="AE178" s="2" t="inlineStr">
        <is>
          <t>69</t>
        </is>
      </c>
      <c r="AF178" s="2" t="inlineStr">
        <is>
          <t>RADIOLOGIA</t>
        </is>
      </c>
      <c r="AG178" s="2" t="inlineStr">
        <is>
          <t>Q00676,Q00675,Q00821,Q00812,Q00825,Q01126,Q01124,Q01123,Q00532,Q00510,Q00502,Q00381,Q00488,Q00038,Q01279,Q01289,Q01290,Q01498,Q01160,Q01148,Q01139,Q01137,Q01136,Q01135,Q01230,Q01470,Q01529,Q01355,Q01356,Q01357,Q01364,Q02079,Q04505,Q00976,Q01262,Q01261,Q01260,Q01257,Q01252,Q01250,Q01249,Q01417,Q01408,Q01440,Q01450,Q01451,Q01452,Q01453,Q01455,Q01457,Q01458,Q01460,Q01461,Q01462,Q01464,Q01465,Q01466,Q01467,Q01468,Q01469,Q04508,Q00610,Q00313,Q01519,Q02020</t>
        </is>
      </c>
      <c r="AH178" s="2" t="inlineStr">
        <is>
          <t>DIFFICOLTA' ALLA MINZIONE,CISTI OVARICA,PATOLOGIE DELLA TIROIDE,GOZZO,PATOLOGIE PARATIROIDEE,EPATOMEGALIA,CISTI OSTEOARTICOLARI E MUSCOLOTENDINEE,ALTRE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TESTICOLO,FOLLOW UP PROSTATA,IPERTIROIDISMO,ORCHITE,CISTITE,ALGIA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MANO,ADENOMIOSI,FIBROMATOSI UTERINA,LESIONE FOCALE EPATICA,CISTI FUNICOLO SPERMATICO,ANGIOMA EPATICO</t>
        </is>
      </c>
      <c r="AI178" s="2" t="inlineStr">
        <is>
          <t>U</t>
        </is>
      </c>
      <c r="AJ178" s="2" t="inlineStr">
        <is>
          <t>0</t>
        </is>
      </c>
      <c r="AK178" s="2" t="n"/>
      <c r="AL178" s="2" t="n"/>
      <c r="AM178" s="11">
        <f>VLOOKUP(U178,'[1]per incroci mapping'!$A$2:$E$592,5,FALSE)</f>
        <v/>
      </c>
      <c r="AN178" s="11">
        <f>VLOOKUP(U178,'[1]per incroci mapping'!$A$2:$F$592,6,FALSE)</f>
        <v/>
      </c>
      <c r="AO178" s="2" t="n"/>
      <c r="AP178" s="2" t="n"/>
      <c r="AQ178" s="2" t="n"/>
      <c r="AR178" s="2" t="n"/>
      <c r="AS178" s="11">
        <f>IFERROR(VLOOKUP(U178,'[1]per incroci mapping'!$A$2:$E$592,3,FALSE),"Non Trovato")</f>
        <v/>
      </c>
      <c r="AT178" s="11">
        <f>VLOOKUP(U178,'[1]per incroci mapping'!$A$2:$E$592,4,FALSE)</f>
        <v/>
      </c>
      <c r="AU178" s="2" t="inlineStr">
        <is>
          <t>D00251,D00322,D00033,D00034,D00055,D00056,D00083,D00101,D00227</t>
        </is>
      </c>
      <c r="AV178" s="2" t="inlineStr">
        <is>
          <t>MANDIBOLA DX,ORBITE,OCCHIO DX,OCCHIO SX,ORECCHIO DX,ORECCHIO SX,DISTRETTO ORBITO-PALPEBRALE,LINGUA,MANDIBOLA SX</t>
        </is>
      </c>
      <c r="AW178" s="2" t="inlineStr">
        <is>
          <t>D</t>
        </is>
      </c>
      <c r="AX178" s="2" t="inlineStr">
        <is>
          <t>431</t>
        </is>
      </c>
      <c r="AY178" s="2" t="n"/>
      <c r="AZ178" s="2" t="n"/>
      <c r="BA178" s="2" t="inlineStr">
        <is>
          <t>si prega di presentarsi allo sportello accettazione 15 minuti prima dell appuntamento muniti di impegnativa del curante, tessera sanitaria</t>
        </is>
      </c>
      <c r="BB178" s="2" t="n"/>
      <c r="BC178" s="2" t="inlineStr">
        <is>
          <t>in caso di annullamento della prenotazione si prega di mandare disdetta entro 3 giorni ai seguenti numeri: 0384968017 - 0384831811 oppure tramite mail all indirizzo prenotazioni@cittadellasociale.it</t>
        </is>
      </c>
      <c r="BD178" s="1" t="n">
        <v>192</v>
      </c>
      <c r="BE178" s="1" t="n">
        <v>2388</v>
      </c>
      <c r="BF178" s="2" t="inlineStr">
        <is>
          <t>G</t>
        </is>
      </c>
      <c r="BG178" s="2" t="inlineStr">
        <is>
          <t>N</t>
        </is>
      </c>
      <c r="BH178" s="2" t="inlineStr">
        <is>
          <t>N</t>
        </is>
      </c>
      <c r="BI178" s="2" t="inlineStr">
        <is>
          <t>N</t>
        </is>
      </c>
      <c r="BJ178" s="2" t="inlineStr">
        <is>
          <t>N</t>
        </is>
      </c>
      <c r="BK178" s="2" t="inlineStr">
        <is>
          <t>N</t>
        </is>
      </c>
      <c r="BL178" s="2" t="inlineStr">
        <is>
          <t>S</t>
        </is>
      </c>
      <c r="BM178" s="2" t="inlineStr">
        <is>
          <t>S</t>
        </is>
      </c>
      <c r="BN178" s="13" t="n">
        <v>44480</v>
      </c>
      <c r="BO178" s="2" t="n"/>
      <c r="BP178" s="2" t="inlineStr">
        <is>
          <t>N</t>
        </is>
      </c>
      <c r="BQ178" s="1" t="n">
        <v>0</v>
      </c>
      <c r="BR178" s="1" t="n">
        <v>0</v>
      </c>
      <c r="BS178" s="2" t="n"/>
    </row>
    <row r="179">
      <c r="A179" t="n">
        <v>178</v>
      </c>
      <c r="B179" t="inlineStr">
        <is>
          <t>577-2|0188798</t>
        </is>
      </c>
      <c r="C179" t="inlineStr">
        <is>
          <t>OK</t>
        </is>
      </c>
      <c r="D179" s="2" t="inlineStr">
        <is>
          <t>690059</t>
        </is>
      </c>
      <c r="E179" s="2" t="inlineStr">
        <is>
          <t>LA CITTADELLA PIEVE</t>
        </is>
      </c>
      <c r="F179" s="2" t="inlineStr">
        <is>
          <t>002086</t>
        </is>
      </c>
      <c r="G179" s="2" t="inlineStr">
        <is>
          <t>PIEVE DEL CAIRO</t>
        </is>
      </c>
      <c r="H179" s="2" t="inlineStr">
        <is>
          <t>PIEVE DEL CAIRO</t>
        </is>
      </c>
      <c r="I179" s="2" t="inlineStr">
        <is>
          <t>ACCPDC</t>
        </is>
      </c>
      <c r="J179" s="2" t="inlineStr">
        <is>
          <t>LA CITTADELLA PIEVE DEL CAIRO</t>
        </is>
      </c>
      <c r="K179" s="2" t="inlineStr">
        <is>
          <t>ECOPDC</t>
        </is>
      </c>
      <c r="L179" s="2" t="inlineStr">
        <is>
          <t>ECOGRAFIA</t>
        </is>
      </c>
      <c r="M179" s="2" t="inlineStr">
        <is>
          <t>69</t>
        </is>
      </c>
      <c r="N179" s="2" t="inlineStr">
        <is>
          <t>163-2</t>
        </is>
      </c>
      <c r="O179" s="2" t="inlineStr">
        <is>
          <t>ECOGRAFIA PRIOR. B</t>
        </is>
      </c>
      <c r="P179" s="2" t="inlineStr">
        <is>
          <t>577-2</t>
        </is>
      </c>
      <c r="Q179" s="2" t="inlineStr">
        <is>
          <t>ECOGRAFIA PRIOR. B</t>
        </is>
      </c>
      <c r="R179" s="2" t="inlineStr">
        <is>
          <t>485</t>
        </is>
      </c>
      <c r="S179" s="2" t="inlineStr">
        <is>
          <t>ECOGRAFIA TRANSRETTALE</t>
        </is>
      </c>
      <c r="T179" s="2" t="inlineStr">
        <is>
          <t>88798</t>
        </is>
      </c>
      <c r="U179" s="2" t="inlineStr">
        <is>
          <t>0188798</t>
        </is>
      </c>
      <c r="V179" s="2" t="inlineStr">
        <is>
          <t>ECOGRAFIA TRANSRETTALE</t>
        </is>
      </c>
      <c r="W179" s="2" t="inlineStr">
        <is>
          <t>S</t>
        </is>
      </c>
      <c r="X179" s="2" t="inlineStr">
        <is>
          <t>S</t>
        </is>
      </c>
      <c r="Y179" s="2" t="inlineStr">
        <is>
          <t>N</t>
        </is>
      </c>
      <c r="Z179" s="2" t="inlineStr">
        <is>
          <t>N</t>
        </is>
      </c>
      <c r="AA179" s="2" t="inlineStr">
        <is>
          <t>S</t>
        </is>
      </c>
      <c r="AB179" s="2" t="inlineStr">
        <is>
          <t>S</t>
        </is>
      </c>
      <c r="AC179" s="2" t="inlineStr">
        <is>
          <t>S</t>
        </is>
      </c>
      <c r="AD179" s="2" t="inlineStr">
        <is>
          <t>N</t>
        </is>
      </c>
      <c r="AE179" s="2" t="inlineStr">
        <is>
          <t>69</t>
        </is>
      </c>
      <c r="AF179" s="2" t="inlineStr">
        <is>
          <t>RADIOLOGIA</t>
        </is>
      </c>
      <c r="AG179" s="2" t="inlineStr">
        <is>
          <t>Q00676,Q00675,Q00821,Q00812,Q00825,Q01126,Q01124,Q01123,Q00532,Q00510,Q00502,Q00381,Q00488,Q00038,Q01279,Q01289,Q01290,Q01498,Q01160,Q01148,Q01139,Q01137,Q01136,Q01135,Q01230,Q01470,Q01529,Q01355,Q01356,Q01357,Q01364,Q02079,Q04505,Q00976,Q01262,Q01261,Q01260,Q01257,Q01252,Q01250,Q01249,Q01417,Q01408,Q01440,Q01450,Q01451,Q01452,Q01453,Q01455,Q01457,Q01458,Q01460,Q01461,Q01462,Q01464,Q01465,Q01466,Q01467,Q01468,Q01469,Q04508,Q00610,Q00313,Q01519,Q02020</t>
        </is>
      </c>
      <c r="AH179" s="2" t="inlineStr">
        <is>
          <t>DIFFICOLTA' ALLA MINZIONE,CISTI OVARICA,PATOLOGIE DELLA TIROIDE,GOZZO,PATOLOGIE PARATIROIDEE,EPATOMEGALIA,CISTI OSTEOARTICOLARI E MUSCOLOTENDINEE,ALTRE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TESTICOLO,FOLLOW UP PROSTATA,IPERTIROIDISMO,ORCHITE,CISTITE,ALGIA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MANO,ADENOMIOSI,FIBROMATOSI UTERINA,LESIONE FOCALE EPATICA,CISTI FUNICOLO SPERMATICO,ANGIOMA EPATICO</t>
        </is>
      </c>
      <c r="AI179" s="2" t="inlineStr">
        <is>
          <t>U</t>
        </is>
      </c>
      <c r="AJ179" s="2" t="inlineStr">
        <is>
          <t>0</t>
        </is>
      </c>
      <c r="AK179" s="2" t="n"/>
      <c r="AL179" s="2" t="n"/>
      <c r="AM179" s="11">
        <f>VLOOKUP(U179,'[1]per incroci mapping'!$A$2:$E$592,5,FALSE)</f>
        <v/>
      </c>
      <c r="AN179" s="11">
        <f>VLOOKUP(U179,'[1]per incroci mapping'!$A$2:$F$592,6,FALSE)</f>
        <v/>
      </c>
      <c r="AO179" s="2" t="n"/>
      <c r="AP179" s="2" t="n"/>
      <c r="AQ179" s="2" t="n"/>
      <c r="AR179" s="2" t="n"/>
      <c r="AS179" s="11">
        <f>IFERROR(VLOOKUP(U179,'[1]per incroci mapping'!$A$2:$E$592,3,FALSE),"Non Trovato")</f>
        <v/>
      </c>
      <c r="AT179" s="11">
        <f>VLOOKUP(U179,'[1]per incroci mapping'!$A$2:$E$592,4,FALSE)</f>
        <v/>
      </c>
      <c r="AU179" s="2" t="inlineStr">
        <is>
          <t>D00006,D00313</t>
        </is>
      </c>
      <c r="AV179" s="2" t="inlineStr">
        <is>
          <t>ANORETTALE,PROSTATA</t>
        </is>
      </c>
      <c r="AW179" s="2" t="inlineStr">
        <is>
          <t>U</t>
        </is>
      </c>
      <c r="AX179" s="2" t="inlineStr">
        <is>
          <t>431</t>
        </is>
      </c>
      <c r="AY179" s="2" t="n"/>
      <c r="AZ179" s="2" t="n"/>
      <c r="BA179" s="2" t="inlineStr">
        <is>
          <t>si prega di presentarsi allo sportello accettazione 15 minuti prima dell appuntamento muniti di impegnativa del curante, tessera sanitaria</t>
        </is>
      </c>
      <c r="BB179" s="2" t="n"/>
      <c r="BC179" s="2" t="inlineStr">
        <is>
          <t>in caso di annullamento della prenotazione si prega di mandare disdetta entro 3 giorni ai seguenti numeri: 0384968017 - 0384831811 oppure tramite mail all indirizzo prenotazioni@cittadellasociale.it</t>
        </is>
      </c>
      <c r="BD179" s="1" t="n">
        <v>192</v>
      </c>
      <c r="BE179" s="1" t="n">
        <v>2388</v>
      </c>
      <c r="BF179" s="2" t="inlineStr">
        <is>
          <t>G</t>
        </is>
      </c>
      <c r="BG179" s="2" t="inlineStr">
        <is>
          <t>N</t>
        </is>
      </c>
      <c r="BH179" s="2" t="inlineStr">
        <is>
          <t>N</t>
        </is>
      </c>
      <c r="BI179" s="2" t="inlineStr">
        <is>
          <t>N</t>
        </is>
      </c>
      <c r="BJ179" s="2" t="inlineStr">
        <is>
          <t>N</t>
        </is>
      </c>
      <c r="BK179" s="2" t="inlineStr">
        <is>
          <t>N</t>
        </is>
      </c>
      <c r="BL179" s="2" t="inlineStr">
        <is>
          <t>S</t>
        </is>
      </c>
      <c r="BM179" s="2" t="inlineStr">
        <is>
          <t>S</t>
        </is>
      </c>
      <c r="BN179" s="13" t="n">
        <v>44480</v>
      </c>
      <c r="BO179" s="2" t="n"/>
      <c r="BP179" s="2" t="inlineStr">
        <is>
          <t>N</t>
        </is>
      </c>
      <c r="BQ179" s="1" t="n">
        <v>0</v>
      </c>
      <c r="BR179" s="1" t="n">
        <v>0</v>
      </c>
      <c r="BS179" s="2" t="n"/>
    </row>
    <row r="180">
      <c r="A180" t="n">
        <v>179</v>
      </c>
      <c r="B180" t="inlineStr">
        <is>
          <t>577-2|6988731</t>
        </is>
      </c>
      <c r="C180" t="inlineStr">
        <is>
          <t>OK</t>
        </is>
      </c>
      <c r="D180" s="2" t="inlineStr">
        <is>
          <t>690059</t>
        </is>
      </c>
      <c r="E180" s="2" t="inlineStr">
        <is>
          <t>LA CITTADELLA PIEVE</t>
        </is>
      </c>
      <c r="F180" s="2" t="inlineStr">
        <is>
          <t>002086</t>
        </is>
      </c>
      <c r="G180" s="2" t="inlineStr">
        <is>
          <t>PIEVE DEL CAIRO</t>
        </is>
      </c>
      <c r="H180" s="2" t="inlineStr">
        <is>
          <t>PIEVE DEL CAIRO</t>
        </is>
      </c>
      <c r="I180" s="2" t="inlineStr">
        <is>
          <t>ACCPDC</t>
        </is>
      </c>
      <c r="J180" s="2" t="inlineStr">
        <is>
          <t>LA CITTADELLA PIEVE DEL CAIRO</t>
        </is>
      </c>
      <c r="K180" s="2" t="inlineStr">
        <is>
          <t>ECOPDC</t>
        </is>
      </c>
      <c r="L180" s="2" t="inlineStr">
        <is>
          <t>ECOGRAFIA</t>
        </is>
      </c>
      <c r="M180" s="2" t="inlineStr">
        <is>
          <t>69</t>
        </is>
      </c>
      <c r="N180" s="2" t="inlineStr">
        <is>
          <t>163-2</t>
        </is>
      </c>
      <c r="O180" s="2" t="inlineStr">
        <is>
          <t>ECOGRAFIA PRIOR. B</t>
        </is>
      </c>
      <c r="P180" s="2" t="inlineStr">
        <is>
          <t>577-2</t>
        </is>
      </c>
      <c r="Q180" s="2" t="inlineStr">
        <is>
          <t>ECOGRAFIA PRIOR. B</t>
        </is>
      </c>
      <c r="R180" s="2" t="inlineStr">
        <is>
          <t>459</t>
        </is>
      </c>
      <c r="S180" s="2" t="inlineStr">
        <is>
          <t>ECOGRAFIA DELLA MAMMELLA BILATERALE</t>
        </is>
      </c>
      <c r="T180" s="2" t="inlineStr">
        <is>
          <t>88731</t>
        </is>
      </c>
      <c r="U180" s="2" t="inlineStr">
        <is>
          <t>6988731</t>
        </is>
      </c>
      <c r="V180" s="2" t="inlineStr">
        <is>
          <t>ECOGRAFIA MAMMELLA BILATERALE</t>
        </is>
      </c>
      <c r="W180" s="2" t="inlineStr">
        <is>
          <t>S</t>
        </is>
      </c>
      <c r="X180" s="2" t="inlineStr">
        <is>
          <t>S</t>
        </is>
      </c>
      <c r="Y180" s="2" t="inlineStr">
        <is>
          <t>N</t>
        </is>
      </c>
      <c r="Z180" s="2" t="inlineStr">
        <is>
          <t>N</t>
        </is>
      </c>
      <c r="AA180" s="2" t="inlineStr">
        <is>
          <t>S</t>
        </is>
      </c>
      <c r="AB180" s="2" t="inlineStr">
        <is>
          <t>S</t>
        </is>
      </c>
      <c r="AC180" s="2" t="inlineStr">
        <is>
          <t>S</t>
        </is>
      </c>
      <c r="AD180" s="2" t="inlineStr">
        <is>
          <t>N</t>
        </is>
      </c>
      <c r="AE180" s="2" t="inlineStr">
        <is>
          <t>69</t>
        </is>
      </c>
      <c r="AF180" s="2" t="inlineStr">
        <is>
          <t>RADIOLOGIA</t>
        </is>
      </c>
      <c r="AG180" s="2" t="inlineStr">
        <is>
          <t>Q00676,Q00675,Q00821,Q00812,Q00825,Q01126,Q01124,Q01123,Q00532,Q00510,Q00502,Q00381,Q00488,Q00038,Q01279,Q01289,Q01290,Q01498,Q01160,Q01148,Q01139,Q01137,Q01136,Q01135,Q01230,Q01470,Q01529,Q01355,Q01356,Q01357,Q01364,Q02079,Q04505,Q00976,Q01262,Q01261,Q01260,Q01257,Q01252,Q01250,Q01249,Q01417,Q01408,Q01440,Q01450,Q01451,Q01452,Q01453,Q01455,Q01457,Q01458,Q01460,Q01461,Q01462,Q01464,Q01465,Q01466,Q01467,Q01468,Q01469,Q04508,Q00610,Q00313,Q01519,Q02020</t>
        </is>
      </c>
      <c r="AH180" s="2" t="inlineStr">
        <is>
          <t>DIFFICOLTA' ALLA MINZIONE,CISTI OVARICA,PATOLOGIE DELLA TIROIDE,GOZZO,PATOLOGIE PARATIROIDEE,EPATOMEGALIA,CISTI OSTEOARTICOLARI E MUSCOLOTENDINEE,ALTRE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TESTICOLO,FOLLOW UP PROSTATA,IPERTIROIDISMO,ORCHITE,CISTITE,ALGIA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MANO,ADENOMIOSI,FIBROMATOSI UTERINA,LESIONE FOCALE EPATICA,CISTI FUNICOLO SPERMATICO,ANGIOMA EPATICO</t>
        </is>
      </c>
      <c r="AI180" s="2" t="inlineStr">
        <is>
          <t>U</t>
        </is>
      </c>
      <c r="AJ180" s="2" t="inlineStr">
        <is>
          <t>0</t>
        </is>
      </c>
      <c r="AK180" s="2" t="n"/>
      <c r="AL180" s="2" t="n"/>
      <c r="AM180" s="11">
        <f>VLOOKUP(U180,'[1]per incroci mapping'!$A$2:$E$592,5,FALSE)</f>
        <v/>
      </c>
      <c r="AN180" s="11">
        <f>VLOOKUP(U180,'[1]per incroci mapping'!$A$2:$F$592,6,FALSE)</f>
        <v/>
      </c>
      <c r="AO180" s="2" t="n"/>
      <c r="AP180" s="2" t="n"/>
      <c r="AQ180" s="2" t="n"/>
      <c r="AR180" s="2" t="n"/>
      <c r="AS180" s="11">
        <f>IFERROR(VLOOKUP(U180,'[1]per incroci mapping'!$A$2:$E$592,3,FALSE),"Non Trovato")</f>
        <v/>
      </c>
      <c r="AT180" s="11">
        <f>VLOOKUP(U180,'[1]per incroci mapping'!$A$2:$E$592,4,FALSE)</f>
        <v/>
      </c>
      <c r="AU180" s="2" t="n"/>
      <c r="AV180" s="2" t="n"/>
      <c r="AW180" s="2" t="n"/>
      <c r="AX180" s="2" t="inlineStr">
        <is>
          <t>431</t>
        </is>
      </c>
      <c r="AY180" s="2" t="n"/>
      <c r="AZ180" s="2" t="n"/>
      <c r="BA180" s="2" t="inlineStr">
        <is>
          <t>si prega di presentarsi allo sportello accettazione 15 minuti prima dell appuntamento muniti di impegnativa del curante, tessera sanitaria</t>
        </is>
      </c>
      <c r="BB180" s="2" t="n"/>
      <c r="BC180" s="2" t="inlineStr">
        <is>
          <t>in caso di annullamento della prenotazione si prega di mandare disdetta entro 3 giorni ai seguenti numeri: 0384968017 - 0384831811 oppure tramite mail all indirizzo prenotazioni@cittadellasociale.it</t>
        </is>
      </c>
      <c r="BD180" s="1" t="n">
        <v>192</v>
      </c>
      <c r="BE180" s="1" t="n">
        <v>2388</v>
      </c>
      <c r="BF180" s="2" t="inlineStr">
        <is>
          <t>G</t>
        </is>
      </c>
      <c r="BG180" s="2" t="inlineStr">
        <is>
          <t>N</t>
        </is>
      </c>
      <c r="BH180" s="2" t="inlineStr">
        <is>
          <t>N</t>
        </is>
      </c>
      <c r="BI180" s="2" t="inlineStr">
        <is>
          <t>N</t>
        </is>
      </c>
      <c r="BJ180" s="2" t="inlineStr">
        <is>
          <t>N</t>
        </is>
      </c>
      <c r="BK180" s="2" t="inlineStr">
        <is>
          <t>N</t>
        </is>
      </c>
      <c r="BL180" s="2" t="inlineStr">
        <is>
          <t>S</t>
        </is>
      </c>
      <c r="BM180" s="2" t="inlineStr">
        <is>
          <t>S</t>
        </is>
      </c>
      <c r="BN180" s="13" t="n">
        <v>44480</v>
      </c>
      <c r="BO180" s="2" t="n"/>
      <c r="BP180" s="2" t="inlineStr">
        <is>
          <t>N</t>
        </is>
      </c>
      <c r="BQ180" s="1" t="n">
        <v>0</v>
      </c>
      <c r="BR180" s="1" t="n">
        <v>0</v>
      </c>
      <c r="BS180" s="2" t="n"/>
    </row>
    <row r="181">
      <c r="A181" t="n">
        <v>180</v>
      </c>
      <c r="B181" t="inlineStr">
        <is>
          <t>577-2|6988732.01</t>
        </is>
      </c>
      <c r="C181" t="inlineStr">
        <is>
          <t>OK</t>
        </is>
      </c>
      <c r="D181" s="2" t="inlineStr">
        <is>
          <t>690059</t>
        </is>
      </c>
      <c r="E181" s="2" t="inlineStr">
        <is>
          <t>LA CITTADELLA PIEVE</t>
        </is>
      </c>
      <c r="F181" s="2" t="inlineStr">
        <is>
          <t>002086</t>
        </is>
      </c>
      <c r="G181" s="2" t="inlineStr">
        <is>
          <t>PIEVE DEL CAIRO</t>
        </is>
      </c>
      <c r="H181" s="2" t="inlineStr">
        <is>
          <t>PIEVE DEL CAIRO</t>
        </is>
      </c>
      <c r="I181" s="2" t="inlineStr">
        <is>
          <t>ACCPDC</t>
        </is>
      </c>
      <c r="J181" s="2" t="inlineStr">
        <is>
          <t>LA CITTADELLA PIEVE DEL CAIRO</t>
        </is>
      </c>
      <c r="K181" s="2" t="inlineStr">
        <is>
          <t>ECOPDC</t>
        </is>
      </c>
      <c r="L181" s="2" t="inlineStr">
        <is>
          <t>ECOGRAFIA</t>
        </is>
      </c>
      <c r="M181" s="2" t="inlineStr">
        <is>
          <t>69</t>
        </is>
      </c>
      <c r="N181" s="2" t="inlineStr">
        <is>
          <t>163-2</t>
        </is>
      </c>
      <c r="O181" s="2" t="inlineStr">
        <is>
          <t>ECOGRAFIA PRIOR. B</t>
        </is>
      </c>
      <c r="P181" s="2" t="inlineStr">
        <is>
          <t>577-2</t>
        </is>
      </c>
      <c r="Q181" s="2" t="inlineStr">
        <is>
          <t>ECOGRAFIA PRIOR. B</t>
        </is>
      </c>
      <c r="R181" s="2" t="inlineStr">
        <is>
          <t>460</t>
        </is>
      </c>
      <c r="S181" s="2" t="inlineStr">
        <is>
          <t>ECOGRAFIA DELLA MAMMELLA MONOLATERALE DX</t>
        </is>
      </c>
      <c r="T181" s="2" t="inlineStr">
        <is>
          <t>88732</t>
        </is>
      </c>
      <c r="U181" s="2" t="inlineStr">
        <is>
          <t>6988732.01</t>
        </is>
      </c>
      <c r="V181" s="2" t="inlineStr">
        <is>
          <t>ECOGRAFIA MAMMELLA MONOLATERALE DX</t>
        </is>
      </c>
      <c r="W181" s="2" t="inlineStr">
        <is>
          <t>S</t>
        </is>
      </c>
      <c r="X181" s="2" t="inlineStr">
        <is>
          <t>S</t>
        </is>
      </c>
      <c r="Y181" s="2" t="inlineStr">
        <is>
          <t>N</t>
        </is>
      </c>
      <c r="Z181" s="2" t="inlineStr">
        <is>
          <t>N</t>
        </is>
      </c>
      <c r="AA181" s="2" t="inlineStr">
        <is>
          <t>S</t>
        </is>
      </c>
      <c r="AB181" s="2" t="inlineStr">
        <is>
          <t>S</t>
        </is>
      </c>
      <c r="AC181" s="2" t="inlineStr">
        <is>
          <t>S</t>
        </is>
      </c>
      <c r="AD181" s="2" t="inlineStr">
        <is>
          <t>N</t>
        </is>
      </c>
      <c r="AE181" s="2" t="inlineStr">
        <is>
          <t>69</t>
        </is>
      </c>
      <c r="AF181" s="2" t="inlineStr">
        <is>
          <t>RADIOLOGIA</t>
        </is>
      </c>
      <c r="AG181" s="2" t="inlineStr">
        <is>
          <t>Q00676,Q00675,Q00821,Q00812,Q00825,Q01126,Q01124,Q01123,Q00532,Q00510,Q00502,Q00381,Q00488,Q00038,Q01279,Q01289,Q01290,Q01498,Q01160,Q01148,Q01139,Q01137,Q01136,Q01135,Q01230,Q01470,Q01529,Q01355,Q01356,Q01357,Q01364,Q02079,Q04505,Q00976,Q01262,Q01261,Q01260,Q01257,Q01252,Q01250,Q01249,Q01417,Q01408,Q01440,Q01450,Q01451,Q01452,Q01453,Q01455,Q01457,Q01458,Q01460,Q01461,Q01462,Q01464,Q01465,Q01466,Q01467,Q01468,Q01469,Q04508,Q00610,Q00313,Q01519,Q02020</t>
        </is>
      </c>
      <c r="AH181" s="2" t="inlineStr">
        <is>
          <t>DIFFICOLTA' ALLA MINZIONE,CISTI OVARICA,PATOLOGIE DELLA TIROIDE,GOZZO,PATOLOGIE PARATIROIDEE,EPATOMEGALIA,CISTI OSTEOARTICOLARI E MUSCOLOTENDINEE,ALTRE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TESTICOLO,FOLLOW UP PROSTATA,IPERTIROIDISMO,ORCHITE,CISTITE,ALGIA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MANO,ADENOMIOSI,FIBROMATOSI UTERINA,LESIONE FOCALE EPATICA,CISTI FUNICOLO SPERMATICO,ANGIOMA EPATICO</t>
        </is>
      </c>
      <c r="AI181" s="2" t="inlineStr">
        <is>
          <t>U</t>
        </is>
      </c>
      <c r="AJ181" s="2" t="inlineStr">
        <is>
          <t>0</t>
        </is>
      </c>
      <c r="AK181" s="2" t="n"/>
      <c r="AL181" s="2" t="n"/>
      <c r="AM181" s="11">
        <f>VLOOKUP(U181,'[1]per incroci mapping'!$A$2:$E$592,5,FALSE)</f>
        <v/>
      </c>
      <c r="AN181" s="11">
        <f>VLOOKUP(U181,'[1]per incroci mapping'!$A$2:$F$592,6,FALSE)</f>
        <v/>
      </c>
      <c r="AO181" s="2" t="n"/>
      <c r="AP181" s="2" t="n"/>
      <c r="AQ181" s="2" t="n"/>
      <c r="AR181" s="2" t="n"/>
      <c r="AS181" s="11">
        <f>IFERROR(VLOOKUP(U181,'[1]per incroci mapping'!$A$2:$E$592,3,FALSE),"Non Trovato")</f>
        <v/>
      </c>
      <c r="AT181" s="11">
        <f>VLOOKUP(U181,'[1]per incroci mapping'!$A$2:$E$592,4,FALSE)</f>
        <v/>
      </c>
      <c r="AU181" s="2" t="n"/>
      <c r="AV181" s="2" t="n"/>
      <c r="AW181" s="2" t="n"/>
      <c r="AX181" s="2" t="inlineStr">
        <is>
          <t>431</t>
        </is>
      </c>
      <c r="AY181" s="2" t="n"/>
      <c r="AZ181" s="2" t="n"/>
      <c r="BA181" s="2" t="inlineStr">
        <is>
          <t>si prega di presentarsi allo sportello accettazione 15 minuti prima dell appuntamento muniti di impegnativa del curante, tessera sanitaria</t>
        </is>
      </c>
      <c r="BB181" s="2" t="n"/>
      <c r="BC181" s="2" t="inlineStr">
        <is>
          <t>in caso di annullamento della prenotazione si prega di mandare disdetta entro 3 giorni ai seguenti numeri: 0384968017 - 0384831811 oppure tramite mail all indirizzo prenotazioni@cittadellasociale.it</t>
        </is>
      </c>
      <c r="BD181" s="1" t="n">
        <v>192</v>
      </c>
      <c r="BE181" s="1" t="n">
        <v>2388</v>
      </c>
      <c r="BF181" s="2" t="inlineStr">
        <is>
          <t>G</t>
        </is>
      </c>
      <c r="BG181" s="2" t="inlineStr">
        <is>
          <t>N</t>
        </is>
      </c>
      <c r="BH181" s="2" t="inlineStr">
        <is>
          <t>N</t>
        </is>
      </c>
      <c r="BI181" s="2" t="inlineStr">
        <is>
          <t>N</t>
        </is>
      </c>
      <c r="BJ181" s="2" t="inlineStr">
        <is>
          <t>N</t>
        </is>
      </c>
      <c r="BK181" s="2" t="inlineStr">
        <is>
          <t>N</t>
        </is>
      </c>
      <c r="BL181" s="2" t="inlineStr">
        <is>
          <t>S</t>
        </is>
      </c>
      <c r="BM181" s="2" t="inlineStr">
        <is>
          <t>S</t>
        </is>
      </c>
      <c r="BN181" s="13" t="n">
        <v>44480</v>
      </c>
      <c r="BO181" s="2" t="n"/>
      <c r="BP181" s="2" t="inlineStr">
        <is>
          <t>N</t>
        </is>
      </c>
      <c r="BQ181" s="1" t="n">
        <v>0</v>
      </c>
      <c r="BR181" s="1" t="n">
        <v>0</v>
      </c>
      <c r="BS181" s="2" t="n"/>
    </row>
    <row r="182">
      <c r="A182" t="n">
        <v>181</v>
      </c>
      <c r="B182" t="inlineStr">
        <is>
          <t>577-2|6988751</t>
        </is>
      </c>
      <c r="C182" t="inlineStr">
        <is>
          <t>OK</t>
        </is>
      </c>
      <c r="D182" s="2" t="inlineStr">
        <is>
          <t>690059</t>
        </is>
      </c>
      <c r="E182" s="2" t="inlineStr">
        <is>
          <t>LA CITTADELLA PIEVE</t>
        </is>
      </c>
      <c r="F182" s="2" t="inlineStr">
        <is>
          <t>002086</t>
        </is>
      </c>
      <c r="G182" s="2" t="inlineStr">
        <is>
          <t>PIEVE DEL CAIRO</t>
        </is>
      </c>
      <c r="H182" s="2" t="inlineStr">
        <is>
          <t>PIEVE DEL CAIRO</t>
        </is>
      </c>
      <c r="I182" s="2" t="inlineStr">
        <is>
          <t>ACCPDC</t>
        </is>
      </c>
      <c r="J182" s="2" t="inlineStr">
        <is>
          <t>LA CITTADELLA PIEVE DEL CAIRO</t>
        </is>
      </c>
      <c r="K182" s="2" t="inlineStr">
        <is>
          <t>ECOPDC</t>
        </is>
      </c>
      <c r="L182" s="2" t="inlineStr">
        <is>
          <t>ECOGRAFIA</t>
        </is>
      </c>
      <c r="M182" s="2" t="inlineStr">
        <is>
          <t>69</t>
        </is>
      </c>
      <c r="N182" s="2" t="inlineStr">
        <is>
          <t>163-2</t>
        </is>
      </c>
      <c r="O182" s="2" t="inlineStr">
        <is>
          <t>ECOGRAFIA PRIOR. B</t>
        </is>
      </c>
      <c r="P182" s="2" t="inlineStr">
        <is>
          <t>577-2</t>
        </is>
      </c>
      <c r="Q182" s="2" t="inlineStr">
        <is>
          <t>ECOGRAFIA PRIOR. B</t>
        </is>
      </c>
      <c r="R182" s="2" t="inlineStr">
        <is>
          <t>470</t>
        </is>
      </c>
      <c r="S182" s="2" t="inlineStr">
        <is>
          <t>ECOGRAFIA DELL' ADDOME INFERIORE</t>
        </is>
      </c>
      <c r="T182" s="2" t="inlineStr">
        <is>
          <t>88751</t>
        </is>
      </c>
      <c r="U182" s="2" t="inlineStr">
        <is>
          <t>6988751</t>
        </is>
      </c>
      <c r="V182" s="2" t="inlineStr">
        <is>
          <t>ECOGRAFIA ADDOME INFERIORE</t>
        </is>
      </c>
      <c r="W182" s="2" t="inlineStr">
        <is>
          <t>S</t>
        </is>
      </c>
      <c r="X182" s="2" t="inlineStr">
        <is>
          <t>S</t>
        </is>
      </c>
      <c r="Y182" s="2" t="inlineStr">
        <is>
          <t>N</t>
        </is>
      </c>
      <c r="Z182" s="2" t="inlineStr">
        <is>
          <t>N</t>
        </is>
      </c>
      <c r="AA182" s="2" t="inlineStr">
        <is>
          <t>S</t>
        </is>
      </c>
      <c r="AB182" s="2" t="inlineStr">
        <is>
          <t>S</t>
        </is>
      </c>
      <c r="AC182" s="2" t="inlineStr">
        <is>
          <t>S</t>
        </is>
      </c>
      <c r="AD182" s="2" t="inlineStr">
        <is>
          <t>N</t>
        </is>
      </c>
      <c r="AE182" s="2" t="inlineStr">
        <is>
          <t>69</t>
        </is>
      </c>
      <c r="AF182" s="2" t="inlineStr">
        <is>
          <t>RADIOLOGIA</t>
        </is>
      </c>
      <c r="AG182" s="2" t="inlineStr">
        <is>
          <t>Q00676,Q00675,Q00821,Q00812,Q00825,Q01126,Q01124,Q01123,Q00532,Q00510,Q00502,Q00381,Q00488,Q00038,Q01279,Q01289,Q01290,Q01498,Q01160,Q01148,Q01139,Q01137,Q01136,Q01135,Q01230,Q01470,Q01529,Q01355,Q01356,Q01357,Q01364,Q02079,Q04505,Q00976,Q01262,Q01261,Q01260,Q01257,Q01252,Q01250,Q01249,Q01417,Q01408,Q01440,Q01450,Q01451,Q01452,Q01453,Q01455,Q01457,Q01458,Q01460,Q01461,Q01462,Q01464,Q01465,Q01466,Q01467,Q01468,Q01469,Q04508,Q00610,Q00313,Q01519,Q02020</t>
        </is>
      </c>
      <c r="AH182" s="2" t="inlineStr">
        <is>
          <t>DIFFICOLTA' ALLA MINZIONE,CISTI OVARICA,PATOLOGIE DELLA TIROIDE,GOZZO,PATOLOGIE PARATIROIDEE,EPATOMEGALIA,CISTI OSTEOARTICOLARI E MUSCOLOTENDINEE,ALTRE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TESTICOLO,FOLLOW UP PROSTATA,IPERTIROIDISMO,ORCHITE,CISTITE,ALGIA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MANO,ADENOMIOSI,FIBROMATOSI UTERINA,LESIONE FOCALE EPATICA,CISTI FUNICOLO SPERMATICO,ANGIOMA EPATICO</t>
        </is>
      </c>
      <c r="AI182" s="2" t="inlineStr">
        <is>
          <t>U</t>
        </is>
      </c>
      <c r="AJ182" s="2" t="inlineStr">
        <is>
          <t>0</t>
        </is>
      </c>
      <c r="AK182" s="2" t="n"/>
      <c r="AL182" s="2" t="n"/>
      <c r="AM182" s="11">
        <f>VLOOKUP(U182,'[1]per incroci mapping'!$A$2:$E$592,5,FALSE)</f>
        <v/>
      </c>
      <c r="AN182" s="11">
        <f>VLOOKUP(U182,'[1]per incroci mapping'!$A$2:$F$592,6,FALSE)</f>
        <v/>
      </c>
      <c r="AO182" s="2" t="inlineStr">
        <is>
          <t>M00000,M00083</t>
        </is>
      </c>
      <c r="AP182" s="2" t="inlineStr">
        <is>
          <t>METODICA GENERALE,RESIDUO POST MINZIONALE</t>
        </is>
      </c>
      <c r="AQ182" s="2" t="n"/>
      <c r="AR182" s="2" t="n"/>
      <c r="AS182" s="11">
        <f>IFERROR(VLOOKUP(U182,'[1]per incroci mapping'!$A$2:$E$592,3,FALSE),"Non Trovato")</f>
        <v/>
      </c>
      <c r="AT182" s="11">
        <f>VLOOKUP(U182,'[1]per incroci mapping'!$A$2:$E$592,4,FALSE)</f>
        <v/>
      </c>
      <c r="AU182" s="2" t="inlineStr">
        <is>
          <t>D00038</t>
        </is>
      </c>
      <c r="AV182" s="2" t="inlineStr">
        <is>
          <t>ANSE INTESTINALI</t>
        </is>
      </c>
      <c r="AW182" s="2" t="inlineStr">
        <is>
          <t>D</t>
        </is>
      </c>
      <c r="AX182" s="2" t="inlineStr">
        <is>
          <t>431</t>
        </is>
      </c>
      <c r="AY182" s="2" t="n"/>
      <c r="AZ182" s="2" t="inlineStr">
        <is>
          <t>Un'ora prima dell'esame bere 1 litro d'acqua non gasata o the.
Trattenere l'urina da almeno 2 ore prima di effettuare l'esame.</t>
        </is>
      </c>
      <c r="BA182" s="2" t="inlineStr">
        <is>
          <t>si prega di presentarsi allo sportello accettazione 15 minuti prima dell appuntamento muniti di impegnativa del curante, tessera sanitaria</t>
        </is>
      </c>
      <c r="BB182" s="2" t="n"/>
      <c r="BC182" s="2" t="inlineStr">
        <is>
          <t>in caso di annullamento della prenotazione si prega di mandare disdetta entro 3 giorni ai seguenti numeri: 0384968017 - 0384831811 oppure tramite mail all indirizzo prenotazioni@cittadellasociale.it</t>
        </is>
      </c>
      <c r="BD182" s="1" t="n">
        <v>192</v>
      </c>
      <c r="BE182" s="1" t="n">
        <v>2388</v>
      </c>
      <c r="BF182" s="2" t="inlineStr">
        <is>
          <t>G</t>
        </is>
      </c>
      <c r="BG182" s="2" t="inlineStr">
        <is>
          <t>N</t>
        </is>
      </c>
      <c r="BH182" s="2" t="inlineStr">
        <is>
          <t>N</t>
        </is>
      </c>
      <c r="BI182" s="2" t="inlineStr">
        <is>
          <t>N</t>
        </is>
      </c>
      <c r="BJ182" s="2" t="inlineStr">
        <is>
          <t>N</t>
        </is>
      </c>
      <c r="BK182" s="2" t="inlineStr">
        <is>
          <t>N</t>
        </is>
      </c>
      <c r="BL182" s="2" t="inlineStr">
        <is>
          <t>S</t>
        </is>
      </c>
      <c r="BM182" s="2" t="inlineStr">
        <is>
          <t>S</t>
        </is>
      </c>
      <c r="BN182" s="13" t="n">
        <v>44480</v>
      </c>
      <c r="BO182" s="2" t="n"/>
      <c r="BP182" s="2" t="inlineStr">
        <is>
          <t>N</t>
        </is>
      </c>
      <c r="BQ182" s="1" t="n">
        <v>0</v>
      </c>
      <c r="BR182" s="1" t="n">
        <v>0</v>
      </c>
      <c r="BS182" s="2" t="n"/>
    </row>
    <row r="183">
      <c r="A183" t="n">
        <v>182</v>
      </c>
      <c r="B183" t="inlineStr">
        <is>
          <t>577-2|6988791</t>
        </is>
      </c>
      <c r="C183" t="inlineStr">
        <is>
          <t>OK</t>
        </is>
      </c>
      <c r="D183" s="2" t="inlineStr">
        <is>
          <t>690059</t>
        </is>
      </c>
      <c r="E183" s="2" t="inlineStr">
        <is>
          <t>LA CITTADELLA PIEVE</t>
        </is>
      </c>
      <c r="F183" s="2" t="inlineStr">
        <is>
          <t>002086</t>
        </is>
      </c>
      <c r="G183" s="2" t="inlineStr">
        <is>
          <t>PIEVE DEL CAIRO</t>
        </is>
      </c>
      <c r="H183" s="2" t="inlineStr">
        <is>
          <t>PIEVE DEL CAIRO</t>
        </is>
      </c>
      <c r="I183" s="2" t="inlineStr">
        <is>
          <t>ACCPDC</t>
        </is>
      </c>
      <c r="J183" s="2" t="inlineStr">
        <is>
          <t>LA CITTADELLA PIEVE DEL CAIRO</t>
        </is>
      </c>
      <c r="K183" s="2" t="inlineStr">
        <is>
          <t>ECOPDC</t>
        </is>
      </c>
      <c r="L183" s="2" t="inlineStr">
        <is>
          <t>ECOGRAFIA</t>
        </is>
      </c>
      <c r="M183" s="2" t="inlineStr">
        <is>
          <t>69</t>
        </is>
      </c>
      <c r="N183" s="2" t="inlineStr">
        <is>
          <t>163-2</t>
        </is>
      </c>
      <c r="O183" s="2" t="inlineStr">
        <is>
          <t>ECOGRAFIA PRIOR. B</t>
        </is>
      </c>
      <c r="P183" s="2" t="inlineStr">
        <is>
          <t>577-2</t>
        </is>
      </c>
      <c r="Q183" s="2" t="inlineStr">
        <is>
          <t>ECOGRAFIA PRIOR. B</t>
        </is>
      </c>
      <c r="R183" s="2" t="inlineStr">
        <is>
          <t>478</t>
        </is>
      </c>
      <c r="S183" s="2" t="inlineStr">
        <is>
          <t>ECOGRAFIA DELLA CUTE E DEL TESSUTO SOTTOCUTANEO</t>
        </is>
      </c>
      <c r="T183" s="2" t="inlineStr">
        <is>
          <t>88791</t>
        </is>
      </c>
      <c r="U183" s="2" t="inlineStr">
        <is>
          <t>6988791</t>
        </is>
      </c>
      <c r="V183" s="2" t="inlineStr">
        <is>
          <t>ECOGRAFIA DELLA CUTE E DEL TESSUTO SOTTOCUTANEO</t>
        </is>
      </c>
      <c r="W183" s="2" t="inlineStr">
        <is>
          <t>S</t>
        </is>
      </c>
      <c r="X183" s="2" t="inlineStr">
        <is>
          <t>S</t>
        </is>
      </c>
      <c r="Y183" s="2" t="inlineStr">
        <is>
          <t>N</t>
        </is>
      </c>
      <c r="Z183" s="2" t="inlineStr">
        <is>
          <t>N</t>
        </is>
      </c>
      <c r="AA183" s="2" t="inlineStr">
        <is>
          <t>S</t>
        </is>
      </c>
      <c r="AB183" s="2" t="inlineStr">
        <is>
          <t>S</t>
        </is>
      </c>
      <c r="AC183" s="2" t="inlineStr">
        <is>
          <t>S</t>
        </is>
      </c>
      <c r="AD183" s="2" t="inlineStr">
        <is>
          <t>N</t>
        </is>
      </c>
      <c r="AE183" s="2" t="inlineStr">
        <is>
          <t>69</t>
        </is>
      </c>
      <c r="AF183" s="2" t="inlineStr">
        <is>
          <t>RADIOLOGIA</t>
        </is>
      </c>
      <c r="AG183" s="2" t="inlineStr">
        <is>
          <t>Q00676,Q00675,Q00821,Q00812,Q00825,Q01126,Q01124,Q01123,Q00532,Q00510,Q00502,Q00381,Q00488,Q00038,Q01279,Q01289,Q01290,Q01498,Q01160,Q01148,Q01139,Q01137,Q01136,Q01135,Q01230,Q01470,Q01529,Q01355,Q01356,Q01357,Q01364,Q02079,Q04505,Q00976,Q01262,Q01261,Q01260,Q01257,Q01252,Q01250,Q01249,Q01417,Q01408,Q01440,Q01450,Q01451,Q01452,Q01453,Q01455,Q01457,Q01458,Q01460,Q01461,Q01462,Q01464,Q01465,Q01466,Q01467,Q01468,Q01469,Q04508,Q00610,Q00313,Q01519,Q02020</t>
        </is>
      </c>
      <c r="AH183" s="2" t="inlineStr">
        <is>
          <t>DIFFICOLTA' ALLA MINZIONE,CISTI OVARICA,PATOLOGIE DELLA TIROIDE,GOZZO,PATOLOGIE PARATIROIDEE,EPATOMEGALIA,CISTI OSTEOARTICOLARI E MUSCOLOTENDINEE,ALTRE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TESTICOLO,FOLLOW UP PROSTATA,IPERTIROIDISMO,ORCHITE,CISTITE,ALGIA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MANO,ADENOMIOSI,FIBROMATOSI UTERINA,LESIONE FOCALE EPATICA,CISTI FUNICOLO SPERMATICO,ANGIOMA EPATICO</t>
        </is>
      </c>
      <c r="AI183" s="2" t="inlineStr">
        <is>
          <t>U</t>
        </is>
      </c>
      <c r="AJ183" s="2" t="inlineStr">
        <is>
          <t>0</t>
        </is>
      </c>
      <c r="AK183" s="2" t="n"/>
      <c r="AL183" s="2" t="n"/>
      <c r="AM183" s="11">
        <f>VLOOKUP(U183,'[1]per incroci mapping'!$A$2:$E$592,5,FALSE)</f>
        <v/>
      </c>
      <c r="AN183" s="11">
        <f>VLOOKUP(U183,'[1]per incroci mapping'!$A$2:$F$592,6,FALSE)</f>
        <v/>
      </c>
      <c r="AO183" s="2" t="n"/>
      <c r="AP183" s="2" t="n"/>
      <c r="AQ183" s="2" t="n"/>
      <c r="AR183" s="2" t="n"/>
      <c r="AS183" s="11">
        <f>IFERROR(VLOOKUP(U183,'[1]per incroci mapping'!$A$2:$E$592,3,FALSE),"Non Trovato")</f>
        <v/>
      </c>
      <c r="AT183" s="11">
        <f>VLOOKUP(U183,'[1]per incroci mapping'!$A$2:$E$592,4,FALSE)</f>
        <v/>
      </c>
      <c r="AU183" s="2" t="inlineStr">
        <is>
          <t>D00233,D00009,D00019,D00033,D00034,D00057,D00062,D00063,D00064,D00065,D00066,D00083,D00178,D00194,D00213,D00221,D00262,D00322,D00342,D00343,D00346</t>
        </is>
      </c>
      <c r="AV183" s="2" t="inlineStr">
        <is>
          <t>REGIONE VULVARE,DISTRETTO TORACICO,NERVO FEMORALE,OCCHIO DX,OCCHIO SX,CAVO ORALE,COLONNA CERVICALE,COLONNA DORSALE,COLONNA LOMBARE,COLONNA SACRALE,COLONNA SACRO-COCCIGEA,DISTRETTO ORBITO-PALPEBRALE,COLONNA LOMBOSACRALE,FEMORE SX,FEMORE DX,NUCA,CAPO,ORBITE,FIANCO DX,FIANCO SX,LABBRO</t>
        </is>
      </c>
      <c r="AW183" s="2" t="inlineStr">
        <is>
          <t>D</t>
        </is>
      </c>
      <c r="AX183" s="2" t="inlineStr">
        <is>
          <t>431</t>
        </is>
      </c>
      <c r="AY183" s="2" t="n"/>
      <c r="AZ183" s="2" t="n"/>
      <c r="BA183" s="2" t="inlineStr">
        <is>
          <t>si prega di presentarsi allo sportello accettazione 15 minuti prima dell appuntamento muniti di impegnativa del curante, tessera sanitaria</t>
        </is>
      </c>
      <c r="BB183" s="2" t="n"/>
      <c r="BC183" s="2" t="inlineStr">
        <is>
          <t>in caso di annullamento della prenotazione si prega di mandare disdetta entro 3 giorni ai seguenti numeri: 0384968017 - 0384831811 oppure tramite mail all indirizzo prenotazioni@cittadellasociale.it</t>
        </is>
      </c>
      <c r="BD183" s="1" t="n">
        <v>192</v>
      </c>
      <c r="BE183" s="1" t="n">
        <v>2388</v>
      </c>
      <c r="BF183" s="2" t="inlineStr">
        <is>
          <t>G</t>
        </is>
      </c>
      <c r="BG183" s="2" t="inlineStr">
        <is>
          <t>N</t>
        </is>
      </c>
      <c r="BH183" s="2" t="inlineStr">
        <is>
          <t>N</t>
        </is>
      </c>
      <c r="BI183" s="2" t="inlineStr">
        <is>
          <t>N</t>
        </is>
      </c>
      <c r="BJ183" s="2" t="inlineStr">
        <is>
          <t>N</t>
        </is>
      </c>
      <c r="BK183" s="2" t="inlineStr">
        <is>
          <t>N</t>
        </is>
      </c>
      <c r="BL183" s="2" t="inlineStr">
        <is>
          <t>S</t>
        </is>
      </c>
      <c r="BM183" s="2" t="inlineStr">
        <is>
          <t>S</t>
        </is>
      </c>
      <c r="BN183" s="13" t="n">
        <v>44480</v>
      </c>
      <c r="BO183" s="2" t="n"/>
      <c r="BP183" s="2" t="inlineStr">
        <is>
          <t>N</t>
        </is>
      </c>
      <c r="BQ183" s="1" t="n">
        <v>0</v>
      </c>
      <c r="BR183" s="1" t="n">
        <v>0</v>
      </c>
      <c r="BS183" s="2" t="n"/>
    </row>
    <row r="184">
      <c r="A184" t="n">
        <v>183</v>
      </c>
      <c r="B184" t="inlineStr">
        <is>
          <t>577-2|6988796</t>
        </is>
      </c>
      <c r="C184" t="inlineStr">
        <is>
          <t>OK</t>
        </is>
      </c>
      <c r="D184" s="2" t="inlineStr">
        <is>
          <t>690059</t>
        </is>
      </c>
      <c r="E184" s="2" t="inlineStr">
        <is>
          <t>LA CITTADELLA PIEVE</t>
        </is>
      </c>
      <c r="F184" s="2" t="inlineStr">
        <is>
          <t>002086</t>
        </is>
      </c>
      <c r="G184" s="2" t="inlineStr">
        <is>
          <t>PIEVE DEL CAIRO</t>
        </is>
      </c>
      <c r="H184" s="2" t="inlineStr">
        <is>
          <t>PIEVE DEL CAIRO</t>
        </is>
      </c>
      <c r="I184" s="2" t="inlineStr">
        <is>
          <t>ACCPDC</t>
        </is>
      </c>
      <c r="J184" s="2" t="inlineStr">
        <is>
          <t>LA CITTADELLA PIEVE DEL CAIRO</t>
        </is>
      </c>
      <c r="K184" s="2" t="inlineStr">
        <is>
          <t>ECOPDC</t>
        </is>
      </c>
      <c r="L184" s="2" t="inlineStr">
        <is>
          <t>ECOGRAFIA</t>
        </is>
      </c>
      <c r="M184" s="2" t="inlineStr">
        <is>
          <t>69</t>
        </is>
      </c>
      <c r="N184" s="2" t="inlineStr">
        <is>
          <t>163-2</t>
        </is>
      </c>
      <c r="O184" s="2" t="inlineStr">
        <is>
          <t>ECOGRAFIA PRIOR. B</t>
        </is>
      </c>
      <c r="P184" s="2" t="inlineStr">
        <is>
          <t>577-2</t>
        </is>
      </c>
      <c r="Q184" s="2" t="inlineStr">
        <is>
          <t>ECOGRAFIA PRIOR. B</t>
        </is>
      </c>
      <c r="R184" s="2" t="inlineStr">
        <is>
          <t>483</t>
        </is>
      </c>
      <c r="S184" s="2" t="inlineStr">
        <is>
          <t>ECOGRAFIA DEI TESTICOLI</t>
        </is>
      </c>
      <c r="T184" s="2" t="inlineStr">
        <is>
          <t>88796</t>
        </is>
      </c>
      <c r="U184" s="2" t="inlineStr">
        <is>
          <t>6988796</t>
        </is>
      </c>
      <c r="V184" s="2" t="inlineStr">
        <is>
          <t>ECOGRAFIA TESTICOLI</t>
        </is>
      </c>
      <c r="W184" s="2" t="inlineStr">
        <is>
          <t>S</t>
        </is>
      </c>
      <c r="X184" s="2" t="inlineStr">
        <is>
          <t>S</t>
        </is>
      </c>
      <c r="Y184" s="2" t="inlineStr">
        <is>
          <t>N</t>
        </is>
      </c>
      <c r="Z184" s="2" t="inlineStr">
        <is>
          <t>N</t>
        </is>
      </c>
      <c r="AA184" s="2" t="inlineStr">
        <is>
          <t>S</t>
        </is>
      </c>
      <c r="AB184" s="2" t="inlineStr">
        <is>
          <t>S</t>
        </is>
      </c>
      <c r="AC184" s="2" t="inlineStr">
        <is>
          <t>S</t>
        </is>
      </c>
      <c r="AD184" s="2" t="inlineStr">
        <is>
          <t>N</t>
        </is>
      </c>
      <c r="AE184" s="2" t="inlineStr">
        <is>
          <t>69</t>
        </is>
      </c>
      <c r="AF184" s="2" t="inlineStr">
        <is>
          <t>RADIOLOGIA</t>
        </is>
      </c>
      <c r="AG184" s="2" t="inlineStr">
        <is>
          <t>Q00676,Q00675,Q00821,Q00812,Q00825,Q01126,Q01124,Q01123,Q00532,Q00510,Q00502,Q00381,Q00488,Q00038,Q01279,Q01289,Q01290,Q01498,Q01160,Q01148,Q01139,Q01137,Q01136,Q01135,Q01230,Q01470,Q01529,Q01355,Q01356,Q01357,Q01364,Q02079,Q04505,Q00976,Q01262,Q01261,Q01260,Q01257,Q01252,Q01250,Q01249,Q01417,Q01408,Q01440,Q01450,Q01451,Q01452,Q01453,Q01455,Q01457,Q01458,Q01460,Q01461,Q01462,Q01464,Q01465,Q01466,Q01467,Q01468,Q01469,Q04508,Q00610,Q00313,Q01519,Q02020</t>
        </is>
      </c>
      <c r="AH184" s="2" t="inlineStr">
        <is>
          <t>DIFFICOLTA' ALLA MINZIONE,CISTI OVARICA,PATOLOGIE DELLA TIROIDE,GOZZO,PATOLOGIE PARATIROIDEE,EPATOMEGALIA,CISTI OSTEOARTICOLARI E MUSCOLOTENDINEE,ALTRE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TESTICOLO,FOLLOW UP PROSTATA,IPERTIROIDISMO,ORCHITE,CISTITE,ALGIA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MANO,ADENOMIOSI,FIBROMATOSI UTERINA,LESIONE FOCALE EPATICA,CISTI FUNICOLO SPERMATICO,ANGIOMA EPATICO</t>
        </is>
      </c>
      <c r="AI184" s="2" t="inlineStr">
        <is>
          <t>U</t>
        </is>
      </c>
      <c r="AJ184" s="2" t="inlineStr">
        <is>
          <t>0</t>
        </is>
      </c>
      <c r="AK184" s="2" t="n"/>
      <c r="AL184" s="2" t="n"/>
      <c r="AM184" s="11">
        <f>VLOOKUP(U184,'[1]per incroci mapping'!$A$2:$E$592,5,FALSE)</f>
        <v/>
      </c>
      <c r="AN184" s="11">
        <f>VLOOKUP(U184,'[1]per incroci mapping'!$A$2:$F$592,6,FALSE)</f>
        <v/>
      </c>
      <c r="AO184" s="2" t="n"/>
      <c r="AP184" s="2" t="n"/>
      <c r="AQ184" s="2" t="n"/>
      <c r="AR184" s="2" t="n"/>
      <c r="AS184" s="11">
        <f>IFERROR(VLOOKUP(U184,'[1]per incroci mapping'!$A$2:$E$592,3,FALSE),"Non Trovato")</f>
        <v/>
      </c>
      <c r="AT184" s="11">
        <f>VLOOKUP(U184,'[1]per incroci mapping'!$A$2:$E$592,4,FALSE)</f>
        <v/>
      </c>
      <c r="AU184" s="2" t="n"/>
      <c r="AV184" s="2" t="n"/>
      <c r="AW184" s="2" t="n"/>
      <c r="AX184" s="2" t="inlineStr">
        <is>
          <t>431</t>
        </is>
      </c>
      <c r="AY184" s="2" t="n"/>
      <c r="AZ184" s="2" t="n"/>
      <c r="BA184" s="2" t="inlineStr">
        <is>
          <t>si prega di presentarsi allo sportello accettazione 15 minuti prima dell appuntamento muniti di impegnativa del curante, tessera sanitaria</t>
        </is>
      </c>
      <c r="BB184" s="2" t="n"/>
      <c r="BC184" s="2" t="inlineStr">
        <is>
          <t>in caso di annullamento della prenotazione si prega di mandare disdetta entro 3 giorni ai seguenti numeri: 0384968017 - 0384831811 oppure tramite mail all indirizzo prenotazioni@cittadellasociale.it</t>
        </is>
      </c>
      <c r="BD184" s="1" t="n">
        <v>192</v>
      </c>
      <c r="BE184" s="1" t="n">
        <v>2388</v>
      </c>
      <c r="BF184" s="2" t="inlineStr">
        <is>
          <t>G</t>
        </is>
      </c>
      <c r="BG184" s="2" t="inlineStr">
        <is>
          <t>N</t>
        </is>
      </c>
      <c r="BH184" s="2" t="inlineStr">
        <is>
          <t>N</t>
        </is>
      </c>
      <c r="BI184" s="2" t="inlineStr">
        <is>
          <t>N</t>
        </is>
      </c>
      <c r="BJ184" s="2" t="inlineStr">
        <is>
          <t>N</t>
        </is>
      </c>
      <c r="BK184" s="2" t="inlineStr">
        <is>
          <t>N</t>
        </is>
      </c>
      <c r="BL184" s="2" t="inlineStr">
        <is>
          <t>S</t>
        </is>
      </c>
      <c r="BM184" s="2" t="inlineStr">
        <is>
          <t>S</t>
        </is>
      </c>
      <c r="BN184" s="13" t="n">
        <v>44480</v>
      </c>
      <c r="BO184" s="2" t="n"/>
      <c r="BP184" s="2" t="inlineStr">
        <is>
          <t>N</t>
        </is>
      </c>
      <c r="BQ184" s="1" t="n">
        <v>0</v>
      </c>
      <c r="BR184" s="1" t="n">
        <v>0</v>
      </c>
      <c r="BS184" s="2" t="n"/>
    </row>
    <row r="185">
      <c r="A185" t="n">
        <v>184</v>
      </c>
      <c r="B185" t="inlineStr">
        <is>
          <t>577-2|6988797</t>
        </is>
      </c>
      <c r="C185" t="inlineStr">
        <is>
          <t>OK</t>
        </is>
      </c>
      <c r="D185" s="2" t="inlineStr">
        <is>
          <t>690059</t>
        </is>
      </c>
      <c r="E185" s="2" t="inlineStr">
        <is>
          <t>LA CITTADELLA PIEVE</t>
        </is>
      </c>
      <c r="F185" s="2" t="inlineStr">
        <is>
          <t>002086</t>
        </is>
      </c>
      <c r="G185" s="2" t="inlineStr">
        <is>
          <t>PIEVE DEL CAIRO</t>
        </is>
      </c>
      <c r="H185" s="2" t="inlineStr">
        <is>
          <t>PIEVE DEL CAIRO</t>
        </is>
      </c>
      <c r="I185" s="2" t="inlineStr">
        <is>
          <t>ACCPDC</t>
        </is>
      </c>
      <c r="J185" s="2" t="inlineStr">
        <is>
          <t>LA CITTADELLA PIEVE DEL CAIRO</t>
        </is>
      </c>
      <c r="K185" s="2" t="inlineStr">
        <is>
          <t>ECOPDC</t>
        </is>
      </c>
      <c r="L185" s="2" t="inlineStr">
        <is>
          <t>ECOGRAFIA</t>
        </is>
      </c>
      <c r="M185" s="2" t="inlineStr">
        <is>
          <t>69</t>
        </is>
      </c>
      <c r="N185" s="2" t="inlineStr">
        <is>
          <t>163-2</t>
        </is>
      </c>
      <c r="O185" s="2" t="inlineStr">
        <is>
          <t>ECOGRAFIA PRIOR. B</t>
        </is>
      </c>
      <c r="P185" s="2" t="inlineStr">
        <is>
          <t>577-2</t>
        </is>
      </c>
      <c r="Q185" s="2" t="inlineStr">
        <is>
          <t>ECOGRAFIA PRIOR. B</t>
        </is>
      </c>
      <c r="R185" s="2" t="inlineStr">
        <is>
          <t>484</t>
        </is>
      </c>
      <c r="S185" s="2" t="inlineStr">
        <is>
          <t>ECOGRAFIA TRANSVAGINALE</t>
        </is>
      </c>
      <c r="T185" s="2" t="inlineStr">
        <is>
          <t>88797</t>
        </is>
      </c>
      <c r="U185" s="2" t="inlineStr">
        <is>
          <t>6988797</t>
        </is>
      </c>
      <c r="V185" s="2" t="inlineStr">
        <is>
          <t>ECOGRAFIA TRANSVAGINALE</t>
        </is>
      </c>
      <c r="W185" s="2" t="inlineStr">
        <is>
          <t>S</t>
        </is>
      </c>
      <c r="X185" s="2" t="inlineStr">
        <is>
          <t>S</t>
        </is>
      </c>
      <c r="Y185" s="2" t="inlineStr">
        <is>
          <t>N</t>
        </is>
      </c>
      <c r="Z185" s="2" t="inlineStr">
        <is>
          <t>N</t>
        </is>
      </c>
      <c r="AA185" s="2" t="inlineStr">
        <is>
          <t>S</t>
        </is>
      </c>
      <c r="AB185" s="2" t="inlineStr">
        <is>
          <t>S</t>
        </is>
      </c>
      <c r="AC185" s="2" t="inlineStr">
        <is>
          <t>S</t>
        </is>
      </c>
      <c r="AD185" s="2" t="inlineStr">
        <is>
          <t>N</t>
        </is>
      </c>
      <c r="AE185" s="2" t="inlineStr">
        <is>
          <t>69</t>
        </is>
      </c>
      <c r="AF185" s="2" t="inlineStr">
        <is>
          <t>RADIOLOGIA</t>
        </is>
      </c>
      <c r="AG185" s="2" t="inlineStr">
        <is>
          <t>Q00676,Q00675,Q00821,Q00812,Q00825,Q01126,Q01124,Q01123,Q00532,Q00510,Q00502,Q00381,Q00488,Q00038,Q01279,Q01289,Q01290,Q01498,Q01160,Q01148,Q01139,Q01137,Q01136,Q01135,Q01230,Q01470,Q01529,Q01355,Q01356,Q01357,Q01364,Q02079,Q04505,Q00976,Q01262,Q01261,Q01260,Q01257,Q01252,Q01250,Q01249,Q01417,Q01408,Q01440,Q01450,Q01451,Q01452,Q01453,Q01455,Q01457,Q01458,Q01460,Q01461,Q01462,Q01464,Q01465,Q01466,Q01467,Q01468,Q01469,Q04508,Q00610,Q00313,Q01519,Q02020</t>
        </is>
      </c>
      <c r="AH185" s="2" t="inlineStr">
        <is>
          <t>DIFFICOLTA' ALLA MINZIONE,CISTI OVARICA,PATOLOGIE DELLA TIROIDE,GOZZO,PATOLOGIE PARATIROIDEE,EPATOMEGALIA,CISTI OSTEOARTICOLARI E MUSCOLOTENDINEE,ALTRE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TESTICOLO,FOLLOW UP PROSTATA,IPERTIROIDISMO,ORCHITE,CISTITE,ALGIA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MANO,ADENOMIOSI,FIBROMATOSI UTERINA,LESIONE FOCALE EPATICA,CISTI FUNICOLO SPERMATICO,ANGIOMA EPATICO</t>
        </is>
      </c>
      <c r="AI185" s="2" t="inlineStr">
        <is>
          <t>U</t>
        </is>
      </c>
      <c r="AJ185" s="2" t="inlineStr">
        <is>
          <t>0</t>
        </is>
      </c>
      <c r="AK185" s="2" t="n"/>
      <c r="AL185" s="2" t="n"/>
      <c r="AM185" s="11">
        <f>VLOOKUP(U185,'[1]per incroci mapping'!$A$2:$E$592,5,FALSE)</f>
        <v/>
      </c>
      <c r="AN185" s="11">
        <f>VLOOKUP(U185,'[1]per incroci mapping'!$A$2:$F$592,6,FALSE)</f>
        <v/>
      </c>
      <c r="AO185" s="2" t="n"/>
      <c r="AP185" s="2" t="n"/>
      <c r="AQ185" s="2" t="n"/>
      <c r="AR185" s="2" t="n"/>
      <c r="AS185" s="11">
        <f>IFERROR(VLOOKUP(U185,'[1]per incroci mapping'!$A$2:$E$592,3,FALSE),"Non Trovato")</f>
        <v/>
      </c>
      <c r="AT185" s="11">
        <f>VLOOKUP(U185,'[1]per incroci mapping'!$A$2:$E$592,4,FALSE)</f>
        <v/>
      </c>
      <c r="AU185" s="2" t="n"/>
      <c r="AV185" s="2" t="n"/>
      <c r="AW185" s="2" t="n"/>
      <c r="AX185" s="2" t="inlineStr">
        <is>
          <t>431</t>
        </is>
      </c>
      <c r="AY185" s="2" t="n"/>
      <c r="AZ185" s="2" t="n"/>
      <c r="BA185" s="2" t="inlineStr">
        <is>
          <t>si prega di presentarsi allo sportello accettazione 15 minuti prima dell appuntamento muniti di impegnativa del curante, tessera sanitaria</t>
        </is>
      </c>
      <c r="BB185" s="2" t="n"/>
      <c r="BC185" s="2" t="inlineStr">
        <is>
          <t>in caso di annullamento della prenotazione si prega di mandare disdetta entro 3 giorni ai seguenti numeri: 0384968017 - 0384831811 oppure tramite mail all indirizzo prenotazioni@cittadellasociale.it</t>
        </is>
      </c>
      <c r="BD185" s="1" t="n">
        <v>192</v>
      </c>
      <c r="BE185" s="1" t="n">
        <v>2388</v>
      </c>
      <c r="BF185" s="2" t="inlineStr">
        <is>
          <t>F</t>
        </is>
      </c>
      <c r="BG185" s="2" t="inlineStr">
        <is>
          <t>N</t>
        </is>
      </c>
      <c r="BH185" s="2" t="inlineStr">
        <is>
          <t>N</t>
        </is>
      </c>
      <c r="BI185" s="2" t="inlineStr">
        <is>
          <t>N</t>
        </is>
      </c>
      <c r="BJ185" s="2" t="inlineStr">
        <is>
          <t>N</t>
        </is>
      </c>
      <c r="BK185" s="2" t="inlineStr">
        <is>
          <t>N</t>
        </is>
      </c>
      <c r="BL185" s="2" t="inlineStr">
        <is>
          <t>S</t>
        </is>
      </c>
      <c r="BM185" s="2" t="inlineStr">
        <is>
          <t>S</t>
        </is>
      </c>
      <c r="BN185" s="13" t="n">
        <v>44480</v>
      </c>
      <c r="BO185" s="2" t="n"/>
      <c r="BP185" s="2" t="inlineStr">
        <is>
          <t>N</t>
        </is>
      </c>
      <c r="BQ185" s="1" t="n">
        <v>0</v>
      </c>
      <c r="BR185" s="1" t="n">
        <v>0</v>
      </c>
      <c r="BS185" s="2" t="n"/>
    </row>
    <row r="186">
      <c r="A186" t="n">
        <v>185</v>
      </c>
      <c r="B186" t="inlineStr">
        <is>
          <t>577-3|0188714.03</t>
        </is>
      </c>
      <c r="C186" t="inlineStr">
        <is>
          <t>OK</t>
        </is>
      </c>
      <c r="D186" s="2" t="inlineStr">
        <is>
          <t>690059</t>
        </is>
      </c>
      <c r="E186" s="2" t="inlineStr">
        <is>
          <t>LA CITTADELLA PIEVE</t>
        </is>
      </c>
      <c r="F186" s="2" t="inlineStr">
        <is>
          <t>002086</t>
        </is>
      </c>
      <c r="G186" s="2" t="inlineStr">
        <is>
          <t>PIEVE DEL CAIRO</t>
        </is>
      </c>
      <c r="H186" s="2" t="inlineStr">
        <is>
          <t>PIEVE DEL CAIRO</t>
        </is>
      </c>
      <c r="I186" s="2" t="inlineStr">
        <is>
          <t>ACCPDC</t>
        </is>
      </c>
      <c r="J186" s="2" t="inlineStr">
        <is>
          <t>LA CITTADELLA PIEVE DEL CAIRO</t>
        </is>
      </c>
      <c r="K186" s="2" t="inlineStr">
        <is>
          <t>ECOPDC</t>
        </is>
      </c>
      <c r="L186" s="2" t="inlineStr">
        <is>
          <t>ECOGRAFIA</t>
        </is>
      </c>
      <c r="M186" s="2" t="inlineStr">
        <is>
          <t>69</t>
        </is>
      </c>
      <c r="N186" s="2" t="inlineStr">
        <is>
          <t>163-3</t>
        </is>
      </c>
      <c r="O186" s="2" t="inlineStr">
        <is>
          <t>ECOGRAFIA PRIORITA' D</t>
        </is>
      </c>
      <c r="P186" s="2" t="inlineStr">
        <is>
          <t>577-3</t>
        </is>
      </c>
      <c r="Q186" s="2" t="inlineStr">
        <is>
          <t>ECOGRAFIA PRIORITA' D</t>
        </is>
      </c>
      <c r="R186" s="2" t="inlineStr">
        <is>
          <t>2413</t>
        </is>
      </c>
      <c r="S186" s="2" t="inlineStr">
        <is>
          <t>ECOGRAFIA GHIANDOLE SALIVARI</t>
        </is>
      </c>
      <c r="T186" s="2" t="inlineStr">
        <is>
          <t>88714</t>
        </is>
      </c>
      <c r="U186" s="2" t="inlineStr">
        <is>
          <t>0188714.03</t>
        </is>
      </c>
      <c r="V186" s="2" t="inlineStr">
        <is>
          <t>ECOGRAFIA GHIANDOLE SALIVARI</t>
        </is>
      </c>
      <c r="W186" s="2" t="inlineStr">
        <is>
          <t>S</t>
        </is>
      </c>
      <c r="X186" s="2" t="inlineStr">
        <is>
          <t>S</t>
        </is>
      </c>
      <c r="Y186" s="2" t="inlineStr">
        <is>
          <t>N</t>
        </is>
      </c>
      <c r="Z186" s="2" t="inlineStr">
        <is>
          <t>N</t>
        </is>
      </c>
      <c r="AA186" s="2" t="inlineStr">
        <is>
          <t>S</t>
        </is>
      </c>
      <c r="AB186" s="2" t="inlineStr">
        <is>
          <t>S</t>
        </is>
      </c>
      <c r="AC186" s="2" t="inlineStr">
        <is>
          <t>S</t>
        </is>
      </c>
      <c r="AD186" s="2" t="inlineStr">
        <is>
          <t>N</t>
        </is>
      </c>
      <c r="AE186" s="2" t="inlineStr">
        <is>
          <t>69</t>
        </is>
      </c>
      <c r="AF186" s="2" t="inlineStr">
        <is>
          <t>RADIOLOGIA</t>
        </is>
      </c>
      <c r="AG186" s="2" t="inlineStr">
        <is>
          <t>Q00675,Q01034,Q00821,Q00812,Q00825,Q01126,Q01123,Q00532,Q00510,Q00502,Q00381,Q00488,Q00038,Q01279,Q01289,Q01290,Q01498,Q01160,Q01148,Q01139,Q01137,Q01136,Q01135,Q01230,Q01470,Q01529,Q01355,Q01356,Q01357,Q01364,Q02079,Q04505,Q00976,Q01262,Q01261,Q01260,Q01257,Q01252,Q01250,Q01417,Q01408,Q01440,Q01450,Q01451,Q01452,Q01453,Q01455,Q01457,Q01458,Q01460,Q01461,Q01462,Q01464,Q01465,Q01466,Q01467,Q01468,Q01469,Q04508,Q00313,Q01519,Q02020</t>
        </is>
      </c>
      <c r="AH186" s="2" t="inlineStr">
        <is>
          <t>CISTI OVARICA,PATOLOGIE GINECOLOGICHE,PATOLOGIE DELLA TIROIDE,GOZZO,PATOLOGIE PARATIROIDEE,EPATOMEGALIA,ALTRE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186" s="2" t="inlineStr">
        <is>
          <t>U</t>
        </is>
      </c>
      <c r="AJ186" s="2" t="inlineStr">
        <is>
          <t>0</t>
        </is>
      </c>
      <c r="AK186" s="2" t="n"/>
      <c r="AL186" s="2" t="n"/>
      <c r="AM186" s="11">
        <f>VLOOKUP(U186,'[1]per incroci mapping'!$A$2:$E$592,5,FALSE)</f>
        <v/>
      </c>
      <c r="AN186" s="11">
        <f>VLOOKUP(U186,'[1]per incroci mapping'!$A$2:$F$592,6,FALSE)</f>
        <v/>
      </c>
      <c r="AO186" s="2" t="n"/>
      <c r="AP186" s="2" t="n"/>
      <c r="AQ186" s="2" t="n"/>
      <c r="AR186" s="2" t="n"/>
      <c r="AS186" s="11">
        <f>IFERROR(VLOOKUP(U186,'[1]per incroci mapping'!$A$2:$E$592,3,FALSE),"Non Trovato")</f>
        <v/>
      </c>
      <c r="AT186" s="11">
        <f>VLOOKUP(U186,'[1]per incroci mapping'!$A$2:$E$592,4,FALSE)</f>
        <v/>
      </c>
      <c r="AU186" s="2" t="n"/>
      <c r="AV186" s="2" t="n"/>
      <c r="AW186" s="2" t="n"/>
      <c r="AX186" s="2" t="inlineStr">
        <is>
          <t>431</t>
        </is>
      </c>
      <c r="AY186" s="2" t="n"/>
      <c r="AZ186" s="2" t="n"/>
      <c r="BA186" s="2" t="inlineStr">
        <is>
          <t>si prega di presentarsi allo sportello accettazione 15 minuti prima dell appuntamento muniti di impegnativa del curante, tessera sanitaria</t>
        </is>
      </c>
      <c r="BB186" s="2" t="n"/>
      <c r="BC186" s="2" t="inlineStr">
        <is>
          <t>in caso di annullamento della prenotazione si prega di mandare disdetta entro 3 giorni ai seguenti numeri: 0384968017 - 0384831811 oppure tramite mail all indirizzo prenotazioni@cittadellasociale.it</t>
        </is>
      </c>
      <c r="BD186" s="1" t="n">
        <v>192</v>
      </c>
      <c r="BE186" s="1" t="n">
        <v>2388</v>
      </c>
      <c r="BF186" s="2" t="inlineStr">
        <is>
          <t>G</t>
        </is>
      </c>
      <c r="BG186" s="2" t="inlineStr">
        <is>
          <t>N</t>
        </is>
      </c>
      <c r="BH186" s="2" t="inlineStr">
        <is>
          <t>N</t>
        </is>
      </c>
      <c r="BI186" s="2" t="inlineStr">
        <is>
          <t>N</t>
        </is>
      </c>
      <c r="BJ186" s="2" t="inlineStr">
        <is>
          <t>S</t>
        </is>
      </c>
      <c r="BK186" s="2" t="inlineStr">
        <is>
          <t>N</t>
        </is>
      </c>
      <c r="BL186" s="2" t="inlineStr">
        <is>
          <t>N</t>
        </is>
      </c>
      <c r="BM186" s="2" t="inlineStr">
        <is>
          <t>S</t>
        </is>
      </c>
      <c r="BN186" s="13" t="n">
        <v>44480</v>
      </c>
      <c r="BO186" s="2" t="n"/>
      <c r="BP186" s="2" t="inlineStr">
        <is>
          <t>N</t>
        </is>
      </c>
      <c r="BQ186" s="1" t="n">
        <v>0</v>
      </c>
      <c r="BR186" s="1" t="n">
        <v>0</v>
      </c>
      <c r="BS186" s="2" t="n"/>
    </row>
    <row r="187">
      <c r="A187" t="n">
        <v>186</v>
      </c>
      <c r="B187" t="inlineStr">
        <is>
          <t>577-3|0188714.04</t>
        </is>
      </c>
      <c r="C187" t="inlineStr">
        <is>
          <t>OK</t>
        </is>
      </c>
      <c r="D187" s="2" t="inlineStr">
        <is>
          <t>690059</t>
        </is>
      </c>
      <c r="E187" s="2" t="inlineStr">
        <is>
          <t>LA CITTADELLA PIEVE</t>
        </is>
      </c>
      <c r="F187" s="2" t="inlineStr">
        <is>
          <t>002086</t>
        </is>
      </c>
      <c r="G187" s="2" t="inlineStr">
        <is>
          <t>PIEVE DEL CAIRO</t>
        </is>
      </c>
      <c r="H187" s="2" t="inlineStr">
        <is>
          <t>PIEVE DEL CAIRO</t>
        </is>
      </c>
      <c r="I187" s="2" t="inlineStr">
        <is>
          <t>ACCPDC</t>
        </is>
      </c>
      <c r="J187" s="2" t="inlineStr">
        <is>
          <t>LA CITTADELLA PIEVE DEL CAIRO</t>
        </is>
      </c>
      <c r="K187" s="2" t="inlineStr">
        <is>
          <t>ECOPDC</t>
        </is>
      </c>
      <c r="L187" s="2" t="inlineStr">
        <is>
          <t>ECOGRAFIA</t>
        </is>
      </c>
      <c r="M187" s="2" t="inlineStr">
        <is>
          <t>69</t>
        </is>
      </c>
      <c r="N187" s="2" t="inlineStr">
        <is>
          <t>163-3</t>
        </is>
      </c>
      <c r="O187" s="2" t="inlineStr">
        <is>
          <t>ECOGRAFIA PRIORITA' D</t>
        </is>
      </c>
      <c r="P187" s="2" t="inlineStr">
        <is>
          <t>577-3</t>
        </is>
      </c>
      <c r="Q187" s="2" t="inlineStr">
        <is>
          <t>ECOGRAFIA PRIORITA' D</t>
        </is>
      </c>
      <c r="R187" s="2" t="inlineStr">
        <is>
          <t>455</t>
        </is>
      </c>
      <c r="S187" s="2" t="inlineStr">
        <is>
          <t>ECOGRAFIA TIROIDE E PARATIROIDI</t>
        </is>
      </c>
      <c r="T187" s="2" t="inlineStr">
        <is>
          <t>88714</t>
        </is>
      </c>
      <c r="U187" s="2" t="inlineStr">
        <is>
          <t>0188714.04</t>
        </is>
      </c>
      <c r="V187" s="2" t="inlineStr">
        <is>
          <t>ECOGRAFIA TIROIDE E PARATIROIDI</t>
        </is>
      </c>
      <c r="W187" s="2" t="inlineStr">
        <is>
          <t>S</t>
        </is>
      </c>
      <c r="X187" s="2" t="inlineStr">
        <is>
          <t>S</t>
        </is>
      </c>
      <c r="Y187" s="2" t="inlineStr">
        <is>
          <t>N</t>
        </is>
      </c>
      <c r="Z187" s="2" t="inlineStr">
        <is>
          <t>N</t>
        </is>
      </c>
      <c r="AA187" s="2" t="inlineStr">
        <is>
          <t>S</t>
        </is>
      </c>
      <c r="AB187" s="2" t="inlineStr">
        <is>
          <t>S</t>
        </is>
      </c>
      <c r="AC187" s="2" t="inlineStr">
        <is>
          <t>S</t>
        </is>
      </c>
      <c r="AD187" s="2" t="inlineStr">
        <is>
          <t>N</t>
        </is>
      </c>
      <c r="AE187" s="2" t="inlineStr">
        <is>
          <t>69</t>
        </is>
      </c>
      <c r="AF187" s="2" t="inlineStr">
        <is>
          <t>RADIOLOGIA</t>
        </is>
      </c>
      <c r="AG187" s="2" t="inlineStr">
        <is>
          <t>Q00675,Q01034,Q00821,Q00812,Q00825,Q01126,Q01123,Q00532,Q00510,Q00502,Q00381,Q00488,Q00038,Q01279,Q01289,Q01290,Q01498,Q01160,Q01148,Q01139,Q01137,Q01136,Q01135,Q01230,Q01470,Q01529,Q01355,Q01356,Q01357,Q01364,Q02079,Q04505,Q00976,Q01262,Q01261,Q01260,Q01257,Q01252,Q01250,Q01417,Q01408,Q01440,Q01450,Q01451,Q01452,Q01453,Q01455,Q01457,Q01458,Q01460,Q01461,Q01462,Q01464,Q01465,Q01466,Q01467,Q01468,Q01469,Q04508,Q00313,Q01519,Q02020</t>
        </is>
      </c>
      <c r="AH187" s="2" t="inlineStr">
        <is>
          <t>CISTI OVARICA,PATOLOGIE GINECOLOGICHE,PATOLOGIE DELLA TIROIDE,GOZZO,PATOLOGIE PARATIROIDEE,EPATOMEGALIA,ALTRE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187" s="2" t="inlineStr">
        <is>
          <t>U</t>
        </is>
      </c>
      <c r="AJ187" s="2" t="inlineStr">
        <is>
          <t>0</t>
        </is>
      </c>
      <c r="AK187" s="2" t="n"/>
      <c r="AL187" s="2" t="n"/>
      <c r="AM187" s="11">
        <f>VLOOKUP(U187,'[1]per incroci mapping'!$A$2:$E$592,5,FALSE)</f>
        <v/>
      </c>
      <c r="AN187" s="11">
        <f>VLOOKUP(U187,'[1]per incroci mapping'!$A$2:$F$592,6,FALSE)</f>
        <v/>
      </c>
      <c r="AO187" s="2" t="n"/>
      <c r="AP187" s="2" t="n"/>
      <c r="AQ187" s="2" t="n"/>
      <c r="AR187" s="2" t="n"/>
      <c r="AS187" s="11">
        <f>IFERROR(VLOOKUP(U187,'[1]per incroci mapping'!$A$2:$E$592,3,FALSE),"Non Trovato")</f>
        <v/>
      </c>
      <c r="AT187" s="11">
        <f>VLOOKUP(U187,'[1]per incroci mapping'!$A$2:$E$592,4,FALSE)</f>
        <v/>
      </c>
      <c r="AU187" s="2" t="n"/>
      <c r="AV187" s="2" t="n"/>
      <c r="AW187" s="2" t="n"/>
      <c r="AX187" s="2" t="inlineStr">
        <is>
          <t>431</t>
        </is>
      </c>
      <c r="AY187" s="2" t="n"/>
      <c r="AZ187" s="2" t="n"/>
      <c r="BA187" s="2" t="inlineStr">
        <is>
          <t>si prega di presentarsi allo sportello accettazione 15 minuti prima dell appuntamento muniti di impegnativa del curante, tessera sanitaria</t>
        </is>
      </c>
      <c r="BB187" s="2" t="n"/>
      <c r="BC187" s="2" t="inlineStr">
        <is>
          <t>in caso di annullamento della prenotazione si prega di mandare disdetta entro 3 giorni ai seguenti numeri: 0384968017 - 0384831811 oppure tramite mail all indirizzo prenotazioni@cittadellasociale.it</t>
        </is>
      </c>
      <c r="BD187" s="1" t="n">
        <v>192</v>
      </c>
      <c r="BE187" s="1" t="n">
        <v>2388</v>
      </c>
      <c r="BF187" s="2" t="inlineStr">
        <is>
          <t>G</t>
        </is>
      </c>
      <c r="BG187" s="2" t="inlineStr">
        <is>
          <t>N</t>
        </is>
      </c>
      <c r="BH187" s="2" t="inlineStr">
        <is>
          <t>N</t>
        </is>
      </c>
      <c r="BI187" s="2" t="inlineStr">
        <is>
          <t>N</t>
        </is>
      </c>
      <c r="BJ187" s="2" t="inlineStr">
        <is>
          <t>S</t>
        </is>
      </c>
      <c r="BK187" s="2" t="inlineStr">
        <is>
          <t>N</t>
        </is>
      </c>
      <c r="BL187" s="2" t="inlineStr">
        <is>
          <t>N</t>
        </is>
      </c>
      <c r="BM187" s="2" t="inlineStr">
        <is>
          <t>S</t>
        </is>
      </c>
      <c r="BN187" s="13" t="n">
        <v>44480</v>
      </c>
      <c r="BO187" s="2" t="n"/>
      <c r="BP187" s="2" t="inlineStr">
        <is>
          <t>N</t>
        </is>
      </c>
      <c r="BQ187" s="1" t="n">
        <v>0</v>
      </c>
      <c r="BR187" s="1" t="n">
        <v>0</v>
      </c>
      <c r="BS187" s="2" t="n"/>
    </row>
    <row r="188">
      <c r="A188" t="n">
        <v>187</v>
      </c>
      <c r="B188" t="inlineStr">
        <is>
          <t>577-3|0188714.05</t>
        </is>
      </c>
      <c r="C188" t="inlineStr">
        <is>
          <t>OK</t>
        </is>
      </c>
      <c r="D188" s="2" t="inlineStr">
        <is>
          <t>690059</t>
        </is>
      </c>
      <c r="E188" s="2" t="inlineStr">
        <is>
          <t>LA CITTADELLA PIEVE</t>
        </is>
      </c>
      <c r="F188" s="2" t="inlineStr">
        <is>
          <t>002086</t>
        </is>
      </c>
      <c r="G188" s="2" t="inlineStr">
        <is>
          <t>PIEVE DEL CAIRO</t>
        </is>
      </c>
      <c r="H188" s="2" t="inlineStr">
        <is>
          <t>PIEVE DEL CAIRO</t>
        </is>
      </c>
      <c r="I188" s="2" t="inlineStr">
        <is>
          <t>ACCPDC</t>
        </is>
      </c>
      <c r="J188" s="2" t="inlineStr">
        <is>
          <t>LA CITTADELLA PIEVE DEL CAIRO</t>
        </is>
      </c>
      <c r="K188" s="2" t="inlineStr">
        <is>
          <t>ECOPDC</t>
        </is>
      </c>
      <c r="L188" s="2" t="inlineStr">
        <is>
          <t>ECOGRAFIA</t>
        </is>
      </c>
      <c r="M188" s="2" t="inlineStr">
        <is>
          <t>69</t>
        </is>
      </c>
      <c r="N188" s="2" t="inlineStr">
        <is>
          <t>163-3</t>
        </is>
      </c>
      <c r="O188" s="2" t="inlineStr">
        <is>
          <t>ECOGRAFIA PRIORITA' D</t>
        </is>
      </c>
      <c r="P188" s="2" t="inlineStr">
        <is>
          <t>577-3</t>
        </is>
      </c>
      <c r="Q188" s="2" t="inlineStr">
        <is>
          <t>ECOGRAFIA PRIORITA' D</t>
        </is>
      </c>
      <c r="R188" s="2" t="inlineStr">
        <is>
          <t>2333</t>
        </is>
      </c>
      <c r="S188" s="2" t="inlineStr">
        <is>
          <t>ECOGRAFIA LINFONODI/COLLO</t>
        </is>
      </c>
      <c r="T188" s="2" t="inlineStr">
        <is>
          <t>88714</t>
        </is>
      </c>
      <c r="U188" s="2" t="inlineStr">
        <is>
          <t>0188714.05</t>
        </is>
      </c>
      <c r="V188" s="2" t="inlineStr">
        <is>
          <t>ECOGRAFIA LINFONODI/COLLO</t>
        </is>
      </c>
      <c r="W188" s="2" t="inlineStr">
        <is>
          <t>S</t>
        </is>
      </c>
      <c r="X188" s="2" t="inlineStr">
        <is>
          <t>S</t>
        </is>
      </c>
      <c r="Y188" s="2" t="inlineStr">
        <is>
          <t>N</t>
        </is>
      </c>
      <c r="Z188" s="2" t="inlineStr">
        <is>
          <t>N</t>
        </is>
      </c>
      <c r="AA188" s="2" t="inlineStr">
        <is>
          <t>S</t>
        </is>
      </c>
      <c r="AB188" s="2" t="inlineStr">
        <is>
          <t>S</t>
        </is>
      </c>
      <c r="AC188" s="2" t="inlineStr">
        <is>
          <t>S</t>
        </is>
      </c>
      <c r="AD188" s="2" t="inlineStr">
        <is>
          <t>N</t>
        </is>
      </c>
      <c r="AE188" s="2" t="inlineStr">
        <is>
          <t>69</t>
        </is>
      </c>
      <c r="AF188" s="2" t="inlineStr">
        <is>
          <t>RADIOLOGIA</t>
        </is>
      </c>
      <c r="AG188" s="2" t="inlineStr">
        <is>
          <t>Q00675,Q01034,Q00821,Q00812,Q00825,Q01126,Q01123,Q00532,Q00510,Q00502,Q00381,Q00488,Q00038,Q01279,Q01289,Q01290,Q01498,Q01160,Q01148,Q01139,Q01137,Q01136,Q01135,Q01230,Q01470,Q01529,Q01355,Q01356,Q01357,Q01364,Q02079,Q04505,Q00976,Q01262,Q01261,Q01260,Q01257,Q01252,Q01250,Q01417,Q01408,Q01440,Q01450,Q01451,Q01452,Q01453,Q01455,Q01457,Q01458,Q01460,Q01461,Q01462,Q01464,Q01465,Q01466,Q01467,Q01468,Q01469,Q04508,Q00313,Q01519,Q02020</t>
        </is>
      </c>
      <c r="AH188" s="2" t="inlineStr">
        <is>
          <t>CISTI OVARICA,PATOLOGIE GINECOLOGICHE,PATOLOGIE DELLA TIROIDE,GOZZO,PATOLOGIE PARATIROIDEE,EPATOMEGALIA,ALTRE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188" s="2" t="inlineStr">
        <is>
          <t>U</t>
        </is>
      </c>
      <c r="AJ188" s="2" t="inlineStr">
        <is>
          <t>0</t>
        </is>
      </c>
      <c r="AK188" s="2" t="n"/>
      <c r="AL188" s="2" t="n"/>
      <c r="AM188" s="11">
        <f>VLOOKUP(U188,'[1]per incroci mapping'!$A$2:$E$592,5,FALSE)</f>
        <v/>
      </c>
      <c r="AN188" s="11">
        <f>VLOOKUP(U188,'[1]per incroci mapping'!$A$2:$F$592,6,FALSE)</f>
        <v/>
      </c>
      <c r="AO188" s="2" t="n"/>
      <c r="AP188" s="2" t="n"/>
      <c r="AQ188" s="2" t="n"/>
      <c r="AR188" s="2" t="n"/>
      <c r="AS188" s="11">
        <f>IFERROR(VLOOKUP(U188,'[1]per incroci mapping'!$A$2:$E$592,3,FALSE),"Non Trovato")</f>
        <v/>
      </c>
      <c r="AT188" s="11">
        <f>VLOOKUP(U188,'[1]per incroci mapping'!$A$2:$E$592,4,FALSE)</f>
        <v/>
      </c>
      <c r="AU188" s="2" t="n"/>
      <c r="AV188" s="2" t="n"/>
      <c r="AW188" s="2" t="n"/>
      <c r="AX188" s="2" t="inlineStr">
        <is>
          <t>431</t>
        </is>
      </c>
      <c r="AY188" s="2" t="n"/>
      <c r="AZ188" s="2" t="n"/>
      <c r="BA188" s="2" t="inlineStr">
        <is>
          <t>si prega di presentarsi allo sportello accettazione 15 minuti prima dell appuntamento muniti di impegnativa del curante, tessera sanitaria</t>
        </is>
      </c>
      <c r="BB188" s="2" t="n"/>
      <c r="BC188" s="2" t="inlineStr">
        <is>
          <t>in caso di annullamento della prenotazione si prega di mandare disdetta entro 3 giorni ai seguenti numeri: 0384968017 - 0384831811 oppure tramite mail all indirizzo prenotazioni@cittadellasociale.it</t>
        </is>
      </c>
      <c r="BD188" s="1" t="n">
        <v>192</v>
      </c>
      <c r="BE188" s="1" t="n">
        <v>2388</v>
      </c>
      <c r="BF188" s="2" t="inlineStr">
        <is>
          <t>G</t>
        </is>
      </c>
      <c r="BG188" s="2" t="inlineStr">
        <is>
          <t>N</t>
        </is>
      </c>
      <c r="BH188" s="2" t="inlineStr">
        <is>
          <t>N</t>
        </is>
      </c>
      <c r="BI188" s="2" t="inlineStr">
        <is>
          <t>N</t>
        </is>
      </c>
      <c r="BJ188" s="2" t="inlineStr">
        <is>
          <t>S</t>
        </is>
      </c>
      <c r="BK188" s="2" t="inlineStr">
        <is>
          <t>N</t>
        </is>
      </c>
      <c r="BL188" s="2" t="inlineStr">
        <is>
          <t>N</t>
        </is>
      </c>
      <c r="BM188" s="2" t="inlineStr">
        <is>
          <t>S</t>
        </is>
      </c>
      <c r="BN188" s="13" t="n">
        <v>44480</v>
      </c>
      <c r="BO188" s="2" t="n"/>
      <c r="BP188" s="2" t="inlineStr">
        <is>
          <t>N</t>
        </is>
      </c>
      <c r="BQ188" s="1" t="n">
        <v>0</v>
      </c>
      <c r="BR188" s="1" t="n">
        <v>0</v>
      </c>
      <c r="BS188" s="2" t="n"/>
    </row>
    <row r="189">
      <c r="A189" t="n">
        <v>188</v>
      </c>
      <c r="B189" t="inlineStr">
        <is>
          <t>577-3|0188741</t>
        </is>
      </c>
      <c r="C189" t="inlineStr">
        <is>
          <t>OK</t>
        </is>
      </c>
      <c r="D189" s="2" t="inlineStr">
        <is>
          <t>690059</t>
        </is>
      </c>
      <c r="E189" s="2" t="inlineStr">
        <is>
          <t>LA CITTADELLA PIEVE</t>
        </is>
      </c>
      <c r="F189" s="2" t="inlineStr">
        <is>
          <t>002086</t>
        </is>
      </c>
      <c r="G189" s="2" t="inlineStr">
        <is>
          <t>PIEVE DEL CAIRO</t>
        </is>
      </c>
      <c r="H189" s="2" t="inlineStr">
        <is>
          <t>PIEVE DEL CAIRO</t>
        </is>
      </c>
      <c r="I189" s="2" t="inlineStr">
        <is>
          <t>ACCPDC</t>
        </is>
      </c>
      <c r="J189" s="2" t="inlineStr">
        <is>
          <t>LA CITTADELLA PIEVE DEL CAIRO</t>
        </is>
      </c>
      <c r="K189" s="2" t="inlineStr">
        <is>
          <t>ECOPDC</t>
        </is>
      </c>
      <c r="L189" s="2" t="inlineStr">
        <is>
          <t>ECOGRAFIA</t>
        </is>
      </c>
      <c r="M189" s="2" t="inlineStr">
        <is>
          <t>69</t>
        </is>
      </c>
      <c r="N189" s="2" t="inlineStr">
        <is>
          <t>163-3</t>
        </is>
      </c>
      <c r="O189" s="2" t="inlineStr">
        <is>
          <t>ECOGRAFIA PRIORITA' D</t>
        </is>
      </c>
      <c r="P189" s="2" t="inlineStr">
        <is>
          <t>577-3</t>
        </is>
      </c>
      <c r="Q189" s="2" t="inlineStr">
        <is>
          <t>ECOGRAFIA PRIORITA' D</t>
        </is>
      </c>
      <c r="R189" s="2" t="inlineStr">
        <is>
          <t>464</t>
        </is>
      </c>
      <c r="S189" s="2" t="inlineStr">
        <is>
          <t>ECOGRAFIA DELL' ADDOME SUPERIORE</t>
        </is>
      </c>
      <c r="T189" s="2" t="inlineStr">
        <is>
          <t>88741</t>
        </is>
      </c>
      <c r="U189" s="2" t="inlineStr">
        <is>
          <t>0188741</t>
        </is>
      </c>
      <c r="V189" s="2" t="inlineStr">
        <is>
          <t>ECOGRAFIA ADDOME SUPERIORE</t>
        </is>
      </c>
      <c r="W189" s="2" t="inlineStr">
        <is>
          <t>S</t>
        </is>
      </c>
      <c r="X189" s="2" t="inlineStr">
        <is>
          <t>S</t>
        </is>
      </c>
      <c r="Y189" s="2" t="inlineStr">
        <is>
          <t>N</t>
        </is>
      </c>
      <c r="Z189" s="2" t="inlineStr">
        <is>
          <t>N</t>
        </is>
      </c>
      <c r="AA189" s="2" t="inlineStr">
        <is>
          <t>S</t>
        </is>
      </c>
      <c r="AB189" s="2" t="inlineStr">
        <is>
          <t>S</t>
        </is>
      </c>
      <c r="AC189" s="2" t="inlineStr">
        <is>
          <t>S</t>
        </is>
      </c>
      <c r="AD189" s="2" t="inlineStr">
        <is>
          <t>N</t>
        </is>
      </c>
      <c r="AE189" s="2" t="inlineStr">
        <is>
          <t>69</t>
        </is>
      </c>
      <c r="AF189" s="2" t="inlineStr">
        <is>
          <t>RADIOLOGIA</t>
        </is>
      </c>
      <c r="AG189" s="2" t="inlineStr">
        <is>
          <t>Q00675,Q01034,Q00821,Q00812,Q00825,Q01126,Q01123,Q00532,Q00510,Q00502,Q00381,Q00488,Q00038,Q01279,Q01289,Q01290,Q01498,Q01160,Q01148,Q01139,Q01137,Q01136,Q01135,Q01230,Q01470,Q01529,Q01355,Q01356,Q01357,Q01364,Q02079,Q04505,Q00976,Q01262,Q01261,Q01260,Q01257,Q01252,Q01250,Q01417,Q01408,Q01440,Q01450,Q01451,Q01452,Q01453,Q01455,Q01457,Q01458,Q01460,Q01461,Q01462,Q01464,Q01465,Q01466,Q01467,Q01468,Q01469,Q04508,Q00313,Q01519,Q02020</t>
        </is>
      </c>
      <c r="AH189" s="2" t="inlineStr">
        <is>
          <t>CISTI OVARICA,PATOLOGIE GINECOLOGICHE,PATOLOGIE DELLA TIROIDE,GOZZO,PATOLOGIE PARATIROIDEE,EPATOMEGALIA,ALTRE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189" s="2" t="inlineStr">
        <is>
          <t>U</t>
        </is>
      </c>
      <c r="AJ189" s="2" t="inlineStr">
        <is>
          <t>0</t>
        </is>
      </c>
      <c r="AK189" s="2" t="n"/>
      <c r="AL189" s="2" t="n"/>
      <c r="AM189" s="11">
        <f>VLOOKUP(U189,'[1]per incroci mapping'!$A$2:$E$592,5,FALSE)</f>
        <v/>
      </c>
      <c r="AN189" s="11">
        <f>VLOOKUP(U189,'[1]per incroci mapping'!$A$2:$F$592,6,FALSE)</f>
        <v/>
      </c>
      <c r="AO189" s="2" t="n"/>
      <c r="AP189" s="2" t="n"/>
      <c r="AQ189" s="2" t="n"/>
      <c r="AR189" s="2" t="n"/>
      <c r="AS189" s="11">
        <f>IFERROR(VLOOKUP(U189,'[1]per incroci mapping'!$A$2:$E$592,3,FALSE),"Non Trovato")</f>
        <v/>
      </c>
      <c r="AT189" s="11">
        <f>VLOOKUP(U189,'[1]per incroci mapping'!$A$2:$E$592,4,FALSE)</f>
        <v/>
      </c>
      <c r="AU189" s="2" t="inlineStr">
        <is>
          <t>D00038,D00140</t>
        </is>
      </c>
      <c r="AV189" s="2" t="inlineStr">
        <is>
          <t>ANSE INTESTINALI,SURRENE</t>
        </is>
      </c>
      <c r="AW189" s="2" t="inlineStr">
        <is>
          <t>D</t>
        </is>
      </c>
      <c r="AX189" s="2" t="inlineStr">
        <is>
          <t>431</t>
        </is>
      </c>
      <c r="AY189" s="2" t="n"/>
      <c r="AZ189" s="2" t="inlineStr">
        <is>
          <t>Nei tre giorni che precedono l'esame:
Assumete 6/8 compresse di carbone vegetale (o Mylicon) distribuite nei tre pasti principali.
Eliminate dalla dieta frutta e verdura e riducete pasta e pane.
Mantenete il digiuno almeno nelle 8 ore che precedono l'esame.</t>
        </is>
      </c>
      <c r="BA189" s="2" t="inlineStr">
        <is>
          <t>si prega di presentarsi allo sportello accettazione 15 minuti prima dell appuntamento muniti di impegnativa del curante, tessera sanitaria</t>
        </is>
      </c>
      <c r="BB189" s="2" t="n"/>
      <c r="BC189" s="2" t="inlineStr">
        <is>
          <t>in caso di annullamento della prenotazione si prega di mandare disdetta entro 3 giorni ai seguenti numeri: 0384968017 - 0384831811 oppure tramite mail all indirizzo prenotazioni@cittadellasociale.it</t>
        </is>
      </c>
      <c r="BD189" s="1" t="n">
        <v>192</v>
      </c>
      <c r="BE189" s="1" t="n">
        <v>2388</v>
      </c>
      <c r="BF189" s="2" t="inlineStr">
        <is>
          <t>G</t>
        </is>
      </c>
      <c r="BG189" s="2" t="inlineStr">
        <is>
          <t>N</t>
        </is>
      </c>
      <c r="BH189" s="2" t="inlineStr">
        <is>
          <t>N</t>
        </is>
      </c>
      <c r="BI189" s="2" t="inlineStr">
        <is>
          <t>N</t>
        </is>
      </c>
      <c r="BJ189" s="2" t="inlineStr">
        <is>
          <t>S</t>
        </is>
      </c>
      <c r="BK189" s="2" t="inlineStr">
        <is>
          <t>N</t>
        </is>
      </c>
      <c r="BL189" s="2" t="inlineStr">
        <is>
          <t>N</t>
        </is>
      </c>
      <c r="BM189" s="2" t="inlineStr">
        <is>
          <t>S</t>
        </is>
      </c>
      <c r="BN189" s="13" t="n">
        <v>44480</v>
      </c>
      <c r="BO189" s="2" t="n"/>
      <c r="BP189" s="2" t="inlineStr">
        <is>
          <t>N</t>
        </is>
      </c>
      <c r="BQ189" s="1" t="n">
        <v>0</v>
      </c>
      <c r="BR189" s="1" t="n">
        <v>0</v>
      </c>
      <c r="BS189" s="2" t="n"/>
    </row>
    <row r="190">
      <c r="A190" t="n">
        <v>189</v>
      </c>
      <c r="B190" t="inlineStr">
        <is>
          <t>577-3|0188761.01</t>
        </is>
      </c>
      <c r="C190" t="inlineStr">
        <is>
          <t>OK</t>
        </is>
      </c>
      <c r="D190" s="2" t="inlineStr">
        <is>
          <t>690059</t>
        </is>
      </c>
      <c r="E190" s="2" t="inlineStr">
        <is>
          <t>LA CITTADELLA PIEVE</t>
        </is>
      </c>
      <c r="F190" s="2" t="inlineStr">
        <is>
          <t>002086</t>
        </is>
      </c>
      <c r="G190" s="2" t="inlineStr">
        <is>
          <t>PIEVE DEL CAIRO</t>
        </is>
      </c>
      <c r="H190" s="2" t="inlineStr">
        <is>
          <t>PIEVE DEL CAIRO</t>
        </is>
      </c>
      <c r="I190" s="2" t="inlineStr">
        <is>
          <t>ACCPDC</t>
        </is>
      </c>
      <c r="J190" s="2" t="inlineStr">
        <is>
          <t>LA CITTADELLA PIEVE DEL CAIRO</t>
        </is>
      </c>
      <c r="K190" s="2" t="inlineStr">
        <is>
          <t>ECOPDC</t>
        </is>
      </c>
      <c r="L190" s="2" t="inlineStr">
        <is>
          <t>ECOGRAFIA</t>
        </is>
      </c>
      <c r="M190" s="2" t="inlineStr">
        <is>
          <t>69</t>
        </is>
      </c>
      <c r="N190" s="2" t="inlineStr">
        <is>
          <t>163-3</t>
        </is>
      </c>
      <c r="O190" s="2" t="inlineStr">
        <is>
          <t>ECOGRAFIA PRIORITA' D</t>
        </is>
      </c>
      <c r="P190" s="2" t="inlineStr">
        <is>
          <t>577-3</t>
        </is>
      </c>
      <c r="Q190" s="2" t="inlineStr">
        <is>
          <t>ECOGRAFIA PRIORITA' D</t>
        </is>
      </c>
      <c r="R190" s="2" t="inlineStr">
        <is>
          <t>2334</t>
        </is>
      </c>
      <c r="S190" s="2" t="inlineStr">
        <is>
          <t>ECOGRAFIA APPARATO URINARIO COMPLETO</t>
        </is>
      </c>
      <c r="T190" s="2" t="inlineStr">
        <is>
          <t>88761</t>
        </is>
      </c>
      <c r="U190" s="2" t="inlineStr">
        <is>
          <t>0188761.01</t>
        </is>
      </c>
      <c r="V190" s="2" t="inlineStr">
        <is>
          <t>ECOGRAFIA APPARATO URINARIO COMPLETO</t>
        </is>
      </c>
      <c r="W190" s="2" t="inlineStr">
        <is>
          <t>S</t>
        </is>
      </c>
      <c r="X190" s="2" t="inlineStr">
        <is>
          <t>S</t>
        </is>
      </c>
      <c r="Y190" s="2" t="inlineStr">
        <is>
          <t>N</t>
        </is>
      </c>
      <c r="Z190" s="2" t="inlineStr">
        <is>
          <t>N</t>
        </is>
      </c>
      <c r="AA190" s="2" t="inlineStr">
        <is>
          <t>S</t>
        </is>
      </c>
      <c r="AB190" s="2" t="inlineStr">
        <is>
          <t>S</t>
        </is>
      </c>
      <c r="AC190" s="2" t="inlineStr">
        <is>
          <t>S</t>
        </is>
      </c>
      <c r="AD190" s="2" t="inlineStr">
        <is>
          <t>N</t>
        </is>
      </c>
      <c r="AE190" s="2" t="inlineStr">
        <is>
          <t>69</t>
        </is>
      </c>
      <c r="AF190" s="2" t="inlineStr">
        <is>
          <t>RADIOLOGIA</t>
        </is>
      </c>
      <c r="AG190" s="2" t="inlineStr">
        <is>
          <t>Q00675,Q01034,Q00821,Q00812,Q00825,Q01126,Q01123,Q00532,Q00510,Q00502,Q00381,Q00488,Q00038,Q01279,Q01289,Q01290,Q01498,Q01160,Q01148,Q01139,Q01137,Q01136,Q01135,Q01230,Q01470,Q01529,Q01355,Q01356,Q01357,Q01364,Q02079,Q04505,Q00976,Q01262,Q01261,Q01260,Q01257,Q01252,Q01250,Q01417,Q01408,Q01440,Q01450,Q01451,Q01452,Q01453,Q01455,Q01457,Q01458,Q01460,Q01461,Q01462,Q01464,Q01465,Q01466,Q01467,Q01468,Q01469,Q04508,Q00313,Q01519,Q02020</t>
        </is>
      </c>
      <c r="AH190" s="2" t="inlineStr">
        <is>
          <t>CISTI OVARICA,PATOLOGIE GINECOLOGICHE,PATOLOGIE DELLA TIROIDE,GOZZO,PATOLOGIE PARATIROIDEE,EPATOMEGALIA,ALTRE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190" s="2" t="inlineStr">
        <is>
          <t>U</t>
        </is>
      </c>
      <c r="AJ190" s="2" t="inlineStr">
        <is>
          <t>0</t>
        </is>
      </c>
      <c r="AK190" s="2" t="n"/>
      <c r="AL190" s="2" t="n"/>
      <c r="AM190" s="11">
        <f>VLOOKUP(U190,'[1]per incroci mapping'!$A$2:$E$592,5,FALSE)</f>
        <v/>
      </c>
      <c r="AN190" s="11">
        <f>VLOOKUP(U190,'[1]per incroci mapping'!$A$2:$F$592,6,FALSE)</f>
        <v/>
      </c>
      <c r="AO190" s="2" t="inlineStr">
        <is>
          <t>M00000,M00083</t>
        </is>
      </c>
      <c r="AP190" s="2" t="inlineStr">
        <is>
          <t>METODICA GENERALE,RESIDUO POST MINZIONALE</t>
        </is>
      </c>
      <c r="AQ190" s="2" t="n"/>
      <c r="AR190" s="2" t="n"/>
      <c r="AS190" s="11">
        <f>IFERROR(VLOOKUP(U190,'[1]per incroci mapping'!$A$2:$E$592,3,FALSE),"Non Trovato")</f>
        <v/>
      </c>
      <c r="AT190" s="11">
        <f>VLOOKUP(U190,'[1]per incroci mapping'!$A$2:$E$592,4,FALSE)</f>
        <v/>
      </c>
      <c r="AU190" s="2" t="n"/>
      <c r="AV190" s="2" t="n"/>
      <c r="AW190" s="2" t="n"/>
      <c r="AX190" s="2" t="inlineStr">
        <is>
          <t>431</t>
        </is>
      </c>
      <c r="AY190" s="2" t="n"/>
      <c r="AZ190" s="2" t="inlineStr">
        <is>
          <t>Un'ora prima dell'esame bere 1 litro d'acqua non gasata o the.
Trattenere l'urina da almeno 2 ore prima di effettuare l'esame.</t>
        </is>
      </c>
      <c r="BA190" s="2" t="inlineStr">
        <is>
          <t>si prega di presentarsi allo sportello accettazione 15 minuti prima dell appuntamento muniti di impegnativa del curante, tessera sanitaria</t>
        </is>
      </c>
      <c r="BB190" s="2" t="n"/>
      <c r="BC190" s="2" t="inlineStr">
        <is>
          <t>in caso di annullamento della prenotazione si prega di mandare disdetta entro 3 giorni ai seguenti numeri: 0384968017 - 0384831811 oppure tramite mail all indirizzo prenotazioni@cittadellasociale.it</t>
        </is>
      </c>
      <c r="BD190" s="1" t="n">
        <v>192</v>
      </c>
      <c r="BE190" s="1" t="n">
        <v>2388</v>
      </c>
      <c r="BF190" s="2" t="inlineStr">
        <is>
          <t>G</t>
        </is>
      </c>
      <c r="BG190" s="2" t="inlineStr">
        <is>
          <t>N</t>
        </is>
      </c>
      <c r="BH190" s="2" t="inlineStr">
        <is>
          <t>N</t>
        </is>
      </c>
      <c r="BI190" s="2" t="inlineStr">
        <is>
          <t>N</t>
        </is>
      </c>
      <c r="BJ190" s="2" t="inlineStr">
        <is>
          <t>S</t>
        </is>
      </c>
      <c r="BK190" s="2" t="inlineStr">
        <is>
          <t>N</t>
        </is>
      </c>
      <c r="BL190" s="2" t="inlineStr">
        <is>
          <t>N</t>
        </is>
      </c>
      <c r="BM190" s="2" t="inlineStr">
        <is>
          <t>S</t>
        </is>
      </c>
      <c r="BN190" s="13" t="n">
        <v>44480</v>
      </c>
      <c r="BO190" s="2" t="n"/>
      <c r="BP190" s="2" t="inlineStr">
        <is>
          <t>N</t>
        </is>
      </c>
      <c r="BQ190" s="1" t="n">
        <v>0</v>
      </c>
      <c r="BR190" s="1" t="n">
        <v>0</v>
      </c>
      <c r="BS190" s="2" t="n"/>
    </row>
    <row r="191">
      <c r="A191" t="n">
        <v>190</v>
      </c>
      <c r="B191" t="inlineStr">
        <is>
          <t>577-3|0188761.02</t>
        </is>
      </c>
      <c r="C191" t="inlineStr">
        <is>
          <t>OK</t>
        </is>
      </c>
      <c r="D191" s="2" t="inlineStr">
        <is>
          <t>690059</t>
        </is>
      </c>
      <c r="E191" s="2" t="inlineStr">
        <is>
          <t>LA CITTADELLA PIEVE</t>
        </is>
      </c>
      <c r="F191" s="2" t="inlineStr">
        <is>
          <t>002086</t>
        </is>
      </c>
      <c r="G191" s="2" t="inlineStr">
        <is>
          <t>PIEVE DEL CAIRO</t>
        </is>
      </c>
      <c r="H191" s="2" t="inlineStr">
        <is>
          <t>PIEVE DEL CAIRO</t>
        </is>
      </c>
      <c r="I191" s="2" t="inlineStr">
        <is>
          <t>ACCPDC</t>
        </is>
      </c>
      <c r="J191" s="2" t="inlineStr">
        <is>
          <t>LA CITTADELLA PIEVE DEL CAIRO</t>
        </is>
      </c>
      <c r="K191" s="2" t="inlineStr">
        <is>
          <t>ECOPDC</t>
        </is>
      </c>
      <c r="L191" s="2" t="inlineStr">
        <is>
          <t>ECOGRAFIA</t>
        </is>
      </c>
      <c r="M191" s="2" t="inlineStr">
        <is>
          <t>69</t>
        </is>
      </c>
      <c r="N191" s="2" t="inlineStr">
        <is>
          <t>163-3</t>
        </is>
      </c>
      <c r="O191" s="2" t="inlineStr">
        <is>
          <t>ECOGRAFIA PRIORITA' D</t>
        </is>
      </c>
      <c r="P191" s="2" t="inlineStr">
        <is>
          <t>577-3</t>
        </is>
      </c>
      <c r="Q191" s="2" t="inlineStr">
        <is>
          <t>ECOGRAFIA PRIORITA' D</t>
        </is>
      </c>
      <c r="R191" s="2" t="inlineStr">
        <is>
          <t>473</t>
        </is>
      </c>
      <c r="S191" s="2" t="inlineStr">
        <is>
          <t>ECOGRAFIA ADDOME COMPLETO</t>
        </is>
      </c>
      <c r="T191" s="2" t="inlineStr">
        <is>
          <t>88761</t>
        </is>
      </c>
      <c r="U191" s="2" t="inlineStr">
        <is>
          <t>0188761.02</t>
        </is>
      </c>
      <c r="V191" s="2" t="inlineStr">
        <is>
          <t>ECOGRAFIA ADDOME COMPLETO</t>
        </is>
      </c>
      <c r="W191" s="2" t="inlineStr">
        <is>
          <t>S</t>
        </is>
      </c>
      <c r="X191" s="2" t="inlineStr">
        <is>
          <t>S</t>
        </is>
      </c>
      <c r="Y191" s="2" t="inlineStr">
        <is>
          <t>N</t>
        </is>
      </c>
      <c r="Z191" s="2" t="inlineStr">
        <is>
          <t>N</t>
        </is>
      </c>
      <c r="AA191" s="2" t="inlineStr">
        <is>
          <t>S</t>
        </is>
      </c>
      <c r="AB191" s="2" t="inlineStr">
        <is>
          <t>S</t>
        </is>
      </c>
      <c r="AC191" s="2" t="inlineStr">
        <is>
          <t>S</t>
        </is>
      </c>
      <c r="AD191" s="2" t="inlineStr">
        <is>
          <t>N</t>
        </is>
      </c>
      <c r="AE191" s="2" t="inlineStr">
        <is>
          <t>69</t>
        </is>
      </c>
      <c r="AF191" s="2" t="inlineStr">
        <is>
          <t>RADIOLOGIA</t>
        </is>
      </c>
      <c r="AG191" s="2" t="inlineStr">
        <is>
          <t>Q00675,Q01034,Q00821,Q00812,Q00825,Q01126,Q01123,Q00532,Q00510,Q00502,Q00381,Q00488,Q00038,Q01279,Q01289,Q01290,Q01498,Q01160,Q01148,Q01139,Q01137,Q01136,Q01135,Q01230,Q01470,Q01529,Q01355,Q01356,Q01357,Q01364,Q02079,Q04505,Q00976,Q01262,Q01261,Q01260,Q01257,Q01252,Q01250,Q01417,Q01408,Q01440,Q01450,Q01451,Q01452,Q01453,Q01455,Q01457,Q01458,Q01460,Q01461,Q01462,Q01464,Q01465,Q01466,Q01467,Q01468,Q01469,Q04508,Q00313,Q01519,Q02020</t>
        </is>
      </c>
      <c r="AH191" s="2" t="inlineStr">
        <is>
          <t>CISTI OVARICA,PATOLOGIE GINECOLOGICHE,PATOLOGIE DELLA TIROIDE,GOZZO,PATOLOGIE PARATIROIDEE,EPATOMEGALIA,ALTRE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191" s="2" t="inlineStr">
        <is>
          <t>U</t>
        </is>
      </c>
      <c r="AJ191" s="2" t="inlineStr">
        <is>
          <t>0</t>
        </is>
      </c>
      <c r="AK191" s="2" t="n"/>
      <c r="AL191" s="2" t="n"/>
      <c r="AM191" s="11">
        <f>VLOOKUP(U191,'[1]per incroci mapping'!$A$2:$E$592,5,FALSE)</f>
        <v/>
      </c>
      <c r="AN191" s="11">
        <f>VLOOKUP(U191,'[1]per incroci mapping'!$A$2:$F$592,6,FALSE)</f>
        <v/>
      </c>
      <c r="AO191" s="2" t="inlineStr">
        <is>
          <t>M00000,M00083</t>
        </is>
      </c>
      <c r="AP191" s="2" t="inlineStr">
        <is>
          <t>METODICA GENERALE,RESIDUO POST MINZIONALE</t>
        </is>
      </c>
      <c r="AQ191" s="2" t="n"/>
      <c r="AR191" s="2" t="n"/>
      <c r="AS191" s="11">
        <f>IFERROR(VLOOKUP(U191,'[1]per incroci mapping'!$A$2:$E$592,3,FALSE),"Non Trovato")</f>
        <v/>
      </c>
      <c r="AT191" s="11">
        <f>VLOOKUP(U191,'[1]per incroci mapping'!$A$2:$E$592,4,FALSE)</f>
        <v/>
      </c>
      <c r="AU191" s="2" t="n"/>
      <c r="AV191" s="2" t="n"/>
      <c r="AW191" s="2" t="n"/>
      <c r="AX191" s="2" t="inlineStr">
        <is>
          <t>431</t>
        </is>
      </c>
      <c r="AY191" s="2" t="inlineStr">
        <is>
          <t>NEIIIRR</t>
        </is>
      </c>
      <c r="AZ191" s="2" t="inlineStr">
        <is>
          <t>Nei tre giorni che precedono l'esame:
Assumete 6/8 compresse di carbone vegetale (o Mylicon) distribuite nei tre pasti principali.
Eliminate dalla dieta frutta e verdura e riducete pasta e pane.
Mantenete il digiuno almeno nelle 8 ore che precedono l'esame.
Un'ora prima dell'esame bere 1 litro d'acqua non gasata o the.
Trattenere l'urina da almeno 2 ore prima di effettuare l'esame.</t>
        </is>
      </c>
      <c r="BA191" s="2" t="inlineStr">
        <is>
          <t>si prega di presentarsi allo sportello accettazione 15 minuti prima dell appuntamento muniti di impegnativa del curante, tessera sanitaria</t>
        </is>
      </c>
      <c r="BB191" s="2" t="n"/>
      <c r="BC191" s="2" t="inlineStr">
        <is>
          <t>in caso di annullamento della prenotazione si prega di mandare disdetta entro 3 giorni ai seguenti numeri: 0384968017 - 0384831811 oppure tramite mail all indirizzo prenotazioni@cittadellasociale.it</t>
        </is>
      </c>
      <c r="BD191" s="1" t="n">
        <v>192</v>
      </c>
      <c r="BE191" s="1" t="n">
        <v>2388</v>
      </c>
      <c r="BF191" s="2" t="inlineStr">
        <is>
          <t>G</t>
        </is>
      </c>
      <c r="BG191" s="2" t="inlineStr">
        <is>
          <t>N</t>
        </is>
      </c>
      <c r="BH191" s="2" t="inlineStr">
        <is>
          <t>N</t>
        </is>
      </c>
      <c r="BI191" s="2" t="inlineStr">
        <is>
          <t>N</t>
        </is>
      </c>
      <c r="BJ191" s="2" t="inlineStr">
        <is>
          <t>S</t>
        </is>
      </c>
      <c r="BK191" s="2" t="inlineStr">
        <is>
          <t>N</t>
        </is>
      </c>
      <c r="BL191" s="2" t="inlineStr">
        <is>
          <t>N</t>
        </is>
      </c>
      <c r="BM191" s="2" t="inlineStr">
        <is>
          <t>S</t>
        </is>
      </c>
      <c r="BN191" s="13" t="n">
        <v>44480</v>
      </c>
      <c r="BO191" s="2" t="n"/>
      <c r="BP191" s="2" t="inlineStr">
        <is>
          <t>N</t>
        </is>
      </c>
      <c r="BQ191" s="1" t="n">
        <v>0</v>
      </c>
      <c r="BR191" s="1" t="n">
        <v>0</v>
      </c>
      <c r="BS191" s="2" t="n"/>
    </row>
    <row r="192">
      <c r="A192" t="n">
        <v>191</v>
      </c>
      <c r="B192" t="inlineStr">
        <is>
          <t>577-3|0188762</t>
        </is>
      </c>
      <c r="C192" t="inlineStr">
        <is>
          <t>OK</t>
        </is>
      </c>
      <c r="D192" s="2" t="inlineStr">
        <is>
          <t>690059</t>
        </is>
      </c>
      <c r="E192" s="2" t="inlineStr">
        <is>
          <t>LA CITTADELLA PIEVE</t>
        </is>
      </c>
      <c r="F192" s="2" t="inlineStr">
        <is>
          <t>002086</t>
        </is>
      </c>
      <c r="G192" s="2" t="inlineStr">
        <is>
          <t>PIEVE DEL CAIRO</t>
        </is>
      </c>
      <c r="H192" s="2" t="inlineStr">
        <is>
          <t>PIEVE DEL CAIRO</t>
        </is>
      </c>
      <c r="I192" s="2" t="inlineStr">
        <is>
          <t>ACCPDC</t>
        </is>
      </c>
      <c r="J192" s="2" t="inlineStr">
        <is>
          <t>LA CITTADELLA PIEVE DEL CAIRO</t>
        </is>
      </c>
      <c r="K192" s="2" t="inlineStr">
        <is>
          <t>ECOPDC</t>
        </is>
      </c>
      <c r="L192" s="2" t="inlineStr">
        <is>
          <t>ECOGRAFIA</t>
        </is>
      </c>
      <c r="M192" s="2" t="inlineStr">
        <is>
          <t>69</t>
        </is>
      </c>
      <c r="N192" s="2" t="inlineStr">
        <is>
          <t>163-3</t>
        </is>
      </c>
      <c r="O192" s="2" t="inlineStr">
        <is>
          <t>ECOGRAFIA PRIORITA' D</t>
        </is>
      </c>
      <c r="P192" s="2" t="inlineStr">
        <is>
          <t>577-3</t>
        </is>
      </c>
      <c r="Q192" s="2" t="inlineStr">
        <is>
          <t>ECOGRAFIA PRIORITA' D</t>
        </is>
      </c>
      <c r="R192" s="2" t="inlineStr">
        <is>
          <t>474</t>
        </is>
      </c>
      <c r="S192" s="2" t="inlineStr">
        <is>
          <t>ECOGRAFIA DI GROSSI VASI ADDOMINALI</t>
        </is>
      </c>
      <c r="T192" s="2" t="inlineStr">
        <is>
          <t>88762</t>
        </is>
      </c>
      <c r="U192" s="2" t="inlineStr">
        <is>
          <t>0188762</t>
        </is>
      </c>
      <c r="V192" s="2" t="inlineStr">
        <is>
          <t>ECOGRAFIA AORTA E GROSSI VASI ADDOMINALI</t>
        </is>
      </c>
      <c r="W192" s="2" t="inlineStr">
        <is>
          <t>S</t>
        </is>
      </c>
      <c r="X192" s="2" t="inlineStr">
        <is>
          <t>S</t>
        </is>
      </c>
      <c r="Y192" s="2" t="inlineStr">
        <is>
          <t>N</t>
        </is>
      </c>
      <c r="Z192" s="2" t="inlineStr">
        <is>
          <t>N</t>
        </is>
      </c>
      <c r="AA192" s="2" t="inlineStr">
        <is>
          <t>S</t>
        </is>
      </c>
      <c r="AB192" s="2" t="inlineStr">
        <is>
          <t>S</t>
        </is>
      </c>
      <c r="AC192" s="2" t="inlineStr">
        <is>
          <t>S</t>
        </is>
      </c>
      <c r="AD192" s="2" t="inlineStr">
        <is>
          <t>N</t>
        </is>
      </c>
      <c r="AE192" s="2" t="inlineStr">
        <is>
          <t>69</t>
        </is>
      </c>
      <c r="AF192" s="2" t="inlineStr">
        <is>
          <t>RADIOLOGIA</t>
        </is>
      </c>
      <c r="AG192" s="2" t="inlineStr">
        <is>
          <t>Q00675,Q01034,Q00821,Q00812,Q00825,Q01126,Q01123,Q00532,Q00510,Q00502,Q00381,Q00488,Q00038,Q01279,Q01289,Q01290,Q01498,Q01160,Q01148,Q01139,Q01137,Q01136,Q01135,Q01230,Q01470,Q01529,Q01355,Q01356,Q01357,Q01364,Q02079,Q04505,Q00976,Q01262,Q01261,Q01260,Q01257,Q01252,Q01250,Q01417,Q01408,Q01440,Q01450,Q01451,Q01452,Q01453,Q01455,Q01457,Q01458,Q01460,Q01461,Q01462,Q01464,Q01465,Q01466,Q01467,Q01468,Q01469,Q04508,Q00313,Q01519,Q02020</t>
        </is>
      </c>
      <c r="AH192" s="2" t="inlineStr">
        <is>
          <t>CISTI OVARICA,PATOLOGIE GINECOLOGICHE,PATOLOGIE DELLA TIROIDE,GOZZO,PATOLOGIE PARATIROIDEE,EPATOMEGALIA,ALTRE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192" s="2" t="inlineStr">
        <is>
          <t>U</t>
        </is>
      </c>
      <c r="AJ192" s="2" t="inlineStr">
        <is>
          <t>0</t>
        </is>
      </c>
      <c r="AK192" s="2" t="n"/>
      <c r="AL192" s="2" t="n"/>
      <c r="AM192" s="11">
        <f>VLOOKUP(U192,'[1]per incroci mapping'!$A$2:$E$592,5,FALSE)</f>
        <v/>
      </c>
      <c r="AN192" s="11">
        <f>VLOOKUP(U192,'[1]per incroci mapping'!$A$2:$F$592,6,FALSE)</f>
        <v/>
      </c>
      <c r="AO192" s="2" t="n"/>
      <c r="AP192" s="2" t="n"/>
      <c r="AQ192" s="2" t="n"/>
      <c r="AR192" s="2" t="n"/>
      <c r="AS192" s="11">
        <f>IFERROR(VLOOKUP(U192,'[1]per incroci mapping'!$A$2:$E$592,3,FALSE),"Non Trovato")</f>
        <v/>
      </c>
      <c r="AT192" s="11">
        <f>VLOOKUP(U192,'[1]per incroci mapping'!$A$2:$E$592,4,FALSE)</f>
        <v/>
      </c>
      <c r="AU192" s="2" t="n"/>
      <c r="AV192" s="2" t="n"/>
      <c r="AW192" s="2" t="n"/>
      <c r="AX192" s="2" t="inlineStr">
        <is>
          <t>431</t>
        </is>
      </c>
      <c r="AY192" s="2" t="n"/>
      <c r="AZ192" s="2" t="inlineStr">
        <is>
          <t>Nei tre giorni che precedono l'esame:
Assumete 6/8 compresse di carbone vegetale (o Mylicon) distribuite nei tre pasti principali.
Eliminate dalla dieta frutta e verdura e riducete pasta e pane.
Mantenete il digiuno almeno nelle 8 ore che precedono l'esame.</t>
        </is>
      </c>
      <c r="BA192" s="2" t="inlineStr">
        <is>
          <t>si prega di presentarsi allo sportello accettazione 15 minuti prima dell appuntamento muniti di impegnativa del curante, tessera sanitaria</t>
        </is>
      </c>
      <c r="BB192" s="2" t="n"/>
      <c r="BC192" s="2" t="inlineStr">
        <is>
          <t>in caso di annullamento della prenotazione si prega di mandare disdetta entro 3 giorni ai seguenti numeri: 0384968017 - 0384831811 oppure tramite mail all indirizzo prenotazioni@cittadellasociale.it</t>
        </is>
      </c>
      <c r="BD192" s="1" t="n">
        <v>192</v>
      </c>
      <c r="BE192" s="1" t="n">
        <v>2388</v>
      </c>
      <c r="BF192" s="2" t="inlineStr">
        <is>
          <t>G</t>
        </is>
      </c>
      <c r="BG192" s="2" t="inlineStr">
        <is>
          <t>N</t>
        </is>
      </c>
      <c r="BH192" s="2" t="inlineStr">
        <is>
          <t>N</t>
        </is>
      </c>
      <c r="BI192" s="2" t="inlineStr">
        <is>
          <t>N</t>
        </is>
      </c>
      <c r="BJ192" s="2" t="inlineStr">
        <is>
          <t>S</t>
        </is>
      </c>
      <c r="BK192" s="2" t="inlineStr">
        <is>
          <t>N</t>
        </is>
      </c>
      <c r="BL192" s="2" t="inlineStr">
        <is>
          <t>N</t>
        </is>
      </c>
      <c r="BM192" s="2" t="inlineStr">
        <is>
          <t>S</t>
        </is>
      </c>
      <c r="BN192" s="13" t="n">
        <v>44480</v>
      </c>
      <c r="BO192" s="2" t="n"/>
      <c r="BP192" s="2" t="inlineStr">
        <is>
          <t>N</t>
        </is>
      </c>
      <c r="BQ192" s="1" t="n">
        <v>0</v>
      </c>
      <c r="BR192" s="1" t="n">
        <v>0</v>
      </c>
      <c r="BS192" s="2" t="n"/>
    </row>
    <row r="193">
      <c r="A193" t="n">
        <v>192</v>
      </c>
      <c r="B193" t="inlineStr">
        <is>
          <t>577-3|0188792.01</t>
        </is>
      </c>
      <c r="C193" t="inlineStr">
        <is>
          <t>OK</t>
        </is>
      </c>
      <c r="D193" s="2" t="inlineStr">
        <is>
          <t>690059</t>
        </is>
      </c>
      <c r="E193" s="2" t="inlineStr">
        <is>
          <t>LA CITTADELLA PIEVE</t>
        </is>
      </c>
      <c r="F193" s="2" t="inlineStr">
        <is>
          <t>002086</t>
        </is>
      </c>
      <c r="G193" s="2" t="inlineStr">
        <is>
          <t>PIEVE DEL CAIRO</t>
        </is>
      </c>
      <c r="H193" s="2" t="inlineStr">
        <is>
          <t>PIEVE DEL CAIRO</t>
        </is>
      </c>
      <c r="I193" s="2" t="inlineStr">
        <is>
          <t>ACCPDC</t>
        </is>
      </c>
      <c r="J193" s="2" t="inlineStr">
        <is>
          <t>LA CITTADELLA PIEVE DEL CAIRO</t>
        </is>
      </c>
      <c r="K193" s="2" t="inlineStr">
        <is>
          <t>ECOPDC</t>
        </is>
      </c>
      <c r="L193" s="2" t="inlineStr">
        <is>
          <t>ECOGRAFIA</t>
        </is>
      </c>
      <c r="M193" s="2" t="inlineStr">
        <is>
          <t>69</t>
        </is>
      </c>
      <c r="N193" s="2" t="inlineStr">
        <is>
          <t>163-3</t>
        </is>
      </c>
      <c r="O193" s="2" t="inlineStr">
        <is>
          <t>ECOGRAFIA PRIORITA' D</t>
        </is>
      </c>
      <c r="P193" s="2" t="inlineStr">
        <is>
          <t>577-3</t>
        </is>
      </c>
      <c r="Q193" s="2" t="inlineStr">
        <is>
          <t>ECOGRAFIA PRIORITA' D</t>
        </is>
      </c>
      <c r="R193" s="2" t="inlineStr">
        <is>
          <t>479</t>
        </is>
      </c>
      <c r="S193" s="2" t="inlineStr">
        <is>
          <t>ECOGRAFIA OSTEOARTICOLARE</t>
        </is>
      </c>
      <c r="T193" s="2" t="inlineStr">
        <is>
          <t>88792</t>
        </is>
      </c>
      <c r="U193" s="2" t="inlineStr">
        <is>
          <t>0188792.01</t>
        </is>
      </c>
      <c r="V193" s="2" t="inlineStr">
        <is>
          <t>ECOGRAFIA OSTEOARTICOLARE</t>
        </is>
      </c>
      <c r="W193" s="2" t="inlineStr">
        <is>
          <t>S</t>
        </is>
      </c>
      <c r="X193" s="2" t="inlineStr">
        <is>
          <t>S</t>
        </is>
      </c>
      <c r="Y193" s="2" t="inlineStr">
        <is>
          <t>N</t>
        </is>
      </c>
      <c r="Z193" s="2" t="inlineStr">
        <is>
          <t>N</t>
        </is>
      </c>
      <c r="AA193" s="2" t="inlineStr">
        <is>
          <t>S</t>
        </is>
      </c>
      <c r="AB193" s="2" t="inlineStr">
        <is>
          <t>S</t>
        </is>
      </c>
      <c r="AC193" s="2" t="inlineStr">
        <is>
          <t>S</t>
        </is>
      </c>
      <c r="AD193" s="2" t="inlineStr">
        <is>
          <t>N</t>
        </is>
      </c>
      <c r="AE193" s="2" t="inlineStr">
        <is>
          <t>69</t>
        </is>
      </c>
      <c r="AF193" s="2" t="inlineStr">
        <is>
          <t>RADIOLOGIA</t>
        </is>
      </c>
      <c r="AG193" s="2" t="inlineStr">
        <is>
          <t>Q00675,Q01034,Q00821,Q00812,Q00825,Q01126,Q01123,Q00532,Q00510,Q00502,Q00381,Q00488,Q00038,Q01279,Q01289,Q01290,Q01498,Q01160,Q01148,Q01139,Q01137,Q01136,Q01135,Q01230,Q01470,Q01529,Q01355,Q01356,Q01357,Q01364,Q02079,Q04505,Q00976,Q01262,Q01261,Q01260,Q01257,Q01252,Q01250,Q01417,Q01408,Q01440,Q01450,Q01451,Q01452,Q01453,Q01455,Q01457,Q01458,Q01460,Q01461,Q01462,Q01464,Q01465,Q01466,Q01467,Q01468,Q01469,Q04508,Q00313,Q01519,Q02020</t>
        </is>
      </c>
      <c r="AH193" s="2" t="inlineStr">
        <is>
          <t>CISTI OVARICA,PATOLOGIE GINECOLOGICHE,PATOLOGIE DELLA TIROIDE,GOZZO,PATOLOGIE PARATIROIDEE,EPATOMEGALIA,ALTRE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193" s="2" t="inlineStr">
        <is>
          <t>U</t>
        </is>
      </c>
      <c r="AJ193" s="2" t="inlineStr">
        <is>
          <t>0</t>
        </is>
      </c>
      <c r="AK193" s="2" t="n"/>
      <c r="AL193" s="2" t="n"/>
      <c r="AM193" s="11">
        <f>VLOOKUP(U193,'[1]per incroci mapping'!$A$2:$E$592,5,FALSE)</f>
        <v/>
      </c>
      <c r="AN193" s="11">
        <f>VLOOKUP(U193,'[1]per incroci mapping'!$A$2:$F$592,6,FALSE)</f>
        <v/>
      </c>
      <c r="AO193" s="2" t="n"/>
      <c r="AP193" s="2" t="n"/>
      <c r="AQ193" s="2" t="n"/>
      <c r="AR193" s="2" t="n"/>
      <c r="AS193" s="11">
        <f>IFERROR(VLOOKUP(U193,'[1]per incroci mapping'!$A$2:$E$592,3,FALSE),"Non Trovato")</f>
        <v/>
      </c>
      <c r="AT193" s="11">
        <f>VLOOKUP(U193,'[1]per incroci mapping'!$A$2:$E$592,4,FALSE)</f>
        <v/>
      </c>
      <c r="AU193" s="2" t="n"/>
      <c r="AV193" s="2" t="n"/>
      <c r="AW193" s="2" t="n"/>
      <c r="AX193" s="2" t="inlineStr">
        <is>
          <t>431</t>
        </is>
      </c>
      <c r="AY193" s="2" t="n"/>
      <c r="AZ193" s="2" t="n"/>
      <c r="BA193" s="2" t="inlineStr">
        <is>
          <t>si prega di presentarsi allo sportello accettazione 15 minuti prima dell appuntamento muniti di impegnativa del curante, tessera sanitaria</t>
        </is>
      </c>
      <c r="BB193" s="2" t="n"/>
      <c r="BC193" s="2" t="inlineStr">
        <is>
          <t>in caso di annullamento della prenotazione si prega di mandare disdetta entro 3 giorni ai seguenti numeri: 0384968017 - 0384831811 oppure tramite mail all indirizzo prenotazioni@cittadellasociale.it</t>
        </is>
      </c>
      <c r="BD193" s="1" t="n">
        <v>192</v>
      </c>
      <c r="BE193" s="1" t="n">
        <v>2388</v>
      </c>
      <c r="BF193" s="2" t="inlineStr">
        <is>
          <t>G</t>
        </is>
      </c>
      <c r="BG193" s="2" t="inlineStr">
        <is>
          <t>N</t>
        </is>
      </c>
      <c r="BH193" s="2" t="inlineStr">
        <is>
          <t>N</t>
        </is>
      </c>
      <c r="BI193" s="2" t="inlineStr">
        <is>
          <t>N</t>
        </is>
      </c>
      <c r="BJ193" s="2" t="inlineStr">
        <is>
          <t>S</t>
        </is>
      </c>
      <c r="BK193" s="2" t="inlineStr">
        <is>
          <t>N</t>
        </is>
      </c>
      <c r="BL193" s="2" t="inlineStr">
        <is>
          <t>N</t>
        </is>
      </c>
      <c r="BM193" s="2" t="inlineStr">
        <is>
          <t>S</t>
        </is>
      </c>
      <c r="BN193" s="13" t="n">
        <v>44480</v>
      </c>
      <c r="BO193" s="2" t="n"/>
      <c r="BP193" s="2" t="inlineStr">
        <is>
          <t>N</t>
        </is>
      </c>
      <c r="BQ193" s="1" t="n">
        <v>0</v>
      </c>
      <c r="BR193" s="1" t="n">
        <v>0</v>
      </c>
      <c r="BS193" s="2" t="n"/>
    </row>
    <row r="194">
      <c r="A194" t="n">
        <v>193</v>
      </c>
      <c r="B194" t="inlineStr">
        <is>
          <t>577-3|0188793</t>
        </is>
      </c>
      <c r="C194" t="inlineStr">
        <is>
          <t>OK</t>
        </is>
      </c>
      <c r="D194" s="2" t="inlineStr">
        <is>
          <t>690059</t>
        </is>
      </c>
      <c r="E194" s="2" t="inlineStr">
        <is>
          <t>LA CITTADELLA PIEVE</t>
        </is>
      </c>
      <c r="F194" s="2" t="inlineStr">
        <is>
          <t>002086</t>
        </is>
      </c>
      <c r="G194" s="2" t="inlineStr">
        <is>
          <t>PIEVE DEL CAIRO</t>
        </is>
      </c>
      <c r="H194" s="2" t="inlineStr">
        <is>
          <t>PIEVE DEL CAIRO</t>
        </is>
      </c>
      <c r="I194" s="2" t="inlineStr">
        <is>
          <t>ACCPDC</t>
        </is>
      </c>
      <c r="J194" s="2" t="inlineStr">
        <is>
          <t>LA CITTADELLA PIEVE DEL CAIRO</t>
        </is>
      </c>
      <c r="K194" s="2" t="inlineStr">
        <is>
          <t>ECOPDC</t>
        </is>
      </c>
      <c r="L194" s="2" t="inlineStr">
        <is>
          <t>ECOGRAFIA</t>
        </is>
      </c>
      <c r="M194" s="2" t="inlineStr">
        <is>
          <t>69</t>
        </is>
      </c>
      <c r="N194" s="2" t="inlineStr">
        <is>
          <t>163-3</t>
        </is>
      </c>
      <c r="O194" s="2" t="inlineStr">
        <is>
          <t>ECOGRAFIA PRIORITA' D</t>
        </is>
      </c>
      <c r="P194" s="2" t="inlineStr">
        <is>
          <t>577-3</t>
        </is>
      </c>
      <c r="Q194" s="2" t="inlineStr">
        <is>
          <t>ECOGRAFIA PRIORITA' D</t>
        </is>
      </c>
      <c r="R194" s="2" t="inlineStr">
        <is>
          <t>480</t>
        </is>
      </c>
      <c r="S194" s="2" t="inlineStr">
        <is>
          <t>ECOGRAFIA MUSCOLOTENDINEA</t>
        </is>
      </c>
      <c r="T194" s="2" t="inlineStr">
        <is>
          <t>88793</t>
        </is>
      </c>
      <c r="U194" s="2" t="inlineStr">
        <is>
          <t>0188793</t>
        </is>
      </c>
      <c r="V194" s="2" t="inlineStr">
        <is>
          <t>ECOGRAFIA MUSCOLOTENDINEA</t>
        </is>
      </c>
      <c r="W194" s="2" t="inlineStr">
        <is>
          <t>S</t>
        </is>
      </c>
      <c r="X194" s="2" t="inlineStr">
        <is>
          <t>S</t>
        </is>
      </c>
      <c r="Y194" s="2" t="inlineStr">
        <is>
          <t>N</t>
        </is>
      </c>
      <c r="Z194" s="2" t="inlineStr">
        <is>
          <t>N</t>
        </is>
      </c>
      <c r="AA194" s="2" t="inlineStr">
        <is>
          <t>S</t>
        </is>
      </c>
      <c r="AB194" s="2" t="inlineStr">
        <is>
          <t>S</t>
        </is>
      </c>
      <c r="AC194" s="2" t="inlineStr">
        <is>
          <t>S</t>
        </is>
      </c>
      <c r="AD194" s="2" t="inlineStr">
        <is>
          <t>N</t>
        </is>
      </c>
      <c r="AE194" s="2" t="inlineStr">
        <is>
          <t>69</t>
        </is>
      </c>
      <c r="AF194" s="2" t="inlineStr">
        <is>
          <t>RADIOLOGIA</t>
        </is>
      </c>
      <c r="AG194" s="2" t="inlineStr">
        <is>
          <t>Q00675,Q01034,Q00821,Q00812,Q00825,Q01126,Q01123,Q00532,Q00510,Q00502,Q00381,Q00488,Q00038,Q01279,Q01289,Q01290,Q01498,Q01160,Q01148,Q01139,Q01137,Q01136,Q01135,Q01230,Q01470,Q01529,Q01355,Q01356,Q01357,Q01364,Q02079,Q04505,Q00976,Q01262,Q01261,Q01260,Q01257,Q01252,Q01250,Q01417,Q01408,Q01440,Q01450,Q01451,Q01452,Q01453,Q01455,Q01457,Q01458,Q01460,Q01461,Q01462,Q01464,Q01465,Q01466,Q01467,Q01468,Q01469,Q04508,Q00313,Q01519,Q02020</t>
        </is>
      </c>
      <c r="AH194" s="2" t="inlineStr">
        <is>
          <t>CISTI OVARICA,PATOLOGIE GINECOLOGICHE,PATOLOGIE DELLA TIROIDE,GOZZO,PATOLOGIE PARATIROIDEE,EPATOMEGALIA,ALTRE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194" s="2" t="inlineStr">
        <is>
          <t>U</t>
        </is>
      </c>
      <c r="AJ194" s="2" t="inlineStr">
        <is>
          <t>0</t>
        </is>
      </c>
      <c r="AK194" s="2" t="n"/>
      <c r="AL194" s="2" t="n"/>
      <c r="AM194" s="11">
        <f>VLOOKUP(U194,'[1]per incroci mapping'!$A$2:$E$592,5,FALSE)</f>
        <v/>
      </c>
      <c r="AN194" s="11">
        <f>VLOOKUP(U194,'[1]per incroci mapping'!$A$2:$F$592,6,FALSE)</f>
        <v/>
      </c>
      <c r="AO194" s="2" t="n"/>
      <c r="AP194" s="2" t="n"/>
      <c r="AQ194" s="2" t="n"/>
      <c r="AR194" s="2" t="n"/>
      <c r="AS194" s="11">
        <f>IFERROR(VLOOKUP(U194,'[1]per incroci mapping'!$A$2:$E$592,3,FALSE),"Non Trovato")</f>
        <v/>
      </c>
      <c r="AT194" s="11">
        <f>VLOOKUP(U194,'[1]per incroci mapping'!$A$2:$E$592,4,FALSE)</f>
        <v/>
      </c>
      <c r="AU194" s="2" t="inlineStr">
        <is>
          <t>D00033,D00034,D00083,D00101,D00194,D00213,D00227,D00251,D00322,D00342,D00343</t>
        </is>
      </c>
      <c r="AV194" s="2" t="inlineStr">
        <is>
          <t>OCCHIO DX,OCCHIO SX,DISTRETTO ORBITO-PALPEBRALE,LINGUA,FEMORE SX,FEMORE DX,MANDIBOLA SX,MANDIBOLA DX,ORBITE,FIANCO DX,FIANCO SX</t>
        </is>
      </c>
      <c r="AW194" s="2" t="inlineStr">
        <is>
          <t>D</t>
        </is>
      </c>
      <c r="AX194" s="2" t="inlineStr">
        <is>
          <t>431</t>
        </is>
      </c>
      <c r="AY194" s="2" t="n"/>
      <c r="AZ194" s="2" t="n"/>
      <c r="BA194" s="2" t="inlineStr">
        <is>
          <t>si prega di presentarsi allo sportello accettazione 15 minuti prima dell appuntamento muniti di impegnativa del curante, tessera sanitaria</t>
        </is>
      </c>
      <c r="BB194" s="2" t="n"/>
      <c r="BC194" s="2" t="inlineStr">
        <is>
          <t>in caso di annullamento della prenotazione si prega di mandare disdetta entro 3 giorni ai seguenti numeri: 0384968017 - 0384831811 oppure tramite mail all indirizzo prenotazioni@cittadellasociale.it</t>
        </is>
      </c>
      <c r="BD194" s="1" t="n">
        <v>192</v>
      </c>
      <c r="BE194" s="1" t="n">
        <v>2388</v>
      </c>
      <c r="BF194" s="2" t="inlineStr">
        <is>
          <t>G</t>
        </is>
      </c>
      <c r="BG194" s="2" t="inlineStr">
        <is>
          <t>N</t>
        </is>
      </c>
      <c r="BH194" s="2" t="inlineStr">
        <is>
          <t>N</t>
        </is>
      </c>
      <c r="BI194" s="2" t="inlineStr">
        <is>
          <t>N</t>
        </is>
      </c>
      <c r="BJ194" s="2" t="inlineStr">
        <is>
          <t>S</t>
        </is>
      </c>
      <c r="BK194" s="2" t="inlineStr">
        <is>
          <t>N</t>
        </is>
      </c>
      <c r="BL194" s="2" t="inlineStr">
        <is>
          <t>N</t>
        </is>
      </c>
      <c r="BM194" s="2" t="inlineStr">
        <is>
          <t>S</t>
        </is>
      </c>
      <c r="BN194" s="13" t="n">
        <v>44480</v>
      </c>
      <c r="BO194" s="2" t="n"/>
      <c r="BP194" s="2" t="inlineStr">
        <is>
          <t>N</t>
        </is>
      </c>
      <c r="BQ194" s="1" t="n">
        <v>0</v>
      </c>
      <c r="BR194" s="1" t="n">
        <v>0</v>
      </c>
      <c r="BS194" s="2" t="n"/>
    </row>
    <row r="195">
      <c r="A195" t="n">
        <v>194</v>
      </c>
      <c r="B195" t="inlineStr">
        <is>
          <t>577-3|0188798</t>
        </is>
      </c>
      <c r="C195" t="inlineStr">
        <is>
          <t>OK</t>
        </is>
      </c>
      <c r="D195" s="2" t="inlineStr">
        <is>
          <t>690059</t>
        </is>
      </c>
      <c r="E195" s="2" t="inlineStr">
        <is>
          <t>LA CITTADELLA PIEVE</t>
        </is>
      </c>
      <c r="F195" s="2" t="inlineStr">
        <is>
          <t>002086</t>
        </is>
      </c>
      <c r="G195" s="2" t="inlineStr">
        <is>
          <t>PIEVE DEL CAIRO</t>
        </is>
      </c>
      <c r="H195" s="2" t="inlineStr">
        <is>
          <t>PIEVE DEL CAIRO</t>
        </is>
      </c>
      <c r="I195" s="2" t="inlineStr">
        <is>
          <t>ACCPDC</t>
        </is>
      </c>
      <c r="J195" s="2" t="inlineStr">
        <is>
          <t>LA CITTADELLA PIEVE DEL CAIRO</t>
        </is>
      </c>
      <c r="K195" s="2" t="inlineStr">
        <is>
          <t>ECOPDC</t>
        </is>
      </c>
      <c r="L195" s="2" t="inlineStr">
        <is>
          <t>ECOGRAFIA</t>
        </is>
      </c>
      <c r="M195" s="2" t="inlineStr">
        <is>
          <t>69</t>
        </is>
      </c>
      <c r="N195" s="2" t="inlineStr">
        <is>
          <t>163-3</t>
        </is>
      </c>
      <c r="O195" s="2" t="inlineStr">
        <is>
          <t>ECOGRAFIA PRIORITA' D</t>
        </is>
      </c>
      <c r="P195" s="2" t="inlineStr">
        <is>
          <t>577-3</t>
        </is>
      </c>
      <c r="Q195" s="2" t="inlineStr">
        <is>
          <t>ECOGRAFIA PRIORITA' D</t>
        </is>
      </c>
      <c r="R195" s="2" t="inlineStr">
        <is>
          <t>485</t>
        </is>
      </c>
      <c r="S195" s="2" t="inlineStr">
        <is>
          <t>ECOGRAFIA TRANSRETTALE</t>
        </is>
      </c>
      <c r="T195" s="2" t="inlineStr">
        <is>
          <t>88798</t>
        </is>
      </c>
      <c r="U195" s="2" t="inlineStr">
        <is>
          <t>0188798</t>
        </is>
      </c>
      <c r="V195" s="2" t="inlineStr">
        <is>
          <t>ECOGRAFIA TRANSRETTALE</t>
        </is>
      </c>
      <c r="W195" s="2" t="inlineStr">
        <is>
          <t>S</t>
        </is>
      </c>
      <c r="X195" s="2" t="inlineStr">
        <is>
          <t>S</t>
        </is>
      </c>
      <c r="Y195" s="2" t="inlineStr">
        <is>
          <t>N</t>
        </is>
      </c>
      <c r="Z195" s="2" t="inlineStr">
        <is>
          <t>N</t>
        </is>
      </c>
      <c r="AA195" s="2" t="inlineStr">
        <is>
          <t>S</t>
        </is>
      </c>
      <c r="AB195" s="2" t="inlineStr">
        <is>
          <t>S</t>
        </is>
      </c>
      <c r="AC195" s="2" t="inlineStr">
        <is>
          <t>S</t>
        </is>
      </c>
      <c r="AD195" s="2" t="inlineStr">
        <is>
          <t>N</t>
        </is>
      </c>
      <c r="AE195" s="2" t="inlineStr">
        <is>
          <t>69</t>
        </is>
      </c>
      <c r="AF195" s="2" t="inlineStr">
        <is>
          <t>RADIOLOGIA</t>
        </is>
      </c>
      <c r="AG195" s="2" t="inlineStr">
        <is>
          <t>Q00675,Q01034,Q00821,Q00812,Q00825,Q01126,Q01123,Q00532,Q00510,Q00502,Q00381,Q00488,Q00038,Q01279,Q01289,Q01290,Q01498,Q01160,Q01148,Q01139,Q01137,Q01136,Q01135,Q01230,Q01470,Q01529,Q01355,Q01356,Q01357,Q01364,Q02079,Q04505,Q00976,Q01262,Q01261,Q01260,Q01257,Q01252,Q01250,Q01417,Q01408,Q01440,Q01450,Q01451,Q01452,Q01453,Q01455,Q01457,Q01458,Q01460,Q01461,Q01462,Q01464,Q01465,Q01466,Q01467,Q01468,Q01469,Q04508,Q00313,Q01519,Q02020</t>
        </is>
      </c>
      <c r="AH195" s="2" t="inlineStr">
        <is>
          <t>CISTI OVARICA,PATOLOGIE GINECOLOGICHE,PATOLOGIE DELLA TIROIDE,GOZZO,PATOLOGIE PARATIROIDEE,EPATOMEGALIA,ALTRE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195" s="2" t="inlineStr">
        <is>
          <t>U</t>
        </is>
      </c>
      <c r="AJ195" s="2" t="inlineStr">
        <is>
          <t>0</t>
        </is>
      </c>
      <c r="AK195" s="2" t="n"/>
      <c r="AL195" s="2" t="n"/>
      <c r="AM195" s="11">
        <f>VLOOKUP(U195,'[1]per incroci mapping'!$A$2:$E$592,5,FALSE)</f>
        <v/>
      </c>
      <c r="AN195" s="11">
        <f>VLOOKUP(U195,'[1]per incroci mapping'!$A$2:$F$592,6,FALSE)</f>
        <v/>
      </c>
      <c r="AO195" s="2" t="n"/>
      <c r="AP195" s="2" t="n"/>
      <c r="AQ195" s="2" t="n"/>
      <c r="AR195" s="2" t="n"/>
      <c r="AS195" s="11">
        <f>IFERROR(VLOOKUP(U195,'[1]per incroci mapping'!$A$2:$E$592,3,FALSE),"Non Trovato")</f>
        <v/>
      </c>
      <c r="AT195" s="11">
        <f>VLOOKUP(U195,'[1]per incroci mapping'!$A$2:$E$592,4,FALSE)</f>
        <v/>
      </c>
      <c r="AU195" s="2" t="inlineStr">
        <is>
          <t>D00006,D00313</t>
        </is>
      </c>
      <c r="AV195" s="2" t="inlineStr">
        <is>
          <t>ANORETTALE,PROSTATA</t>
        </is>
      </c>
      <c r="AW195" s="2" t="inlineStr">
        <is>
          <t>U</t>
        </is>
      </c>
      <c r="AX195" s="2" t="inlineStr">
        <is>
          <t>431</t>
        </is>
      </c>
      <c r="AY195" s="2" t="n"/>
      <c r="AZ195" s="2" t="n"/>
      <c r="BA195" s="2" t="inlineStr">
        <is>
          <t>si prega di presentarsi allo sportello accettazione 15 minuti prima dell appuntamento muniti di impegnativa del curante, tessera sanitaria</t>
        </is>
      </c>
      <c r="BB195" s="2" t="n"/>
      <c r="BC195" s="2" t="inlineStr">
        <is>
          <t>in caso di annullamento della prenotazione si prega di mandare disdetta entro 3 giorni ai seguenti numeri: 0384968017 - 0384831811 oppure tramite mail all indirizzo prenotazioni@cittadellasociale.it</t>
        </is>
      </c>
      <c r="BD195" s="1" t="n">
        <v>192</v>
      </c>
      <c r="BE195" s="1" t="n">
        <v>2388</v>
      </c>
      <c r="BF195" s="2" t="inlineStr">
        <is>
          <t>G</t>
        </is>
      </c>
      <c r="BG195" s="2" t="inlineStr">
        <is>
          <t>N</t>
        </is>
      </c>
      <c r="BH195" s="2" t="inlineStr">
        <is>
          <t>N</t>
        </is>
      </c>
      <c r="BI195" s="2" t="inlineStr">
        <is>
          <t>N</t>
        </is>
      </c>
      <c r="BJ195" s="2" t="inlineStr">
        <is>
          <t>S</t>
        </is>
      </c>
      <c r="BK195" s="2" t="inlineStr">
        <is>
          <t>N</t>
        </is>
      </c>
      <c r="BL195" s="2" t="inlineStr">
        <is>
          <t>N</t>
        </is>
      </c>
      <c r="BM195" s="2" t="inlineStr">
        <is>
          <t>S</t>
        </is>
      </c>
      <c r="BN195" s="13" t="n">
        <v>44480</v>
      </c>
      <c r="BO195" s="2" t="n"/>
      <c r="BP195" s="2" t="inlineStr">
        <is>
          <t>N</t>
        </is>
      </c>
      <c r="BQ195" s="1" t="n">
        <v>0</v>
      </c>
      <c r="BR195" s="1" t="n">
        <v>0</v>
      </c>
      <c r="BS195" s="2" t="n"/>
    </row>
    <row r="196">
      <c r="A196" t="n">
        <v>195</v>
      </c>
      <c r="B196" t="inlineStr">
        <is>
          <t>577-3|6988731</t>
        </is>
      </c>
      <c r="C196" t="inlineStr">
        <is>
          <t>OK</t>
        </is>
      </c>
      <c r="D196" s="2" t="inlineStr">
        <is>
          <t>690059</t>
        </is>
      </c>
      <c r="E196" s="2" t="inlineStr">
        <is>
          <t>LA CITTADELLA PIEVE</t>
        </is>
      </c>
      <c r="F196" s="2" t="inlineStr">
        <is>
          <t>002086</t>
        </is>
      </c>
      <c r="G196" s="2" t="inlineStr">
        <is>
          <t>PIEVE DEL CAIRO</t>
        </is>
      </c>
      <c r="H196" s="2" t="inlineStr">
        <is>
          <t>PIEVE DEL CAIRO</t>
        </is>
      </c>
      <c r="I196" s="2" t="inlineStr">
        <is>
          <t>ACCPDC</t>
        </is>
      </c>
      <c r="J196" s="2" t="inlineStr">
        <is>
          <t>LA CITTADELLA PIEVE DEL CAIRO</t>
        </is>
      </c>
      <c r="K196" s="2" t="inlineStr">
        <is>
          <t>ECOPDC</t>
        </is>
      </c>
      <c r="L196" s="2" t="inlineStr">
        <is>
          <t>ECOGRAFIA</t>
        </is>
      </c>
      <c r="M196" s="2" t="inlineStr">
        <is>
          <t>69</t>
        </is>
      </c>
      <c r="N196" s="2" t="inlineStr">
        <is>
          <t>163-3</t>
        </is>
      </c>
      <c r="O196" s="2" t="inlineStr">
        <is>
          <t>ECOGRAFIA PRIORITA' D</t>
        </is>
      </c>
      <c r="P196" s="2" t="inlineStr">
        <is>
          <t>577-3</t>
        </is>
      </c>
      <c r="Q196" s="2" t="inlineStr">
        <is>
          <t>ECOGRAFIA PRIORITA' D</t>
        </is>
      </c>
      <c r="R196" s="2" t="inlineStr">
        <is>
          <t>459</t>
        </is>
      </c>
      <c r="S196" s="2" t="inlineStr">
        <is>
          <t>ECOGRAFIA DELLA MAMMELLA BILATERALE</t>
        </is>
      </c>
      <c r="T196" s="2" t="inlineStr">
        <is>
          <t>88731</t>
        </is>
      </c>
      <c r="U196" s="2" t="inlineStr">
        <is>
          <t>6988731</t>
        </is>
      </c>
      <c r="V196" s="2" t="inlineStr">
        <is>
          <t>ECOGRAFIA MAMMELLA BILATERALE</t>
        </is>
      </c>
      <c r="W196" s="2" t="inlineStr">
        <is>
          <t>S</t>
        </is>
      </c>
      <c r="X196" s="2" t="inlineStr">
        <is>
          <t>S</t>
        </is>
      </c>
      <c r="Y196" s="2" t="inlineStr">
        <is>
          <t>N</t>
        </is>
      </c>
      <c r="Z196" s="2" t="inlineStr">
        <is>
          <t>N</t>
        </is>
      </c>
      <c r="AA196" s="2" t="inlineStr">
        <is>
          <t>S</t>
        </is>
      </c>
      <c r="AB196" s="2" t="inlineStr">
        <is>
          <t>S</t>
        </is>
      </c>
      <c r="AC196" s="2" t="inlineStr">
        <is>
          <t>S</t>
        </is>
      </c>
      <c r="AD196" s="2" t="inlineStr">
        <is>
          <t>N</t>
        </is>
      </c>
      <c r="AE196" s="2" t="inlineStr">
        <is>
          <t>69</t>
        </is>
      </c>
      <c r="AF196" s="2" t="inlineStr">
        <is>
          <t>RADIOLOGIA</t>
        </is>
      </c>
      <c r="AG196" s="2" t="inlineStr">
        <is>
          <t>Q00675,Q01034,Q00821,Q00812,Q00825,Q01126,Q01123,Q00532,Q00510,Q00502,Q00381,Q00488,Q00038,Q01279,Q01289,Q01290,Q01498,Q01160,Q01148,Q01139,Q01137,Q01136,Q01135,Q01230,Q01470,Q01529,Q01355,Q01356,Q01357,Q01364,Q02079,Q04505,Q00976,Q01262,Q01261,Q01260,Q01257,Q01252,Q01250,Q01417,Q01408,Q01440,Q01450,Q01451,Q01452,Q01453,Q01455,Q01457,Q01458,Q01460,Q01461,Q01462,Q01464,Q01465,Q01466,Q01467,Q01468,Q01469,Q04508,Q00313,Q01519,Q02020</t>
        </is>
      </c>
      <c r="AH196" s="2" t="inlineStr">
        <is>
          <t>CISTI OVARICA,PATOLOGIE GINECOLOGICHE,PATOLOGIE DELLA TIROIDE,GOZZO,PATOLOGIE PARATIROIDEE,EPATOMEGALIA,ALTRE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196" s="2" t="inlineStr">
        <is>
          <t>U</t>
        </is>
      </c>
      <c r="AJ196" s="2" t="inlineStr">
        <is>
          <t>0</t>
        </is>
      </c>
      <c r="AK196" s="2" t="n"/>
      <c r="AL196" s="2" t="n"/>
      <c r="AM196" s="11">
        <f>VLOOKUP(U196,'[1]per incroci mapping'!$A$2:$E$592,5,FALSE)</f>
        <v/>
      </c>
      <c r="AN196" s="11">
        <f>VLOOKUP(U196,'[1]per incroci mapping'!$A$2:$F$592,6,FALSE)</f>
        <v/>
      </c>
      <c r="AO196" s="2" t="n"/>
      <c r="AP196" s="2" t="n"/>
      <c r="AQ196" s="2" t="n"/>
      <c r="AR196" s="2" t="n"/>
      <c r="AS196" s="11">
        <f>IFERROR(VLOOKUP(U196,'[1]per incroci mapping'!$A$2:$E$592,3,FALSE),"Non Trovato")</f>
        <v/>
      </c>
      <c r="AT196" s="11">
        <f>VLOOKUP(U196,'[1]per incroci mapping'!$A$2:$E$592,4,FALSE)</f>
        <v/>
      </c>
      <c r="AU196" s="2" t="n"/>
      <c r="AV196" s="2" t="n"/>
      <c r="AW196" s="2" t="n"/>
      <c r="AX196" s="2" t="inlineStr">
        <is>
          <t>431</t>
        </is>
      </c>
      <c r="AY196" s="2" t="n"/>
      <c r="AZ196" s="2" t="n"/>
      <c r="BA196" s="2" t="inlineStr">
        <is>
          <t>si prega di presentarsi allo sportello accettazione 15 minuti prima dell appuntamento muniti di impegnativa del curante, tessera sanitaria</t>
        </is>
      </c>
      <c r="BB196" s="2" t="n"/>
      <c r="BC196" s="2" t="inlineStr">
        <is>
          <t>in caso di annullamento della prenotazione si prega di mandare disdetta entro 3 giorni ai seguenti numeri: 0384968017 - 0384831811 oppure tramite mail all indirizzo prenotazioni@cittadellasociale.it</t>
        </is>
      </c>
      <c r="BD196" s="1" t="n">
        <v>192</v>
      </c>
      <c r="BE196" s="1" t="n">
        <v>2388</v>
      </c>
      <c r="BF196" s="2" t="inlineStr">
        <is>
          <t>G</t>
        </is>
      </c>
      <c r="BG196" s="2" t="inlineStr">
        <is>
          <t>N</t>
        </is>
      </c>
      <c r="BH196" s="2" t="inlineStr">
        <is>
          <t>N</t>
        </is>
      </c>
      <c r="BI196" s="2" t="inlineStr">
        <is>
          <t>N</t>
        </is>
      </c>
      <c r="BJ196" s="2" t="inlineStr">
        <is>
          <t>S</t>
        </is>
      </c>
      <c r="BK196" s="2" t="inlineStr">
        <is>
          <t>N</t>
        </is>
      </c>
      <c r="BL196" s="2" t="inlineStr">
        <is>
          <t>N</t>
        </is>
      </c>
      <c r="BM196" s="2" t="inlineStr">
        <is>
          <t>S</t>
        </is>
      </c>
      <c r="BN196" s="13" t="n">
        <v>44480</v>
      </c>
      <c r="BO196" s="2" t="n"/>
      <c r="BP196" s="2" t="inlineStr">
        <is>
          <t>N</t>
        </is>
      </c>
      <c r="BQ196" s="1" t="n">
        <v>0</v>
      </c>
      <c r="BR196" s="1" t="n">
        <v>0</v>
      </c>
      <c r="BS196" s="2" t="n"/>
    </row>
    <row r="197">
      <c r="A197" t="n">
        <v>196</v>
      </c>
      <c r="B197" t="inlineStr">
        <is>
          <t>577-3|6988732.01</t>
        </is>
      </c>
      <c r="C197" t="inlineStr">
        <is>
          <t>OK</t>
        </is>
      </c>
      <c r="D197" s="2" t="inlineStr">
        <is>
          <t>690059</t>
        </is>
      </c>
      <c r="E197" s="2" t="inlineStr">
        <is>
          <t>LA CITTADELLA PIEVE</t>
        </is>
      </c>
      <c r="F197" s="2" t="inlineStr">
        <is>
          <t>002086</t>
        </is>
      </c>
      <c r="G197" s="2" t="inlineStr">
        <is>
          <t>PIEVE DEL CAIRO</t>
        </is>
      </c>
      <c r="H197" s="2" t="inlineStr">
        <is>
          <t>PIEVE DEL CAIRO</t>
        </is>
      </c>
      <c r="I197" s="2" t="inlineStr">
        <is>
          <t>ACCPDC</t>
        </is>
      </c>
      <c r="J197" s="2" t="inlineStr">
        <is>
          <t>LA CITTADELLA PIEVE DEL CAIRO</t>
        </is>
      </c>
      <c r="K197" s="2" t="inlineStr">
        <is>
          <t>ECOPDC</t>
        </is>
      </c>
      <c r="L197" s="2" t="inlineStr">
        <is>
          <t>ECOGRAFIA</t>
        </is>
      </c>
      <c r="M197" s="2" t="inlineStr">
        <is>
          <t>69</t>
        </is>
      </c>
      <c r="N197" s="2" t="inlineStr">
        <is>
          <t>163-3</t>
        </is>
      </c>
      <c r="O197" s="2" t="inlineStr">
        <is>
          <t>ECOGRAFIA PRIORITA' D</t>
        </is>
      </c>
      <c r="P197" s="2" t="inlineStr">
        <is>
          <t>577-3</t>
        </is>
      </c>
      <c r="Q197" s="2" t="inlineStr">
        <is>
          <t>ECOGRAFIA PRIORITA' D</t>
        </is>
      </c>
      <c r="R197" s="2" t="inlineStr">
        <is>
          <t>460</t>
        </is>
      </c>
      <c r="S197" s="2" t="inlineStr">
        <is>
          <t>ECOGRAFIA DELLA MAMMELLA MONOLATERALE DX</t>
        </is>
      </c>
      <c r="T197" s="2" t="inlineStr">
        <is>
          <t>88732</t>
        </is>
      </c>
      <c r="U197" s="2" t="inlineStr">
        <is>
          <t>6988732.01</t>
        </is>
      </c>
      <c r="V197" s="2" t="inlineStr">
        <is>
          <t>ECOGRAFIA MAMMELLA MONOLATERALE DX</t>
        </is>
      </c>
      <c r="W197" s="2" t="inlineStr">
        <is>
          <t>S</t>
        </is>
      </c>
      <c r="X197" s="2" t="inlineStr">
        <is>
          <t>S</t>
        </is>
      </c>
      <c r="Y197" s="2" t="inlineStr">
        <is>
          <t>N</t>
        </is>
      </c>
      <c r="Z197" s="2" t="inlineStr">
        <is>
          <t>N</t>
        </is>
      </c>
      <c r="AA197" s="2" t="inlineStr">
        <is>
          <t>S</t>
        </is>
      </c>
      <c r="AB197" s="2" t="inlineStr">
        <is>
          <t>S</t>
        </is>
      </c>
      <c r="AC197" s="2" t="inlineStr">
        <is>
          <t>S</t>
        </is>
      </c>
      <c r="AD197" s="2" t="inlineStr">
        <is>
          <t>N</t>
        </is>
      </c>
      <c r="AE197" s="2" t="inlineStr">
        <is>
          <t>69</t>
        </is>
      </c>
      <c r="AF197" s="2" t="inlineStr">
        <is>
          <t>RADIOLOGIA</t>
        </is>
      </c>
      <c r="AG197" s="2" t="inlineStr">
        <is>
          <t>Q00675,Q01034,Q00821,Q00812,Q00825,Q01126,Q01123,Q00532,Q00510,Q00502,Q00381,Q00488,Q00038,Q01279,Q01289,Q01290,Q01498,Q01160,Q01148,Q01139,Q01137,Q01136,Q01135,Q01230,Q01470,Q01529,Q01355,Q01356,Q01357,Q01364,Q02079,Q04505,Q00976,Q01262,Q01261,Q01260,Q01257,Q01252,Q01250,Q01417,Q01408,Q01440,Q01450,Q01451,Q01452,Q01453,Q01455,Q01457,Q01458,Q01460,Q01461,Q01462,Q01464,Q01465,Q01466,Q01467,Q01468,Q01469,Q04508,Q00313,Q01519,Q02020</t>
        </is>
      </c>
      <c r="AH197" s="2" t="inlineStr">
        <is>
          <t>CISTI OVARICA,PATOLOGIE GINECOLOGICHE,PATOLOGIE DELLA TIROIDE,GOZZO,PATOLOGIE PARATIROIDEE,EPATOMEGALIA,ALTRE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197" s="2" t="inlineStr">
        <is>
          <t>U</t>
        </is>
      </c>
      <c r="AJ197" s="2" t="inlineStr">
        <is>
          <t>0</t>
        </is>
      </c>
      <c r="AK197" s="2" t="n"/>
      <c r="AL197" s="2" t="n"/>
      <c r="AM197" s="11">
        <f>VLOOKUP(U197,'[1]per incroci mapping'!$A$2:$E$592,5,FALSE)</f>
        <v/>
      </c>
      <c r="AN197" s="11">
        <f>VLOOKUP(U197,'[1]per incroci mapping'!$A$2:$F$592,6,FALSE)</f>
        <v/>
      </c>
      <c r="AO197" s="2" t="n"/>
      <c r="AP197" s="2" t="n"/>
      <c r="AQ197" s="2" t="n"/>
      <c r="AR197" s="2" t="n"/>
      <c r="AS197" s="11">
        <f>IFERROR(VLOOKUP(U197,'[1]per incroci mapping'!$A$2:$E$592,3,FALSE),"Non Trovato")</f>
        <v/>
      </c>
      <c r="AT197" s="11">
        <f>VLOOKUP(U197,'[1]per incroci mapping'!$A$2:$E$592,4,FALSE)</f>
        <v/>
      </c>
      <c r="AU197" s="2" t="n"/>
      <c r="AV197" s="2" t="n"/>
      <c r="AW197" s="2" t="n"/>
      <c r="AX197" s="2" t="inlineStr">
        <is>
          <t>431</t>
        </is>
      </c>
      <c r="AY197" s="2" t="n"/>
      <c r="AZ197" s="2" t="n"/>
      <c r="BA197" s="2" t="inlineStr">
        <is>
          <t>si prega di presentarsi allo sportello accettazione 15 minuti prima dell appuntamento muniti di impegnativa del curante, tessera sanitaria</t>
        </is>
      </c>
      <c r="BB197" s="2" t="n"/>
      <c r="BC197" s="2" t="inlineStr">
        <is>
          <t>in caso di annullamento della prenotazione si prega di mandare disdetta entro 3 giorni ai seguenti numeri: 0384968017 - 0384831811 oppure tramite mail all indirizzo prenotazioni@cittadellasociale.it</t>
        </is>
      </c>
      <c r="BD197" s="1" t="n">
        <v>192</v>
      </c>
      <c r="BE197" s="1" t="n">
        <v>2388</v>
      </c>
      <c r="BF197" s="2" t="inlineStr">
        <is>
          <t>G</t>
        </is>
      </c>
      <c r="BG197" s="2" t="inlineStr">
        <is>
          <t>N</t>
        </is>
      </c>
      <c r="BH197" s="2" t="inlineStr">
        <is>
          <t>N</t>
        </is>
      </c>
      <c r="BI197" s="2" t="inlineStr">
        <is>
          <t>N</t>
        </is>
      </c>
      <c r="BJ197" s="2" t="inlineStr">
        <is>
          <t>S</t>
        </is>
      </c>
      <c r="BK197" s="2" t="inlineStr">
        <is>
          <t>N</t>
        </is>
      </c>
      <c r="BL197" s="2" t="inlineStr">
        <is>
          <t>N</t>
        </is>
      </c>
      <c r="BM197" s="2" t="inlineStr">
        <is>
          <t>S</t>
        </is>
      </c>
      <c r="BN197" s="13" t="n">
        <v>44480</v>
      </c>
      <c r="BO197" s="2" t="n"/>
      <c r="BP197" s="2" t="inlineStr">
        <is>
          <t>N</t>
        </is>
      </c>
      <c r="BQ197" s="1" t="n">
        <v>0</v>
      </c>
      <c r="BR197" s="1" t="n">
        <v>0</v>
      </c>
      <c r="BS197" s="2" t="n"/>
    </row>
    <row r="198">
      <c r="A198" t="n">
        <v>197</v>
      </c>
      <c r="B198" t="inlineStr">
        <is>
          <t>577-3|6988751</t>
        </is>
      </c>
      <c r="C198" t="inlineStr">
        <is>
          <t>OK</t>
        </is>
      </c>
      <c r="D198" s="2" t="inlineStr">
        <is>
          <t>690059</t>
        </is>
      </c>
      <c r="E198" s="2" t="inlineStr">
        <is>
          <t>LA CITTADELLA PIEVE</t>
        </is>
      </c>
      <c r="F198" s="2" t="inlineStr">
        <is>
          <t>002086</t>
        </is>
      </c>
      <c r="G198" s="2" t="inlineStr">
        <is>
          <t>PIEVE DEL CAIRO</t>
        </is>
      </c>
      <c r="H198" s="2" t="inlineStr">
        <is>
          <t>PIEVE DEL CAIRO</t>
        </is>
      </c>
      <c r="I198" s="2" t="inlineStr">
        <is>
          <t>ACCPDC</t>
        </is>
      </c>
      <c r="J198" s="2" t="inlineStr">
        <is>
          <t>LA CITTADELLA PIEVE DEL CAIRO</t>
        </is>
      </c>
      <c r="K198" s="2" t="inlineStr">
        <is>
          <t>ECOPDC</t>
        </is>
      </c>
      <c r="L198" s="2" t="inlineStr">
        <is>
          <t>ECOGRAFIA</t>
        </is>
      </c>
      <c r="M198" s="2" t="inlineStr">
        <is>
          <t>69</t>
        </is>
      </c>
      <c r="N198" s="2" t="inlineStr">
        <is>
          <t>163-3</t>
        </is>
      </c>
      <c r="O198" s="2" t="inlineStr">
        <is>
          <t>ECOGRAFIA PRIORITA' D</t>
        </is>
      </c>
      <c r="P198" s="2" t="inlineStr">
        <is>
          <t>577-3</t>
        </is>
      </c>
      <c r="Q198" s="2" t="inlineStr">
        <is>
          <t>ECOGRAFIA PRIORITA' D</t>
        </is>
      </c>
      <c r="R198" s="2" t="inlineStr">
        <is>
          <t>470</t>
        </is>
      </c>
      <c r="S198" s="2" t="inlineStr">
        <is>
          <t>ECOGRAFIA DELL' ADDOME INFERIORE</t>
        </is>
      </c>
      <c r="T198" s="2" t="inlineStr">
        <is>
          <t>88751</t>
        </is>
      </c>
      <c r="U198" s="2" t="inlineStr">
        <is>
          <t>6988751</t>
        </is>
      </c>
      <c r="V198" s="2" t="inlineStr">
        <is>
          <t>ECOGRAFIA ADDOME INFERIORE</t>
        </is>
      </c>
      <c r="W198" s="2" t="inlineStr">
        <is>
          <t>S</t>
        </is>
      </c>
      <c r="X198" s="2" t="inlineStr">
        <is>
          <t>S</t>
        </is>
      </c>
      <c r="Y198" s="2" t="inlineStr">
        <is>
          <t>N</t>
        </is>
      </c>
      <c r="Z198" s="2" t="inlineStr">
        <is>
          <t>N</t>
        </is>
      </c>
      <c r="AA198" s="2" t="inlineStr">
        <is>
          <t>S</t>
        </is>
      </c>
      <c r="AB198" s="2" t="inlineStr">
        <is>
          <t>S</t>
        </is>
      </c>
      <c r="AC198" s="2" t="inlineStr">
        <is>
          <t>S</t>
        </is>
      </c>
      <c r="AD198" s="2" t="inlineStr">
        <is>
          <t>N</t>
        </is>
      </c>
      <c r="AE198" s="2" t="inlineStr">
        <is>
          <t>69</t>
        </is>
      </c>
      <c r="AF198" s="2" t="inlineStr">
        <is>
          <t>RADIOLOGIA</t>
        </is>
      </c>
      <c r="AG198" s="2" t="inlineStr">
        <is>
          <t>Q00675,Q01034,Q00821,Q00812,Q00825,Q01126,Q01123,Q00532,Q00510,Q00502,Q00381,Q00488,Q00038,Q01279,Q01289,Q01290,Q01498,Q01160,Q01148,Q01139,Q01137,Q01136,Q01135,Q01230,Q01470,Q01529,Q01355,Q01356,Q01357,Q01364,Q02079,Q04505,Q00976,Q01262,Q01261,Q01260,Q01257,Q01252,Q01250,Q01417,Q01408,Q01440,Q01450,Q01451,Q01452,Q01453,Q01455,Q01457,Q01458,Q01460,Q01461,Q01462,Q01464,Q01465,Q01466,Q01467,Q01468,Q01469,Q04508,Q00313,Q01519,Q02020</t>
        </is>
      </c>
      <c r="AH198" s="2" t="inlineStr">
        <is>
          <t>CISTI OVARICA,PATOLOGIE GINECOLOGICHE,PATOLOGIE DELLA TIROIDE,GOZZO,PATOLOGIE PARATIROIDEE,EPATOMEGALIA,ALTRE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198" s="2" t="inlineStr">
        <is>
          <t>U</t>
        </is>
      </c>
      <c r="AJ198" s="2" t="inlineStr">
        <is>
          <t>0</t>
        </is>
      </c>
      <c r="AK198" s="2" t="n"/>
      <c r="AL198" s="2" t="n"/>
      <c r="AM198" s="11">
        <f>VLOOKUP(U198,'[1]per incroci mapping'!$A$2:$E$592,5,FALSE)</f>
        <v/>
      </c>
      <c r="AN198" s="11">
        <f>VLOOKUP(U198,'[1]per incroci mapping'!$A$2:$F$592,6,FALSE)</f>
        <v/>
      </c>
      <c r="AO198" s="2" t="inlineStr">
        <is>
          <t>M00000,M00083</t>
        </is>
      </c>
      <c r="AP198" s="2" t="inlineStr">
        <is>
          <t>METODICA GENERALE,RESIDUO POST MINZIONALE</t>
        </is>
      </c>
      <c r="AQ198" s="2" t="n"/>
      <c r="AR198" s="2" t="n"/>
      <c r="AS198" s="11">
        <f>IFERROR(VLOOKUP(U198,'[1]per incroci mapping'!$A$2:$E$592,3,FALSE),"Non Trovato")</f>
        <v/>
      </c>
      <c r="AT198" s="11">
        <f>VLOOKUP(U198,'[1]per incroci mapping'!$A$2:$E$592,4,FALSE)</f>
        <v/>
      </c>
      <c r="AU198" s="2" t="inlineStr">
        <is>
          <t>D00038</t>
        </is>
      </c>
      <c r="AV198" s="2" t="inlineStr">
        <is>
          <t>ANSE INTESTINALI</t>
        </is>
      </c>
      <c r="AW198" s="2" t="inlineStr">
        <is>
          <t>D</t>
        </is>
      </c>
      <c r="AX198" s="2" t="inlineStr">
        <is>
          <t>431</t>
        </is>
      </c>
      <c r="AY198" s="2" t="n"/>
      <c r="AZ198" s="2" t="inlineStr">
        <is>
          <t>Un'ora prima dell'esame bere 1 litro d'acqua non gasata o the.
Trattenere l'urina da almeno 2 ore prima di effettuare l'esame.</t>
        </is>
      </c>
      <c r="BA198" s="2" t="inlineStr">
        <is>
          <t>si prega di presentarsi allo sportello accettazione 15 minuti prima dell appuntamento muniti di impegnativa del curante, tessera sanitaria</t>
        </is>
      </c>
      <c r="BB198" s="2" t="n"/>
      <c r="BC198" s="2" t="inlineStr">
        <is>
          <t>in caso di annullamento della prenotazione si prega di mandare disdetta entro 3 giorni ai seguenti numeri: 0384968017 - 0384831811 oppure tramite mail all indirizzo prenotazioni@cittadellasociale.it</t>
        </is>
      </c>
      <c r="BD198" s="1" t="n">
        <v>192</v>
      </c>
      <c r="BE198" s="1" t="n">
        <v>2388</v>
      </c>
      <c r="BF198" s="2" t="inlineStr">
        <is>
          <t>G</t>
        </is>
      </c>
      <c r="BG198" s="2" t="inlineStr">
        <is>
          <t>N</t>
        </is>
      </c>
      <c r="BH198" s="2" t="inlineStr">
        <is>
          <t>N</t>
        </is>
      </c>
      <c r="BI198" s="2" t="inlineStr">
        <is>
          <t>N</t>
        </is>
      </c>
      <c r="BJ198" s="2" t="inlineStr">
        <is>
          <t>S</t>
        </is>
      </c>
      <c r="BK198" s="2" t="inlineStr">
        <is>
          <t>N</t>
        </is>
      </c>
      <c r="BL198" s="2" t="inlineStr">
        <is>
          <t>N</t>
        </is>
      </c>
      <c r="BM198" s="2" t="inlineStr">
        <is>
          <t>S</t>
        </is>
      </c>
      <c r="BN198" s="13" t="n">
        <v>44480</v>
      </c>
      <c r="BO198" s="2" t="n"/>
      <c r="BP198" s="2" t="inlineStr">
        <is>
          <t>N</t>
        </is>
      </c>
      <c r="BQ198" s="1" t="n">
        <v>0</v>
      </c>
      <c r="BR198" s="1" t="n">
        <v>0</v>
      </c>
      <c r="BS198" s="2" t="n"/>
    </row>
    <row r="199">
      <c r="A199" t="n">
        <v>198</v>
      </c>
      <c r="B199" t="inlineStr">
        <is>
          <t>577-3|6988791</t>
        </is>
      </c>
      <c r="C199" t="inlineStr">
        <is>
          <t>OK</t>
        </is>
      </c>
      <c r="D199" s="2" t="inlineStr">
        <is>
          <t>690059</t>
        </is>
      </c>
      <c r="E199" s="2" t="inlineStr">
        <is>
          <t>LA CITTADELLA PIEVE</t>
        </is>
      </c>
      <c r="F199" s="2" t="inlineStr">
        <is>
          <t>002086</t>
        </is>
      </c>
      <c r="G199" s="2" t="inlineStr">
        <is>
          <t>PIEVE DEL CAIRO</t>
        </is>
      </c>
      <c r="H199" s="2" t="inlineStr">
        <is>
          <t>PIEVE DEL CAIRO</t>
        </is>
      </c>
      <c r="I199" s="2" t="inlineStr">
        <is>
          <t>ACCPDC</t>
        </is>
      </c>
      <c r="J199" s="2" t="inlineStr">
        <is>
          <t>LA CITTADELLA PIEVE DEL CAIRO</t>
        </is>
      </c>
      <c r="K199" s="2" t="inlineStr">
        <is>
          <t>ECOPDC</t>
        </is>
      </c>
      <c r="L199" s="2" t="inlineStr">
        <is>
          <t>ECOGRAFIA</t>
        </is>
      </c>
      <c r="M199" s="2" t="inlineStr">
        <is>
          <t>69</t>
        </is>
      </c>
      <c r="N199" s="2" t="inlineStr">
        <is>
          <t>163-3</t>
        </is>
      </c>
      <c r="O199" s="2" t="inlineStr">
        <is>
          <t>ECOGRAFIA PRIORITA' D</t>
        </is>
      </c>
      <c r="P199" s="2" t="inlineStr">
        <is>
          <t>577-3</t>
        </is>
      </c>
      <c r="Q199" s="2" t="inlineStr">
        <is>
          <t>ECOGRAFIA PRIORITA' D</t>
        </is>
      </c>
      <c r="R199" s="2" t="inlineStr">
        <is>
          <t>478</t>
        </is>
      </c>
      <c r="S199" s="2" t="inlineStr">
        <is>
          <t>ECOGRAFIA DELLA CUTE E DEL TESSUTO SOTTOCUTANEO</t>
        </is>
      </c>
      <c r="T199" s="2" t="inlineStr">
        <is>
          <t>88791</t>
        </is>
      </c>
      <c r="U199" s="2" t="inlineStr">
        <is>
          <t>6988791</t>
        </is>
      </c>
      <c r="V199" s="2" t="inlineStr">
        <is>
          <t>ECOGRAFIA DELLA CUTE E DEL TESSUTO SOTTOCUTANEO</t>
        </is>
      </c>
      <c r="W199" s="2" t="inlineStr">
        <is>
          <t>S</t>
        </is>
      </c>
      <c r="X199" s="2" t="inlineStr">
        <is>
          <t>S</t>
        </is>
      </c>
      <c r="Y199" s="2" t="inlineStr">
        <is>
          <t>N</t>
        </is>
      </c>
      <c r="Z199" s="2" t="inlineStr">
        <is>
          <t>N</t>
        </is>
      </c>
      <c r="AA199" s="2" t="inlineStr">
        <is>
          <t>S</t>
        </is>
      </c>
      <c r="AB199" s="2" t="inlineStr">
        <is>
          <t>S</t>
        </is>
      </c>
      <c r="AC199" s="2" t="inlineStr">
        <is>
          <t>S</t>
        </is>
      </c>
      <c r="AD199" s="2" t="inlineStr">
        <is>
          <t>N</t>
        </is>
      </c>
      <c r="AE199" s="2" t="inlineStr">
        <is>
          <t>69</t>
        </is>
      </c>
      <c r="AF199" s="2" t="inlineStr">
        <is>
          <t>RADIOLOGIA</t>
        </is>
      </c>
      <c r="AG199" s="2" t="inlineStr">
        <is>
          <t>Q00675,Q01034,Q00821,Q00812,Q00825,Q01126,Q01123,Q00532,Q00510,Q00502,Q00381,Q00488,Q00038,Q01279,Q01289,Q01290,Q01498,Q01160,Q01148,Q01139,Q01137,Q01136,Q01135,Q01230,Q01470,Q01529,Q01355,Q01356,Q01357,Q01364,Q02079,Q04505,Q00976,Q01262,Q01261,Q01260,Q01257,Q01252,Q01250,Q01417,Q01408,Q01440,Q01450,Q01451,Q01452,Q01453,Q01455,Q01457,Q01458,Q01460,Q01461,Q01462,Q01464,Q01465,Q01466,Q01467,Q01468,Q01469,Q04508,Q00313,Q01519,Q02020</t>
        </is>
      </c>
      <c r="AH199" s="2" t="inlineStr">
        <is>
          <t>CISTI OVARICA,PATOLOGIE GINECOLOGICHE,PATOLOGIE DELLA TIROIDE,GOZZO,PATOLOGIE PARATIROIDEE,EPATOMEGALIA,ALTRE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199" s="2" t="inlineStr">
        <is>
          <t>U</t>
        </is>
      </c>
      <c r="AJ199" s="2" t="inlineStr">
        <is>
          <t>0</t>
        </is>
      </c>
      <c r="AK199" s="2" t="n"/>
      <c r="AL199" s="2" t="n"/>
      <c r="AM199" s="11">
        <f>VLOOKUP(U199,'[1]per incroci mapping'!$A$2:$E$592,5,FALSE)</f>
        <v/>
      </c>
      <c r="AN199" s="11">
        <f>VLOOKUP(U199,'[1]per incroci mapping'!$A$2:$F$592,6,FALSE)</f>
        <v/>
      </c>
      <c r="AO199" s="2" t="n"/>
      <c r="AP199" s="2" t="n"/>
      <c r="AQ199" s="2" t="n"/>
      <c r="AR199" s="2" t="n"/>
      <c r="AS199" s="11">
        <f>IFERROR(VLOOKUP(U199,'[1]per incroci mapping'!$A$2:$E$592,3,FALSE),"Non Trovato")</f>
        <v/>
      </c>
      <c r="AT199" s="11">
        <f>VLOOKUP(U199,'[1]per incroci mapping'!$A$2:$E$592,4,FALSE)</f>
        <v/>
      </c>
      <c r="AU199" s="2" t="inlineStr">
        <is>
          <t>D00009,D00057,D00062,D00063,D00064,D00065,D00066,D00083,D00178,D00233,D00322,D00346</t>
        </is>
      </c>
      <c r="AV199" s="2" t="inlineStr">
        <is>
          <t>DISTRETTO TORACICO,CAVO ORALE,COLONNA CERVICALE,COLONNA DORSALE,COLONNA LOMBARE,COLONNA SACRALE,COLONNA SACRO-COCCIGEA,DISTRETTO ORBITO-PALPEBRALE,COLONNA LOMBOSACRALE,REGIONE VULVARE,ORBITE,LABBRO</t>
        </is>
      </c>
      <c r="AW199" s="2" t="inlineStr">
        <is>
          <t>D</t>
        </is>
      </c>
      <c r="AX199" s="2" t="inlineStr">
        <is>
          <t>431</t>
        </is>
      </c>
      <c r="AY199" s="2" t="n"/>
      <c r="AZ199" s="2" t="n"/>
      <c r="BA199" s="2" t="inlineStr">
        <is>
          <t>si prega di presentarsi allo sportello accettazione 15 minuti prima dell appuntamento muniti di impegnativa del curante, tessera sanitaria</t>
        </is>
      </c>
      <c r="BB199" s="2" t="n"/>
      <c r="BC199" s="2" t="inlineStr">
        <is>
          <t>in caso di annullamento della prenotazione si prega di mandare disdetta entro 3 giorni ai seguenti numeri: 0384968017 - 0384831811 oppure tramite mail all indirizzo prenotazioni@cittadellasociale.it</t>
        </is>
      </c>
      <c r="BD199" s="1" t="n">
        <v>192</v>
      </c>
      <c r="BE199" s="1" t="n">
        <v>2388</v>
      </c>
      <c r="BF199" s="2" t="inlineStr">
        <is>
          <t>G</t>
        </is>
      </c>
      <c r="BG199" s="2" t="inlineStr">
        <is>
          <t>N</t>
        </is>
      </c>
      <c r="BH199" s="2" t="inlineStr">
        <is>
          <t>N</t>
        </is>
      </c>
      <c r="BI199" s="2" t="inlineStr">
        <is>
          <t>N</t>
        </is>
      </c>
      <c r="BJ199" s="2" t="inlineStr">
        <is>
          <t>S</t>
        </is>
      </c>
      <c r="BK199" s="2" t="inlineStr">
        <is>
          <t>N</t>
        </is>
      </c>
      <c r="BL199" s="2" t="inlineStr">
        <is>
          <t>N</t>
        </is>
      </c>
      <c r="BM199" s="2" t="inlineStr">
        <is>
          <t>S</t>
        </is>
      </c>
      <c r="BN199" s="13" t="n">
        <v>44480</v>
      </c>
      <c r="BO199" s="2" t="n"/>
      <c r="BP199" s="2" t="inlineStr">
        <is>
          <t>N</t>
        </is>
      </c>
      <c r="BQ199" s="1" t="n">
        <v>0</v>
      </c>
      <c r="BR199" s="1" t="n">
        <v>0</v>
      </c>
      <c r="BS199" s="2" t="n"/>
    </row>
    <row r="200">
      <c r="A200" t="n">
        <v>199</v>
      </c>
      <c r="B200" t="inlineStr">
        <is>
          <t>577-3|6988796</t>
        </is>
      </c>
      <c r="C200" t="inlineStr">
        <is>
          <t>OK</t>
        </is>
      </c>
      <c r="D200" s="2" t="inlineStr">
        <is>
          <t>690059</t>
        </is>
      </c>
      <c r="E200" s="2" t="inlineStr">
        <is>
          <t>LA CITTADELLA PIEVE</t>
        </is>
      </c>
      <c r="F200" s="2" t="inlineStr">
        <is>
          <t>002086</t>
        </is>
      </c>
      <c r="G200" s="2" t="inlineStr">
        <is>
          <t>PIEVE DEL CAIRO</t>
        </is>
      </c>
      <c r="H200" s="2" t="inlineStr">
        <is>
          <t>PIEVE DEL CAIRO</t>
        </is>
      </c>
      <c r="I200" s="2" t="inlineStr">
        <is>
          <t>ACCPDC</t>
        </is>
      </c>
      <c r="J200" s="2" t="inlineStr">
        <is>
          <t>LA CITTADELLA PIEVE DEL CAIRO</t>
        </is>
      </c>
      <c r="K200" s="2" t="inlineStr">
        <is>
          <t>ECOPDC</t>
        </is>
      </c>
      <c r="L200" s="2" t="inlineStr">
        <is>
          <t>ECOGRAFIA</t>
        </is>
      </c>
      <c r="M200" s="2" t="inlineStr">
        <is>
          <t>69</t>
        </is>
      </c>
      <c r="N200" s="2" t="inlineStr">
        <is>
          <t>163-3</t>
        </is>
      </c>
      <c r="O200" s="2" t="inlineStr">
        <is>
          <t>ECOGRAFIA PRIORITA' D</t>
        </is>
      </c>
      <c r="P200" s="2" t="inlineStr">
        <is>
          <t>577-3</t>
        </is>
      </c>
      <c r="Q200" s="2" t="inlineStr">
        <is>
          <t>ECOGRAFIA PRIORITA' D</t>
        </is>
      </c>
      <c r="R200" s="2" t="inlineStr">
        <is>
          <t>483</t>
        </is>
      </c>
      <c r="S200" s="2" t="inlineStr">
        <is>
          <t>ECOGRAFIA DEI TESTICOLI</t>
        </is>
      </c>
      <c r="T200" s="2" t="inlineStr">
        <is>
          <t>88796</t>
        </is>
      </c>
      <c r="U200" s="2" t="inlineStr">
        <is>
          <t>6988796</t>
        </is>
      </c>
      <c r="V200" s="2" t="inlineStr">
        <is>
          <t>ECOGRAFIA TESTICOLI</t>
        </is>
      </c>
      <c r="W200" s="2" t="inlineStr">
        <is>
          <t>S</t>
        </is>
      </c>
      <c r="X200" s="2" t="inlineStr">
        <is>
          <t>S</t>
        </is>
      </c>
      <c r="Y200" s="2" t="inlineStr">
        <is>
          <t>N</t>
        </is>
      </c>
      <c r="Z200" s="2" t="inlineStr">
        <is>
          <t>N</t>
        </is>
      </c>
      <c r="AA200" s="2" t="inlineStr">
        <is>
          <t>S</t>
        </is>
      </c>
      <c r="AB200" s="2" t="inlineStr">
        <is>
          <t>S</t>
        </is>
      </c>
      <c r="AC200" s="2" t="inlineStr">
        <is>
          <t>S</t>
        </is>
      </c>
      <c r="AD200" s="2" t="inlineStr">
        <is>
          <t>N</t>
        </is>
      </c>
      <c r="AE200" s="2" t="inlineStr">
        <is>
          <t>69</t>
        </is>
      </c>
      <c r="AF200" s="2" t="inlineStr">
        <is>
          <t>RADIOLOGIA</t>
        </is>
      </c>
      <c r="AG200" s="2" t="inlineStr">
        <is>
          <t>Q00675,Q01034,Q00821,Q00812,Q00825,Q01126,Q01123,Q00532,Q00510,Q00502,Q00381,Q00488,Q00038,Q01279,Q01289,Q01290,Q01498,Q01160,Q01148,Q01139,Q01137,Q01136,Q01135,Q01230,Q01470,Q01529,Q01355,Q01356,Q01357,Q01364,Q02079,Q04505,Q00976,Q01262,Q01261,Q01260,Q01257,Q01252,Q01250,Q01417,Q01408,Q01440,Q01450,Q01451,Q01452,Q01453,Q01455,Q01457,Q01458,Q01460,Q01461,Q01462,Q01464,Q01465,Q01466,Q01467,Q01468,Q01469,Q04508,Q00313,Q01519,Q02020</t>
        </is>
      </c>
      <c r="AH200" s="2" t="inlineStr">
        <is>
          <t>CISTI OVARICA,PATOLOGIE GINECOLOGICHE,PATOLOGIE DELLA TIROIDE,GOZZO,PATOLOGIE PARATIROIDEE,EPATOMEGALIA,ALTRE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00" s="2" t="inlineStr">
        <is>
          <t>U</t>
        </is>
      </c>
      <c r="AJ200" s="2" t="inlineStr">
        <is>
          <t>0</t>
        </is>
      </c>
      <c r="AK200" s="2" t="n"/>
      <c r="AL200" s="2" t="n"/>
      <c r="AM200" s="11">
        <f>VLOOKUP(U200,'[1]per incroci mapping'!$A$2:$E$592,5,FALSE)</f>
        <v/>
      </c>
      <c r="AN200" s="11">
        <f>VLOOKUP(U200,'[1]per incroci mapping'!$A$2:$F$592,6,FALSE)</f>
        <v/>
      </c>
      <c r="AO200" s="2" t="n"/>
      <c r="AP200" s="2" t="n"/>
      <c r="AQ200" s="2" t="n"/>
      <c r="AR200" s="2" t="n"/>
      <c r="AS200" s="11">
        <f>IFERROR(VLOOKUP(U200,'[1]per incroci mapping'!$A$2:$E$592,3,FALSE),"Non Trovato")</f>
        <v/>
      </c>
      <c r="AT200" s="11">
        <f>VLOOKUP(U200,'[1]per incroci mapping'!$A$2:$E$592,4,FALSE)</f>
        <v/>
      </c>
      <c r="AU200" s="2" t="n"/>
      <c r="AV200" s="2" t="n"/>
      <c r="AW200" s="2" t="n"/>
      <c r="AX200" s="2" t="inlineStr">
        <is>
          <t>431</t>
        </is>
      </c>
      <c r="AY200" s="2" t="n"/>
      <c r="AZ200" s="2" t="n"/>
      <c r="BA200" s="2" t="inlineStr">
        <is>
          <t>si prega di presentarsi allo sportello accettazione 15 minuti prima dell appuntamento muniti di impegnativa del curante, tessera sanitaria</t>
        </is>
      </c>
      <c r="BB200" s="2" t="n"/>
      <c r="BC200" s="2" t="inlineStr">
        <is>
          <t>in caso di annullamento della prenotazione si prega di mandare disdetta entro 3 giorni ai seguenti numeri: 0384968017 - 0384831811 oppure tramite mail all indirizzo prenotazioni@cittadellasociale.it</t>
        </is>
      </c>
      <c r="BD200" s="1" t="n">
        <v>192</v>
      </c>
      <c r="BE200" s="1" t="n">
        <v>2388</v>
      </c>
      <c r="BF200" s="2" t="inlineStr">
        <is>
          <t>M</t>
        </is>
      </c>
      <c r="BG200" s="2" t="inlineStr">
        <is>
          <t>N</t>
        </is>
      </c>
      <c r="BH200" s="2" t="inlineStr">
        <is>
          <t>N</t>
        </is>
      </c>
      <c r="BI200" s="2" t="inlineStr">
        <is>
          <t>N</t>
        </is>
      </c>
      <c r="BJ200" s="2" t="inlineStr">
        <is>
          <t>S</t>
        </is>
      </c>
      <c r="BK200" s="2" t="inlineStr">
        <is>
          <t>N</t>
        </is>
      </c>
      <c r="BL200" s="2" t="inlineStr">
        <is>
          <t>N</t>
        </is>
      </c>
      <c r="BM200" s="2" t="inlineStr">
        <is>
          <t>S</t>
        </is>
      </c>
      <c r="BN200" s="13" t="n">
        <v>44480</v>
      </c>
      <c r="BO200" s="2" t="n"/>
      <c r="BP200" s="2" t="inlineStr">
        <is>
          <t>N</t>
        </is>
      </c>
      <c r="BQ200" s="1" t="n">
        <v>0</v>
      </c>
      <c r="BR200" s="1" t="n">
        <v>0</v>
      </c>
      <c r="BS200" s="2" t="n"/>
    </row>
    <row r="201">
      <c r="A201" t="n">
        <v>200</v>
      </c>
      <c r="B201" t="inlineStr">
        <is>
          <t>577-3|6988797</t>
        </is>
      </c>
      <c r="C201" t="inlineStr">
        <is>
          <t>OK</t>
        </is>
      </c>
      <c r="D201" s="2" t="inlineStr">
        <is>
          <t>690059</t>
        </is>
      </c>
      <c r="E201" s="2" t="inlineStr">
        <is>
          <t>LA CITTADELLA PIEVE</t>
        </is>
      </c>
      <c r="F201" s="2" t="inlineStr">
        <is>
          <t>002086</t>
        </is>
      </c>
      <c r="G201" s="2" t="inlineStr">
        <is>
          <t>PIEVE DEL CAIRO</t>
        </is>
      </c>
      <c r="H201" s="2" t="inlineStr">
        <is>
          <t>PIEVE DEL CAIRO</t>
        </is>
      </c>
      <c r="I201" s="2" t="inlineStr">
        <is>
          <t>ACCPDC</t>
        </is>
      </c>
      <c r="J201" s="2" t="inlineStr">
        <is>
          <t>LA CITTADELLA PIEVE DEL CAIRO</t>
        </is>
      </c>
      <c r="K201" s="2" t="inlineStr">
        <is>
          <t>ECOPDC</t>
        </is>
      </c>
      <c r="L201" s="2" t="inlineStr">
        <is>
          <t>ECOGRAFIA</t>
        </is>
      </c>
      <c r="M201" s="2" t="inlineStr">
        <is>
          <t>69</t>
        </is>
      </c>
      <c r="N201" s="2" t="inlineStr">
        <is>
          <t>163-3</t>
        </is>
      </c>
      <c r="O201" s="2" t="inlineStr">
        <is>
          <t>ECOGRAFIA PRIORITA' D</t>
        </is>
      </c>
      <c r="P201" s="2" t="inlineStr">
        <is>
          <t>577-3</t>
        </is>
      </c>
      <c r="Q201" s="2" t="inlineStr">
        <is>
          <t>ECOGRAFIA PRIORITA' D</t>
        </is>
      </c>
      <c r="R201" s="2" t="inlineStr">
        <is>
          <t>484</t>
        </is>
      </c>
      <c r="S201" s="2" t="inlineStr">
        <is>
          <t>ECOGRAFIA TRANSVAGINALE</t>
        </is>
      </c>
      <c r="T201" s="2" t="inlineStr">
        <is>
          <t>88797</t>
        </is>
      </c>
      <c r="U201" s="2" t="inlineStr">
        <is>
          <t>6988797</t>
        </is>
      </c>
      <c r="V201" s="2" t="inlineStr">
        <is>
          <t>ECOGRAFIA TRANSVAGINALE</t>
        </is>
      </c>
      <c r="W201" s="2" t="inlineStr">
        <is>
          <t>S</t>
        </is>
      </c>
      <c r="X201" s="2" t="inlineStr">
        <is>
          <t>S</t>
        </is>
      </c>
      <c r="Y201" s="2" t="inlineStr">
        <is>
          <t>N</t>
        </is>
      </c>
      <c r="Z201" s="2" t="inlineStr">
        <is>
          <t>N</t>
        </is>
      </c>
      <c r="AA201" s="2" t="inlineStr">
        <is>
          <t>S</t>
        </is>
      </c>
      <c r="AB201" s="2" t="inlineStr">
        <is>
          <t>S</t>
        </is>
      </c>
      <c r="AC201" s="2" t="inlineStr">
        <is>
          <t>S</t>
        </is>
      </c>
      <c r="AD201" s="2" t="inlineStr">
        <is>
          <t>N</t>
        </is>
      </c>
      <c r="AE201" s="2" t="inlineStr">
        <is>
          <t>69</t>
        </is>
      </c>
      <c r="AF201" s="2" t="inlineStr">
        <is>
          <t>RADIOLOGIA</t>
        </is>
      </c>
      <c r="AG201" s="2" t="inlineStr">
        <is>
          <t>Q00675,Q01034,Q00821,Q00812,Q00825,Q01126,Q01123,Q00532,Q00510,Q00502,Q00381,Q00488,Q00038,Q01279,Q01289,Q01290,Q01498,Q01160,Q01148,Q01139,Q01137,Q01136,Q01135,Q01230,Q01470,Q01529,Q01355,Q01356,Q01357,Q01364,Q02079,Q04505,Q00976,Q01262,Q01261,Q01260,Q01257,Q01252,Q01250,Q01417,Q01408,Q01440,Q01450,Q01451,Q01452,Q01453,Q01455,Q01457,Q01458,Q01460,Q01461,Q01462,Q01464,Q01465,Q01466,Q01467,Q01468,Q01469,Q04508,Q00313,Q01519,Q02020</t>
        </is>
      </c>
      <c r="AH201" s="2" t="inlineStr">
        <is>
          <t>CISTI OVARICA,PATOLOGIE GINECOLOGICHE,PATOLOGIE DELLA TIROIDE,GOZZO,PATOLOGIE PARATIROIDEE,EPATOMEGALIA,ALTRE CISTI,VARICOCELE,PATOLOGIE TESTICOLARI E SCROTALI,CISTI TENDINEA,PATOLOGIE DEL FEGATO,CISTI,DIABETE,CISTI MAMMARIA,LESIONE MAMMELLA,LINFONODI ADDOMINALI,IPERTROFIA MAMMARIA,ADENOMA MAMMELLA,PERIARTRITE,NODULI,LIPOMI,LINFONODO,LESIONE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TESTICOLO,IPERTROFIA PROSTATICA,FOLLOW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01" s="2" t="inlineStr">
        <is>
          <t>U</t>
        </is>
      </c>
      <c r="AJ201" s="2" t="inlineStr">
        <is>
          <t>0</t>
        </is>
      </c>
      <c r="AK201" s="2" t="n"/>
      <c r="AL201" s="2" t="n"/>
      <c r="AM201" s="11">
        <f>VLOOKUP(U201,'[1]per incroci mapping'!$A$2:$E$592,5,FALSE)</f>
        <v/>
      </c>
      <c r="AN201" s="11">
        <f>VLOOKUP(U201,'[1]per incroci mapping'!$A$2:$F$592,6,FALSE)</f>
        <v/>
      </c>
      <c r="AO201" s="2" t="n"/>
      <c r="AP201" s="2" t="n"/>
      <c r="AQ201" s="2" t="n"/>
      <c r="AR201" s="2" t="n"/>
      <c r="AS201" s="11">
        <f>IFERROR(VLOOKUP(U201,'[1]per incroci mapping'!$A$2:$E$592,3,FALSE),"Non Trovato")</f>
        <v/>
      </c>
      <c r="AT201" s="11">
        <f>VLOOKUP(U201,'[1]per incroci mapping'!$A$2:$E$592,4,FALSE)</f>
        <v/>
      </c>
      <c r="AU201" s="2" t="n"/>
      <c r="AV201" s="2" t="n"/>
      <c r="AW201" s="2" t="n"/>
      <c r="AX201" s="2" t="inlineStr">
        <is>
          <t>431</t>
        </is>
      </c>
      <c r="AY201" s="2" t="n"/>
      <c r="AZ201" s="2" t="n"/>
      <c r="BA201" s="2" t="inlineStr">
        <is>
          <t>si prega di presentarsi allo sportello accettazione 15 minuti prima dell appuntamento muniti di impegnativa del curante, tessera sanitaria</t>
        </is>
      </c>
      <c r="BB201" s="2" t="n"/>
      <c r="BC201" s="2" t="inlineStr">
        <is>
          <t>in caso di annullamento della prenotazione si prega di mandare disdetta entro 3 giorni ai seguenti numeri: 0384968017 - 0384831811 oppure tramite mail all indirizzo prenotazioni@cittadellasociale.it</t>
        </is>
      </c>
      <c r="BD201" s="1" t="n">
        <v>192</v>
      </c>
      <c r="BE201" s="1" t="n">
        <v>2388</v>
      </c>
      <c r="BF201" s="2" t="inlineStr">
        <is>
          <t>F</t>
        </is>
      </c>
      <c r="BG201" s="2" t="inlineStr">
        <is>
          <t>N</t>
        </is>
      </c>
      <c r="BH201" s="2" t="inlineStr">
        <is>
          <t>N</t>
        </is>
      </c>
      <c r="BI201" s="2" t="inlineStr">
        <is>
          <t>N</t>
        </is>
      </c>
      <c r="BJ201" s="2" t="inlineStr">
        <is>
          <t>S</t>
        </is>
      </c>
      <c r="BK201" s="2" t="inlineStr">
        <is>
          <t>N</t>
        </is>
      </c>
      <c r="BL201" s="2" t="inlineStr">
        <is>
          <t>N</t>
        </is>
      </c>
      <c r="BM201" s="2" t="inlineStr">
        <is>
          <t>S</t>
        </is>
      </c>
      <c r="BN201" s="13" t="n">
        <v>44480</v>
      </c>
      <c r="BO201" s="2" t="n"/>
      <c r="BP201" s="2" t="inlineStr">
        <is>
          <t>N</t>
        </is>
      </c>
      <c r="BQ201" s="1" t="n">
        <v>0</v>
      </c>
      <c r="BR201" s="1" t="n">
        <v>0</v>
      </c>
      <c r="BS201" s="2" t="n"/>
    </row>
    <row r="202">
      <c r="A202" t="n">
        <v>201</v>
      </c>
      <c r="B202" t="inlineStr">
        <is>
          <t>577-4|0188714.03</t>
        </is>
      </c>
      <c r="C202" t="inlineStr">
        <is>
          <t>OK</t>
        </is>
      </c>
      <c r="D202" s="2" t="inlineStr">
        <is>
          <t>690059</t>
        </is>
      </c>
      <c r="E202" s="2" t="inlineStr">
        <is>
          <t>LA CITTADELLA PIEVE</t>
        </is>
      </c>
      <c r="F202" s="2" t="inlineStr">
        <is>
          <t>002086</t>
        </is>
      </c>
      <c r="G202" s="2" t="inlineStr">
        <is>
          <t>PIEVE DEL CAIRO</t>
        </is>
      </c>
      <c r="H202" s="2" t="inlineStr">
        <is>
          <t>PIEVE DEL CAIRO</t>
        </is>
      </c>
      <c r="I202" s="2" t="inlineStr">
        <is>
          <t>ACCPDC</t>
        </is>
      </c>
      <c r="J202" s="2" t="inlineStr">
        <is>
          <t>LA CITTADELLA PIEVE DEL CAIRO</t>
        </is>
      </c>
      <c r="K202" s="2" t="inlineStr">
        <is>
          <t>ECOPDC</t>
        </is>
      </c>
      <c r="L202" s="2" t="inlineStr">
        <is>
          <t>ECOGRAFIA</t>
        </is>
      </c>
      <c r="M202" s="2" t="inlineStr">
        <is>
          <t>69</t>
        </is>
      </c>
      <c r="N202" s="2" t="inlineStr">
        <is>
          <t>163-4</t>
        </is>
      </c>
      <c r="O202" s="2" t="inlineStr">
        <is>
          <t>ECOGRAFIA PRIORITA' P</t>
        </is>
      </c>
      <c r="P202" s="2" t="inlineStr">
        <is>
          <t>577-4</t>
        </is>
      </c>
      <c r="Q202" s="2" t="inlineStr">
        <is>
          <t>ECOGRAFIA PRIORITA' P</t>
        </is>
      </c>
      <c r="R202" s="2" t="inlineStr">
        <is>
          <t>2413</t>
        </is>
      </c>
      <c r="S202" s="2" t="inlineStr">
        <is>
          <t>ECOGRAFIA GHIANDOLE SALIVARI</t>
        </is>
      </c>
      <c r="T202" s="2" t="inlineStr">
        <is>
          <t>88714</t>
        </is>
      </c>
      <c r="U202" s="2" t="inlineStr">
        <is>
          <t>0188714.03</t>
        </is>
      </c>
      <c r="V202" s="2" t="inlineStr">
        <is>
          <t>ECOGRAFIA GHIANDOLE SALIVARI</t>
        </is>
      </c>
      <c r="W202" s="2" t="inlineStr">
        <is>
          <t>S</t>
        </is>
      </c>
      <c r="X202" s="2" t="inlineStr">
        <is>
          <t>S</t>
        </is>
      </c>
      <c r="Y202" s="2" t="inlineStr">
        <is>
          <t>N</t>
        </is>
      </c>
      <c r="Z202" s="2" t="inlineStr">
        <is>
          <t>N</t>
        </is>
      </c>
      <c r="AA202" s="2" t="inlineStr">
        <is>
          <t>S</t>
        </is>
      </c>
      <c r="AB202" s="2" t="inlineStr">
        <is>
          <t>S</t>
        </is>
      </c>
      <c r="AC202" s="2" t="inlineStr">
        <is>
          <t>S</t>
        </is>
      </c>
      <c r="AD202" s="2" t="inlineStr">
        <is>
          <t>N</t>
        </is>
      </c>
      <c r="AE202" s="2" t="n"/>
      <c r="AF202" s="2" t="n"/>
      <c r="AG202" s="2" t="n"/>
      <c r="AH202" s="2" t="n"/>
      <c r="AI202" s="2" t="n"/>
      <c r="AJ202" s="2" t="inlineStr">
        <is>
          <t>0</t>
        </is>
      </c>
      <c r="AK202" s="2" t="n"/>
      <c r="AL202" s="2" t="n"/>
      <c r="AM202" s="11">
        <f>VLOOKUP(U202,'[1]per incroci mapping'!$A$2:$E$592,5,FALSE)</f>
        <v/>
      </c>
      <c r="AN202" s="11">
        <f>VLOOKUP(U202,'[1]per incroci mapping'!$A$2:$F$592,6,FALSE)</f>
        <v/>
      </c>
      <c r="AO202" s="2" t="n"/>
      <c r="AP202" s="2" t="n"/>
      <c r="AQ202" s="2" t="n"/>
      <c r="AR202" s="2" t="n"/>
      <c r="AS202" s="11">
        <f>IFERROR(VLOOKUP(U202,'[1]per incroci mapping'!$A$2:$E$592,3,FALSE),"Non Trovato")</f>
        <v/>
      </c>
      <c r="AT202" s="11">
        <f>VLOOKUP(U202,'[1]per incroci mapping'!$A$2:$E$592,4,FALSE)</f>
        <v/>
      </c>
      <c r="AU202" s="2" t="n"/>
      <c r="AV202" s="2" t="n"/>
      <c r="AW202" s="2" t="n"/>
      <c r="AX202" s="2" t="inlineStr">
        <is>
          <t>431</t>
        </is>
      </c>
      <c r="AY202" s="2" t="n"/>
      <c r="AZ202" s="2" t="n"/>
      <c r="BA202" s="2" t="inlineStr">
        <is>
          <t>si prega di presentarsi allo sportello accettazione 15 minuti prima dell appuntamento muniti di impegnativa del curante, tessera sanitaria</t>
        </is>
      </c>
      <c r="BB202" s="2" t="n"/>
      <c r="BC202" s="2" t="inlineStr">
        <is>
          <t>in caso di annullamento della prenotazione si prega di mandare disdetta entro 3 giorni ai seguenti numeri: 0384968017 - 0384831811 oppure tramite mail all indirizzo prenotazioni@cittadellasociale.it</t>
        </is>
      </c>
      <c r="BD202" s="1" t="n">
        <v>192</v>
      </c>
      <c r="BE202" s="1" t="n">
        <v>2388</v>
      </c>
      <c r="BF202" s="2" t="inlineStr">
        <is>
          <t>G</t>
        </is>
      </c>
      <c r="BG202" s="2" t="inlineStr">
        <is>
          <t>N</t>
        </is>
      </c>
      <c r="BH202" s="2" t="inlineStr">
        <is>
          <t>N</t>
        </is>
      </c>
      <c r="BI202" s="2" t="inlineStr">
        <is>
          <t>N</t>
        </is>
      </c>
      <c r="BJ202" s="2" t="inlineStr">
        <is>
          <t>N</t>
        </is>
      </c>
      <c r="BK202" s="2" t="inlineStr">
        <is>
          <t>S</t>
        </is>
      </c>
      <c r="BL202" s="2" t="inlineStr">
        <is>
          <t>N</t>
        </is>
      </c>
      <c r="BM202" s="2" t="inlineStr">
        <is>
          <t>S</t>
        </is>
      </c>
      <c r="BN202" s="13" t="n">
        <v>44480</v>
      </c>
      <c r="BO202" s="2" t="n"/>
      <c r="BP202" s="2" t="inlineStr">
        <is>
          <t>N</t>
        </is>
      </c>
      <c r="BQ202" s="1" t="n">
        <v>0</v>
      </c>
      <c r="BR202" s="1" t="n">
        <v>0</v>
      </c>
      <c r="BS202" s="2" t="n"/>
    </row>
    <row r="203">
      <c r="A203" t="n">
        <v>202</v>
      </c>
      <c r="B203" t="inlineStr">
        <is>
          <t>577-4|0188714.05</t>
        </is>
      </c>
      <c r="C203" t="inlineStr">
        <is>
          <t>OK</t>
        </is>
      </c>
      <c r="D203" s="2" t="inlineStr">
        <is>
          <t>690059</t>
        </is>
      </c>
      <c r="E203" s="2" t="inlineStr">
        <is>
          <t>LA CITTADELLA PIEVE</t>
        </is>
      </c>
      <c r="F203" s="2" t="inlineStr">
        <is>
          <t>002086</t>
        </is>
      </c>
      <c r="G203" s="2" t="inlineStr">
        <is>
          <t>PIEVE DEL CAIRO</t>
        </is>
      </c>
      <c r="H203" s="2" t="inlineStr">
        <is>
          <t>PIEVE DEL CAIRO</t>
        </is>
      </c>
      <c r="I203" s="2" t="inlineStr">
        <is>
          <t>ACCPDC</t>
        </is>
      </c>
      <c r="J203" s="2" t="inlineStr">
        <is>
          <t>LA CITTADELLA PIEVE DEL CAIRO</t>
        </is>
      </c>
      <c r="K203" s="2" t="inlineStr">
        <is>
          <t>ECOPDC</t>
        </is>
      </c>
      <c r="L203" s="2" t="inlineStr">
        <is>
          <t>ECOGRAFIA</t>
        </is>
      </c>
      <c r="M203" s="2" t="inlineStr">
        <is>
          <t>69</t>
        </is>
      </c>
      <c r="N203" s="2" t="inlineStr">
        <is>
          <t>163-4</t>
        </is>
      </c>
      <c r="O203" s="2" t="inlineStr">
        <is>
          <t>ECOGRAFIA PRIORITA' P</t>
        </is>
      </c>
      <c r="P203" s="2" t="inlineStr">
        <is>
          <t>577-4</t>
        </is>
      </c>
      <c r="Q203" s="2" t="inlineStr">
        <is>
          <t>ECOGRAFIA PRIORITA' P</t>
        </is>
      </c>
      <c r="R203" s="2" t="inlineStr">
        <is>
          <t>2333</t>
        </is>
      </c>
      <c r="S203" s="2" t="inlineStr">
        <is>
          <t>ECOGRAFIA LINFONODI/COLLO</t>
        </is>
      </c>
      <c r="T203" s="2" t="inlineStr">
        <is>
          <t>88714</t>
        </is>
      </c>
      <c r="U203" s="2" t="inlineStr">
        <is>
          <t>0188714.05</t>
        </is>
      </c>
      <c r="V203" s="2" t="inlineStr">
        <is>
          <t>ECOGRAFIA LINFONODI/COLLO</t>
        </is>
      </c>
      <c r="W203" s="2" t="inlineStr">
        <is>
          <t>S</t>
        </is>
      </c>
      <c r="X203" s="2" t="inlineStr">
        <is>
          <t>S</t>
        </is>
      </c>
      <c r="Y203" s="2" t="inlineStr">
        <is>
          <t>N</t>
        </is>
      </c>
      <c r="Z203" s="2" t="inlineStr">
        <is>
          <t>N</t>
        </is>
      </c>
      <c r="AA203" s="2" t="inlineStr">
        <is>
          <t>S</t>
        </is>
      </c>
      <c r="AB203" s="2" t="inlineStr">
        <is>
          <t>S</t>
        </is>
      </c>
      <c r="AC203" s="2" t="inlineStr">
        <is>
          <t>S</t>
        </is>
      </c>
      <c r="AD203" s="2" t="inlineStr">
        <is>
          <t>N</t>
        </is>
      </c>
      <c r="AE203" s="2" t="n"/>
      <c r="AF203" s="2" t="n"/>
      <c r="AG203" s="2" t="n"/>
      <c r="AH203" s="2" t="n"/>
      <c r="AI203" s="2" t="n"/>
      <c r="AJ203" s="2" t="inlineStr">
        <is>
          <t>0</t>
        </is>
      </c>
      <c r="AK203" s="2" t="n"/>
      <c r="AL203" s="2" t="n"/>
      <c r="AM203" s="11">
        <f>VLOOKUP(U203,'[1]per incroci mapping'!$A$2:$E$592,5,FALSE)</f>
        <v/>
      </c>
      <c r="AN203" s="11">
        <f>VLOOKUP(U203,'[1]per incroci mapping'!$A$2:$F$592,6,FALSE)</f>
        <v/>
      </c>
      <c r="AO203" s="2" t="n"/>
      <c r="AP203" s="2" t="n"/>
      <c r="AQ203" s="2" t="n"/>
      <c r="AR203" s="2" t="n"/>
      <c r="AS203" s="11">
        <f>IFERROR(VLOOKUP(U203,'[1]per incroci mapping'!$A$2:$E$592,3,FALSE),"Non Trovato")</f>
        <v/>
      </c>
      <c r="AT203" s="11">
        <f>VLOOKUP(U203,'[1]per incroci mapping'!$A$2:$E$592,4,FALSE)</f>
        <v/>
      </c>
      <c r="AU203" s="2" t="n"/>
      <c r="AV203" s="2" t="n"/>
      <c r="AW203" s="2" t="n"/>
      <c r="AX203" s="2" t="inlineStr">
        <is>
          <t>431</t>
        </is>
      </c>
      <c r="AY203" s="2" t="n"/>
      <c r="AZ203" s="2" t="n"/>
      <c r="BA203" s="2" t="inlineStr">
        <is>
          <t>si prega di presentarsi allo sportello accettazione 15 minuti prima dell appuntamento muniti di impegnativa del curante, tessera sanitaria</t>
        </is>
      </c>
      <c r="BB203" s="2" t="n"/>
      <c r="BC203" s="2" t="inlineStr">
        <is>
          <t>in caso di annullamento della prenotazione si prega di mandare disdetta entro 3 giorni ai seguenti numeri: 0384968017 - 0384831811 oppure tramite mail all indirizzo prenotazioni@cittadellasociale.it</t>
        </is>
      </c>
      <c r="BD203" s="1" t="n">
        <v>192</v>
      </c>
      <c r="BE203" s="1" t="n">
        <v>2388</v>
      </c>
      <c r="BF203" s="2" t="inlineStr">
        <is>
          <t>G</t>
        </is>
      </c>
      <c r="BG203" s="2" t="inlineStr">
        <is>
          <t>N</t>
        </is>
      </c>
      <c r="BH203" s="2" t="inlineStr">
        <is>
          <t>N</t>
        </is>
      </c>
      <c r="BI203" s="2" t="inlineStr">
        <is>
          <t>N</t>
        </is>
      </c>
      <c r="BJ203" s="2" t="inlineStr">
        <is>
          <t>N</t>
        </is>
      </c>
      <c r="BK203" s="2" t="inlineStr">
        <is>
          <t>S</t>
        </is>
      </c>
      <c r="BL203" s="2" t="inlineStr">
        <is>
          <t>N</t>
        </is>
      </c>
      <c r="BM203" s="2" t="inlineStr">
        <is>
          <t>S</t>
        </is>
      </c>
      <c r="BN203" s="13" t="n">
        <v>44480</v>
      </c>
      <c r="BO203" s="2" t="n"/>
      <c r="BP203" s="2" t="inlineStr">
        <is>
          <t>N</t>
        </is>
      </c>
      <c r="BQ203" s="1" t="n">
        <v>0</v>
      </c>
      <c r="BR203" s="1" t="n">
        <v>0</v>
      </c>
      <c r="BS203" s="2" t="n"/>
    </row>
    <row r="204">
      <c r="A204" t="n">
        <v>203</v>
      </c>
      <c r="B204" t="inlineStr">
        <is>
          <t>577-4|0188761.01</t>
        </is>
      </c>
      <c r="C204" t="inlineStr">
        <is>
          <t>OK</t>
        </is>
      </c>
      <c r="D204" s="2" t="inlineStr">
        <is>
          <t>690059</t>
        </is>
      </c>
      <c r="E204" s="2" t="inlineStr">
        <is>
          <t>LA CITTADELLA PIEVE</t>
        </is>
      </c>
      <c r="F204" s="2" t="inlineStr">
        <is>
          <t>002086</t>
        </is>
      </c>
      <c r="G204" s="2" t="inlineStr">
        <is>
          <t>PIEVE DEL CAIRO</t>
        </is>
      </c>
      <c r="H204" s="2" t="inlineStr">
        <is>
          <t>PIEVE DEL CAIRO</t>
        </is>
      </c>
      <c r="I204" s="2" t="inlineStr">
        <is>
          <t>ACCPDC</t>
        </is>
      </c>
      <c r="J204" s="2" t="inlineStr">
        <is>
          <t>LA CITTADELLA PIEVE DEL CAIRO</t>
        </is>
      </c>
      <c r="K204" s="2" t="inlineStr">
        <is>
          <t>ECOPDC</t>
        </is>
      </c>
      <c r="L204" s="2" t="inlineStr">
        <is>
          <t>ECOGRAFIA</t>
        </is>
      </c>
      <c r="M204" s="2" t="inlineStr">
        <is>
          <t>69</t>
        </is>
      </c>
      <c r="N204" s="2" t="inlineStr">
        <is>
          <t>163-4</t>
        </is>
      </c>
      <c r="O204" s="2" t="inlineStr">
        <is>
          <t>ECOGRAFIA PRIORITA' P</t>
        </is>
      </c>
      <c r="P204" s="2" t="inlineStr">
        <is>
          <t>577-4</t>
        </is>
      </c>
      <c r="Q204" s="2" t="inlineStr">
        <is>
          <t>ECOGRAFIA PRIORITA' P</t>
        </is>
      </c>
      <c r="R204" s="2" t="inlineStr">
        <is>
          <t>2334</t>
        </is>
      </c>
      <c r="S204" s="2" t="inlineStr">
        <is>
          <t>ECOGRAFIA APPARATO URINARIO COMPLETO</t>
        </is>
      </c>
      <c r="T204" s="2" t="inlineStr">
        <is>
          <t>88761</t>
        </is>
      </c>
      <c r="U204" s="2" t="inlineStr">
        <is>
          <t>0188761.01</t>
        </is>
      </c>
      <c r="V204" s="2" t="inlineStr">
        <is>
          <t>ECOGRAFIA APPARATO URINARIO COMPLETO</t>
        </is>
      </c>
      <c r="W204" s="2" t="inlineStr">
        <is>
          <t>S</t>
        </is>
      </c>
      <c r="X204" s="2" t="inlineStr">
        <is>
          <t>S</t>
        </is>
      </c>
      <c r="Y204" s="2" t="inlineStr">
        <is>
          <t>N</t>
        </is>
      </c>
      <c r="Z204" s="2" t="inlineStr">
        <is>
          <t>N</t>
        </is>
      </c>
      <c r="AA204" s="2" t="inlineStr">
        <is>
          <t>S</t>
        </is>
      </c>
      <c r="AB204" s="2" t="inlineStr">
        <is>
          <t>S</t>
        </is>
      </c>
      <c r="AC204" s="2" t="inlineStr">
        <is>
          <t>S</t>
        </is>
      </c>
      <c r="AD204" s="2" t="inlineStr">
        <is>
          <t>N</t>
        </is>
      </c>
      <c r="AE204" s="2" t="n"/>
      <c r="AF204" s="2" t="n"/>
      <c r="AG204" s="2" t="n"/>
      <c r="AH204" s="2" t="n"/>
      <c r="AI204" s="2" t="n"/>
      <c r="AJ204" s="2" t="inlineStr">
        <is>
          <t>0</t>
        </is>
      </c>
      <c r="AK204" s="2" t="n"/>
      <c r="AL204" s="2" t="n"/>
      <c r="AM204" s="11">
        <f>VLOOKUP(U204,'[1]per incroci mapping'!$A$2:$E$592,5,FALSE)</f>
        <v/>
      </c>
      <c r="AN204" s="11">
        <f>VLOOKUP(U204,'[1]per incroci mapping'!$A$2:$F$592,6,FALSE)</f>
        <v/>
      </c>
      <c r="AO204" s="2" t="inlineStr">
        <is>
          <t>M00000,M00083</t>
        </is>
      </c>
      <c r="AP204" s="2" t="inlineStr">
        <is>
          <t>METODICA GENERALE,RESIDUO POST MINZIONALE</t>
        </is>
      </c>
      <c r="AQ204" s="2" t="n"/>
      <c r="AR204" s="2" t="n"/>
      <c r="AS204" s="11">
        <f>IFERROR(VLOOKUP(U204,'[1]per incroci mapping'!$A$2:$E$592,3,FALSE),"Non Trovato")</f>
        <v/>
      </c>
      <c r="AT204" s="11">
        <f>VLOOKUP(U204,'[1]per incroci mapping'!$A$2:$E$592,4,FALSE)</f>
        <v/>
      </c>
      <c r="AU204" s="2" t="n"/>
      <c r="AV204" s="2" t="n"/>
      <c r="AW204" s="2" t="n"/>
      <c r="AX204" s="2" t="inlineStr">
        <is>
          <t>431</t>
        </is>
      </c>
      <c r="AY204" s="2" t="n"/>
      <c r="AZ204" s="2" t="inlineStr">
        <is>
          <t>Un'ora prima dell'esame bere 1 litro d'acqua non gasata o the.
Trattenere l'urina da almeno 2 ore prima di effettuare l'esame.</t>
        </is>
      </c>
      <c r="BA204" s="2" t="inlineStr">
        <is>
          <t>si prega di presentarsi allo sportello accettazione 15 minuti prima dell appuntamento muniti di impegnativa del curante, tessera sanitaria</t>
        </is>
      </c>
      <c r="BB204" s="2" t="n"/>
      <c r="BC204" s="2" t="inlineStr">
        <is>
          <t>in caso di annullamento della prenotazione si prega di mandare disdetta entro 3 giorni ai seguenti numeri: 0384968017 - 0384831811 oppure tramite mail all indirizzo prenotazioni@cittadellasociale.it</t>
        </is>
      </c>
      <c r="BD204" s="1" t="n">
        <v>192</v>
      </c>
      <c r="BE204" s="1" t="n">
        <v>2388</v>
      </c>
      <c r="BF204" s="2" t="inlineStr">
        <is>
          <t>G</t>
        </is>
      </c>
      <c r="BG204" s="2" t="inlineStr">
        <is>
          <t>N</t>
        </is>
      </c>
      <c r="BH204" s="2" t="inlineStr">
        <is>
          <t>N</t>
        </is>
      </c>
      <c r="BI204" s="2" t="inlineStr">
        <is>
          <t>N</t>
        </is>
      </c>
      <c r="BJ204" s="2" t="inlineStr">
        <is>
          <t>N</t>
        </is>
      </c>
      <c r="BK204" s="2" t="inlineStr">
        <is>
          <t>S</t>
        </is>
      </c>
      <c r="BL204" s="2" t="inlineStr">
        <is>
          <t>N</t>
        </is>
      </c>
      <c r="BM204" s="2" t="inlineStr">
        <is>
          <t>S</t>
        </is>
      </c>
      <c r="BN204" s="13" t="n">
        <v>44480</v>
      </c>
      <c r="BO204" s="2" t="n"/>
      <c r="BP204" s="2" t="inlineStr">
        <is>
          <t>N</t>
        </is>
      </c>
      <c r="BQ204" s="1" t="n">
        <v>0</v>
      </c>
      <c r="BR204" s="1" t="n">
        <v>0</v>
      </c>
      <c r="BS204" s="2" t="n"/>
    </row>
    <row r="205">
      <c r="A205" t="n">
        <v>204</v>
      </c>
      <c r="B205" t="inlineStr">
        <is>
          <t>577-4|0188761.02</t>
        </is>
      </c>
      <c r="C205" t="inlineStr">
        <is>
          <t>OK</t>
        </is>
      </c>
      <c r="D205" s="2" t="inlineStr">
        <is>
          <t>690059</t>
        </is>
      </c>
      <c r="E205" s="2" t="inlineStr">
        <is>
          <t>LA CITTADELLA PIEVE</t>
        </is>
      </c>
      <c r="F205" s="2" t="inlineStr">
        <is>
          <t>002086</t>
        </is>
      </c>
      <c r="G205" s="2" t="inlineStr">
        <is>
          <t>PIEVE DEL CAIRO</t>
        </is>
      </c>
      <c r="H205" s="2" t="inlineStr">
        <is>
          <t>PIEVE DEL CAIRO</t>
        </is>
      </c>
      <c r="I205" s="2" t="inlineStr">
        <is>
          <t>ACCPDC</t>
        </is>
      </c>
      <c r="J205" s="2" t="inlineStr">
        <is>
          <t>LA CITTADELLA PIEVE DEL CAIRO</t>
        </is>
      </c>
      <c r="K205" s="2" t="inlineStr">
        <is>
          <t>ECOPDC</t>
        </is>
      </c>
      <c r="L205" s="2" t="inlineStr">
        <is>
          <t>ECOGRAFIA</t>
        </is>
      </c>
      <c r="M205" s="2" t="inlineStr">
        <is>
          <t>69</t>
        </is>
      </c>
      <c r="N205" s="2" t="inlineStr">
        <is>
          <t>163-4</t>
        </is>
      </c>
      <c r="O205" s="2" t="inlineStr">
        <is>
          <t>ECOGRAFIA PRIORITA' P</t>
        </is>
      </c>
      <c r="P205" s="2" t="inlineStr">
        <is>
          <t>577-4</t>
        </is>
      </c>
      <c r="Q205" s="2" t="inlineStr">
        <is>
          <t>ECOGRAFIA PRIORITA' P</t>
        </is>
      </c>
      <c r="R205" s="2" t="inlineStr">
        <is>
          <t>473</t>
        </is>
      </c>
      <c r="S205" s="2" t="inlineStr">
        <is>
          <t>ECOGRAFIA ADDOME COMPLETO</t>
        </is>
      </c>
      <c r="T205" s="2" t="inlineStr">
        <is>
          <t>88761</t>
        </is>
      </c>
      <c r="U205" s="2" t="inlineStr">
        <is>
          <t>0188761.02</t>
        </is>
      </c>
      <c r="V205" s="2" t="inlineStr">
        <is>
          <t>ECOGRAFIA ADDOME COMPLETO</t>
        </is>
      </c>
      <c r="W205" s="2" t="inlineStr">
        <is>
          <t>S</t>
        </is>
      </c>
      <c r="X205" s="2" t="inlineStr">
        <is>
          <t>S</t>
        </is>
      </c>
      <c r="Y205" s="2" t="inlineStr">
        <is>
          <t>N</t>
        </is>
      </c>
      <c r="Z205" s="2" t="inlineStr">
        <is>
          <t>N</t>
        </is>
      </c>
      <c r="AA205" s="2" t="inlineStr">
        <is>
          <t>S</t>
        </is>
      </c>
      <c r="AB205" s="2" t="inlineStr">
        <is>
          <t>S</t>
        </is>
      </c>
      <c r="AC205" s="2" t="inlineStr">
        <is>
          <t>S</t>
        </is>
      </c>
      <c r="AD205" s="2" t="inlineStr">
        <is>
          <t>N</t>
        </is>
      </c>
      <c r="AE205" s="2" t="n"/>
      <c r="AF205" s="2" t="n"/>
      <c r="AG205" s="2" t="n"/>
      <c r="AH205" s="2" t="n"/>
      <c r="AI205" s="2" t="n"/>
      <c r="AJ205" s="2" t="inlineStr">
        <is>
          <t>0</t>
        </is>
      </c>
      <c r="AK205" s="2" t="n"/>
      <c r="AL205" s="2" t="n"/>
      <c r="AM205" s="11">
        <f>VLOOKUP(U205,'[1]per incroci mapping'!$A$2:$E$592,5,FALSE)</f>
        <v/>
      </c>
      <c r="AN205" s="11">
        <f>VLOOKUP(U205,'[1]per incroci mapping'!$A$2:$F$592,6,FALSE)</f>
        <v/>
      </c>
      <c r="AO205" s="2" t="inlineStr">
        <is>
          <t>M00000,M00083</t>
        </is>
      </c>
      <c r="AP205" s="2" t="inlineStr">
        <is>
          <t>METODICA GENERALE,RESIDUO POST MINZIONALE</t>
        </is>
      </c>
      <c r="AQ205" s="2" t="n"/>
      <c r="AR205" s="2" t="n"/>
      <c r="AS205" s="11">
        <f>IFERROR(VLOOKUP(U205,'[1]per incroci mapping'!$A$2:$E$592,3,FALSE),"Non Trovato")</f>
        <v/>
      </c>
      <c r="AT205" s="11">
        <f>VLOOKUP(U205,'[1]per incroci mapping'!$A$2:$E$592,4,FALSE)</f>
        <v/>
      </c>
      <c r="AU205" s="2" t="inlineStr">
        <is>
          <t>D00038,D00140</t>
        </is>
      </c>
      <c r="AV205" s="2" t="inlineStr">
        <is>
          <t>ANSE INTESTINALI,SURRENE</t>
        </is>
      </c>
      <c r="AW205" s="2" t="inlineStr">
        <is>
          <t>D</t>
        </is>
      </c>
      <c r="AX205" s="2" t="inlineStr">
        <is>
          <t>431</t>
        </is>
      </c>
      <c r="AY205" s="2" t="inlineStr">
        <is>
          <t>NEIIIRR</t>
        </is>
      </c>
      <c r="AZ205" s="2" t="inlineStr">
        <is>
          <t>Nei tre giorni che precedono l'esame:
Assumete 6/8 compresse di carbone vegetale (o Mylicon) distribuite nei tre pasti principali.
Eliminate dalla dieta frutta e verdura e riducete pasta e pane.
Mantenete il digiuno almeno nelle 8 ore che precedono l'esame.
Un'ora prima dell'esame bere 1 litro d'acqua non gasata o the.
Trattenere l'urina da almeno 2 ore prima di effettuare l'esame.</t>
        </is>
      </c>
      <c r="BA205" s="2" t="inlineStr">
        <is>
          <t>si prega di presentarsi allo sportello accettazione 15 minuti prima dell appuntamento muniti di impegnativa del curante, tessera sanitaria</t>
        </is>
      </c>
      <c r="BB205" s="2" t="n"/>
      <c r="BC205" s="2" t="inlineStr">
        <is>
          <t>in caso di annullamento della prenotazione si prega di mandare disdetta entro 3 giorni ai seguenti numeri: 0384968017 - 0384831811 oppure tramite mail all indirizzo prenotazioni@cittadellasociale.it</t>
        </is>
      </c>
      <c r="BD205" s="1" t="n">
        <v>192</v>
      </c>
      <c r="BE205" s="1" t="n">
        <v>2388</v>
      </c>
      <c r="BF205" s="2" t="inlineStr">
        <is>
          <t>G</t>
        </is>
      </c>
      <c r="BG205" s="2" t="inlineStr">
        <is>
          <t>N</t>
        </is>
      </c>
      <c r="BH205" s="2" t="inlineStr">
        <is>
          <t>N</t>
        </is>
      </c>
      <c r="BI205" s="2" t="inlineStr">
        <is>
          <t>N</t>
        </is>
      </c>
      <c r="BJ205" s="2" t="inlineStr">
        <is>
          <t>N</t>
        </is>
      </c>
      <c r="BK205" s="2" t="inlineStr">
        <is>
          <t>S</t>
        </is>
      </c>
      <c r="BL205" s="2" t="inlineStr">
        <is>
          <t>N</t>
        </is>
      </c>
      <c r="BM205" s="2" t="inlineStr">
        <is>
          <t>S</t>
        </is>
      </c>
      <c r="BN205" s="13" t="n">
        <v>44480</v>
      </c>
      <c r="BO205" s="2" t="n"/>
      <c r="BP205" s="2" t="inlineStr">
        <is>
          <t>N</t>
        </is>
      </c>
      <c r="BQ205" s="1" t="n">
        <v>0</v>
      </c>
      <c r="BR205" s="1" t="n">
        <v>0</v>
      </c>
      <c r="BS205" s="2" t="n"/>
    </row>
    <row r="206">
      <c r="A206" t="n">
        <v>205</v>
      </c>
      <c r="B206" t="inlineStr">
        <is>
          <t>577-4|0188762</t>
        </is>
      </c>
      <c r="C206" t="inlineStr">
        <is>
          <t>OK</t>
        </is>
      </c>
      <c r="D206" s="2" t="inlineStr">
        <is>
          <t>690059</t>
        </is>
      </c>
      <c r="E206" s="2" t="inlineStr">
        <is>
          <t>LA CITTADELLA PIEVE</t>
        </is>
      </c>
      <c r="F206" s="2" t="inlineStr">
        <is>
          <t>002086</t>
        </is>
      </c>
      <c r="G206" s="2" t="inlineStr">
        <is>
          <t>PIEVE DEL CAIRO</t>
        </is>
      </c>
      <c r="H206" s="2" t="inlineStr">
        <is>
          <t>PIEVE DEL CAIRO</t>
        </is>
      </c>
      <c r="I206" s="2" t="inlineStr">
        <is>
          <t>ACCPDC</t>
        </is>
      </c>
      <c r="J206" s="2" t="inlineStr">
        <is>
          <t>LA CITTADELLA PIEVE DEL CAIRO</t>
        </is>
      </c>
      <c r="K206" s="2" t="inlineStr">
        <is>
          <t>ECOPDC</t>
        </is>
      </c>
      <c r="L206" s="2" t="inlineStr">
        <is>
          <t>ECOGRAFIA</t>
        </is>
      </c>
      <c r="M206" s="2" t="inlineStr">
        <is>
          <t>69</t>
        </is>
      </c>
      <c r="N206" s="2" t="inlineStr">
        <is>
          <t>163-4</t>
        </is>
      </c>
      <c r="O206" s="2" t="inlineStr">
        <is>
          <t>ECOGRAFIA PRIORITA' P</t>
        </is>
      </c>
      <c r="P206" s="2" t="inlineStr">
        <is>
          <t>577-4</t>
        </is>
      </c>
      <c r="Q206" s="2" t="inlineStr">
        <is>
          <t>ECOGRAFIA PRIORITA' P</t>
        </is>
      </c>
      <c r="R206" s="2" t="inlineStr">
        <is>
          <t>474</t>
        </is>
      </c>
      <c r="S206" s="2" t="inlineStr">
        <is>
          <t>ECOGRAFIA DI GROSSI VASI ADDOMINALI</t>
        </is>
      </c>
      <c r="T206" s="2" t="inlineStr">
        <is>
          <t>88762</t>
        </is>
      </c>
      <c r="U206" s="2" t="inlineStr">
        <is>
          <t>0188762</t>
        </is>
      </c>
      <c r="V206" s="2" t="inlineStr">
        <is>
          <t>ECOGRAFIA AORTA E GROSSI VASI ADDOMINALI</t>
        </is>
      </c>
      <c r="W206" s="2" t="inlineStr">
        <is>
          <t>S</t>
        </is>
      </c>
      <c r="X206" s="2" t="inlineStr">
        <is>
          <t>S</t>
        </is>
      </c>
      <c r="Y206" s="2" t="inlineStr">
        <is>
          <t>N</t>
        </is>
      </c>
      <c r="Z206" s="2" t="inlineStr">
        <is>
          <t>N</t>
        </is>
      </c>
      <c r="AA206" s="2" t="inlineStr">
        <is>
          <t>S</t>
        </is>
      </c>
      <c r="AB206" s="2" t="inlineStr">
        <is>
          <t>S</t>
        </is>
      </c>
      <c r="AC206" s="2" t="inlineStr">
        <is>
          <t>S</t>
        </is>
      </c>
      <c r="AD206" s="2" t="inlineStr">
        <is>
          <t>N</t>
        </is>
      </c>
      <c r="AE206" s="2" t="n"/>
      <c r="AF206" s="2" t="n"/>
      <c r="AG206" s="2" t="n"/>
      <c r="AH206" s="2" t="n"/>
      <c r="AI206" s="2" t="n"/>
      <c r="AJ206" s="2" t="inlineStr">
        <is>
          <t>0</t>
        </is>
      </c>
      <c r="AK206" s="2" t="n"/>
      <c r="AL206" s="2" t="n"/>
      <c r="AM206" s="11">
        <f>VLOOKUP(U206,'[1]per incroci mapping'!$A$2:$E$592,5,FALSE)</f>
        <v/>
      </c>
      <c r="AN206" s="11">
        <f>VLOOKUP(U206,'[1]per incroci mapping'!$A$2:$F$592,6,FALSE)</f>
        <v/>
      </c>
      <c r="AO206" s="2" t="n"/>
      <c r="AP206" s="2" t="n"/>
      <c r="AQ206" s="2" t="n"/>
      <c r="AR206" s="2" t="n"/>
      <c r="AS206" s="11">
        <f>IFERROR(VLOOKUP(U206,'[1]per incroci mapping'!$A$2:$E$592,3,FALSE),"Non Trovato")</f>
        <v/>
      </c>
      <c r="AT206" s="11">
        <f>VLOOKUP(U206,'[1]per incroci mapping'!$A$2:$E$592,4,FALSE)</f>
        <v/>
      </c>
      <c r="AU206" s="2" t="n"/>
      <c r="AV206" s="2" t="n"/>
      <c r="AW206" s="2" t="n"/>
      <c r="AX206" s="2" t="inlineStr">
        <is>
          <t>431</t>
        </is>
      </c>
      <c r="AY206" s="2" t="n"/>
      <c r="AZ206" s="2" t="inlineStr">
        <is>
          <t>Nei tre giorni che precedono l'esame:
Assumete 6/8 compresse di carbone vegetale (o Mylicon) distribuite nei tre pasti principali.
Eliminate dalla dieta frutta e verdura e riducete pasta e pane.
Mantenete il digiuno almeno nelle 8 ore che precedono l'esame.</t>
        </is>
      </c>
      <c r="BA206" s="2" t="inlineStr">
        <is>
          <t>si prega di presentarsi allo sportello accettazione 15 minuti prima dell appuntamento muniti di impegnativa del curante, tessera sanitaria</t>
        </is>
      </c>
      <c r="BB206" s="2" t="n"/>
      <c r="BC206" s="2" t="inlineStr">
        <is>
          <t>in caso di annullamento della prenotazione si prega di mandare disdetta entro 3 giorni ai seguenti numeri: 0384968017 - 0384831811 oppure tramite mail all indirizzo prenotazioni@cittadellasociale.it</t>
        </is>
      </c>
      <c r="BD206" s="1" t="n">
        <v>192</v>
      </c>
      <c r="BE206" s="1" t="n">
        <v>2388</v>
      </c>
      <c r="BF206" s="2" t="inlineStr">
        <is>
          <t>G</t>
        </is>
      </c>
      <c r="BG206" s="2" t="inlineStr">
        <is>
          <t>N</t>
        </is>
      </c>
      <c r="BH206" s="2" t="inlineStr">
        <is>
          <t>N</t>
        </is>
      </c>
      <c r="BI206" s="2" t="inlineStr">
        <is>
          <t>N</t>
        </is>
      </c>
      <c r="BJ206" s="2" t="inlineStr">
        <is>
          <t>N</t>
        </is>
      </c>
      <c r="BK206" s="2" t="inlineStr">
        <is>
          <t>S</t>
        </is>
      </c>
      <c r="BL206" s="2" t="inlineStr">
        <is>
          <t>N</t>
        </is>
      </c>
      <c r="BM206" s="2" t="inlineStr">
        <is>
          <t>S</t>
        </is>
      </c>
      <c r="BN206" s="13" t="n">
        <v>44480</v>
      </c>
      <c r="BO206" s="2" t="n"/>
      <c r="BP206" s="2" t="inlineStr">
        <is>
          <t>N</t>
        </is>
      </c>
      <c r="BQ206" s="1" t="n">
        <v>0</v>
      </c>
      <c r="BR206" s="1" t="n">
        <v>0</v>
      </c>
      <c r="BS206" s="2" t="n"/>
    </row>
    <row r="207">
      <c r="A207" t="n">
        <v>206</v>
      </c>
      <c r="B207" t="inlineStr">
        <is>
          <t>577-4|0188792.01</t>
        </is>
      </c>
      <c r="C207" t="inlineStr">
        <is>
          <t>OK</t>
        </is>
      </c>
      <c r="D207" s="2" t="inlineStr">
        <is>
          <t>690059</t>
        </is>
      </c>
      <c r="E207" s="2" t="inlineStr">
        <is>
          <t>LA CITTADELLA PIEVE</t>
        </is>
      </c>
      <c r="F207" s="2" t="inlineStr">
        <is>
          <t>002086</t>
        </is>
      </c>
      <c r="G207" s="2" t="inlineStr">
        <is>
          <t>PIEVE DEL CAIRO</t>
        </is>
      </c>
      <c r="H207" s="2" t="inlineStr">
        <is>
          <t>PIEVE DEL CAIRO</t>
        </is>
      </c>
      <c r="I207" s="2" t="inlineStr">
        <is>
          <t>ACCPDC</t>
        </is>
      </c>
      <c r="J207" s="2" t="inlineStr">
        <is>
          <t>LA CITTADELLA PIEVE DEL CAIRO</t>
        </is>
      </c>
      <c r="K207" s="2" t="inlineStr">
        <is>
          <t>ECOPDC</t>
        </is>
      </c>
      <c r="L207" s="2" t="inlineStr">
        <is>
          <t>ECOGRAFIA</t>
        </is>
      </c>
      <c r="M207" s="2" t="inlineStr">
        <is>
          <t>69</t>
        </is>
      </c>
      <c r="N207" s="2" t="inlineStr">
        <is>
          <t>163-4</t>
        </is>
      </c>
      <c r="O207" s="2" t="inlineStr">
        <is>
          <t>ECOGRAFIA PRIORITA' P</t>
        </is>
      </c>
      <c r="P207" s="2" t="inlineStr">
        <is>
          <t>577-4</t>
        </is>
      </c>
      <c r="Q207" s="2" t="inlineStr">
        <is>
          <t>ECOGRAFIA PRIORITA' P</t>
        </is>
      </c>
      <c r="R207" s="2" t="inlineStr">
        <is>
          <t>479</t>
        </is>
      </c>
      <c r="S207" s="2" t="inlineStr">
        <is>
          <t>ECOGRAFIA OSTEOARTICOLARE</t>
        </is>
      </c>
      <c r="T207" s="2" t="inlineStr">
        <is>
          <t>88792</t>
        </is>
      </c>
      <c r="U207" s="2" t="inlineStr">
        <is>
          <t>0188792.01</t>
        </is>
      </c>
      <c r="V207" s="2" t="inlineStr">
        <is>
          <t>ECOGRAFIA OSTEOARTICOLARE</t>
        </is>
      </c>
      <c r="W207" s="2" t="inlineStr">
        <is>
          <t>S</t>
        </is>
      </c>
      <c r="X207" s="2" t="inlineStr">
        <is>
          <t>S</t>
        </is>
      </c>
      <c r="Y207" s="2" t="inlineStr">
        <is>
          <t>N</t>
        </is>
      </c>
      <c r="Z207" s="2" t="inlineStr">
        <is>
          <t>N</t>
        </is>
      </c>
      <c r="AA207" s="2" t="inlineStr">
        <is>
          <t>S</t>
        </is>
      </c>
      <c r="AB207" s="2" t="inlineStr">
        <is>
          <t>S</t>
        </is>
      </c>
      <c r="AC207" s="2" t="inlineStr">
        <is>
          <t>S</t>
        </is>
      </c>
      <c r="AD207" s="2" t="inlineStr">
        <is>
          <t>N</t>
        </is>
      </c>
      <c r="AE207" s="2" t="n"/>
      <c r="AF207" s="2" t="n"/>
      <c r="AG207" s="2" t="n"/>
      <c r="AH207" s="2" t="n"/>
      <c r="AI207" s="2" t="n"/>
      <c r="AJ207" s="2" t="inlineStr">
        <is>
          <t>0</t>
        </is>
      </c>
      <c r="AK207" s="2" t="n"/>
      <c r="AL207" s="2" t="n"/>
      <c r="AM207" s="11">
        <f>VLOOKUP(U207,'[1]per incroci mapping'!$A$2:$E$592,5,FALSE)</f>
        <v/>
      </c>
      <c r="AN207" s="11">
        <f>VLOOKUP(U207,'[1]per incroci mapping'!$A$2:$F$592,6,FALSE)</f>
        <v/>
      </c>
      <c r="AO207" s="2" t="n"/>
      <c r="AP207" s="2" t="n"/>
      <c r="AQ207" s="2" t="n"/>
      <c r="AR207" s="2" t="n"/>
      <c r="AS207" s="11">
        <f>IFERROR(VLOOKUP(U207,'[1]per incroci mapping'!$A$2:$E$592,3,FALSE),"Non Trovato")</f>
        <v/>
      </c>
      <c r="AT207" s="11">
        <f>VLOOKUP(U207,'[1]per incroci mapping'!$A$2:$E$592,4,FALSE)</f>
        <v/>
      </c>
      <c r="AU207" s="2" t="inlineStr">
        <is>
          <t>D00062,D00063,D00064,D00178,D00065,D00066,D00188,D00189,D00213,D00194,D00251,D00227</t>
        </is>
      </c>
      <c r="AV207" s="2" t="inlineStr">
        <is>
          <t>COLONNA CERVICALE,COLONNA DORSALE,COLONNA LOMBARE,COLONNA LOMBOSACRALE,COLONNA SACRALE,COLONNA SACRO-COCCIGEA,COXO FEMORALE DX,COXO FEMORALE SX,FEMORE DX,FEMORE SX,MANDIBOLA DX,MANDIBOLA SX</t>
        </is>
      </c>
      <c r="AW207" s="2" t="inlineStr">
        <is>
          <t>D</t>
        </is>
      </c>
      <c r="AX207" s="2" t="inlineStr">
        <is>
          <t>431</t>
        </is>
      </c>
      <c r="AY207" s="2" t="n"/>
      <c r="AZ207" s="2" t="n"/>
      <c r="BA207" s="2" t="inlineStr">
        <is>
          <t>si prega di presentarsi allo sportello accettazione 15 minuti prima dell appuntamento muniti di impegnativa del curante, tessera sanitaria</t>
        </is>
      </c>
      <c r="BB207" s="2" t="n"/>
      <c r="BC207" s="2" t="inlineStr">
        <is>
          <t>in caso di annullamento della prenotazione si prega di mandare disdetta entro 3 giorni ai seguenti numeri: 0384968017 - 0384831811 oppure tramite mail all indirizzo prenotazioni@cittadellasociale.it</t>
        </is>
      </c>
      <c r="BD207" s="1" t="n">
        <v>192</v>
      </c>
      <c r="BE207" s="1" t="n">
        <v>2388</v>
      </c>
      <c r="BF207" s="2" t="inlineStr">
        <is>
          <t>G</t>
        </is>
      </c>
      <c r="BG207" s="2" t="inlineStr">
        <is>
          <t>N</t>
        </is>
      </c>
      <c r="BH207" s="2" t="inlineStr">
        <is>
          <t>N</t>
        </is>
      </c>
      <c r="BI207" s="2" t="inlineStr">
        <is>
          <t>N</t>
        </is>
      </c>
      <c r="BJ207" s="2" t="inlineStr">
        <is>
          <t>N</t>
        </is>
      </c>
      <c r="BK207" s="2" t="inlineStr">
        <is>
          <t>S</t>
        </is>
      </c>
      <c r="BL207" s="2" t="inlineStr">
        <is>
          <t>N</t>
        </is>
      </c>
      <c r="BM207" s="2" t="inlineStr">
        <is>
          <t>S</t>
        </is>
      </c>
      <c r="BN207" s="13" t="n">
        <v>44480</v>
      </c>
      <c r="BO207" s="2" t="n"/>
      <c r="BP207" s="2" t="inlineStr">
        <is>
          <t>N</t>
        </is>
      </c>
      <c r="BQ207" s="1" t="n">
        <v>0</v>
      </c>
      <c r="BR207" s="1" t="n">
        <v>0</v>
      </c>
      <c r="BS207" s="2" t="n"/>
    </row>
    <row r="208">
      <c r="A208" t="n">
        <v>207</v>
      </c>
      <c r="B208" t="inlineStr">
        <is>
          <t>577-4|0188793</t>
        </is>
      </c>
      <c r="C208" t="inlineStr">
        <is>
          <t>OK</t>
        </is>
      </c>
      <c r="D208" s="2" t="inlineStr">
        <is>
          <t>690059</t>
        </is>
      </c>
      <c r="E208" s="2" t="inlineStr">
        <is>
          <t>LA CITTADELLA PIEVE</t>
        </is>
      </c>
      <c r="F208" s="2" t="inlineStr">
        <is>
          <t>002086</t>
        </is>
      </c>
      <c r="G208" s="2" t="inlineStr">
        <is>
          <t>PIEVE DEL CAIRO</t>
        </is>
      </c>
      <c r="H208" s="2" t="inlineStr">
        <is>
          <t>PIEVE DEL CAIRO</t>
        </is>
      </c>
      <c r="I208" s="2" t="inlineStr">
        <is>
          <t>ACCPDC</t>
        </is>
      </c>
      <c r="J208" s="2" t="inlineStr">
        <is>
          <t>LA CITTADELLA PIEVE DEL CAIRO</t>
        </is>
      </c>
      <c r="K208" s="2" t="inlineStr">
        <is>
          <t>ECOPDC</t>
        </is>
      </c>
      <c r="L208" s="2" t="inlineStr">
        <is>
          <t>ECOGRAFIA</t>
        </is>
      </c>
      <c r="M208" s="2" t="inlineStr">
        <is>
          <t>69</t>
        </is>
      </c>
      <c r="N208" s="2" t="inlineStr">
        <is>
          <t>163-4</t>
        </is>
      </c>
      <c r="O208" s="2" t="inlineStr">
        <is>
          <t>ECOGRAFIA PRIORITA' P</t>
        </is>
      </c>
      <c r="P208" s="2" t="inlineStr">
        <is>
          <t>577-4</t>
        </is>
      </c>
      <c r="Q208" s="2" t="inlineStr">
        <is>
          <t>ECOGRAFIA PRIORITA' P</t>
        </is>
      </c>
      <c r="R208" s="2" t="inlineStr">
        <is>
          <t>480</t>
        </is>
      </c>
      <c r="S208" s="2" t="inlineStr">
        <is>
          <t>ECOGRAFIA MUSCOLOTENDINEA</t>
        </is>
      </c>
      <c r="T208" s="2" t="inlineStr">
        <is>
          <t>88793</t>
        </is>
      </c>
      <c r="U208" s="2" t="inlineStr">
        <is>
          <t>0188793</t>
        </is>
      </c>
      <c r="V208" s="2" t="inlineStr">
        <is>
          <t>ECOGRAFIA MUSCOLOTENDINEA</t>
        </is>
      </c>
      <c r="W208" s="2" t="inlineStr">
        <is>
          <t>S</t>
        </is>
      </c>
      <c r="X208" s="2" t="inlineStr">
        <is>
          <t>S</t>
        </is>
      </c>
      <c r="Y208" s="2" t="inlineStr">
        <is>
          <t>N</t>
        </is>
      </c>
      <c r="Z208" s="2" t="inlineStr">
        <is>
          <t>N</t>
        </is>
      </c>
      <c r="AA208" s="2" t="inlineStr">
        <is>
          <t>S</t>
        </is>
      </c>
      <c r="AB208" s="2" t="inlineStr">
        <is>
          <t>S</t>
        </is>
      </c>
      <c r="AC208" s="2" t="inlineStr">
        <is>
          <t>S</t>
        </is>
      </c>
      <c r="AD208" s="2" t="inlineStr">
        <is>
          <t>N</t>
        </is>
      </c>
      <c r="AE208" s="2" t="n"/>
      <c r="AF208" s="2" t="n"/>
      <c r="AG208" s="2" t="n"/>
      <c r="AH208" s="2" t="n"/>
      <c r="AI208" s="2" t="n"/>
      <c r="AJ208" s="2" t="inlineStr">
        <is>
          <t>0</t>
        </is>
      </c>
      <c r="AK208" s="2" t="n"/>
      <c r="AL208" s="2" t="n"/>
      <c r="AM208" s="11">
        <f>VLOOKUP(U208,'[1]per incroci mapping'!$A$2:$E$592,5,FALSE)</f>
        <v/>
      </c>
      <c r="AN208" s="11">
        <f>VLOOKUP(U208,'[1]per incroci mapping'!$A$2:$F$592,6,FALSE)</f>
        <v/>
      </c>
      <c r="AO208" s="2" t="n"/>
      <c r="AP208" s="2" t="n"/>
      <c r="AQ208" s="2" t="n"/>
      <c r="AR208" s="2" t="n"/>
      <c r="AS208" s="11">
        <f>IFERROR(VLOOKUP(U208,'[1]per incroci mapping'!$A$2:$E$592,3,FALSE),"Non Trovato")</f>
        <v/>
      </c>
      <c r="AT208" s="11">
        <f>VLOOKUP(U208,'[1]per incroci mapping'!$A$2:$E$592,4,FALSE)</f>
        <v/>
      </c>
      <c r="AU208" s="2" t="n"/>
      <c r="AV208" s="2" t="n"/>
      <c r="AW208" s="2" t="n"/>
      <c r="AX208" s="2" t="inlineStr">
        <is>
          <t>431</t>
        </is>
      </c>
      <c r="AY208" s="2" t="n"/>
      <c r="AZ208" s="2" t="n"/>
      <c r="BA208" s="2" t="inlineStr">
        <is>
          <t>si prega di presentarsi allo sportello accettazione 15 minuti prima dell appuntamento muniti di impegnativa del curante, tessera sanitaria</t>
        </is>
      </c>
      <c r="BB208" s="2" t="n"/>
      <c r="BC208" s="2" t="inlineStr">
        <is>
          <t>in caso di annullamento della prenotazione si prega di mandare disdetta entro 3 giorni ai seguenti numeri: 0384968017 - 0384831811 oppure tramite mail all indirizzo prenotazioni@cittadellasociale.it</t>
        </is>
      </c>
      <c r="BD208" s="1" t="n">
        <v>192</v>
      </c>
      <c r="BE208" s="1" t="n">
        <v>2388</v>
      </c>
      <c r="BF208" s="2" t="inlineStr">
        <is>
          <t>G</t>
        </is>
      </c>
      <c r="BG208" s="2" t="inlineStr">
        <is>
          <t>N</t>
        </is>
      </c>
      <c r="BH208" s="2" t="inlineStr">
        <is>
          <t>N</t>
        </is>
      </c>
      <c r="BI208" s="2" t="inlineStr">
        <is>
          <t>N</t>
        </is>
      </c>
      <c r="BJ208" s="2" t="inlineStr">
        <is>
          <t>N</t>
        </is>
      </c>
      <c r="BK208" s="2" t="inlineStr">
        <is>
          <t>S</t>
        </is>
      </c>
      <c r="BL208" s="2" t="inlineStr">
        <is>
          <t>N</t>
        </is>
      </c>
      <c r="BM208" s="2" t="inlineStr">
        <is>
          <t>S</t>
        </is>
      </c>
      <c r="BN208" s="13" t="n">
        <v>44480</v>
      </c>
      <c r="BO208" s="2" t="n"/>
      <c r="BP208" s="2" t="inlineStr">
        <is>
          <t>N</t>
        </is>
      </c>
      <c r="BQ208" s="1" t="n">
        <v>0</v>
      </c>
      <c r="BR208" s="1" t="n">
        <v>0</v>
      </c>
      <c r="BS208" s="2" t="n"/>
    </row>
    <row r="209">
      <c r="A209" t="n">
        <v>208</v>
      </c>
      <c r="B209" t="inlineStr">
        <is>
          <t>577-4|0188798</t>
        </is>
      </c>
      <c r="C209" t="inlineStr">
        <is>
          <t>OK</t>
        </is>
      </c>
      <c r="D209" s="2" t="inlineStr">
        <is>
          <t>690059</t>
        </is>
      </c>
      <c r="E209" s="2" t="inlineStr">
        <is>
          <t>LA CITTADELLA PIEVE</t>
        </is>
      </c>
      <c r="F209" s="2" t="inlineStr">
        <is>
          <t>002086</t>
        </is>
      </c>
      <c r="G209" s="2" t="inlineStr">
        <is>
          <t>PIEVE DEL CAIRO</t>
        </is>
      </c>
      <c r="H209" s="2" t="inlineStr">
        <is>
          <t>PIEVE DEL CAIRO</t>
        </is>
      </c>
      <c r="I209" s="2" t="inlineStr">
        <is>
          <t>ACCPDC</t>
        </is>
      </c>
      <c r="J209" s="2" t="inlineStr">
        <is>
          <t>LA CITTADELLA PIEVE DEL CAIRO</t>
        </is>
      </c>
      <c r="K209" s="2" t="inlineStr">
        <is>
          <t>ECOPDC</t>
        </is>
      </c>
      <c r="L209" s="2" t="inlineStr">
        <is>
          <t>ECOGRAFIA</t>
        </is>
      </c>
      <c r="M209" s="2" t="inlineStr">
        <is>
          <t>69</t>
        </is>
      </c>
      <c r="N209" s="2" t="inlineStr">
        <is>
          <t>163-4</t>
        </is>
      </c>
      <c r="O209" s="2" t="inlineStr">
        <is>
          <t>ECOGRAFIA PRIORITA' P</t>
        </is>
      </c>
      <c r="P209" s="2" t="inlineStr">
        <is>
          <t>577-4</t>
        </is>
      </c>
      <c r="Q209" s="2" t="inlineStr">
        <is>
          <t>ECOGRAFIA PRIORITA' P</t>
        </is>
      </c>
      <c r="R209" s="2" t="inlineStr">
        <is>
          <t>485</t>
        </is>
      </c>
      <c r="S209" s="2" t="inlineStr">
        <is>
          <t>ECOGRAFIA TRANSRETTALE</t>
        </is>
      </c>
      <c r="T209" s="2" t="inlineStr">
        <is>
          <t>88798</t>
        </is>
      </c>
      <c r="U209" s="2" t="inlineStr">
        <is>
          <t>0188798</t>
        </is>
      </c>
      <c r="V209" s="2" t="inlineStr">
        <is>
          <t>ECOGRAFIA TRANSRETTALE</t>
        </is>
      </c>
      <c r="W209" s="2" t="inlineStr">
        <is>
          <t>S</t>
        </is>
      </c>
      <c r="X209" s="2" t="inlineStr">
        <is>
          <t>S</t>
        </is>
      </c>
      <c r="Y209" s="2" t="inlineStr">
        <is>
          <t>N</t>
        </is>
      </c>
      <c r="Z209" s="2" t="inlineStr">
        <is>
          <t>N</t>
        </is>
      </c>
      <c r="AA209" s="2" t="inlineStr">
        <is>
          <t>S</t>
        </is>
      </c>
      <c r="AB209" s="2" t="inlineStr">
        <is>
          <t>S</t>
        </is>
      </c>
      <c r="AC209" s="2" t="inlineStr">
        <is>
          <t>S</t>
        </is>
      </c>
      <c r="AD209" s="2" t="inlineStr">
        <is>
          <t>N</t>
        </is>
      </c>
      <c r="AE209" s="2" t="n"/>
      <c r="AF209" s="2" t="n"/>
      <c r="AG209" s="2" t="n"/>
      <c r="AH209" s="2" t="n"/>
      <c r="AI209" s="2" t="n"/>
      <c r="AJ209" s="2" t="inlineStr">
        <is>
          <t>0</t>
        </is>
      </c>
      <c r="AK209" s="2" t="n"/>
      <c r="AL209" s="2" t="n"/>
      <c r="AM209" s="11">
        <f>VLOOKUP(U209,'[1]per incroci mapping'!$A$2:$E$592,5,FALSE)</f>
        <v/>
      </c>
      <c r="AN209" s="11">
        <f>VLOOKUP(U209,'[1]per incroci mapping'!$A$2:$F$592,6,FALSE)</f>
        <v/>
      </c>
      <c r="AO209" s="2" t="n"/>
      <c r="AP209" s="2" t="n"/>
      <c r="AQ209" s="2" t="n"/>
      <c r="AR209" s="2" t="n"/>
      <c r="AS209" s="11">
        <f>IFERROR(VLOOKUP(U209,'[1]per incroci mapping'!$A$2:$E$592,3,FALSE),"Non Trovato")</f>
        <v/>
      </c>
      <c r="AT209" s="11">
        <f>VLOOKUP(U209,'[1]per incroci mapping'!$A$2:$E$592,4,FALSE)</f>
        <v/>
      </c>
      <c r="AU209" s="2" t="inlineStr">
        <is>
          <t>D00006,D00313</t>
        </is>
      </c>
      <c r="AV209" s="2" t="inlineStr">
        <is>
          <t>ANORETTALE,PROSTATA</t>
        </is>
      </c>
      <c r="AW209" s="2" t="inlineStr">
        <is>
          <t>U</t>
        </is>
      </c>
      <c r="AX209" s="2" t="inlineStr">
        <is>
          <t>431</t>
        </is>
      </c>
      <c r="AY209" s="2" t="n"/>
      <c r="AZ209" s="2" t="n"/>
      <c r="BA209" s="2" t="inlineStr">
        <is>
          <t>si prega di presentarsi allo sportello accettazione 15 minuti prima dell appuntamento muniti di impegnativa del curante, tessera sanitaria</t>
        </is>
      </c>
      <c r="BB209" s="2" t="n"/>
      <c r="BC209" s="2" t="inlineStr">
        <is>
          <t>in caso di annullamento della prenotazione si prega di mandare disdetta entro 3 giorni ai seguenti numeri: 0384968017 - 0384831811 oppure tramite mail all indirizzo prenotazioni@cittadellasociale.it</t>
        </is>
      </c>
      <c r="BD209" s="1" t="n">
        <v>192</v>
      </c>
      <c r="BE209" s="1" t="n">
        <v>2388</v>
      </c>
      <c r="BF209" s="2" t="inlineStr">
        <is>
          <t>G</t>
        </is>
      </c>
      <c r="BG209" s="2" t="inlineStr">
        <is>
          <t>N</t>
        </is>
      </c>
      <c r="BH209" s="2" t="inlineStr">
        <is>
          <t>N</t>
        </is>
      </c>
      <c r="BI209" s="2" t="inlineStr">
        <is>
          <t>N</t>
        </is>
      </c>
      <c r="BJ209" s="2" t="inlineStr">
        <is>
          <t>N</t>
        </is>
      </c>
      <c r="BK209" s="2" t="inlineStr">
        <is>
          <t>S</t>
        </is>
      </c>
      <c r="BL209" s="2" t="inlineStr">
        <is>
          <t>N</t>
        </is>
      </c>
      <c r="BM209" s="2" t="inlineStr">
        <is>
          <t>S</t>
        </is>
      </c>
      <c r="BN209" s="13" t="n">
        <v>44480</v>
      </c>
      <c r="BO209" s="2" t="n"/>
      <c r="BP209" s="2" t="inlineStr">
        <is>
          <t>N</t>
        </is>
      </c>
      <c r="BQ209" s="1" t="n">
        <v>0</v>
      </c>
      <c r="BR209" s="1" t="n">
        <v>0</v>
      </c>
      <c r="BS209" s="2" t="n"/>
    </row>
    <row r="210">
      <c r="A210" t="n">
        <v>209</v>
      </c>
      <c r="B210" t="inlineStr">
        <is>
          <t>577-4|6988731</t>
        </is>
      </c>
      <c r="C210" t="inlineStr">
        <is>
          <t>OK</t>
        </is>
      </c>
      <c r="D210" s="2" t="inlineStr">
        <is>
          <t>690059</t>
        </is>
      </c>
      <c r="E210" s="2" t="inlineStr">
        <is>
          <t>LA CITTADELLA PIEVE</t>
        </is>
      </c>
      <c r="F210" s="2" t="inlineStr">
        <is>
          <t>002086</t>
        </is>
      </c>
      <c r="G210" s="2" t="inlineStr">
        <is>
          <t>PIEVE DEL CAIRO</t>
        </is>
      </c>
      <c r="H210" s="2" t="inlineStr">
        <is>
          <t>PIEVE DEL CAIRO</t>
        </is>
      </c>
      <c r="I210" s="2" t="inlineStr">
        <is>
          <t>ACCPDC</t>
        </is>
      </c>
      <c r="J210" s="2" t="inlineStr">
        <is>
          <t>LA CITTADELLA PIEVE DEL CAIRO</t>
        </is>
      </c>
      <c r="K210" s="2" t="inlineStr">
        <is>
          <t>ECOPDC</t>
        </is>
      </c>
      <c r="L210" s="2" t="inlineStr">
        <is>
          <t>ECOGRAFIA</t>
        </is>
      </c>
      <c r="M210" s="2" t="inlineStr">
        <is>
          <t>69</t>
        </is>
      </c>
      <c r="N210" s="2" t="inlineStr">
        <is>
          <t>163-4</t>
        </is>
      </c>
      <c r="O210" s="2" t="inlineStr">
        <is>
          <t>ECOGRAFIA PRIORITA' P</t>
        </is>
      </c>
      <c r="P210" s="2" t="inlineStr">
        <is>
          <t>577-4</t>
        </is>
      </c>
      <c r="Q210" s="2" t="inlineStr">
        <is>
          <t>ECOGRAFIA PRIORITA' P</t>
        </is>
      </c>
      <c r="R210" s="2" t="inlineStr">
        <is>
          <t>459</t>
        </is>
      </c>
      <c r="S210" s="2" t="inlineStr">
        <is>
          <t>ECOGRAFIA DELLA MAMMELLA BILATERALE</t>
        </is>
      </c>
      <c r="T210" s="2" t="inlineStr">
        <is>
          <t>88731</t>
        </is>
      </c>
      <c r="U210" s="2" t="inlineStr">
        <is>
          <t>6988731</t>
        </is>
      </c>
      <c r="V210" s="2" t="inlineStr">
        <is>
          <t>ECOGRAFIA MAMMELLA BILATERALE</t>
        </is>
      </c>
      <c r="W210" s="2" t="inlineStr">
        <is>
          <t>S</t>
        </is>
      </c>
      <c r="X210" s="2" t="inlineStr">
        <is>
          <t>S</t>
        </is>
      </c>
      <c r="Y210" s="2" t="inlineStr">
        <is>
          <t>N</t>
        </is>
      </c>
      <c r="Z210" s="2" t="inlineStr">
        <is>
          <t>N</t>
        </is>
      </c>
      <c r="AA210" s="2" t="inlineStr">
        <is>
          <t>S</t>
        </is>
      </c>
      <c r="AB210" s="2" t="inlineStr">
        <is>
          <t>S</t>
        </is>
      </c>
      <c r="AC210" s="2" t="inlineStr">
        <is>
          <t>S</t>
        </is>
      </c>
      <c r="AD210" s="2" t="inlineStr">
        <is>
          <t>N</t>
        </is>
      </c>
      <c r="AE210" s="2" t="n"/>
      <c r="AF210" s="2" t="n"/>
      <c r="AG210" s="2" t="n"/>
      <c r="AH210" s="2" t="n"/>
      <c r="AI210" s="2" t="n"/>
      <c r="AJ210" s="2" t="inlineStr">
        <is>
          <t>0</t>
        </is>
      </c>
      <c r="AK210" s="2" t="n"/>
      <c r="AL210" s="2" t="n"/>
      <c r="AM210" s="11">
        <f>VLOOKUP(U210,'[1]per incroci mapping'!$A$2:$E$592,5,FALSE)</f>
        <v/>
      </c>
      <c r="AN210" s="11">
        <f>VLOOKUP(U210,'[1]per incroci mapping'!$A$2:$F$592,6,FALSE)</f>
        <v/>
      </c>
      <c r="AO210" s="2" t="n"/>
      <c r="AP210" s="2" t="n"/>
      <c r="AQ210" s="2" t="n"/>
      <c r="AR210" s="2" t="n"/>
      <c r="AS210" s="11">
        <f>IFERROR(VLOOKUP(U210,'[1]per incroci mapping'!$A$2:$E$592,3,FALSE),"Non Trovato")</f>
        <v/>
      </c>
      <c r="AT210" s="11">
        <f>VLOOKUP(U210,'[1]per incroci mapping'!$A$2:$E$592,4,FALSE)</f>
        <v/>
      </c>
      <c r="AU210" s="2" t="n"/>
      <c r="AV210" s="2" t="n"/>
      <c r="AW210" s="2" t="n"/>
      <c r="AX210" s="2" t="inlineStr">
        <is>
          <t>431</t>
        </is>
      </c>
      <c r="AY210" s="2" t="n"/>
      <c r="AZ210" s="2" t="n"/>
      <c r="BA210" s="2" t="inlineStr">
        <is>
          <t>si prega di presentarsi allo sportello accettazione 15 minuti prima dell appuntamento muniti di impegnativa del curante, tessera sanitaria</t>
        </is>
      </c>
      <c r="BB210" s="2" t="n"/>
      <c r="BC210" s="2" t="inlineStr">
        <is>
          <t>in caso di annullamento della prenotazione si prega di mandare disdetta entro 3 giorni ai seguenti numeri: 0384968017 - 0384831811 oppure tramite mail all indirizzo prenotazioni@cittadellasociale.it</t>
        </is>
      </c>
      <c r="BD210" s="1" t="n">
        <v>192</v>
      </c>
      <c r="BE210" s="1" t="n">
        <v>2388</v>
      </c>
      <c r="BF210" s="2" t="inlineStr">
        <is>
          <t>G</t>
        </is>
      </c>
      <c r="BG210" s="2" t="inlineStr">
        <is>
          <t>N</t>
        </is>
      </c>
      <c r="BH210" s="2" t="inlineStr">
        <is>
          <t>N</t>
        </is>
      </c>
      <c r="BI210" s="2" t="inlineStr">
        <is>
          <t>N</t>
        </is>
      </c>
      <c r="BJ210" s="2" t="inlineStr">
        <is>
          <t>N</t>
        </is>
      </c>
      <c r="BK210" s="2" t="inlineStr">
        <is>
          <t>S</t>
        </is>
      </c>
      <c r="BL210" s="2" t="inlineStr">
        <is>
          <t>N</t>
        </is>
      </c>
      <c r="BM210" s="2" t="inlineStr">
        <is>
          <t>S</t>
        </is>
      </c>
      <c r="BN210" s="13" t="n">
        <v>44480</v>
      </c>
      <c r="BO210" s="2" t="n"/>
      <c r="BP210" s="2" t="inlineStr">
        <is>
          <t>N</t>
        </is>
      </c>
      <c r="BQ210" s="1" t="n">
        <v>0</v>
      </c>
      <c r="BR210" s="1" t="n">
        <v>0</v>
      </c>
      <c r="BS210" s="2" t="n"/>
    </row>
    <row r="211">
      <c r="A211" t="n">
        <v>210</v>
      </c>
      <c r="B211" t="inlineStr">
        <is>
          <t>577-4|6988732.01</t>
        </is>
      </c>
      <c r="C211" t="inlineStr">
        <is>
          <t>OK</t>
        </is>
      </c>
      <c r="D211" s="2" t="inlineStr">
        <is>
          <t>690059</t>
        </is>
      </c>
      <c r="E211" s="2" t="inlineStr">
        <is>
          <t>LA CITTADELLA PIEVE</t>
        </is>
      </c>
      <c r="F211" s="2" t="inlineStr">
        <is>
          <t>002086</t>
        </is>
      </c>
      <c r="G211" s="2" t="inlineStr">
        <is>
          <t>PIEVE DEL CAIRO</t>
        </is>
      </c>
      <c r="H211" s="2" t="inlineStr">
        <is>
          <t>PIEVE DEL CAIRO</t>
        </is>
      </c>
      <c r="I211" s="2" t="inlineStr">
        <is>
          <t>ACCPDC</t>
        </is>
      </c>
      <c r="J211" s="2" t="inlineStr">
        <is>
          <t>LA CITTADELLA PIEVE DEL CAIRO</t>
        </is>
      </c>
      <c r="K211" s="2" t="inlineStr">
        <is>
          <t>ECOPDC</t>
        </is>
      </c>
      <c r="L211" s="2" t="inlineStr">
        <is>
          <t>ECOGRAFIA</t>
        </is>
      </c>
      <c r="M211" s="2" t="inlineStr">
        <is>
          <t>69</t>
        </is>
      </c>
      <c r="N211" s="2" t="inlineStr">
        <is>
          <t>163-4</t>
        </is>
      </c>
      <c r="O211" s="2" t="inlineStr">
        <is>
          <t>ECOGRAFIA PRIORITA' P</t>
        </is>
      </c>
      <c r="P211" s="2" t="inlineStr">
        <is>
          <t>577-4</t>
        </is>
      </c>
      <c r="Q211" s="2" t="inlineStr">
        <is>
          <t>ECOGRAFIA PRIORITA' P</t>
        </is>
      </c>
      <c r="R211" s="2" t="inlineStr">
        <is>
          <t>460</t>
        </is>
      </c>
      <c r="S211" s="2" t="inlineStr">
        <is>
          <t>ECOGRAFIA DELLA MAMMELLA MONOLATERALE DX</t>
        </is>
      </c>
      <c r="T211" s="2" t="inlineStr">
        <is>
          <t>88732</t>
        </is>
      </c>
      <c r="U211" s="2" t="inlineStr">
        <is>
          <t>6988732.01</t>
        </is>
      </c>
      <c r="V211" s="2" t="inlineStr">
        <is>
          <t>ECOGRAFIA MAMMELLA MONOLATERALE DX</t>
        </is>
      </c>
      <c r="W211" s="2" t="inlineStr">
        <is>
          <t>S</t>
        </is>
      </c>
      <c r="X211" s="2" t="inlineStr">
        <is>
          <t>S</t>
        </is>
      </c>
      <c r="Y211" s="2" t="inlineStr">
        <is>
          <t>N</t>
        </is>
      </c>
      <c r="Z211" s="2" t="inlineStr">
        <is>
          <t>N</t>
        </is>
      </c>
      <c r="AA211" s="2" t="inlineStr">
        <is>
          <t>S</t>
        </is>
      </c>
      <c r="AB211" s="2" t="inlineStr">
        <is>
          <t>S</t>
        </is>
      </c>
      <c r="AC211" s="2" t="inlineStr">
        <is>
          <t>S</t>
        </is>
      </c>
      <c r="AD211" s="2" t="inlineStr">
        <is>
          <t>N</t>
        </is>
      </c>
      <c r="AE211" s="2" t="n"/>
      <c r="AF211" s="2" t="n"/>
      <c r="AG211" s="2" t="n"/>
      <c r="AH211" s="2" t="n"/>
      <c r="AI211" s="2" t="n"/>
      <c r="AJ211" s="2" t="inlineStr">
        <is>
          <t>0</t>
        </is>
      </c>
      <c r="AK211" s="2" t="n"/>
      <c r="AL211" s="2" t="n"/>
      <c r="AM211" s="11">
        <f>VLOOKUP(U211,'[1]per incroci mapping'!$A$2:$E$592,5,FALSE)</f>
        <v/>
      </c>
      <c r="AN211" s="11">
        <f>VLOOKUP(U211,'[1]per incroci mapping'!$A$2:$F$592,6,FALSE)</f>
        <v/>
      </c>
      <c r="AO211" s="2" t="n"/>
      <c r="AP211" s="2" t="n"/>
      <c r="AQ211" s="2" t="n"/>
      <c r="AR211" s="2" t="n"/>
      <c r="AS211" s="11">
        <f>IFERROR(VLOOKUP(U211,'[1]per incroci mapping'!$A$2:$E$592,3,FALSE),"Non Trovato")</f>
        <v/>
      </c>
      <c r="AT211" s="11">
        <f>VLOOKUP(U211,'[1]per incroci mapping'!$A$2:$E$592,4,FALSE)</f>
        <v/>
      </c>
      <c r="AU211" s="2" t="n"/>
      <c r="AV211" s="2" t="n"/>
      <c r="AW211" s="2" t="n"/>
      <c r="AX211" s="2" t="inlineStr">
        <is>
          <t>431</t>
        </is>
      </c>
      <c r="AY211" s="2" t="n"/>
      <c r="AZ211" s="2" t="n"/>
      <c r="BA211" s="2" t="inlineStr">
        <is>
          <t>si prega di presentarsi allo sportello accettazione 15 minuti prima dell appuntamento muniti di impegnativa del curante, tessera sanitaria</t>
        </is>
      </c>
      <c r="BB211" s="2" t="n"/>
      <c r="BC211" s="2" t="inlineStr">
        <is>
          <t>in caso di annullamento della prenotazione si prega di mandare disdetta entro 3 giorni ai seguenti numeri: 0384968017 - 0384831811 oppure tramite mail all indirizzo prenotazioni@cittadellasociale.it</t>
        </is>
      </c>
      <c r="BD211" s="1" t="n">
        <v>192</v>
      </c>
      <c r="BE211" s="1" t="n">
        <v>2388</v>
      </c>
      <c r="BF211" s="2" t="inlineStr">
        <is>
          <t>G</t>
        </is>
      </c>
      <c r="BG211" s="2" t="inlineStr">
        <is>
          <t>N</t>
        </is>
      </c>
      <c r="BH211" s="2" t="inlineStr">
        <is>
          <t>N</t>
        </is>
      </c>
      <c r="BI211" s="2" t="inlineStr">
        <is>
          <t>N</t>
        </is>
      </c>
      <c r="BJ211" s="2" t="inlineStr">
        <is>
          <t>N</t>
        </is>
      </c>
      <c r="BK211" s="2" t="inlineStr">
        <is>
          <t>S</t>
        </is>
      </c>
      <c r="BL211" s="2" t="inlineStr">
        <is>
          <t>N</t>
        </is>
      </c>
      <c r="BM211" s="2" t="inlineStr">
        <is>
          <t>S</t>
        </is>
      </c>
      <c r="BN211" s="13" t="n">
        <v>44480</v>
      </c>
      <c r="BO211" s="2" t="n"/>
      <c r="BP211" s="2" t="inlineStr">
        <is>
          <t>N</t>
        </is>
      </c>
      <c r="BQ211" s="1" t="n">
        <v>0</v>
      </c>
      <c r="BR211" s="1" t="n">
        <v>0</v>
      </c>
      <c r="BS211" s="2" t="n"/>
    </row>
    <row r="212">
      <c r="A212" t="n">
        <v>211</v>
      </c>
      <c r="B212" t="inlineStr">
        <is>
          <t>577-4|6988751</t>
        </is>
      </c>
      <c r="C212" t="inlineStr">
        <is>
          <t>OK</t>
        </is>
      </c>
      <c r="D212" s="2" t="inlineStr">
        <is>
          <t>690059</t>
        </is>
      </c>
      <c r="E212" s="2" t="inlineStr">
        <is>
          <t>LA CITTADELLA PIEVE</t>
        </is>
      </c>
      <c r="F212" s="2" t="inlineStr">
        <is>
          <t>002086</t>
        </is>
      </c>
      <c r="G212" s="2" t="inlineStr">
        <is>
          <t>PIEVE DEL CAIRO</t>
        </is>
      </c>
      <c r="H212" s="2" t="inlineStr">
        <is>
          <t>PIEVE DEL CAIRO</t>
        </is>
      </c>
      <c r="I212" s="2" t="inlineStr">
        <is>
          <t>ACCPDC</t>
        </is>
      </c>
      <c r="J212" s="2" t="inlineStr">
        <is>
          <t>LA CITTADELLA PIEVE DEL CAIRO</t>
        </is>
      </c>
      <c r="K212" s="2" t="inlineStr">
        <is>
          <t>ECOPDC</t>
        </is>
      </c>
      <c r="L212" s="2" t="inlineStr">
        <is>
          <t>ECOGRAFIA</t>
        </is>
      </c>
      <c r="M212" s="2" t="inlineStr">
        <is>
          <t>69</t>
        </is>
      </c>
      <c r="N212" s="2" t="inlineStr">
        <is>
          <t>163-4</t>
        </is>
      </c>
      <c r="O212" s="2" t="inlineStr">
        <is>
          <t>ECOGRAFIA PRIORITA' P</t>
        </is>
      </c>
      <c r="P212" s="2" t="inlineStr">
        <is>
          <t>577-4</t>
        </is>
      </c>
      <c r="Q212" s="2" t="inlineStr">
        <is>
          <t>ECOGRAFIA PRIORITA' P</t>
        </is>
      </c>
      <c r="R212" s="2" t="inlineStr">
        <is>
          <t>470</t>
        </is>
      </c>
      <c r="S212" s="2" t="inlineStr">
        <is>
          <t>ECOGRAFIA DELL' ADDOME INFERIORE</t>
        </is>
      </c>
      <c r="T212" s="2" t="inlineStr">
        <is>
          <t>88751</t>
        </is>
      </c>
      <c r="U212" s="2" t="inlineStr">
        <is>
          <t>6988751</t>
        </is>
      </c>
      <c r="V212" s="2" t="inlineStr">
        <is>
          <t>ECOGRAFIA ADDOME INFERIORE</t>
        </is>
      </c>
      <c r="W212" s="2" t="inlineStr">
        <is>
          <t>S</t>
        </is>
      </c>
      <c r="X212" s="2" t="inlineStr">
        <is>
          <t>S</t>
        </is>
      </c>
      <c r="Y212" s="2" t="inlineStr">
        <is>
          <t>N</t>
        </is>
      </c>
      <c r="Z212" s="2" t="inlineStr">
        <is>
          <t>N</t>
        </is>
      </c>
      <c r="AA212" s="2" t="inlineStr">
        <is>
          <t>S</t>
        </is>
      </c>
      <c r="AB212" s="2" t="inlineStr">
        <is>
          <t>S</t>
        </is>
      </c>
      <c r="AC212" s="2" t="inlineStr">
        <is>
          <t>S</t>
        </is>
      </c>
      <c r="AD212" s="2" t="inlineStr">
        <is>
          <t>N</t>
        </is>
      </c>
      <c r="AE212" s="2" t="n"/>
      <c r="AF212" s="2" t="n"/>
      <c r="AG212" s="2" t="n"/>
      <c r="AH212" s="2" t="n"/>
      <c r="AI212" s="2" t="n"/>
      <c r="AJ212" s="2" t="inlineStr">
        <is>
          <t>0</t>
        </is>
      </c>
      <c r="AK212" s="2" t="n"/>
      <c r="AL212" s="2" t="n"/>
      <c r="AM212" s="11">
        <f>VLOOKUP(U212,'[1]per incroci mapping'!$A$2:$E$592,5,FALSE)</f>
        <v/>
      </c>
      <c r="AN212" s="11">
        <f>VLOOKUP(U212,'[1]per incroci mapping'!$A$2:$F$592,6,FALSE)</f>
        <v/>
      </c>
      <c r="AO212" s="2" t="inlineStr">
        <is>
          <t>M00000,M00083</t>
        </is>
      </c>
      <c r="AP212" s="2" t="inlineStr">
        <is>
          <t>METODICA GENERALE,RESIDUO POST MINZIONALE</t>
        </is>
      </c>
      <c r="AQ212" s="2" t="n"/>
      <c r="AR212" s="2" t="n"/>
      <c r="AS212" s="11">
        <f>IFERROR(VLOOKUP(U212,'[1]per incroci mapping'!$A$2:$E$592,3,FALSE),"Non Trovato")</f>
        <v/>
      </c>
      <c r="AT212" s="11">
        <f>VLOOKUP(U212,'[1]per incroci mapping'!$A$2:$E$592,4,FALSE)</f>
        <v/>
      </c>
      <c r="AU212" s="2" t="inlineStr">
        <is>
          <t>D00038</t>
        </is>
      </c>
      <c r="AV212" s="2" t="inlineStr">
        <is>
          <t>ANSE INTESTINALI</t>
        </is>
      </c>
      <c r="AW212" s="2" t="inlineStr">
        <is>
          <t>D</t>
        </is>
      </c>
      <c r="AX212" s="2" t="inlineStr">
        <is>
          <t>431</t>
        </is>
      </c>
      <c r="AY212" s="2" t="n"/>
      <c r="AZ212" s="2" t="inlineStr">
        <is>
          <t>Un'ora prima dell'esame bere 1 litro d'acqua non gasata o the.
Trattenere l'urina da almeno 2 ore prima di effettuare l'esame.</t>
        </is>
      </c>
      <c r="BA212" s="2" t="inlineStr">
        <is>
          <t>si prega di presentarsi allo sportello accettazione 15 minuti prima dell appuntamento muniti di impegnativa del curante, tessera sanitaria</t>
        </is>
      </c>
      <c r="BB212" s="2" t="n"/>
      <c r="BC212" s="2" t="inlineStr">
        <is>
          <t>in caso di annullamento della prenotazione si prega di mandare disdetta entro 3 giorni ai seguenti numeri: 0384968017 - 0384831811 oppure tramite mail all indirizzo prenotazioni@cittadellasociale.it</t>
        </is>
      </c>
      <c r="BD212" s="1" t="n">
        <v>192</v>
      </c>
      <c r="BE212" s="1" t="n">
        <v>2388</v>
      </c>
      <c r="BF212" s="2" t="inlineStr">
        <is>
          <t>G</t>
        </is>
      </c>
      <c r="BG212" s="2" t="inlineStr">
        <is>
          <t>N</t>
        </is>
      </c>
      <c r="BH212" s="2" t="inlineStr">
        <is>
          <t>N</t>
        </is>
      </c>
      <c r="BI212" s="2" t="inlineStr">
        <is>
          <t>N</t>
        </is>
      </c>
      <c r="BJ212" s="2" t="inlineStr">
        <is>
          <t>N</t>
        </is>
      </c>
      <c r="BK212" s="2" t="inlineStr">
        <is>
          <t>S</t>
        </is>
      </c>
      <c r="BL212" s="2" t="inlineStr">
        <is>
          <t>N</t>
        </is>
      </c>
      <c r="BM212" s="2" t="inlineStr">
        <is>
          <t>S</t>
        </is>
      </c>
      <c r="BN212" s="13" t="n">
        <v>44480</v>
      </c>
      <c r="BO212" s="2" t="n"/>
      <c r="BP212" s="2" t="inlineStr">
        <is>
          <t>N</t>
        </is>
      </c>
      <c r="BQ212" s="1" t="n">
        <v>0</v>
      </c>
      <c r="BR212" s="1" t="n">
        <v>0</v>
      </c>
      <c r="BS212" s="2" t="n"/>
    </row>
    <row r="213">
      <c r="A213" t="n">
        <v>212</v>
      </c>
      <c r="B213" t="inlineStr">
        <is>
          <t>577-4|6988791</t>
        </is>
      </c>
      <c r="C213" t="inlineStr">
        <is>
          <t>OK</t>
        </is>
      </c>
      <c r="D213" s="2" t="inlineStr">
        <is>
          <t>690059</t>
        </is>
      </c>
      <c r="E213" s="2" t="inlineStr">
        <is>
          <t>LA CITTADELLA PIEVE</t>
        </is>
      </c>
      <c r="F213" s="2" t="inlineStr">
        <is>
          <t>002086</t>
        </is>
      </c>
      <c r="G213" s="2" t="inlineStr">
        <is>
          <t>PIEVE DEL CAIRO</t>
        </is>
      </c>
      <c r="H213" s="2" t="inlineStr">
        <is>
          <t>PIEVE DEL CAIRO</t>
        </is>
      </c>
      <c r="I213" s="2" t="inlineStr">
        <is>
          <t>ACCPDC</t>
        </is>
      </c>
      <c r="J213" s="2" t="inlineStr">
        <is>
          <t>LA CITTADELLA PIEVE DEL CAIRO</t>
        </is>
      </c>
      <c r="K213" s="2" t="inlineStr">
        <is>
          <t>ECOPDC</t>
        </is>
      </c>
      <c r="L213" s="2" t="inlineStr">
        <is>
          <t>ECOGRAFIA</t>
        </is>
      </c>
      <c r="M213" s="2" t="inlineStr">
        <is>
          <t>69</t>
        </is>
      </c>
      <c r="N213" s="2" t="inlineStr">
        <is>
          <t>163-4</t>
        </is>
      </c>
      <c r="O213" s="2" t="inlineStr">
        <is>
          <t>ECOGRAFIA PRIORITA' P</t>
        </is>
      </c>
      <c r="P213" s="2" t="inlineStr">
        <is>
          <t>577-4</t>
        </is>
      </c>
      <c r="Q213" s="2" t="inlineStr">
        <is>
          <t>ECOGRAFIA PRIORITA' P</t>
        </is>
      </c>
      <c r="R213" s="2" t="inlineStr">
        <is>
          <t>478</t>
        </is>
      </c>
      <c r="S213" s="2" t="inlineStr">
        <is>
          <t>ECOGRAFIA DELLA CUTE E DEL TESSUTO SOTTOCUTANEO</t>
        </is>
      </c>
      <c r="T213" s="2" t="inlineStr">
        <is>
          <t>88791</t>
        </is>
      </c>
      <c r="U213" s="2" t="inlineStr">
        <is>
          <t>6988791</t>
        </is>
      </c>
      <c r="V213" s="2" t="inlineStr">
        <is>
          <t>ECOGRAFIA DELLA CUTE E DEL TESSUTO SOTTOCUTANEO</t>
        </is>
      </c>
      <c r="W213" s="2" t="inlineStr">
        <is>
          <t>S</t>
        </is>
      </c>
      <c r="X213" s="2" t="inlineStr">
        <is>
          <t>S</t>
        </is>
      </c>
      <c r="Y213" s="2" t="inlineStr">
        <is>
          <t>N</t>
        </is>
      </c>
      <c r="Z213" s="2" t="inlineStr">
        <is>
          <t>N</t>
        </is>
      </c>
      <c r="AA213" s="2" t="inlineStr">
        <is>
          <t>S</t>
        </is>
      </c>
      <c r="AB213" s="2" t="inlineStr">
        <is>
          <t>S</t>
        </is>
      </c>
      <c r="AC213" s="2" t="inlineStr">
        <is>
          <t>S</t>
        </is>
      </c>
      <c r="AD213" s="2" t="inlineStr">
        <is>
          <t>N</t>
        </is>
      </c>
      <c r="AE213" s="2" t="n"/>
      <c r="AF213" s="2" t="n"/>
      <c r="AG213" s="2" t="n"/>
      <c r="AH213" s="2" t="n"/>
      <c r="AI213" s="2" t="n"/>
      <c r="AJ213" s="2" t="inlineStr">
        <is>
          <t>0</t>
        </is>
      </c>
      <c r="AK213" s="2" t="n"/>
      <c r="AL213" s="2" t="n"/>
      <c r="AM213" s="11">
        <f>VLOOKUP(U213,'[1]per incroci mapping'!$A$2:$E$592,5,FALSE)</f>
        <v/>
      </c>
      <c r="AN213" s="11">
        <f>VLOOKUP(U213,'[1]per incroci mapping'!$A$2:$F$592,6,FALSE)</f>
        <v/>
      </c>
      <c r="AO213" s="2" t="n"/>
      <c r="AP213" s="2" t="n"/>
      <c r="AQ213" s="2" t="n"/>
      <c r="AR213" s="2" t="n"/>
      <c r="AS213" s="11">
        <f>IFERROR(VLOOKUP(U213,'[1]per incroci mapping'!$A$2:$E$592,3,FALSE),"Non Trovato")</f>
        <v/>
      </c>
      <c r="AT213" s="11">
        <f>VLOOKUP(U213,'[1]per incroci mapping'!$A$2:$E$592,4,FALSE)</f>
        <v/>
      </c>
      <c r="AU213" s="2" t="inlineStr">
        <is>
          <t>D00062,D00063,D00064,D00178,D00065,D00066,D00083,D00009,D00213,D00194,D00342,D00343,D00346,D00251,D00227,D00019,D00033,D00034,D00322,D00233</t>
        </is>
      </c>
      <c r="AV213" s="2" t="inlineStr">
        <is>
          <t>COLONNA CERVICALE,COLONNA DORSALE,COLONNA LOMBARE,COLONNA LOMBOSACRALE,COLONNA SACRALE,COLONNA SACRO-COCCIGEA,DISTRETTO ORBITO-PALPEBRALE,DISTRETTO TORACICO,FEMORE DX,FEMORE SX,FIANCO DX,FIANCO SX,LABBRO,MANDIBOLA DX,MANDIBOLA SX,NERVO FEMORALE,OCCHIO DX,OCCHIO SX,ORBITE,REGIONE VULVARE</t>
        </is>
      </c>
      <c r="AW213" s="2" t="inlineStr">
        <is>
          <t>D</t>
        </is>
      </c>
      <c r="AX213" s="2" t="inlineStr">
        <is>
          <t>431</t>
        </is>
      </c>
      <c r="AY213" s="2" t="n"/>
      <c r="AZ213" s="2" t="n"/>
      <c r="BA213" s="2" t="inlineStr">
        <is>
          <t>si prega di presentarsi allo sportello accettazione 15 minuti prima dell appuntamento muniti di impegnativa del curante, tessera sanitaria</t>
        </is>
      </c>
      <c r="BB213" s="2" t="n"/>
      <c r="BC213" s="2" t="inlineStr">
        <is>
          <t>in caso di annullamento della prenotazione si prega di mandare disdetta entro 3 giorni ai seguenti numeri: 0384968017 - 0384831811 oppure tramite mail all indirizzo prenotazioni@cittadellasociale.it</t>
        </is>
      </c>
      <c r="BD213" s="1" t="n">
        <v>192</v>
      </c>
      <c r="BE213" s="1" t="n">
        <v>2388</v>
      </c>
      <c r="BF213" s="2" t="inlineStr">
        <is>
          <t>G</t>
        </is>
      </c>
      <c r="BG213" s="2" t="inlineStr">
        <is>
          <t>N</t>
        </is>
      </c>
      <c r="BH213" s="2" t="inlineStr">
        <is>
          <t>N</t>
        </is>
      </c>
      <c r="BI213" s="2" t="inlineStr">
        <is>
          <t>N</t>
        </is>
      </c>
      <c r="BJ213" s="2" t="inlineStr">
        <is>
          <t>N</t>
        </is>
      </c>
      <c r="BK213" s="2" t="inlineStr">
        <is>
          <t>S</t>
        </is>
      </c>
      <c r="BL213" s="2" t="inlineStr">
        <is>
          <t>N</t>
        </is>
      </c>
      <c r="BM213" s="2" t="inlineStr">
        <is>
          <t>S</t>
        </is>
      </c>
      <c r="BN213" s="13" t="n">
        <v>44480</v>
      </c>
      <c r="BO213" s="2" t="n"/>
      <c r="BP213" s="2" t="inlineStr">
        <is>
          <t>N</t>
        </is>
      </c>
      <c r="BQ213" s="1" t="n">
        <v>0</v>
      </c>
      <c r="BR213" s="1" t="n">
        <v>0</v>
      </c>
      <c r="BS213" s="2" t="n"/>
    </row>
    <row r="214">
      <c r="A214" t="n">
        <v>213</v>
      </c>
      <c r="B214" t="inlineStr">
        <is>
          <t>577-4|6988795</t>
        </is>
      </c>
      <c r="C214" t="inlineStr">
        <is>
          <t>OK</t>
        </is>
      </c>
      <c r="D214" s="2" t="inlineStr">
        <is>
          <t>690059</t>
        </is>
      </c>
      <c r="E214" s="2" t="inlineStr">
        <is>
          <t>LA CITTADELLA PIEVE</t>
        </is>
      </c>
      <c r="F214" s="2" t="inlineStr">
        <is>
          <t>002086</t>
        </is>
      </c>
      <c r="G214" s="2" t="inlineStr">
        <is>
          <t>PIEVE DEL CAIRO</t>
        </is>
      </c>
      <c r="H214" s="2" t="inlineStr">
        <is>
          <t>PIEVE DEL CAIRO</t>
        </is>
      </c>
      <c r="I214" s="2" t="inlineStr">
        <is>
          <t>ACCPDC</t>
        </is>
      </c>
      <c r="J214" s="2" t="inlineStr">
        <is>
          <t>LA CITTADELLA PIEVE DEL CAIRO</t>
        </is>
      </c>
      <c r="K214" s="2" t="inlineStr">
        <is>
          <t>ECOPDC</t>
        </is>
      </c>
      <c r="L214" s="2" t="inlineStr">
        <is>
          <t>ECOGRAFIA</t>
        </is>
      </c>
      <c r="M214" s="2" t="inlineStr">
        <is>
          <t>69</t>
        </is>
      </c>
      <c r="N214" s="2" t="inlineStr">
        <is>
          <t>163-4</t>
        </is>
      </c>
      <c r="O214" s="2" t="inlineStr">
        <is>
          <t>ECOGRAFIA PRIORITA' P</t>
        </is>
      </c>
      <c r="P214" s="2" t="inlineStr">
        <is>
          <t>577-4</t>
        </is>
      </c>
      <c r="Q214" s="2" t="inlineStr">
        <is>
          <t>ECOGRAFIA PRIORITA' P</t>
        </is>
      </c>
      <c r="R214" s="2" t="inlineStr">
        <is>
          <t>482</t>
        </is>
      </c>
      <c r="S214" s="2" t="inlineStr">
        <is>
          <t>ECOGRAFIA DEL PENE</t>
        </is>
      </c>
      <c r="T214" s="2" t="inlineStr">
        <is>
          <t>88795</t>
        </is>
      </c>
      <c r="U214" s="2" t="inlineStr">
        <is>
          <t>6988795</t>
        </is>
      </c>
      <c r="V214" s="2" t="inlineStr">
        <is>
          <t>ECOGRAFIA PENE</t>
        </is>
      </c>
      <c r="W214" s="2" t="inlineStr">
        <is>
          <t>S</t>
        </is>
      </c>
      <c r="X214" s="2" t="inlineStr">
        <is>
          <t>S</t>
        </is>
      </c>
      <c r="Y214" s="2" t="inlineStr">
        <is>
          <t>N</t>
        </is>
      </c>
      <c r="Z214" s="2" t="inlineStr">
        <is>
          <t>N</t>
        </is>
      </c>
      <c r="AA214" s="2" t="inlineStr">
        <is>
          <t>S</t>
        </is>
      </c>
      <c r="AB214" s="2" t="inlineStr">
        <is>
          <t>S</t>
        </is>
      </c>
      <c r="AC214" s="2" t="inlineStr">
        <is>
          <t>S</t>
        </is>
      </c>
      <c r="AD214" s="2" t="inlineStr">
        <is>
          <t>N</t>
        </is>
      </c>
      <c r="AE214" s="2" t="n"/>
      <c r="AF214" s="2" t="n"/>
      <c r="AG214" s="2" t="n"/>
      <c r="AH214" s="2" t="n"/>
      <c r="AI214" s="2" t="n"/>
      <c r="AJ214" s="2" t="inlineStr">
        <is>
          <t>0</t>
        </is>
      </c>
      <c r="AK214" s="2" t="n"/>
      <c r="AL214" s="2" t="n"/>
      <c r="AM214" s="11">
        <f>VLOOKUP(U214,'[1]per incroci mapping'!$A$2:$E$592,5,FALSE)</f>
        <v/>
      </c>
      <c r="AN214" s="11">
        <f>VLOOKUP(U214,'[1]per incroci mapping'!$A$2:$F$592,6,FALSE)</f>
        <v/>
      </c>
      <c r="AO214" s="2" t="n"/>
      <c r="AP214" s="2" t="n"/>
      <c r="AQ214" s="2" t="n"/>
      <c r="AR214" s="2" t="n"/>
      <c r="AS214" s="11">
        <f>IFERROR(VLOOKUP(U214,'[1]per incroci mapping'!$A$2:$E$592,3,FALSE),"Non Trovato")</f>
        <v/>
      </c>
      <c r="AT214" s="11">
        <f>VLOOKUP(U214,'[1]per incroci mapping'!$A$2:$E$592,4,FALSE)</f>
        <v/>
      </c>
      <c r="AU214" s="2" t="n"/>
      <c r="AV214" s="2" t="n"/>
      <c r="AW214" s="2" t="n"/>
      <c r="AX214" s="2" t="inlineStr">
        <is>
          <t>431</t>
        </is>
      </c>
      <c r="AY214" s="2" t="n"/>
      <c r="AZ214" s="2" t="n"/>
      <c r="BA214" s="2" t="inlineStr">
        <is>
          <t>si prega di presentarsi allo sportello accettazione 15 minuti prima dell appuntamento muniti di impegnativa del curante, tessera sanitaria</t>
        </is>
      </c>
      <c r="BB214" s="2" t="n"/>
      <c r="BC214" s="2" t="inlineStr">
        <is>
          <t>in caso di annullamento della prenotazione si prega di mandare disdetta entro 3 giorni ai seguenti numeri: 0384968017 - 0384831811 oppure tramite mail all indirizzo prenotazioni@cittadellasociale.it</t>
        </is>
      </c>
      <c r="BD214" s="1" t="n">
        <v>192</v>
      </c>
      <c r="BE214" s="1" t="n">
        <v>2388</v>
      </c>
      <c r="BF214" s="2" t="inlineStr">
        <is>
          <t>G</t>
        </is>
      </c>
      <c r="BG214" s="2" t="inlineStr">
        <is>
          <t>N</t>
        </is>
      </c>
      <c r="BH214" s="2" t="inlineStr">
        <is>
          <t>N</t>
        </is>
      </c>
      <c r="BI214" s="2" t="inlineStr">
        <is>
          <t>N</t>
        </is>
      </c>
      <c r="BJ214" s="2" t="inlineStr">
        <is>
          <t>N</t>
        </is>
      </c>
      <c r="BK214" s="2" t="inlineStr">
        <is>
          <t>S</t>
        </is>
      </c>
      <c r="BL214" s="2" t="inlineStr">
        <is>
          <t>N</t>
        </is>
      </c>
      <c r="BM214" s="2" t="inlineStr">
        <is>
          <t>S</t>
        </is>
      </c>
      <c r="BN214" s="13" t="n">
        <v>44480</v>
      </c>
      <c r="BO214" s="2" t="n"/>
      <c r="BP214" s="2" t="inlineStr">
        <is>
          <t>N</t>
        </is>
      </c>
      <c r="BQ214" s="1" t="n">
        <v>0</v>
      </c>
      <c r="BR214" s="1" t="n">
        <v>0</v>
      </c>
      <c r="BS214" s="2" t="n"/>
    </row>
    <row r="215">
      <c r="A215" t="n">
        <v>214</v>
      </c>
      <c r="B215" t="inlineStr">
        <is>
          <t>577-4|6988796</t>
        </is>
      </c>
      <c r="C215" t="inlineStr">
        <is>
          <t>OK</t>
        </is>
      </c>
      <c r="D215" s="2" t="inlineStr">
        <is>
          <t>690059</t>
        </is>
      </c>
      <c r="E215" s="2" t="inlineStr">
        <is>
          <t>LA CITTADELLA PIEVE</t>
        </is>
      </c>
      <c r="F215" s="2" t="inlineStr">
        <is>
          <t>002086</t>
        </is>
      </c>
      <c r="G215" s="2" t="inlineStr">
        <is>
          <t>PIEVE DEL CAIRO</t>
        </is>
      </c>
      <c r="H215" s="2" t="inlineStr">
        <is>
          <t>PIEVE DEL CAIRO</t>
        </is>
      </c>
      <c r="I215" s="2" t="inlineStr">
        <is>
          <t>ACCPDC</t>
        </is>
      </c>
      <c r="J215" s="2" t="inlineStr">
        <is>
          <t>LA CITTADELLA PIEVE DEL CAIRO</t>
        </is>
      </c>
      <c r="K215" s="2" t="inlineStr">
        <is>
          <t>ECOPDC</t>
        </is>
      </c>
      <c r="L215" s="2" t="inlineStr">
        <is>
          <t>ECOGRAFIA</t>
        </is>
      </c>
      <c r="M215" s="2" t="inlineStr">
        <is>
          <t>69</t>
        </is>
      </c>
      <c r="N215" s="2" t="inlineStr">
        <is>
          <t>163-4</t>
        </is>
      </c>
      <c r="O215" s="2" t="inlineStr">
        <is>
          <t>ECOGRAFIA PRIORITA' P</t>
        </is>
      </c>
      <c r="P215" s="2" t="inlineStr">
        <is>
          <t>577-4</t>
        </is>
      </c>
      <c r="Q215" s="2" t="inlineStr">
        <is>
          <t>ECOGRAFIA PRIORITA' P</t>
        </is>
      </c>
      <c r="R215" s="2" t="inlineStr">
        <is>
          <t>483</t>
        </is>
      </c>
      <c r="S215" s="2" t="inlineStr">
        <is>
          <t>ECOGRAFIA DEI TESTICOLI</t>
        </is>
      </c>
      <c r="T215" s="2" t="inlineStr">
        <is>
          <t>88796</t>
        </is>
      </c>
      <c r="U215" s="2" t="inlineStr">
        <is>
          <t>6988796</t>
        </is>
      </c>
      <c r="V215" s="2" t="inlineStr">
        <is>
          <t>ECOGRAFIA TESTICOLI</t>
        </is>
      </c>
      <c r="W215" s="2" t="inlineStr">
        <is>
          <t>S</t>
        </is>
      </c>
      <c r="X215" s="2" t="inlineStr">
        <is>
          <t>S</t>
        </is>
      </c>
      <c r="Y215" s="2" t="inlineStr">
        <is>
          <t>N</t>
        </is>
      </c>
      <c r="Z215" s="2" t="inlineStr">
        <is>
          <t>N</t>
        </is>
      </c>
      <c r="AA215" s="2" t="inlineStr">
        <is>
          <t>S</t>
        </is>
      </c>
      <c r="AB215" s="2" t="inlineStr">
        <is>
          <t>S</t>
        </is>
      </c>
      <c r="AC215" s="2" t="inlineStr">
        <is>
          <t>S</t>
        </is>
      </c>
      <c r="AD215" s="2" t="inlineStr">
        <is>
          <t>N</t>
        </is>
      </c>
      <c r="AE215" s="2" t="n"/>
      <c r="AF215" s="2" t="n"/>
      <c r="AG215" s="2" t="n"/>
      <c r="AH215" s="2" t="n"/>
      <c r="AI215" s="2" t="n"/>
      <c r="AJ215" s="2" t="inlineStr">
        <is>
          <t>0</t>
        </is>
      </c>
      <c r="AK215" s="2" t="n"/>
      <c r="AL215" s="2" t="n"/>
      <c r="AM215" s="11">
        <f>VLOOKUP(U215,'[1]per incroci mapping'!$A$2:$E$592,5,FALSE)</f>
        <v/>
      </c>
      <c r="AN215" s="11">
        <f>VLOOKUP(U215,'[1]per incroci mapping'!$A$2:$F$592,6,FALSE)</f>
        <v/>
      </c>
      <c r="AO215" s="2" t="n"/>
      <c r="AP215" s="2" t="n"/>
      <c r="AQ215" s="2" t="n"/>
      <c r="AR215" s="2" t="n"/>
      <c r="AS215" s="11">
        <f>IFERROR(VLOOKUP(U215,'[1]per incroci mapping'!$A$2:$E$592,3,FALSE),"Non Trovato")</f>
        <v/>
      </c>
      <c r="AT215" s="11">
        <f>VLOOKUP(U215,'[1]per incroci mapping'!$A$2:$E$592,4,FALSE)</f>
        <v/>
      </c>
      <c r="AU215" s="2" t="n"/>
      <c r="AV215" s="2" t="n"/>
      <c r="AW215" s="2" t="n"/>
      <c r="AX215" s="2" t="inlineStr">
        <is>
          <t>431</t>
        </is>
      </c>
      <c r="AY215" s="2" t="n"/>
      <c r="AZ215" s="2" t="n"/>
      <c r="BA215" s="2" t="inlineStr">
        <is>
          <t>si prega di presentarsi allo sportello accettazione 15 minuti prima dell appuntamento muniti di impegnativa del curante, tessera sanitaria</t>
        </is>
      </c>
      <c r="BB215" s="2" t="n"/>
      <c r="BC215" s="2" t="inlineStr">
        <is>
          <t>in caso di annullamento della prenotazione si prega di mandare disdetta entro 3 giorni ai seguenti numeri: 0384968017 - 0384831811 oppure tramite mail all indirizzo prenotazioni@cittadellasociale.it</t>
        </is>
      </c>
      <c r="BD215" s="1" t="n">
        <v>192</v>
      </c>
      <c r="BE215" s="1" t="n">
        <v>2388</v>
      </c>
      <c r="BF215" s="2" t="inlineStr">
        <is>
          <t>G</t>
        </is>
      </c>
      <c r="BG215" s="2" t="inlineStr">
        <is>
          <t>N</t>
        </is>
      </c>
      <c r="BH215" s="2" t="inlineStr">
        <is>
          <t>N</t>
        </is>
      </c>
      <c r="BI215" s="2" t="inlineStr">
        <is>
          <t>N</t>
        </is>
      </c>
      <c r="BJ215" s="2" t="inlineStr">
        <is>
          <t>N</t>
        </is>
      </c>
      <c r="BK215" s="2" t="inlineStr">
        <is>
          <t>S</t>
        </is>
      </c>
      <c r="BL215" s="2" t="inlineStr">
        <is>
          <t>N</t>
        </is>
      </c>
      <c r="BM215" s="2" t="inlineStr">
        <is>
          <t>S</t>
        </is>
      </c>
      <c r="BN215" s="13" t="n">
        <v>44480</v>
      </c>
      <c r="BO215" s="2" t="n"/>
      <c r="BP215" s="2" t="inlineStr">
        <is>
          <t>N</t>
        </is>
      </c>
      <c r="BQ215" s="1" t="n">
        <v>0</v>
      </c>
      <c r="BR215" s="1" t="n">
        <v>0</v>
      </c>
      <c r="BS215" s="2" t="n"/>
    </row>
    <row r="216">
      <c r="A216" t="n">
        <v>215</v>
      </c>
      <c r="B216" t="inlineStr">
        <is>
          <t>577-4|6988797</t>
        </is>
      </c>
      <c r="C216" t="inlineStr">
        <is>
          <t>OK</t>
        </is>
      </c>
      <c r="D216" s="2" t="inlineStr">
        <is>
          <t>690059</t>
        </is>
      </c>
      <c r="E216" s="2" t="inlineStr">
        <is>
          <t>LA CITTADELLA PIEVE</t>
        </is>
      </c>
      <c r="F216" s="2" t="inlineStr">
        <is>
          <t>002086</t>
        </is>
      </c>
      <c r="G216" s="2" t="inlineStr">
        <is>
          <t>PIEVE DEL CAIRO</t>
        </is>
      </c>
      <c r="H216" s="2" t="inlineStr">
        <is>
          <t>PIEVE DEL CAIRO</t>
        </is>
      </c>
      <c r="I216" s="2" t="inlineStr">
        <is>
          <t>ACCPDC</t>
        </is>
      </c>
      <c r="J216" s="2" t="inlineStr">
        <is>
          <t>LA CITTADELLA PIEVE DEL CAIRO</t>
        </is>
      </c>
      <c r="K216" s="2" t="inlineStr">
        <is>
          <t>ECOPDC</t>
        </is>
      </c>
      <c r="L216" s="2" t="inlineStr">
        <is>
          <t>ECOGRAFIA</t>
        </is>
      </c>
      <c r="M216" s="2" t="inlineStr">
        <is>
          <t>69</t>
        </is>
      </c>
      <c r="N216" s="2" t="inlineStr">
        <is>
          <t>163-4</t>
        </is>
      </c>
      <c r="O216" s="2" t="inlineStr">
        <is>
          <t>ECOGRAFIA PRIORITA' P</t>
        </is>
      </c>
      <c r="P216" s="2" t="inlineStr">
        <is>
          <t>577-4</t>
        </is>
      </c>
      <c r="Q216" s="2" t="inlineStr">
        <is>
          <t>ECOGRAFIA PRIORITA' P</t>
        </is>
      </c>
      <c r="R216" s="2" t="inlineStr">
        <is>
          <t>484</t>
        </is>
      </c>
      <c r="S216" s="2" t="inlineStr">
        <is>
          <t>ECOGRAFIA TRANSVAGINALE</t>
        </is>
      </c>
      <c r="T216" s="2" t="inlineStr">
        <is>
          <t>88797</t>
        </is>
      </c>
      <c r="U216" s="2" t="inlineStr">
        <is>
          <t>6988797</t>
        </is>
      </c>
      <c r="V216" s="2" t="inlineStr">
        <is>
          <t>ECOGRAFIA TRANSVAGINALE</t>
        </is>
      </c>
      <c r="W216" s="2" t="inlineStr">
        <is>
          <t>S</t>
        </is>
      </c>
      <c r="X216" s="2" t="inlineStr">
        <is>
          <t>S</t>
        </is>
      </c>
      <c r="Y216" s="2" t="inlineStr">
        <is>
          <t>N</t>
        </is>
      </c>
      <c r="Z216" s="2" t="inlineStr">
        <is>
          <t>N</t>
        </is>
      </c>
      <c r="AA216" s="2" t="inlineStr">
        <is>
          <t>S</t>
        </is>
      </c>
      <c r="AB216" s="2" t="inlineStr">
        <is>
          <t>S</t>
        </is>
      </c>
      <c r="AC216" s="2" t="inlineStr">
        <is>
          <t>S</t>
        </is>
      </c>
      <c r="AD216" s="2" t="inlineStr">
        <is>
          <t>N</t>
        </is>
      </c>
      <c r="AE216" s="2" t="n"/>
      <c r="AF216" s="2" t="n"/>
      <c r="AG216" s="2" t="n"/>
      <c r="AH216" s="2" t="n"/>
      <c r="AI216" s="2" t="n"/>
      <c r="AJ216" s="2" t="inlineStr">
        <is>
          <t>0</t>
        </is>
      </c>
      <c r="AK216" s="2" t="n"/>
      <c r="AL216" s="2" t="n"/>
      <c r="AM216" s="11">
        <f>VLOOKUP(U216,'[1]per incroci mapping'!$A$2:$E$592,5,FALSE)</f>
        <v/>
      </c>
      <c r="AN216" s="11">
        <f>VLOOKUP(U216,'[1]per incroci mapping'!$A$2:$F$592,6,FALSE)</f>
        <v/>
      </c>
      <c r="AO216" s="2" t="n"/>
      <c r="AP216" s="2" t="n"/>
      <c r="AQ216" s="2" t="n"/>
      <c r="AR216" s="2" t="n"/>
      <c r="AS216" s="11">
        <f>IFERROR(VLOOKUP(U216,'[1]per incroci mapping'!$A$2:$E$592,3,FALSE),"Non Trovato")</f>
        <v/>
      </c>
      <c r="AT216" s="11">
        <f>VLOOKUP(U216,'[1]per incroci mapping'!$A$2:$E$592,4,FALSE)</f>
        <v/>
      </c>
      <c r="AU216" s="2" t="n"/>
      <c r="AV216" s="2" t="n"/>
      <c r="AW216" s="2" t="n"/>
      <c r="AX216" s="2" t="inlineStr">
        <is>
          <t>431</t>
        </is>
      </c>
      <c r="AY216" s="2" t="n"/>
      <c r="AZ216" s="2" t="n"/>
      <c r="BA216" s="2" t="inlineStr">
        <is>
          <t>si prega di presentarsi allo sportello accettazione 15 minuti prima dell appuntamento muniti di impegnativa del curante, tessera sanitaria</t>
        </is>
      </c>
      <c r="BB216" s="2" t="n"/>
      <c r="BC216" s="2" t="inlineStr">
        <is>
          <t>in caso di annullamento della prenotazione si prega di mandare disdetta entro 3 giorni ai seguenti numeri: 0384968017 - 0384831811 oppure tramite mail all indirizzo prenotazioni@cittadellasociale.it</t>
        </is>
      </c>
      <c r="BD216" s="1" t="n">
        <v>192</v>
      </c>
      <c r="BE216" s="1" t="n">
        <v>2388</v>
      </c>
      <c r="BF216" s="2" t="inlineStr">
        <is>
          <t>F</t>
        </is>
      </c>
      <c r="BG216" s="2" t="inlineStr">
        <is>
          <t>N</t>
        </is>
      </c>
      <c r="BH216" s="2" t="inlineStr">
        <is>
          <t>N</t>
        </is>
      </c>
      <c r="BI216" s="2" t="inlineStr">
        <is>
          <t>N</t>
        </is>
      </c>
      <c r="BJ216" s="2" t="inlineStr">
        <is>
          <t>N</t>
        </is>
      </c>
      <c r="BK216" s="2" t="inlineStr">
        <is>
          <t>S</t>
        </is>
      </c>
      <c r="BL216" s="2" t="inlineStr">
        <is>
          <t>N</t>
        </is>
      </c>
      <c r="BM216" s="2" t="inlineStr">
        <is>
          <t>S</t>
        </is>
      </c>
      <c r="BN216" s="13" t="n">
        <v>44480</v>
      </c>
      <c r="BO216" s="2" t="n"/>
      <c r="BP216" s="2" t="inlineStr">
        <is>
          <t>N</t>
        </is>
      </c>
      <c r="BQ216" s="1" t="n">
        <v>0</v>
      </c>
      <c r="BR216" s="1" t="n">
        <v>0</v>
      </c>
      <c r="BS216" s="2" t="n"/>
    </row>
    <row r="217">
      <c r="A217" t="n">
        <v>216</v>
      </c>
      <c r="B217" t="inlineStr">
        <is>
          <t>577-6|0188714.03</t>
        </is>
      </c>
      <c r="C217" t="inlineStr">
        <is>
          <t>OK</t>
        </is>
      </c>
      <c r="D217" s="2" t="inlineStr">
        <is>
          <t>690059</t>
        </is>
      </c>
      <c r="E217" s="2" t="inlineStr">
        <is>
          <t>LA CITTADELLA PIEVE</t>
        </is>
      </c>
      <c r="F217" s="2" t="inlineStr">
        <is>
          <t>002086</t>
        </is>
      </c>
      <c r="G217" s="2" t="inlineStr">
        <is>
          <t>PIEVE DEL CAIRO</t>
        </is>
      </c>
      <c r="H217" s="2" t="inlineStr">
        <is>
          <t>PIEVE DEL CAIRO</t>
        </is>
      </c>
      <c r="I217" s="2" t="inlineStr">
        <is>
          <t>ACCPDC</t>
        </is>
      </c>
      <c r="J217" s="2" t="inlineStr">
        <is>
          <t>LA CITTADELLA PIEVE DEL CAIRO</t>
        </is>
      </c>
      <c r="K217" s="2" t="inlineStr">
        <is>
          <t>ECOPDC</t>
        </is>
      </c>
      <c r="L217" s="2" t="inlineStr">
        <is>
          <t>ECOGRAFIA</t>
        </is>
      </c>
      <c r="M217" s="2" t="inlineStr">
        <is>
          <t>69</t>
        </is>
      </c>
      <c r="N217" s="2" t="inlineStr">
        <is>
          <t>163-6</t>
        </is>
      </c>
      <c r="O217" s="2" t="inlineStr">
        <is>
          <t>ECOGRAFIA PRIORITA' D</t>
        </is>
      </c>
      <c r="P217" s="2" t="inlineStr">
        <is>
          <t>577-6</t>
        </is>
      </c>
      <c r="Q217" s="2" t="inlineStr">
        <is>
          <t>ECOGRAFIA PRIORITA' D</t>
        </is>
      </c>
      <c r="R217" s="2" t="inlineStr">
        <is>
          <t>2413</t>
        </is>
      </c>
      <c r="S217" s="2" t="inlineStr">
        <is>
          <t>ECOGRAFIA GHIANDOLE SALIVARI</t>
        </is>
      </c>
      <c r="T217" s="2" t="inlineStr">
        <is>
          <t>88714</t>
        </is>
      </c>
      <c r="U217" s="2" t="inlineStr">
        <is>
          <t>0188714.03</t>
        </is>
      </c>
      <c r="V217" s="2" t="inlineStr">
        <is>
          <t>ECOGRAFIA GHIANDOLE SALIVARI</t>
        </is>
      </c>
      <c r="W217" s="2" t="inlineStr">
        <is>
          <t>S</t>
        </is>
      </c>
      <c r="X217" s="2" t="inlineStr">
        <is>
          <t>S</t>
        </is>
      </c>
      <c r="Y217" s="2" t="inlineStr">
        <is>
          <t>N</t>
        </is>
      </c>
      <c r="Z217" s="2" t="inlineStr">
        <is>
          <t>N</t>
        </is>
      </c>
      <c r="AA217" s="2" t="inlineStr">
        <is>
          <t>S</t>
        </is>
      </c>
      <c r="AB217" s="2" t="inlineStr">
        <is>
          <t>S</t>
        </is>
      </c>
      <c r="AC217" s="2" t="inlineStr">
        <is>
          <t>S</t>
        </is>
      </c>
      <c r="AD217" s="2" t="inlineStr">
        <is>
          <t>N</t>
        </is>
      </c>
      <c r="AE217" s="2" t="inlineStr">
        <is>
          <t>69</t>
        </is>
      </c>
      <c r="AF217" s="2" t="inlineStr">
        <is>
          <t>RADIOLOGIA</t>
        </is>
      </c>
      <c r="AG217"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17"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17" s="2" t="inlineStr">
        <is>
          <t>U</t>
        </is>
      </c>
      <c r="AJ217" s="2" t="inlineStr">
        <is>
          <t>0</t>
        </is>
      </c>
      <c r="AK217" s="2" t="n"/>
      <c r="AL217" s="2" t="n"/>
      <c r="AM217" s="11">
        <f>VLOOKUP(U217,'[1]per incroci mapping'!$A$2:$E$592,5,FALSE)</f>
        <v/>
      </c>
      <c r="AN217" s="11">
        <f>VLOOKUP(U217,'[1]per incroci mapping'!$A$2:$F$592,6,FALSE)</f>
        <v/>
      </c>
      <c r="AO217" s="2" t="n"/>
      <c r="AP217" s="2" t="n"/>
      <c r="AQ217" s="2" t="n"/>
      <c r="AR217" s="2" t="n"/>
      <c r="AS217" s="11">
        <f>IFERROR(VLOOKUP(U217,'[1]per incroci mapping'!$A$2:$E$592,3,FALSE),"Non Trovato")</f>
        <v/>
      </c>
      <c r="AT217" s="11">
        <f>VLOOKUP(U217,'[1]per incroci mapping'!$A$2:$E$592,4,FALSE)</f>
        <v/>
      </c>
      <c r="AU217" s="2" t="n"/>
      <c r="AV217" s="2" t="n"/>
      <c r="AW217" s="2" t="n"/>
      <c r="AX217" s="2" t="inlineStr">
        <is>
          <t>431</t>
        </is>
      </c>
      <c r="AY217" s="2" t="n"/>
      <c r="AZ217" s="2" t="n"/>
      <c r="BA217" s="2" t="inlineStr">
        <is>
          <t>si prega di presentarsi allo sportello accettazione 15 minuti prima dell appuntamento muniti di impegnativa del curante, tessera sanitaria</t>
        </is>
      </c>
      <c r="BB217" s="2" t="n"/>
      <c r="BC217" s="2" t="inlineStr">
        <is>
          <t>in caso di annullamento della prenotazione si prega di mandare disdetta entro 3 giorni ai seguenti numeri: 0384968017 - 0384831811 oppure tramite mail all indirizzo prenotazioni@cittadellasociale.it</t>
        </is>
      </c>
      <c r="BD217" s="1" t="n">
        <v>192</v>
      </c>
      <c r="BE217" s="1" t="n">
        <v>2388</v>
      </c>
      <c r="BF217" s="2" t="inlineStr">
        <is>
          <t>G</t>
        </is>
      </c>
      <c r="BG217" s="2" t="inlineStr">
        <is>
          <t>N</t>
        </is>
      </c>
      <c r="BH217" s="2" t="inlineStr">
        <is>
          <t>N</t>
        </is>
      </c>
      <c r="BI217" s="2" t="inlineStr">
        <is>
          <t>N</t>
        </is>
      </c>
      <c r="BJ217" s="2" t="inlineStr">
        <is>
          <t>S</t>
        </is>
      </c>
      <c r="BK217" s="2" t="inlineStr">
        <is>
          <t>N</t>
        </is>
      </c>
      <c r="BL217" s="2" t="inlineStr">
        <is>
          <t>N</t>
        </is>
      </c>
      <c r="BM217" s="2" t="inlineStr">
        <is>
          <t>S</t>
        </is>
      </c>
      <c r="BN217" s="13" t="n">
        <v>44480</v>
      </c>
      <c r="BO217" s="2" t="n"/>
      <c r="BP217" s="2" t="inlineStr">
        <is>
          <t>N</t>
        </is>
      </c>
      <c r="BQ217" s="1" t="n">
        <v>0</v>
      </c>
      <c r="BR217" s="1" t="n">
        <v>0</v>
      </c>
      <c r="BS217" s="2" t="n"/>
    </row>
    <row r="218">
      <c r="A218" t="n">
        <v>217</v>
      </c>
      <c r="B218" t="inlineStr">
        <is>
          <t>577-6|0188714.04</t>
        </is>
      </c>
      <c r="C218" t="inlineStr">
        <is>
          <t>OK</t>
        </is>
      </c>
      <c r="D218" s="2" t="inlineStr">
        <is>
          <t>690059</t>
        </is>
      </c>
      <c r="E218" s="2" t="inlineStr">
        <is>
          <t>LA CITTADELLA PIEVE</t>
        </is>
      </c>
      <c r="F218" s="2" t="inlineStr">
        <is>
          <t>002086</t>
        </is>
      </c>
      <c r="G218" s="2" t="inlineStr">
        <is>
          <t>PIEVE DEL CAIRO</t>
        </is>
      </c>
      <c r="H218" s="2" t="inlineStr">
        <is>
          <t>PIEVE DEL CAIRO</t>
        </is>
      </c>
      <c r="I218" s="2" t="inlineStr">
        <is>
          <t>ACCPDC</t>
        </is>
      </c>
      <c r="J218" s="2" t="inlineStr">
        <is>
          <t>LA CITTADELLA PIEVE DEL CAIRO</t>
        </is>
      </c>
      <c r="K218" s="2" t="inlineStr">
        <is>
          <t>ECOPDC</t>
        </is>
      </c>
      <c r="L218" s="2" t="inlineStr">
        <is>
          <t>ECOGRAFIA</t>
        </is>
      </c>
      <c r="M218" s="2" t="inlineStr">
        <is>
          <t>69</t>
        </is>
      </c>
      <c r="N218" s="2" t="inlineStr">
        <is>
          <t>163-6</t>
        </is>
      </c>
      <c r="O218" s="2" t="inlineStr">
        <is>
          <t>ECOGRAFIA PRIORITA' D</t>
        </is>
      </c>
      <c r="P218" s="2" t="inlineStr">
        <is>
          <t>577-6</t>
        </is>
      </c>
      <c r="Q218" s="2" t="inlineStr">
        <is>
          <t>ECOGRAFIA PRIORITA' D</t>
        </is>
      </c>
      <c r="R218" s="2" t="inlineStr">
        <is>
          <t>455</t>
        </is>
      </c>
      <c r="S218" s="2" t="inlineStr">
        <is>
          <t>ECOGRAFIA TIROIDE E PARATIROIDI</t>
        </is>
      </c>
      <c r="T218" s="2" t="inlineStr">
        <is>
          <t>88714</t>
        </is>
      </c>
      <c r="U218" s="2" t="inlineStr">
        <is>
          <t>0188714.04</t>
        </is>
      </c>
      <c r="V218" s="2" t="inlineStr">
        <is>
          <t>ECOGRAFIA TIROIDE E PARATIROIDI</t>
        </is>
      </c>
      <c r="W218" s="2" t="inlineStr">
        <is>
          <t>S</t>
        </is>
      </c>
      <c r="X218" s="2" t="inlineStr">
        <is>
          <t>S</t>
        </is>
      </c>
      <c r="Y218" s="2" t="inlineStr">
        <is>
          <t>N</t>
        </is>
      </c>
      <c r="Z218" s="2" t="inlineStr">
        <is>
          <t>N</t>
        </is>
      </c>
      <c r="AA218" s="2" t="inlineStr">
        <is>
          <t>S</t>
        </is>
      </c>
      <c r="AB218" s="2" t="inlineStr">
        <is>
          <t>S</t>
        </is>
      </c>
      <c r="AC218" s="2" t="inlineStr">
        <is>
          <t>S</t>
        </is>
      </c>
      <c r="AD218" s="2" t="inlineStr">
        <is>
          <t>N</t>
        </is>
      </c>
      <c r="AE218" s="2" t="inlineStr">
        <is>
          <t>69</t>
        </is>
      </c>
      <c r="AF218" s="2" t="inlineStr">
        <is>
          <t>RADIOLOGIA</t>
        </is>
      </c>
      <c r="AG218"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18"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18" s="2" t="inlineStr">
        <is>
          <t>U</t>
        </is>
      </c>
      <c r="AJ218" s="2" t="inlineStr">
        <is>
          <t>0</t>
        </is>
      </c>
      <c r="AK218" s="2" t="n"/>
      <c r="AL218" s="2" t="n"/>
      <c r="AM218" s="11">
        <f>VLOOKUP(U218,'[1]per incroci mapping'!$A$2:$E$592,5,FALSE)</f>
        <v/>
      </c>
      <c r="AN218" s="11">
        <f>VLOOKUP(U218,'[1]per incroci mapping'!$A$2:$F$592,6,FALSE)</f>
        <v/>
      </c>
      <c r="AO218" s="2" t="n"/>
      <c r="AP218" s="2" t="n"/>
      <c r="AQ218" s="2" t="n"/>
      <c r="AR218" s="2" t="n"/>
      <c r="AS218" s="11">
        <f>IFERROR(VLOOKUP(U218,'[1]per incroci mapping'!$A$2:$E$592,3,FALSE),"Non Trovato")</f>
        <v/>
      </c>
      <c r="AT218" s="11">
        <f>VLOOKUP(U218,'[1]per incroci mapping'!$A$2:$E$592,4,FALSE)</f>
        <v/>
      </c>
      <c r="AU218" s="2" t="n"/>
      <c r="AV218" s="2" t="n"/>
      <c r="AW218" s="2" t="n"/>
      <c r="AX218" s="2" t="inlineStr">
        <is>
          <t>431</t>
        </is>
      </c>
      <c r="AY218" s="2" t="n"/>
      <c r="AZ218" s="2" t="n"/>
      <c r="BA218" s="2" t="inlineStr">
        <is>
          <t>si prega di presentarsi allo sportello accettazione 15 minuti prima dell appuntamento muniti di impegnativa del curante, tessera sanitaria</t>
        </is>
      </c>
      <c r="BB218" s="2" t="n"/>
      <c r="BC218" s="2" t="inlineStr">
        <is>
          <t>in caso di annullamento della prenotazione si prega di mandare disdetta entro 3 giorni ai seguenti numeri: 0384968017 - 0384831811 oppure tramite mail all indirizzo prenotazioni@cittadellasociale.it</t>
        </is>
      </c>
      <c r="BD218" s="1" t="n">
        <v>192</v>
      </c>
      <c r="BE218" s="1" t="n">
        <v>2388</v>
      </c>
      <c r="BF218" s="2" t="inlineStr">
        <is>
          <t>G</t>
        </is>
      </c>
      <c r="BG218" s="2" t="inlineStr">
        <is>
          <t>N</t>
        </is>
      </c>
      <c r="BH218" s="2" t="inlineStr">
        <is>
          <t>N</t>
        </is>
      </c>
      <c r="BI218" s="2" t="inlineStr">
        <is>
          <t>N</t>
        </is>
      </c>
      <c r="BJ218" s="2" t="inlineStr">
        <is>
          <t>S</t>
        </is>
      </c>
      <c r="BK218" s="2" t="inlineStr">
        <is>
          <t>N</t>
        </is>
      </c>
      <c r="BL218" s="2" t="inlineStr">
        <is>
          <t>N</t>
        </is>
      </c>
      <c r="BM218" s="2" t="inlineStr">
        <is>
          <t>S</t>
        </is>
      </c>
      <c r="BN218" s="13" t="n">
        <v>44480</v>
      </c>
      <c r="BO218" s="2" t="n"/>
      <c r="BP218" s="2" t="inlineStr">
        <is>
          <t>N</t>
        </is>
      </c>
      <c r="BQ218" s="1" t="n">
        <v>0</v>
      </c>
      <c r="BR218" s="1" t="n">
        <v>0</v>
      </c>
      <c r="BS218" s="2" t="n"/>
    </row>
    <row r="219">
      <c r="A219" t="n">
        <v>218</v>
      </c>
      <c r="B219" t="inlineStr">
        <is>
          <t>577-6|0188714.05</t>
        </is>
      </c>
      <c r="C219" t="inlineStr">
        <is>
          <t>OK</t>
        </is>
      </c>
      <c r="D219" s="2" t="inlineStr">
        <is>
          <t>690059</t>
        </is>
      </c>
      <c r="E219" s="2" t="inlineStr">
        <is>
          <t>LA CITTADELLA PIEVE</t>
        </is>
      </c>
      <c r="F219" s="2" t="inlineStr">
        <is>
          <t>002086</t>
        </is>
      </c>
      <c r="G219" s="2" t="inlineStr">
        <is>
          <t>PIEVE DEL CAIRO</t>
        </is>
      </c>
      <c r="H219" s="2" t="inlineStr">
        <is>
          <t>PIEVE DEL CAIRO</t>
        </is>
      </c>
      <c r="I219" s="2" t="inlineStr">
        <is>
          <t>ACCPDC</t>
        </is>
      </c>
      <c r="J219" s="2" t="inlineStr">
        <is>
          <t>LA CITTADELLA PIEVE DEL CAIRO</t>
        </is>
      </c>
      <c r="K219" s="2" t="inlineStr">
        <is>
          <t>ECOPDC</t>
        </is>
      </c>
      <c r="L219" s="2" t="inlineStr">
        <is>
          <t>ECOGRAFIA</t>
        </is>
      </c>
      <c r="M219" s="2" t="inlineStr">
        <is>
          <t>69</t>
        </is>
      </c>
      <c r="N219" s="2" t="inlineStr">
        <is>
          <t>163-6</t>
        </is>
      </c>
      <c r="O219" s="2" t="inlineStr">
        <is>
          <t>ECOGRAFIA PRIORITA' D</t>
        </is>
      </c>
      <c r="P219" s="2" t="inlineStr">
        <is>
          <t>577-6</t>
        </is>
      </c>
      <c r="Q219" s="2" t="inlineStr">
        <is>
          <t>ECOGRAFIA PRIORITA' D</t>
        </is>
      </c>
      <c r="R219" s="2" t="inlineStr">
        <is>
          <t>2333</t>
        </is>
      </c>
      <c r="S219" s="2" t="inlineStr">
        <is>
          <t>ECOGRAFIA LINFONODI/COLLO</t>
        </is>
      </c>
      <c r="T219" s="2" t="inlineStr">
        <is>
          <t>88714</t>
        </is>
      </c>
      <c r="U219" s="2" t="inlineStr">
        <is>
          <t>0188714.05</t>
        </is>
      </c>
      <c r="V219" s="2" t="inlineStr">
        <is>
          <t>ECOGRAFIA LINFONODI/COLLO</t>
        </is>
      </c>
      <c r="W219" s="2" t="inlineStr">
        <is>
          <t>S</t>
        </is>
      </c>
      <c r="X219" s="2" t="inlineStr">
        <is>
          <t>S</t>
        </is>
      </c>
      <c r="Y219" s="2" t="inlineStr">
        <is>
          <t>N</t>
        </is>
      </c>
      <c r="Z219" s="2" t="inlineStr">
        <is>
          <t>N</t>
        </is>
      </c>
      <c r="AA219" s="2" t="inlineStr">
        <is>
          <t>S</t>
        </is>
      </c>
      <c r="AB219" s="2" t="inlineStr">
        <is>
          <t>S</t>
        </is>
      </c>
      <c r="AC219" s="2" t="inlineStr">
        <is>
          <t>S</t>
        </is>
      </c>
      <c r="AD219" s="2" t="inlineStr">
        <is>
          <t>N</t>
        </is>
      </c>
      <c r="AE219" s="2" t="inlineStr">
        <is>
          <t>69</t>
        </is>
      </c>
      <c r="AF219" s="2" t="inlineStr">
        <is>
          <t>RADIOLOGIA</t>
        </is>
      </c>
      <c r="AG219"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19"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19" s="2" t="inlineStr">
        <is>
          <t>U</t>
        </is>
      </c>
      <c r="AJ219" s="2" t="inlineStr">
        <is>
          <t>0</t>
        </is>
      </c>
      <c r="AK219" s="2" t="n"/>
      <c r="AL219" s="2" t="n"/>
      <c r="AM219" s="11">
        <f>VLOOKUP(U219,'[1]per incroci mapping'!$A$2:$E$592,5,FALSE)</f>
        <v/>
      </c>
      <c r="AN219" s="11">
        <f>VLOOKUP(U219,'[1]per incroci mapping'!$A$2:$F$592,6,FALSE)</f>
        <v/>
      </c>
      <c r="AO219" s="2" t="n"/>
      <c r="AP219" s="2" t="n"/>
      <c r="AQ219" s="2" t="n"/>
      <c r="AR219" s="2" t="n"/>
      <c r="AS219" s="11">
        <f>IFERROR(VLOOKUP(U219,'[1]per incroci mapping'!$A$2:$E$592,3,FALSE),"Non Trovato")</f>
        <v/>
      </c>
      <c r="AT219" s="11">
        <f>VLOOKUP(U219,'[1]per incroci mapping'!$A$2:$E$592,4,FALSE)</f>
        <v/>
      </c>
      <c r="AU219" s="2" t="n"/>
      <c r="AV219" s="2" t="n"/>
      <c r="AW219" s="2" t="n"/>
      <c r="AX219" s="2" t="inlineStr">
        <is>
          <t>431</t>
        </is>
      </c>
      <c r="AY219" s="2" t="n"/>
      <c r="AZ219" s="2" t="n"/>
      <c r="BA219" s="2" t="inlineStr">
        <is>
          <t>si prega di presentarsi allo sportello accettazione 15 minuti prima dell appuntamento muniti di impegnativa del curante, tessera sanitaria</t>
        </is>
      </c>
      <c r="BB219" s="2" t="n"/>
      <c r="BC219" s="2" t="inlineStr">
        <is>
          <t>in caso di annullamento della prenotazione si prega di mandare disdetta entro 3 giorni ai seguenti numeri: 0384968017 - 0384831811 oppure tramite mail all indirizzo prenotazioni@cittadellasociale.it</t>
        </is>
      </c>
      <c r="BD219" s="1" t="n">
        <v>192</v>
      </c>
      <c r="BE219" s="1" t="n">
        <v>2388</v>
      </c>
      <c r="BF219" s="2" t="inlineStr">
        <is>
          <t>G</t>
        </is>
      </c>
      <c r="BG219" s="2" t="inlineStr">
        <is>
          <t>N</t>
        </is>
      </c>
      <c r="BH219" s="2" t="inlineStr">
        <is>
          <t>N</t>
        </is>
      </c>
      <c r="BI219" s="2" t="inlineStr">
        <is>
          <t>N</t>
        </is>
      </c>
      <c r="BJ219" s="2" t="inlineStr">
        <is>
          <t>S</t>
        </is>
      </c>
      <c r="BK219" s="2" t="inlineStr">
        <is>
          <t>N</t>
        </is>
      </c>
      <c r="BL219" s="2" t="inlineStr">
        <is>
          <t>N</t>
        </is>
      </c>
      <c r="BM219" s="2" t="inlineStr">
        <is>
          <t>S</t>
        </is>
      </c>
      <c r="BN219" s="13" t="n">
        <v>44480</v>
      </c>
      <c r="BO219" s="2" t="n"/>
      <c r="BP219" s="2" t="inlineStr">
        <is>
          <t>N</t>
        </is>
      </c>
      <c r="BQ219" s="1" t="n">
        <v>0</v>
      </c>
      <c r="BR219" s="1" t="n">
        <v>0</v>
      </c>
      <c r="BS219" s="2" t="n"/>
    </row>
    <row r="220">
      <c r="A220" t="n">
        <v>219</v>
      </c>
      <c r="B220" t="inlineStr">
        <is>
          <t>577-6|0188741</t>
        </is>
      </c>
      <c r="C220" t="inlineStr">
        <is>
          <t>OK</t>
        </is>
      </c>
      <c r="D220" s="2" t="inlineStr">
        <is>
          <t>690059</t>
        </is>
      </c>
      <c r="E220" s="2" t="inlineStr">
        <is>
          <t>LA CITTADELLA PIEVE</t>
        </is>
      </c>
      <c r="F220" s="2" t="inlineStr">
        <is>
          <t>002086</t>
        </is>
      </c>
      <c r="G220" s="2" t="inlineStr">
        <is>
          <t>PIEVE DEL CAIRO</t>
        </is>
      </c>
      <c r="H220" s="2" t="inlineStr">
        <is>
          <t>PIEVE DEL CAIRO</t>
        </is>
      </c>
      <c r="I220" s="2" t="inlineStr">
        <is>
          <t>ACCPDC</t>
        </is>
      </c>
      <c r="J220" s="2" t="inlineStr">
        <is>
          <t>LA CITTADELLA PIEVE DEL CAIRO</t>
        </is>
      </c>
      <c r="K220" s="2" t="inlineStr">
        <is>
          <t>ECOPDC</t>
        </is>
      </c>
      <c r="L220" s="2" t="inlineStr">
        <is>
          <t>ECOGRAFIA</t>
        </is>
      </c>
      <c r="M220" s="2" t="inlineStr">
        <is>
          <t>69</t>
        </is>
      </c>
      <c r="N220" s="2" t="inlineStr">
        <is>
          <t>163-6</t>
        </is>
      </c>
      <c r="O220" s="2" t="inlineStr">
        <is>
          <t>ECOGRAFIA PRIORITA' D</t>
        </is>
      </c>
      <c r="P220" s="2" t="inlineStr">
        <is>
          <t>577-6</t>
        </is>
      </c>
      <c r="Q220" s="2" t="inlineStr">
        <is>
          <t>ECOGRAFIA PRIORITA' D</t>
        </is>
      </c>
      <c r="R220" s="2" t="inlineStr">
        <is>
          <t>464</t>
        </is>
      </c>
      <c r="S220" s="2" t="inlineStr">
        <is>
          <t>ECOGRAFIA DELL' ADDOME SUPERIORE</t>
        </is>
      </c>
      <c r="T220" s="2" t="inlineStr">
        <is>
          <t>88741</t>
        </is>
      </c>
      <c r="U220" s="2" t="inlineStr">
        <is>
          <t>0188741</t>
        </is>
      </c>
      <c r="V220" s="2" t="inlineStr">
        <is>
          <t>ECOGRAFIA ADDOME SUPERIORE</t>
        </is>
      </c>
      <c r="W220" s="2" t="inlineStr">
        <is>
          <t>S</t>
        </is>
      </c>
      <c r="X220" s="2" t="inlineStr">
        <is>
          <t>S</t>
        </is>
      </c>
      <c r="Y220" s="2" t="inlineStr">
        <is>
          <t>N</t>
        </is>
      </c>
      <c r="Z220" s="2" t="inlineStr">
        <is>
          <t>N</t>
        </is>
      </c>
      <c r="AA220" s="2" t="inlineStr">
        <is>
          <t>S</t>
        </is>
      </c>
      <c r="AB220" s="2" t="inlineStr">
        <is>
          <t>S</t>
        </is>
      </c>
      <c r="AC220" s="2" t="inlineStr">
        <is>
          <t>S</t>
        </is>
      </c>
      <c r="AD220" s="2" t="inlineStr">
        <is>
          <t>N</t>
        </is>
      </c>
      <c r="AE220" s="2" t="inlineStr">
        <is>
          <t>69</t>
        </is>
      </c>
      <c r="AF220" s="2" t="inlineStr">
        <is>
          <t>RADIOLOGIA</t>
        </is>
      </c>
      <c r="AG220"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20"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20" s="2" t="inlineStr">
        <is>
          <t>U</t>
        </is>
      </c>
      <c r="AJ220" s="2" t="inlineStr">
        <is>
          <t>0</t>
        </is>
      </c>
      <c r="AK220" s="2" t="n"/>
      <c r="AL220" s="2" t="n"/>
      <c r="AM220" s="11">
        <f>VLOOKUP(U220,'[1]per incroci mapping'!$A$2:$E$592,5,FALSE)</f>
        <v/>
      </c>
      <c r="AN220" s="11">
        <f>VLOOKUP(U220,'[1]per incroci mapping'!$A$2:$F$592,6,FALSE)</f>
        <v/>
      </c>
      <c r="AO220" s="2" t="n"/>
      <c r="AP220" s="2" t="n"/>
      <c r="AQ220" s="2" t="n"/>
      <c r="AR220" s="2" t="n"/>
      <c r="AS220" s="11">
        <f>IFERROR(VLOOKUP(U220,'[1]per incroci mapping'!$A$2:$E$592,3,FALSE),"Non Trovato")</f>
        <v/>
      </c>
      <c r="AT220" s="11">
        <f>VLOOKUP(U220,'[1]per incroci mapping'!$A$2:$E$592,4,FALSE)</f>
        <v/>
      </c>
      <c r="AU220" s="2" t="inlineStr">
        <is>
          <t>D00038,D00140</t>
        </is>
      </c>
      <c r="AV220" s="2" t="inlineStr">
        <is>
          <t>ANSE INTESTINALI,SURRENE</t>
        </is>
      </c>
      <c r="AW220" s="2" t="inlineStr">
        <is>
          <t>D</t>
        </is>
      </c>
      <c r="AX220" s="2" t="inlineStr">
        <is>
          <t>431</t>
        </is>
      </c>
      <c r="AY220" s="2" t="n"/>
      <c r="AZ220" s="2" t="inlineStr">
        <is>
          <t>Nei tre giorni che precedono l'esame:
Assumete 6/8 compresse di carbone vegetale (o Mylicon) distribuite nei tre pasti principali.
Eliminate dalla dieta frutta e verdura e riducete pasta e pane.
Mantenete il digiuno almeno nelle 8 ore che precedono l'esame.</t>
        </is>
      </c>
      <c r="BA220" s="2" t="inlineStr">
        <is>
          <t>si prega di presentarsi allo sportello accettazione 15 minuti prima dell appuntamento muniti di impegnativa del curante, tessera sanitaria</t>
        </is>
      </c>
      <c r="BB220" s="2" t="n"/>
      <c r="BC220" s="2" t="inlineStr">
        <is>
          <t>in caso di annullamento della prenotazione si prega di mandare disdetta entro 3 giorni ai seguenti numeri: 0384968017 - 0384831811 oppure tramite mail all indirizzo prenotazioni@cittadellasociale.it</t>
        </is>
      </c>
      <c r="BD220" s="1" t="n">
        <v>192</v>
      </c>
      <c r="BE220" s="1" t="n">
        <v>2388</v>
      </c>
      <c r="BF220" s="2" t="inlineStr">
        <is>
          <t>G</t>
        </is>
      </c>
      <c r="BG220" s="2" t="inlineStr">
        <is>
          <t>N</t>
        </is>
      </c>
      <c r="BH220" s="2" t="inlineStr">
        <is>
          <t>N</t>
        </is>
      </c>
      <c r="BI220" s="2" t="inlineStr">
        <is>
          <t>N</t>
        </is>
      </c>
      <c r="BJ220" s="2" t="inlineStr">
        <is>
          <t>S</t>
        </is>
      </c>
      <c r="BK220" s="2" t="inlineStr">
        <is>
          <t>N</t>
        </is>
      </c>
      <c r="BL220" s="2" t="inlineStr">
        <is>
          <t>N</t>
        </is>
      </c>
      <c r="BM220" s="2" t="inlineStr">
        <is>
          <t>S</t>
        </is>
      </c>
      <c r="BN220" s="13" t="n">
        <v>44480</v>
      </c>
      <c r="BO220" s="2" t="n"/>
      <c r="BP220" s="2" t="inlineStr">
        <is>
          <t>N</t>
        </is>
      </c>
      <c r="BQ220" s="1" t="n">
        <v>0</v>
      </c>
      <c r="BR220" s="1" t="n">
        <v>0</v>
      </c>
      <c r="BS220" s="2" t="n"/>
    </row>
    <row r="221">
      <c r="A221" t="n">
        <v>220</v>
      </c>
      <c r="B221" t="inlineStr">
        <is>
          <t>577-6|0188761.01</t>
        </is>
      </c>
      <c r="C221" t="inlineStr">
        <is>
          <t>OK</t>
        </is>
      </c>
      <c r="D221" s="2" t="inlineStr">
        <is>
          <t>690059</t>
        </is>
      </c>
      <c r="E221" s="2" t="inlineStr">
        <is>
          <t>LA CITTADELLA PIEVE</t>
        </is>
      </c>
      <c r="F221" s="2" t="inlineStr">
        <is>
          <t>002086</t>
        </is>
      </c>
      <c r="G221" s="2" t="inlineStr">
        <is>
          <t>PIEVE DEL CAIRO</t>
        </is>
      </c>
      <c r="H221" s="2" t="inlineStr">
        <is>
          <t>PIEVE DEL CAIRO</t>
        </is>
      </c>
      <c r="I221" s="2" t="inlineStr">
        <is>
          <t>ACCPDC</t>
        </is>
      </c>
      <c r="J221" s="2" t="inlineStr">
        <is>
          <t>LA CITTADELLA PIEVE DEL CAIRO</t>
        </is>
      </c>
      <c r="K221" s="2" t="inlineStr">
        <is>
          <t>ECOPDC</t>
        </is>
      </c>
      <c r="L221" s="2" t="inlineStr">
        <is>
          <t>ECOGRAFIA</t>
        </is>
      </c>
      <c r="M221" s="2" t="inlineStr">
        <is>
          <t>69</t>
        </is>
      </c>
      <c r="N221" s="2" t="inlineStr">
        <is>
          <t>163-6</t>
        </is>
      </c>
      <c r="O221" s="2" t="inlineStr">
        <is>
          <t>ECOGRAFIA PRIORITA' D</t>
        </is>
      </c>
      <c r="P221" s="2" t="inlineStr">
        <is>
          <t>577-6</t>
        </is>
      </c>
      <c r="Q221" s="2" t="inlineStr">
        <is>
          <t>ECOGRAFIA PRIORITA' D</t>
        </is>
      </c>
      <c r="R221" s="2" t="inlineStr">
        <is>
          <t>2334</t>
        </is>
      </c>
      <c r="S221" s="2" t="inlineStr">
        <is>
          <t>ECOGRAFIA APPARATO URINARIO COMPLETO</t>
        </is>
      </c>
      <c r="T221" s="2" t="inlineStr">
        <is>
          <t>88761</t>
        </is>
      </c>
      <c r="U221" s="2" t="inlineStr">
        <is>
          <t>0188761.01</t>
        </is>
      </c>
      <c r="V221" s="2" t="inlineStr">
        <is>
          <t>ECOGRAFIA APPARATO URINARIO COMPLETO</t>
        </is>
      </c>
      <c r="W221" s="2" t="inlineStr">
        <is>
          <t>S</t>
        </is>
      </c>
      <c r="X221" s="2" t="inlineStr">
        <is>
          <t>S</t>
        </is>
      </c>
      <c r="Y221" s="2" t="inlineStr">
        <is>
          <t>N</t>
        </is>
      </c>
      <c r="Z221" s="2" t="inlineStr">
        <is>
          <t>N</t>
        </is>
      </c>
      <c r="AA221" s="2" t="inlineStr">
        <is>
          <t>S</t>
        </is>
      </c>
      <c r="AB221" s="2" t="inlineStr">
        <is>
          <t>S</t>
        </is>
      </c>
      <c r="AC221" s="2" t="inlineStr">
        <is>
          <t>S</t>
        </is>
      </c>
      <c r="AD221" s="2" t="inlineStr">
        <is>
          <t>N</t>
        </is>
      </c>
      <c r="AE221" s="2" t="inlineStr">
        <is>
          <t>69</t>
        </is>
      </c>
      <c r="AF221" s="2" t="inlineStr">
        <is>
          <t>RADIOLOGIA</t>
        </is>
      </c>
      <c r="AG221"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21"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21" s="2" t="inlineStr">
        <is>
          <t>U</t>
        </is>
      </c>
      <c r="AJ221" s="2" t="inlineStr">
        <is>
          <t>0</t>
        </is>
      </c>
      <c r="AK221" s="2" t="n"/>
      <c r="AL221" s="2" t="n"/>
      <c r="AM221" s="11">
        <f>VLOOKUP(U221,'[1]per incroci mapping'!$A$2:$E$592,5,FALSE)</f>
        <v/>
      </c>
      <c r="AN221" s="11">
        <f>VLOOKUP(U221,'[1]per incroci mapping'!$A$2:$F$592,6,FALSE)</f>
        <v/>
      </c>
      <c r="AO221" s="2" t="inlineStr">
        <is>
          <t>M00000,M00083</t>
        </is>
      </c>
      <c r="AP221" s="2" t="inlineStr">
        <is>
          <t>METODICA GENERALE,RESIDUO POST MINZIONALE</t>
        </is>
      </c>
      <c r="AQ221" s="2" t="n"/>
      <c r="AR221" s="2" t="n"/>
      <c r="AS221" s="11">
        <f>IFERROR(VLOOKUP(U221,'[1]per incroci mapping'!$A$2:$E$592,3,FALSE),"Non Trovato")</f>
        <v/>
      </c>
      <c r="AT221" s="11">
        <f>VLOOKUP(U221,'[1]per incroci mapping'!$A$2:$E$592,4,FALSE)</f>
        <v/>
      </c>
      <c r="AU221" s="2" t="n"/>
      <c r="AV221" s="2" t="n"/>
      <c r="AW221" s="2" t="n"/>
      <c r="AX221" s="2" t="inlineStr">
        <is>
          <t>431</t>
        </is>
      </c>
      <c r="AY221" s="2" t="n"/>
      <c r="AZ221" s="2" t="inlineStr">
        <is>
          <t>Un'ora prima dell'esame bere 1 litro d'acqua non gasata o the.
Trattenere l'urina da almeno 2 ore prima di effettuare l'esame.</t>
        </is>
      </c>
      <c r="BA221" s="2" t="inlineStr">
        <is>
          <t>si prega di presentarsi allo sportello accettazione 15 minuti prima dell appuntamento muniti di impegnativa del curante, tessera sanitaria</t>
        </is>
      </c>
      <c r="BB221" s="2" t="n"/>
      <c r="BC221" s="2" t="inlineStr">
        <is>
          <t>in caso di annullamento della prenotazione si prega di mandare disdetta entro 3 giorni ai seguenti numeri: 0384968017 - 0384831811 oppure tramite mail all indirizzo prenotazioni@cittadellasociale.it</t>
        </is>
      </c>
      <c r="BD221" s="1" t="n">
        <v>192</v>
      </c>
      <c r="BE221" s="1" t="n">
        <v>2388</v>
      </c>
      <c r="BF221" s="2" t="inlineStr">
        <is>
          <t>G</t>
        </is>
      </c>
      <c r="BG221" s="2" t="inlineStr">
        <is>
          <t>N</t>
        </is>
      </c>
      <c r="BH221" s="2" t="inlineStr">
        <is>
          <t>N</t>
        </is>
      </c>
      <c r="BI221" s="2" t="inlineStr">
        <is>
          <t>N</t>
        </is>
      </c>
      <c r="BJ221" s="2" t="inlineStr">
        <is>
          <t>S</t>
        </is>
      </c>
      <c r="BK221" s="2" t="inlineStr">
        <is>
          <t>N</t>
        </is>
      </c>
      <c r="BL221" s="2" t="inlineStr">
        <is>
          <t>N</t>
        </is>
      </c>
      <c r="BM221" s="2" t="inlineStr">
        <is>
          <t>S</t>
        </is>
      </c>
      <c r="BN221" s="13" t="n">
        <v>44480</v>
      </c>
      <c r="BO221" s="2" t="n"/>
      <c r="BP221" s="2" t="inlineStr">
        <is>
          <t>N</t>
        </is>
      </c>
      <c r="BQ221" s="1" t="n">
        <v>0</v>
      </c>
      <c r="BR221" s="1" t="n">
        <v>0</v>
      </c>
      <c r="BS221" s="2" t="n"/>
    </row>
    <row r="222">
      <c r="A222" t="n">
        <v>221</v>
      </c>
      <c r="B222" t="inlineStr">
        <is>
          <t>577-6|0188761.02</t>
        </is>
      </c>
      <c r="C222" t="inlineStr">
        <is>
          <t>OK</t>
        </is>
      </c>
      <c r="D222" s="2" t="inlineStr">
        <is>
          <t>690059</t>
        </is>
      </c>
      <c r="E222" s="2" t="inlineStr">
        <is>
          <t>LA CITTADELLA PIEVE</t>
        </is>
      </c>
      <c r="F222" s="2" t="inlineStr">
        <is>
          <t>002086</t>
        </is>
      </c>
      <c r="G222" s="2" t="inlineStr">
        <is>
          <t>PIEVE DEL CAIRO</t>
        </is>
      </c>
      <c r="H222" s="2" t="inlineStr">
        <is>
          <t>PIEVE DEL CAIRO</t>
        </is>
      </c>
      <c r="I222" s="2" t="inlineStr">
        <is>
          <t>ACCPDC</t>
        </is>
      </c>
      <c r="J222" s="2" t="inlineStr">
        <is>
          <t>LA CITTADELLA PIEVE DEL CAIRO</t>
        </is>
      </c>
      <c r="K222" s="2" t="inlineStr">
        <is>
          <t>ECOPDC</t>
        </is>
      </c>
      <c r="L222" s="2" t="inlineStr">
        <is>
          <t>ECOGRAFIA</t>
        </is>
      </c>
      <c r="M222" s="2" t="inlineStr">
        <is>
          <t>69</t>
        </is>
      </c>
      <c r="N222" s="2" t="inlineStr">
        <is>
          <t>163-6</t>
        </is>
      </c>
      <c r="O222" s="2" t="inlineStr">
        <is>
          <t>ECOGRAFIA PRIORITA' D</t>
        </is>
      </c>
      <c r="P222" s="2" t="inlineStr">
        <is>
          <t>577-6</t>
        </is>
      </c>
      <c r="Q222" s="2" t="inlineStr">
        <is>
          <t>ECOGRAFIA PRIORITA' D</t>
        </is>
      </c>
      <c r="R222" s="2" t="inlineStr">
        <is>
          <t>473</t>
        </is>
      </c>
      <c r="S222" s="2" t="inlineStr">
        <is>
          <t>ECOGRAFIA ADDOME COMPLETO</t>
        </is>
      </c>
      <c r="T222" s="2" t="inlineStr">
        <is>
          <t>88761</t>
        </is>
      </c>
      <c r="U222" s="2" t="inlineStr">
        <is>
          <t>0188761.02</t>
        </is>
      </c>
      <c r="V222" s="2" t="inlineStr">
        <is>
          <t>ECOGRAFIA ADDOME COMPLETO</t>
        </is>
      </c>
      <c r="W222" s="2" t="inlineStr">
        <is>
          <t>S</t>
        </is>
      </c>
      <c r="X222" s="2" t="inlineStr">
        <is>
          <t>S</t>
        </is>
      </c>
      <c r="Y222" s="2" t="inlineStr">
        <is>
          <t>N</t>
        </is>
      </c>
      <c r="Z222" s="2" t="inlineStr">
        <is>
          <t>N</t>
        </is>
      </c>
      <c r="AA222" s="2" t="inlineStr">
        <is>
          <t>S</t>
        </is>
      </c>
      <c r="AB222" s="2" t="inlineStr">
        <is>
          <t>S</t>
        </is>
      </c>
      <c r="AC222" s="2" t="inlineStr">
        <is>
          <t>S</t>
        </is>
      </c>
      <c r="AD222" s="2" t="inlineStr">
        <is>
          <t>N</t>
        </is>
      </c>
      <c r="AE222" s="2" t="inlineStr">
        <is>
          <t>69</t>
        </is>
      </c>
      <c r="AF222" s="2" t="inlineStr">
        <is>
          <t>RADIOLOGIA</t>
        </is>
      </c>
      <c r="AG222"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22"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22" s="2" t="inlineStr">
        <is>
          <t>U</t>
        </is>
      </c>
      <c r="AJ222" s="2" t="inlineStr">
        <is>
          <t>0</t>
        </is>
      </c>
      <c r="AK222" s="2" t="n"/>
      <c r="AL222" s="2" t="n"/>
      <c r="AM222" s="11">
        <f>VLOOKUP(U222,'[1]per incroci mapping'!$A$2:$E$592,5,FALSE)</f>
        <v/>
      </c>
      <c r="AN222" s="11">
        <f>VLOOKUP(U222,'[1]per incroci mapping'!$A$2:$F$592,6,FALSE)</f>
        <v/>
      </c>
      <c r="AO222" s="2" t="inlineStr">
        <is>
          <t>M00000,M00083</t>
        </is>
      </c>
      <c r="AP222" s="2" t="inlineStr">
        <is>
          <t>METODICA GENERALE,RESIDUO POST MINZIONALE</t>
        </is>
      </c>
      <c r="AQ222" s="2" t="n"/>
      <c r="AR222" s="2" t="n"/>
      <c r="AS222" s="11">
        <f>IFERROR(VLOOKUP(U222,'[1]per incroci mapping'!$A$2:$E$592,3,FALSE),"Non Trovato")</f>
        <v/>
      </c>
      <c r="AT222" s="11">
        <f>VLOOKUP(U222,'[1]per incroci mapping'!$A$2:$E$592,4,FALSE)</f>
        <v/>
      </c>
      <c r="AU222" s="2" t="inlineStr">
        <is>
          <t>D00038,D00140</t>
        </is>
      </c>
      <c r="AV222" s="2" t="inlineStr">
        <is>
          <t>ANSE INTESTINALI,SURRENE</t>
        </is>
      </c>
      <c r="AW222" s="2" t="inlineStr">
        <is>
          <t>D</t>
        </is>
      </c>
      <c r="AX222" s="2" t="inlineStr">
        <is>
          <t>431</t>
        </is>
      </c>
      <c r="AY222" s="2" t="inlineStr">
        <is>
          <t>NEIIIRR</t>
        </is>
      </c>
      <c r="AZ222" s="2" t="inlineStr">
        <is>
          <t>Nei tre giorni che precedono l'esame:
Assumete 6/8 compresse di carbone vegetale (o Mylicon) distribuite nei tre pasti principali.
Eliminate dalla dieta frutta e verdura e riducete pasta e pane.
Mantenete il digiuno almeno nelle 8 ore che precedono l'esame.
Un'ora prima dell'esame bere 1 litro d'acqua non gasata o the.
Trattenere l'urina da almeno 2 ore prima di effettuare l'esame.</t>
        </is>
      </c>
      <c r="BA222" s="2" t="inlineStr">
        <is>
          <t>si prega di presentarsi allo sportello accettazione 15 minuti prima dell appuntamento muniti di impegnativa del curante, tessera sanitaria</t>
        </is>
      </c>
      <c r="BB222" s="2" t="n"/>
      <c r="BC222" s="2" t="inlineStr">
        <is>
          <t>in caso di annullamento della prenotazione si prega di mandare disdetta entro 3 giorni ai seguenti numeri: 0384968017 - 0384831811 oppure tramite mail all indirizzo prenotazioni@cittadellasociale.it</t>
        </is>
      </c>
      <c r="BD222" s="1" t="n">
        <v>192</v>
      </c>
      <c r="BE222" s="1" t="n">
        <v>2388</v>
      </c>
      <c r="BF222" s="2" t="inlineStr">
        <is>
          <t>G</t>
        </is>
      </c>
      <c r="BG222" s="2" t="inlineStr">
        <is>
          <t>N</t>
        </is>
      </c>
      <c r="BH222" s="2" t="inlineStr">
        <is>
          <t>N</t>
        </is>
      </c>
      <c r="BI222" s="2" t="inlineStr">
        <is>
          <t>N</t>
        </is>
      </c>
      <c r="BJ222" s="2" t="inlineStr">
        <is>
          <t>S</t>
        </is>
      </c>
      <c r="BK222" s="2" t="inlineStr">
        <is>
          <t>N</t>
        </is>
      </c>
      <c r="BL222" s="2" t="inlineStr">
        <is>
          <t>N</t>
        </is>
      </c>
      <c r="BM222" s="2" t="inlineStr">
        <is>
          <t>S</t>
        </is>
      </c>
      <c r="BN222" s="13" t="n">
        <v>44480</v>
      </c>
      <c r="BO222" s="2" t="n"/>
      <c r="BP222" s="2" t="inlineStr">
        <is>
          <t>N</t>
        </is>
      </c>
      <c r="BQ222" s="1" t="n">
        <v>0</v>
      </c>
      <c r="BR222" s="1" t="n">
        <v>0</v>
      </c>
      <c r="BS222" s="2" t="n"/>
    </row>
    <row r="223">
      <c r="A223" t="n">
        <v>222</v>
      </c>
      <c r="B223" t="inlineStr">
        <is>
          <t>577-6|0188762</t>
        </is>
      </c>
      <c r="C223" t="inlineStr">
        <is>
          <t>OK</t>
        </is>
      </c>
      <c r="D223" s="2" t="inlineStr">
        <is>
          <t>690059</t>
        </is>
      </c>
      <c r="E223" s="2" t="inlineStr">
        <is>
          <t>LA CITTADELLA PIEVE</t>
        </is>
      </c>
      <c r="F223" s="2" t="inlineStr">
        <is>
          <t>002086</t>
        </is>
      </c>
      <c r="G223" s="2" t="inlineStr">
        <is>
          <t>PIEVE DEL CAIRO</t>
        </is>
      </c>
      <c r="H223" s="2" t="inlineStr">
        <is>
          <t>PIEVE DEL CAIRO</t>
        </is>
      </c>
      <c r="I223" s="2" t="inlineStr">
        <is>
          <t>ACCPDC</t>
        </is>
      </c>
      <c r="J223" s="2" t="inlineStr">
        <is>
          <t>LA CITTADELLA PIEVE DEL CAIRO</t>
        </is>
      </c>
      <c r="K223" s="2" t="inlineStr">
        <is>
          <t>ECOPDC</t>
        </is>
      </c>
      <c r="L223" s="2" t="inlineStr">
        <is>
          <t>ECOGRAFIA</t>
        </is>
      </c>
      <c r="M223" s="2" t="inlineStr">
        <is>
          <t>69</t>
        </is>
      </c>
      <c r="N223" s="2" t="inlineStr">
        <is>
          <t>163-6</t>
        </is>
      </c>
      <c r="O223" s="2" t="inlineStr">
        <is>
          <t>ECOGRAFIA PRIORITA' D</t>
        </is>
      </c>
      <c r="P223" s="2" t="inlineStr">
        <is>
          <t>577-6</t>
        </is>
      </c>
      <c r="Q223" s="2" t="inlineStr">
        <is>
          <t>ECOGRAFIA PRIORITA' D</t>
        </is>
      </c>
      <c r="R223" s="2" t="inlineStr">
        <is>
          <t>474</t>
        </is>
      </c>
      <c r="S223" s="2" t="inlineStr">
        <is>
          <t>ECOGRAFIA DI GROSSI VASI ADDOMINALI</t>
        </is>
      </c>
      <c r="T223" s="2" t="inlineStr">
        <is>
          <t>88762</t>
        </is>
      </c>
      <c r="U223" s="2" t="inlineStr">
        <is>
          <t>0188762</t>
        </is>
      </c>
      <c r="V223" s="2" t="inlineStr">
        <is>
          <t>ECOGRAFIA AORTA E GROSSI VASI ADDOMINALI</t>
        </is>
      </c>
      <c r="W223" s="2" t="inlineStr">
        <is>
          <t>S</t>
        </is>
      </c>
      <c r="X223" s="2" t="inlineStr">
        <is>
          <t>S</t>
        </is>
      </c>
      <c r="Y223" s="2" t="inlineStr">
        <is>
          <t>N</t>
        </is>
      </c>
      <c r="Z223" s="2" t="inlineStr">
        <is>
          <t>N</t>
        </is>
      </c>
      <c r="AA223" s="2" t="inlineStr">
        <is>
          <t>S</t>
        </is>
      </c>
      <c r="AB223" s="2" t="inlineStr">
        <is>
          <t>S</t>
        </is>
      </c>
      <c r="AC223" s="2" t="inlineStr">
        <is>
          <t>S</t>
        </is>
      </c>
      <c r="AD223" s="2" t="inlineStr">
        <is>
          <t>N</t>
        </is>
      </c>
      <c r="AE223" s="2" t="inlineStr">
        <is>
          <t>69</t>
        </is>
      </c>
      <c r="AF223" s="2" t="inlineStr">
        <is>
          <t>RADIOLOGIA</t>
        </is>
      </c>
      <c r="AG223"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23"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23" s="2" t="inlineStr">
        <is>
          <t>U</t>
        </is>
      </c>
      <c r="AJ223" s="2" t="inlineStr">
        <is>
          <t>0</t>
        </is>
      </c>
      <c r="AK223" s="2" t="n"/>
      <c r="AL223" s="2" t="n"/>
      <c r="AM223" s="11">
        <f>VLOOKUP(U223,'[1]per incroci mapping'!$A$2:$E$592,5,FALSE)</f>
        <v/>
      </c>
      <c r="AN223" s="11">
        <f>VLOOKUP(U223,'[1]per incroci mapping'!$A$2:$F$592,6,FALSE)</f>
        <v/>
      </c>
      <c r="AO223" s="2" t="n"/>
      <c r="AP223" s="2" t="n"/>
      <c r="AQ223" s="2" t="n"/>
      <c r="AR223" s="2" t="n"/>
      <c r="AS223" s="11">
        <f>IFERROR(VLOOKUP(U223,'[1]per incroci mapping'!$A$2:$E$592,3,FALSE),"Non Trovato")</f>
        <v/>
      </c>
      <c r="AT223" s="11">
        <f>VLOOKUP(U223,'[1]per incroci mapping'!$A$2:$E$592,4,FALSE)</f>
        <v/>
      </c>
      <c r="AU223" s="2" t="n"/>
      <c r="AV223" s="2" t="n"/>
      <c r="AW223" s="2" t="n"/>
      <c r="AX223" s="2" t="inlineStr">
        <is>
          <t>431</t>
        </is>
      </c>
      <c r="AY223" s="2" t="n"/>
      <c r="AZ223" s="2" t="inlineStr">
        <is>
          <t>Nei tre giorni che precedono l'esame:
Assumete 6/8 compresse di carbone vegetale (o Mylicon) distribuite nei tre pasti principali.
Eliminate dalla dieta frutta e verdura e riducete pasta e pane.
Mantenete il digiuno almeno nelle 8 ore che precedono l'esame.</t>
        </is>
      </c>
      <c r="BA223" s="2" t="inlineStr">
        <is>
          <t>si prega di presentarsi allo sportello accettazione 15 minuti prima dell appuntamento muniti di impegnativa del curante, tessera sanitaria</t>
        </is>
      </c>
      <c r="BB223" s="2" t="n"/>
      <c r="BC223" s="2" t="inlineStr">
        <is>
          <t>in caso di annullamento della prenotazione si prega di mandare disdetta entro 3 giorni ai seguenti numeri: 0384968017 - 0384831811 oppure tramite mail all indirizzo prenotazioni@cittadellasociale.it</t>
        </is>
      </c>
      <c r="BD223" s="1" t="n">
        <v>192</v>
      </c>
      <c r="BE223" s="1" t="n">
        <v>2388</v>
      </c>
      <c r="BF223" s="2" t="inlineStr">
        <is>
          <t>G</t>
        </is>
      </c>
      <c r="BG223" s="2" t="inlineStr">
        <is>
          <t>N</t>
        </is>
      </c>
      <c r="BH223" s="2" t="inlineStr">
        <is>
          <t>N</t>
        </is>
      </c>
      <c r="BI223" s="2" t="inlineStr">
        <is>
          <t>N</t>
        </is>
      </c>
      <c r="BJ223" s="2" t="inlineStr">
        <is>
          <t>S</t>
        </is>
      </c>
      <c r="BK223" s="2" t="inlineStr">
        <is>
          <t>N</t>
        </is>
      </c>
      <c r="BL223" s="2" t="inlineStr">
        <is>
          <t>N</t>
        </is>
      </c>
      <c r="BM223" s="2" t="inlineStr">
        <is>
          <t>S</t>
        </is>
      </c>
      <c r="BN223" s="13" t="n">
        <v>44480</v>
      </c>
      <c r="BO223" s="2" t="n"/>
      <c r="BP223" s="2" t="inlineStr">
        <is>
          <t>N</t>
        </is>
      </c>
      <c r="BQ223" s="1" t="n">
        <v>0</v>
      </c>
      <c r="BR223" s="1" t="n">
        <v>0</v>
      </c>
      <c r="BS223" s="2" t="n"/>
    </row>
    <row r="224">
      <c r="A224" t="n">
        <v>223</v>
      </c>
      <c r="B224" t="inlineStr">
        <is>
          <t>577-6|0188792.01</t>
        </is>
      </c>
      <c r="C224" t="inlineStr">
        <is>
          <t>OK</t>
        </is>
      </c>
      <c r="D224" s="2" t="inlineStr">
        <is>
          <t>690059</t>
        </is>
      </c>
      <c r="E224" s="2" t="inlineStr">
        <is>
          <t>LA CITTADELLA PIEVE</t>
        </is>
      </c>
      <c r="F224" s="2" t="inlineStr">
        <is>
          <t>002086</t>
        </is>
      </c>
      <c r="G224" s="2" t="inlineStr">
        <is>
          <t>PIEVE DEL CAIRO</t>
        </is>
      </c>
      <c r="H224" s="2" t="inlineStr">
        <is>
          <t>PIEVE DEL CAIRO</t>
        </is>
      </c>
      <c r="I224" s="2" t="inlineStr">
        <is>
          <t>ACCPDC</t>
        </is>
      </c>
      <c r="J224" s="2" t="inlineStr">
        <is>
          <t>LA CITTADELLA PIEVE DEL CAIRO</t>
        </is>
      </c>
      <c r="K224" s="2" t="inlineStr">
        <is>
          <t>ECOPDC</t>
        </is>
      </c>
      <c r="L224" s="2" t="inlineStr">
        <is>
          <t>ECOGRAFIA</t>
        </is>
      </c>
      <c r="M224" s="2" t="inlineStr">
        <is>
          <t>69</t>
        </is>
      </c>
      <c r="N224" s="2" t="inlineStr">
        <is>
          <t>163-6</t>
        </is>
      </c>
      <c r="O224" s="2" t="inlineStr">
        <is>
          <t>ECOGRAFIA PRIORITA' D</t>
        </is>
      </c>
      <c r="P224" s="2" t="inlineStr">
        <is>
          <t>577-6</t>
        </is>
      </c>
      <c r="Q224" s="2" t="inlineStr">
        <is>
          <t>ECOGRAFIA PRIORITA' D</t>
        </is>
      </c>
      <c r="R224" s="2" t="inlineStr">
        <is>
          <t>479</t>
        </is>
      </c>
      <c r="S224" s="2" t="inlineStr">
        <is>
          <t>ECOGRAFIA OSTEOARTICOLARE</t>
        </is>
      </c>
      <c r="T224" s="2" t="inlineStr">
        <is>
          <t>88792</t>
        </is>
      </c>
      <c r="U224" s="2" t="inlineStr">
        <is>
          <t>0188792.01</t>
        </is>
      </c>
      <c r="V224" s="2" t="inlineStr">
        <is>
          <t>ECOGRAFIA OSTEOARTICOLARE</t>
        </is>
      </c>
      <c r="W224" s="2" t="inlineStr">
        <is>
          <t>S</t>
        </is>
      </c>
      <c r="X224" s="2" t="inlineStr">
        <is>
          <t>S</t>
        </is>
      </c>
      <c r="Y224" s="2" t="inlineStr">
        <is>
          <t>N</t>
        </is>
      </c>
      <c r="Z224" s="2" t="inlineStr">
        <is>
          <t>N</t>
        </is>
      </c>
      <c r="AA224" s="2" t="inlineStr">
        <is>
          <t>S</t>
        </is>
      </c>
      <c r="AB224" s="2" t="inlineStr">
        <is>
          <t>S</t>
        </is>
      </c>
      <c r="AC224" s="2" t="inlineStr">
        <is>
          <t>S</t>
        </is>
      </c>
      <c r="AD224" s="2" t="inlineStr">
        <is>
          <t>N</t>
        </is>
      </c>
      <c r="AE224" s="2" t="inlineStr">
        <is>
          <t>69</t>
        </is>
      </c>
      <c r="AF224" s="2" t="inlineStr">
        <is>
          <t>RADIOLOGIA</t>
        </is>
      </c>
      <c r="AG224"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24"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24" s="2" t="inlineStr">
        <is>
          <t>U</t>
        </is>
      </c>
      <c r="AJ224" s="2" t="inlineStr">
        <is>
          <t>0</t>
        </is>
      </c>
      <c r="AK224" s="2" t="n"/>
      <c r="AL224" s="2" t="n"/>
      <c r="AM224" s="11">
        <f>VLOOKUP(U224,'[1]per incroci mapping'!$A$2:$E$592,5,FALSE)</f>
        <v/>
      </c>
      <c r="AN224" s="11">
        <f>VLOOKUP(U224,'[1]per incroci mapping'!$A$2:$F$592,6,FALSE)</f>
        <v/>
      </c>
      <c r="AO224" s="2" t="n"/>
      <c r="AP224" s="2" t="n"/>
      <c r="AQ224" s="2" t="n"/>
      <c r="AR224" s="2" t="n"/>
      <c r="AS224" s="11">
        <f>IFERROR(VLOOKUP(U224,'[1]per incroci mapping'!$A$2:$E$592,3,FALSE),"Non Trovato")</f>
        <v/>
      </c>
      <c r="AT224" s="11">
        <f>VLOOKUP(U224,'[1]per incroci mapping'!$A$2:$E$592,4,FALSE)</f>
        <v/>
      </c>
      <c r="AU224" s="2" t="n"/>
      <c r="AV224" s="2" t="n"/>
      <c r="AW224" s="2" t="n"/>
      <c r="AX224" s="2" t="inlineStr">
        <is>
          <t>431</t>
        </is>
      </c>
      <c r="AY224" s="2" t="n"/>
      <c r="AZ224" s="2" t="n"/>
      <c r="BA224" s="2" t="inlineStr">
        <is>
          <t>si prega di presentarsi allo sportello accettazione 15 minuti prima dell appuntamento muniti di impegnativa del curante, tessera sanitaria</t>
        </is>
      </c>
      <c r="BB224" s="2" t="n"/>
      <c r="BC224" s="2" t="inlineStr">
        <is>
          <t>in caso di annullamento della prenotazione si prega di mandare disdetta entro 3 giorni ai seguenti numeri: 0384968017 - 0384831811 oppure tramite mail all indirizzo prenotazioni@cittadellasociale.it</t>
        </is>
      </c>
      <c r="BD224" s="1" t="n">
        <v>192</v>
      </c>
      <c r="BE224" s="1" t="n">
        <v>2388</v>
      </c>
      <c r="BF224" s="2" t="inlineStr">
        <is>
          <t>G</t>
        </is>
      </c>
      <c r="BG224" s="2" t="inlineStr">
        <is>
          <t>N</t>
        </is>
      </c>
      <c r="BH224" s="2" t="inlineStr">
        <is>
          <t>N</t>
        </is>
      </c>
      <c r="BI224" s="2" t="inlineStr">
        <is>
          <t>N</t>
        </is>
      </c>
      <c r="BJ224" s="2" t="inlineStr">
        <is>
          <t>S</t>
        </is>
      </c>
      <c r="BK224" s="2" t="inlineStr">
        <is>
          <t>N</t>
        </is>
      </c>
      <c r="BL224" s="2" t="inlineStr">
        <is>
          <t>N</t>
        </is>
      </c>
      <c r="BM224" s="2" t="inlineStr">
        <is>
          <t>S</t>
        </is>
      </c>
      <c r="BN224" s="13" t="n">
        <v>44480</v>
      </c>
      <c r="BO224" s="2" t="n"/>
      <c r="BP224" s="2" t="inlineStr">
        <is>
          <t>N</t>
        </is>
      </c>
      <c r="BQ224" s="1" t="n">
        <v>0</v>
      </c>
      <c r="BR224" s="1" t="n">
        <v>0</v>
      </c>
      <c r="BS224" s="2" t="n"/>
    </row>
    <row r="225">
      <c r="A225" t="n">
        <v>224</v>
      </c>
      <c r="B225" t="inlineStr">
        <is>
          <t>577-6|0188793</t>
        </is>
      </c>
      <c r="C225" t="inlineStr">
        <is>
          <t>OK</t>
        </is>
      </c>
      <c r="D225" s="2" t="inlineStr">
        <is>
          <t>690059</t>
        </is>
      </c>
      <c r="E225" s="2" t="inlineStr">
        <is>
          <t>LA CITTADELLA PIEVE</t>
        </is>
      </c>
      <c r="F225" s="2" t="inlineStr">
        <is>
          <t>002086</t>
        </is>
      </c>
      <c r="G225" s="2" t="inlineStr">
        <is>
          <t>PIEVE DEL CAIRO</t>
        </is>
      </c>
      <c r="H225" s="2" t="inlineStr">
        <is>
          <t>PIEVE DEL CAIRO</t>
        </is>
      </c>
      <c r="I225" s="2" t="inlineStr">
        <is>
          <t>ACCPDC</t>
        </is>
      </c>
      <c r="J225" s="2" t="inlineStr">
        <is>
          <t>LA CITTADELLA PIEVE DEL CAIRO</t>
        </is>
      </c>
      <c r="K225" s="2" t="inlineStr">
        <is>
          <t>ECOPDC</t>
        </is>
      </c>
      <c r="L225" s="2" t="inlineStr">
        <is>
          <t>ECOGRAFIA</t>
        </is>
      </c>
      <c r="M225" s="2" t="inlineStr">
        <is>
          <t>69</t>
        </is>
      </c>
      <c r="N225" s="2" t="inlineStr">
        <is>
          <t>163-6</t>
        </is>
      </c>
      <c r="O225" s="2" t="inlineStr">
        <is>
          <t>ECOGRAFIA PRIORITA' D</t>
        </is>
      </c>
      <c r="P225" s="2" t="inlineStr">
        <is>
          <t>577-6</t>
        </is>
      </c>
      <c r="Q225" s="2" t="inlineStr">
        <is>
          <t>ECOGRAFIA PRIORITA' D</t>
        </is>
      </c>
      <c r="R225" s="2" t="inlineStr">
        <is>
          <t>480</t>
        </is>
      </c>
      <c r="S225" s="2" t="inlineStr">
        <is>
          <t>ECOGRAFIA MUSCOLOTENDINEA</t>
        </is>
      </c>
      <c r="T225" s="2" t="inlineStr">
        <is>
          <t>88793</t>
        </is>
      </c>
      <c r="U225" s="2" t="inlineStr">
        <is>
          <t>0188793</t>
        </is>
      </c>
      <c r="V225" s="2" t="inlineStr">
        <is>
          <t>ECOGRAFIA MUSCOLOTENDINEA</t>
        </is>
      </c>
      <c r="W225" s="2" t="inlineStr">
        <is>
          <t>S</t>
        </is>
      </c>
      <c r="X225" s="2" t="inlineStr">
        <is>
          <t>S</t>
        </is>
      </c>
      <c r="Y225" s="2" t="inlineStr">
        <is>
          <t>N</t>
        </is>
      </c>
      <c r="Z225" s="2" t="inlineStr">
        <is>
          <t>N</t>
        </is>
      </c>
      <c r="AA225" s="2" t="inlineStr">
        <is>
          <t>S</t>
        </is>
      </c>
      <c r="AB225" s="2" t="inlineStr">
        <is>
          <t>S</t>
        </is>
      </c>
      <c r="AC225" s="2" t="inlineStr">
        <is>
          <t>S</t>
        </is>
      </c>
      <c r="AD225" s="2" t="inlineStr">
        <is>
          <t>N</t>
        </is>
      </c>
      <c r="AE225" s="2" t="inlineStr">
        <is>
          <t>69</t>
        </is>
      </c>
      <c r="AF225" s="2" t="inlineStr">
        <is>
          <t>RADIOLOGIA</t>
        </is>
      </c>
      <c r="AG225"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25"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25" s="2" t="inlineStr">
        <is>
          <t>U</t>
        </is>
      </c>
      <c r="AJ225" s="2" t="inlineStr">
        <is>
          <t>0</t>
        </is>
      </c>
      <c r="AK225" s="2" t="n"/>
      <c r="AL225" s="2" t="n"/>
      <c r="AM225" s="11">
        <f>VLOOKUP(U225,'[1]per incroci mapping'!$A$2:$E$592,5,FALSE)</f>
        <v/>
      </c>
      <c r="AN225" s="11">
        <f>VLOOKUP(U225,'[1]per incroci mapping'!$A$2:$F$592,6,FALSE)</f>
        <v/>
      </c>
      <c r="AO225" s="2" t="n"/>
      <c r="AP225" s="2" t="n"/>
      <c r="AQ225" s="2" t="n"/>
      <c r="AR225" s="2" t="n"/>
      <c r="AS225" s="11">
        <f>IFERROR(VLOOKUP(U225,'[1]per incroci mapping'!$A$2:$E$592,3,FALSE),"Non Trovato")</f>
        <v/>
      </c>
      <c r="AT225" s="11">
        <f>VLOOKUP(U225,'[1]per incroci mapping'!$A$2:$E$592,4,FALSE)</f>
        <v/>
      </c>
      <c r="AU225" s="2" t="n"/>
      <c r="AV225" s="2" t="n"/>
      <c r="AW225" s="2" t="n"/>
      <c r="AX225" s="2" t="inlineStr">
        <is>
          <t>431</t>
        </is>
      </c>
      <c r="AY225" s="2" t="n"/>
      <c r="AZ225" s="2" t="n"/>
      <c r="BA225" s="2" t="inlineStr">
        <is>
          <t>si prega di presentarsi allo sportello accettazione 15 minuti prima dell appuntamento muniti di impegnativa del curante, tessera sanitaria</t>
        </is>
      </c>
      <c r="BB225" s="2" t="n"/>
      <c r="BC225" s="2" t="inlineStr">
        <is>
          <t>in caso di annullamento della prenotazione si prega di mandare disdetta entro 3 giorni ai seguenti numeri: 0384968017 - 0384831811 oppure tramite mail all indirizzo prenotazioni@cittadellasociale.it</t>
        </is>
      </c>
      <c r="BD225" s="1" t="n">
        <v>192</v>
      </c>
      <c r="BE225" s="1" t="n">
        <v>2388</v>
      </c>
      <c r="BF225" s="2" t="inlineStr">
        <is>
          <t>G</t>
        </is>
      </c>
      <c r="BG225" s="2" t="inlineStr">
        <is>
          <t>N</t>
        </is>
      </c>
      <c r="BH225" s="2" t="inlineStr">
        <is>
          <t>N</t>
        </is>
      </c>
      <c r="BI225" s="2" t="inlineStr">
        <is>
          <t>N</t>
        </is>
      </c>
      <c r="BJ225" s="2" t="inlineStr">
        <is>
          <t>S</t>
        </is>
      </c>
      <c r="BK225" s="2" t="inlineStr">
        <is>
          <t>N</t>
        </is>
      </c>
      <c r="BL225" s="2" t="inlineStr">
        <is>
          <t>N</t>
        </is>
      </c>
      <c r="BM225" s="2" t="inlineStr">
        <is>
          <t>S</t>
        </is>
      </c>
      <c r="BN225" s="13" t="n">
        <v>44480</v>
      </c>
      <c r="BO225" s="2" t="n"/>
      <c r="BP225" s="2" t="inlineStr">
        <is>
          <t>N</t>
        </is>
      </c>
      <c r="BQ225" s="1" t="n">
        <v>0</v>
      </c>
      <c r="BR225" s="1" t="n">
        <v>0</v>
      </c>
      <c r="BS225" s="2" t="n"/>
    </row>
    <row r="226">
      <c r="A226" t="n">
        <v>225</v>
      </c>
      <c r="B226" t="inlineStr">
        <is>
          <t>577-6|0188798</t>
        </is>
      </c>
      <c r="C226" t="inlineStr">
        <is>
          <t>OK</t>
        </is>
      </c>
      <c r="D226" s="2" t="inlineStr">
        <is>
          <t>690059</t>
        </is>
      </c>
      <c r="E226" s="2" t="inlineStr">
        <is>
          <t>LA CITTADELLA PIEVE</t>
        </is>
      </c>
      <c r="F226" s="2" t="inlineStr">
        <is>
          <t>002086</t>
        </is>
      </c>
      <c r="G226" s="2" t="inlineStr">
        <is>
          <t>PIEVE DEL CAIRO</t>
        </is>
      </c>
      <c r="H226" s="2" t="inlineStr">
        <is>
          <t>PIEVE DEL CAIRO</t>
        </is>
      </c>
      <c r="I226" s="2" t="inlineStr">
        <is>
          <t>ACCPDC</t>
        </is>
      </c>
      <c r="J226" s="2" t="inlineStr">
        <is>
          <t>LA CITTADELLA PIEVE DEL CAIRO</t>
        </is>
      </c>
      <c r="K226" s="2" t="inlineStr">
        <is>
          <t>ECOPDC</t>
        </is>
      </c>
      <c r="L226" s="2" t="inlineStr">
        <is>
          <t>ECOGRAFIA</t>
        </is>
      </c>
      <c r="M226" s="2" t="inlineStr">
        <is>
          <t>69</t>
        </is>
      </c>
      <c r="N226" s="2" t="inlineStr">
        <is>
          <t>163-6</t>
        </is>
      </c>
      <c r="O226" s="2" t="inlineStr">
        <is>
          <t>ECOGRAFIA PRIORITA' D</t>
        </is>
      </c>
      <c r="P226" s="2" t="inlineStr">
        <is>
          <t>577-6</t>
        </is>
      </c>
      <c r="Q226" s="2" t="inlineStr">
        <is>
          <t>ECOGRAFIA PRIORITA' D</t>
        </is>
      </c>
      <c r="R226" s="2" t="inlineStr">
        <is>
          <t>485</t>
        </is>
      </c>
      <c r="S226" s="2" t="inlineStr">
        <is>
          <t>ECOGRAFIA TRANSRETTALE</t>
        </is>
      </c>
      <c r="T226" s="2" t="inlineStr">
        <is>
          <t>88798</t>
        </is>
      </c>
      <c r="U226" s="2" t="inlineStr">
        <is>
          <t>0188798</t>
        </is>
      </c>
      <c r="V226" s="2" t="inlineStr">
        <is>
          <t>ECOGRAFIA TRANSRETTALE</t>
        </is>
      </c>
      <c r="W226" s="2" t="inlineStr">
        <is>
          <t>S</t>
        </is>
      </c>
      <c r="X226" s="2" t="inlineStr">
        <is>
          <t>S</t>
        </is>
      </c>
      <c r="Y226" s="2" t="inlineStr">
        <is>
          <t>N</t>
        </is>
      </c>
      <c r="Z226" s="2" t="inlineStr">
        <is>
          <t>N</t>
        </is>
      </c>
      <c r="AA226" s="2" t="inlineStr">
        <is>
          <t>S</t>
        </is>
      </c>
      <c r="AB226" s="2" t="inlineStr">
        <is>
          <t>S</t>
        </is>
      </c>
      <c r="AC226" s="2" t="inlineStr">
        <is>
          <t>S</t>
        </is>
      </c>
      <c r="AD226" s="2" t="inlineStr">
        <is>
          <t>N</t>
        </is>
      </c>
      <c r="AE226" s="2" t="inlineStr">
        <is>
          <t>69</t>
        </is>
      </c>
      <c r="AF226" s="2" t="inlineStr">
        <is>
          <t>RADIOLOGIA</t>
        </is>
      </c>
      <c r="AG226"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26"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26" s="2" t="inlineStr">
        <is>
          <t>U</t>
        </is>
      </c>
      <c r="AJ226" s="2" t="inlineStr">
        <is>
          <t>0</t>
        </is>
      </c>
      <c r="AK226" s="2" t="n"/>
      <c r="AL226" s="2" t="n"/>
      <c r="AM226" s="11">
        <f>VLOOKUP(U226,'[1]per incroci mapping'!$A$2:$E$592,5,FALSE)</f>
        <v/>
      </c>
      <c r="AN226" s="11">
        <f>VLOOKUP(U226,'[1]per incroci mapping'!$A$2:$F$592,6,FALSE)</f>
        <v/>
      </c>
      <c r="AO226" s="2" t="n"/>
      <c r="AP226" s="2" t="n"/>
      <c r="AQ226" s="2" t="n"/>
      <c r="AR226" s="2" t="n"/>
      <c r="AS226" s="11">
        <f>IFERROR(VLOOKUP(U226,'[1]per incroci mapping'!$A$2:$E$592,3,FALSE),"Non Trovato")</f>
        <v/>
      </c>
      <c r="AT226" s="11">
        <f>VLOOKUP(U226,'[1]per incroci mapping'!$A$2:$E$592,4,FALSE)</f>
        <v/>
      </c>
      <c r="AU226" s="2" t="inlineStr">
        <is>
          <t>D00006,D00313</t>
        </is>
      </c>
      <c r="AV226" s="2" t="inlineStr">
        <is>
          <t>ANORETTALE,PROSTATA</t>
        </is>
      </c>
      <c r="AW226" s="2" t="inlineStr">
        <is>
          <t>U</t>
        </is>
      </c>
      <c r="AX226" s="2" t="inlineStr">
        <is>
          <t>431</t>
        </is>
      </c>
      <c r="AY226" s="2" t="n"/>
      <c r="AZ226" s="2" t="n"/>
      <c r="BA226" s="2" t="inlineStr">
        <is>
          <t>si prega di presentarsi allo sportello accettazione 15 minuti prima dell appuntamento muniti di impegnativa del curante, tessera sanitaria</t>
        </is>
      </c>
      <c r="BB226" s="2" t="n"/>
      <c r="BC226" s="2" t="inlineStr">
        <is>
          <t>in caso di annullamento della prenotazione si prega di mandare disdetta entro 3 giorni ai seguenti numeri: 0384968017 - 0384831811 oppure tramite mail all indirizzo prenotazioni@cittadellasociale.it</t>
        </is>
      </c>
      <c r="BD226" s="1" t="n">
        <v>192</v>
      </c>
      <c r="BE226" s="1" t="n">
        <v>2388</v>
      </c>
      <c r="BF226" s="2" t="inlineStr">
        <is>
          <t>M</t>
        </is>
      </c>
      <c r="BG226" s="2" t="inlineStr">
        <is>
          <t>N</t>
        </is>
      </c>
      <c r="BH226" s="2" t="inlineStr">
        <is>
          <t>N</t>
        </is>
      </c>
      <c r="BI226" s="2" t="inlineStr">
        <is>
          <t>N</t>
        </is>
      </c>
      <c r="BJ226" s="2" t="inlineStr">
        <is>
          <t>S</t>
        </is>
      </c>
      <c r="BK226" s="2" t="inlineStr">
        <is>
          <t>N</t>
        </is>
      </c>
      <c r="BL226" s="2" t="inlineStr">
        <is>
          <t>N</t>
        </is>
      </c>
      <c r="BM226" s="2" t="inlineStr">
        <is>
          <t>S</t>
        </is>
      </c>
      <c r="BN226" s="13" t="n">
        <v>44480</v>
      </c>
      <c r="BO226" s="2" t="n"/>
      <c r="BP226" s="2" t="inlineStr">
        <is>
          <t>N</t>
        </is>
      </c>
      <c r="BQ226" s="1" t="n">
        <v>0</v>
      </c>
      <c r="BR226" s="1" t="n">
        <v>0</v>
      </c>
      <c r="BS226" s="2" t="n"/>
    </row>
    <row r="227">
      <c r="A227" t="n">
        <v>226</v>
      </c>
      <c r="B227" t="inlineStr">
        <is>
          <t>577-6|6988731</t>
        </is>
      </c>
      <c r="C227" t="inlineStr">
        <is>
          <t>OK</t>
        </is>
      </c>
      <c r="D227" s="2" t="inlineStr">
        <is>
          <t>690059</t>
        </is>
      </c>
      <c r="E227" s="2" t="inlineStr">
        <is>
          <t>LA CITTADELLA PIEVE</t>
        </is>
      </c>
      <c r="F227" s="2" t="inlineStr">
        <is>
          <t>002086</t>
        </is>
      </c>
      <c r="G227" s="2" t="inlineStr">
        <is>
          <t>PIEVE DEL CAIRO</t>
        </is>
      </c>
      <c r="H227" s="2" t="inlineStr">
        <is>
          <t>PIEVE DEL CAIRO</t>
        </is>
      </c>
      <c r="I227" s="2" t="inlineStr">
        <is>
          <t>ACCPDC</t>
        </is>
      </c>
      <c r="J227" s="2" t="inlineStr">
        <is>
          <t>LA CITTADELLA PIEVE DEL CAIRO</t>
        </is>
      </c>
      <c r="K227" s="2" t="inlineStr">
        <is>
          <t>ECOPDC</t>
        </is>
      </c>
      <c r="L227" s="2" t="inlineStr">
        <is>
          <t>ECOGRAFIA</t>
        </is>
      </c>
      <c r="M227" s="2" t="inlineStr">
        <is>
          <t>69</t>
        </is>
      </c>
      <c r="N227" s="2" t="inlineStr">
        <is>
          <t>163-6</t>
        </is>
      </c>
      <c r="O227" s="2" t="inlineStr">
        <is>
          <t>ECOGRAFIA PRIORITA' D</t>
        </is>
      </c>
      <c r="P227" s="2" t="inlineStr">
        <is>
          <t>577-6</t>
        </is>
      </c>
      <c r="Q227" s="2" t="inlineStr">
        <is>
          <t>ECOGRAFIA PRIORITA' D</t>
        </is>
      </c>
      <c r="R227" s="2" t="inlineStr">
        <is>
          <t>459</t>
        </is>
      </c>
      <c r="S227" s="2" t="inlineStr">
        <is>
          <t>ECOGRAFIA DELLA MAMMELLA BILATERALE</t>
        </is>
      </c>
      <c r="T227" s="2" t="inlineStr">
        <is>
          <t>88731</t>
        </is>
      </c>
      <c r="U227" s="2" t="inlineStr">
        <is>
          <t>6988731</t>
        </is>
      </c>
      <c r="V227" s="2" t="inlineStr">
        <is>
          <t>ECOGRAFIA MAMMELLA BILATERALE</t>
        </is>
      </c>
      <c r="W227" s="2" t="inlineStr">
        <is>
          <t>S</t>
        </is>
      </c>
      <c r="X227" s="2" t="inlineStr">
        <is>
          <t>S</t>
        </is>
      </c>
      <c r="Y227" s="2" t="inlineStr">
        <is>
          <t>N</t>
        </is>
      </c>
      <c r="Z227" s="2" t="inlineStr">
        <is>
          <t>N</t>
        </is>
      </c>
      <c r="AA227" s="2" t="inlineStr">
        <is>
          <t>S</t>
        </is>
      </c>
      <c r="AB227" s="2" t="inlineStr">
        <is>
          <t>S</t>
        </is>
      </c>
      <c r="AC227" s="2" t="inlineStr">
        <is>
          <t>S</t>
        </is>
      </c>
      <c r="AD227" s="2" t="inlineStr">
        <is>
          <t>N</t>
        </is>
      </c>
      <c r="AE227" s="2" t="inlineStr">
        <is>
          <t>69</t>
        </is>
      </c>
      <c r="AF227" s="2" t="inlineStr">
        <is>
          <t>RADIOLOGIA</t>
        </is>
      </c>
      <c r="AG227"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27"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27" s="2" t="inlineStr">
        <is>
          <t>U</t>
        </is>
      </c>
      <c r="AJ227" s="2" t="inlineStr">
        <is>
          <t>0</t>
        </is>
      </c>
      <c r="AK227" s="2" t="n"/>
      <c r="AL227" s="2" t="n"/>
      <c r="AM227" s="11">
        <f>VLOOKUP(U227,'[1]per incroci mapping'!$A$2:$E$592,5,FALSE)</f>
        <v/>
      </c>
      <c r="AN227" s="11">
        <f>VLOOKUP(U227,'[1]per incroci mapping'!$A$2:$F$592,6,FALSE)</f>
        <v/>
      </c>
      <c r="AO227" s="2" t="n"/>
      <c r="AP227" s="2" t="n"/>
      <c r="AQ227" s="2" t="n"/>
      <c r="AR227" s="2" t="n"/>
      <c r="AS227" s="11">
        <f>IFERROR(VLOOKUP(U227,'[1]per incroci mapping'!$A$2:$E$592,3,FALSE),"Non Trovato")</f>
        <v/>
      </c>
      <c r="AT227" s="11">
        <f>VLOOKUP(U227,'[1]per incroci mapping'!$A$2:$E$592,4,FALSE)</f>
        <v/>
      </c>
      <c r="AU227" s="2" t="n"/>
      <c r="AV227" s="2" t="n"/>
      <c r="AW227" s="2" t="n"/>
      <c r="AX227" s="2" t="inlineStr">
        <is>
          <t>431</t>
        </is>
      </c>
      <c r="AY227" s="2" t="n"/>
      <c r="AZ227" s="2" t="n"/>
      <c r="BA227" s="2" t="inlineStr">
        <is>
          <t>si prega di presentarsi allo sportello accettazione 15 minuti prima dell appuntamento muniti di impegnativa del curante, tessera sanitaria</t>
        </is>
      </c>
      <c r="BB227" s="2" t="n"/>
      <c r="BC227" s="2" t="inlineStr">
        <is>
          <t>in caso di annullamento della prenotazione si prega di mandare disdetta entro 3 giorni ai seguenti numeri: 0384968017 - 0384831811 oppure tramite mail all indirizzo prenotazioni@cittadellasociale.it</t>
        </is>
      </c>
      <c r="BD227" s="1" t="n">
        <v>0</v>
      </c>
      <c r="BE227" s="1" t="n">
        <v>2388</v>
      </c>
      <c r="BF227" s="2" t="inlineStr">
        <is>
          <t>G</t>
        </is>
      </c>
      <c r="BG227" s="2" t="inlineStr">
        <is>
          <t>N</t>
        </is>
      </c>
      <c r="BH227" s="2" t="inlineStr">
        <is>
          <t>N</t>
        </is>
      </c>
      <c r="BI227" s="2" t="inlineStr">
        <is>
          <t>N</t>
        </is>
      </c>
      <c r="BJ227" s="2" t="inlineStr">
        <is>
          <t>S</t>
        </is>
      </c>
      <c r="BK227" s="2" t="inlineStr">
        <is>
          <t>N</t>
        </is>
      </c>
      <c r="BL227" s="2" t="inlineStr">
        <is>
          <t>N</t>
        </is>
      </c>
      <c r="BM227" s="2" t="inlineStr">
        <is>
          <t>S</t>
        </is>
      </c>
      <c r="BN227" s="13" t="n">
        <v>44480</v>
      </c>
      <c r="BO227" s="2" t="n"/>
      <c r="BP227" s="2" t="inlineStr">
        <is>
          <t>N</t>
        </is>
      </c>
      <c r="BQ227" s="1" t="n">
        <v>0</v>
      </c>
      <c r="BR227" s="1" t="n">
        <v>0</v>
      </c>
      <c r="BS227" s="2" t="n"/>
    </row>
    <row r="228">
      <c r="A228" t="n">
        <v>227</v>
      </c>
      <c r="B228" t="inlineStr">
        <is>
          <t>577-6|6988732.01</t>
        </is>
      </c>
      <c r="C228" t="inlineStr">
        <is>
          <t>OK</t>
        </is>
      </c>
      <c r="D228" s="2" t="inlineStr">
        <is>
          <t>690059</t>
        </is>
      </c>
      <c r="E228" s="2" t="inlineStr">
        <is>
          <t>LA CITTADELLA PIEVE</t>
        </is>
      </c>
      <c r="F228" s="2" t="inlineStr">
        <is>
          <t>002086</t>
        </is>
      </c>
      <c r="G228" s="2" t="inlineStr">
        <is>
          <t>PIEVE DEL CAIRO</t>
        </is>
      </c>
      <c r="H228" s="2" t="inlineStr">
        <is>
          <t>PIEVE DEL CAIRO</t>
        </is>
      </c>
      <c r="I228" s="2" t="inlineStr">
        <is>
          <t>ACCPDC</t>
        </is>
      </c>
      <c r="J228" s="2" t="inlineStr">
        <is>
          <t>LA CITTADELLA PIEVE DEL CAIRO</t>
        </is>
      </c>
      <c r="K228" s="2" t="inlineStr">
        <is>
          <t>ECOPDC</t>
        </is>
      </c>
      <c r="L228" s="2" t="inlineStr">
        <is>
          <t>ECOGRAFIA</t>
        </is>
      </c>
      <c r="M228" s="2" t="inlineStr">
        <is>
          <t>69</t>
        </is>
      </c>
      <c r="N228" s="2" t="inlineStr">
        <is>
          <t>163-6</t>
        </is>
      </c>
      <c r="O228" s="2" t="inlineStr">
        <is>
          <t>ECOGRAFIA PRIORITA' D</t>
        </is>
      </c>
      <c r="P228" s="2" t="inlineStr">
        <is>
          <t>577-6</t>
        </is>
      </c>
      <c r="Q228" s="2" t="inlineStr">
        <is>
          <t>ECOGRAFIA PRIORITA' D</t>
        </is>
      </c>
      <c r="R228" s="2" t="inlineStr">
        <is>
          <t>460</t>
        </is>
      </c>
      <c r="S228" s="2" t="inlineStr">
        <is>
          <t>ECOGRAFIA DELLA MAMMELLA MONOLATERALE DX</t>
        </is>
      </c>
      <c r="T228" s="2" t="inlineStr">
        <is>
          <t>88732</t>
        </is>
      </c>
      <c r="U228" s="2" t="inlineStr">
        <is>
          <t>6988732.01</t>
        </is>
      </c>
      <c r="V228" s="2" t="inlineStr">
        <is>
          <t>ECOGRAFIA MAMMELLA MONOLATERALE DX</t>
        </is>
      </c>
      <c r="W228" s="2" t="inlineStr">
        <is>
          <t>S</t>
        </is>
      </c>
      <c r="X228" s="2" t="inlineStr">
        <is>
          <t>S</t>
        </is>
      </c>
      <c r="Y228" s="2" t="inlineStr">
        <is>
          <t>N</t>
        </is>
      </c>
      <c r="Z228" s="2" t="inlineStr">
        <is>
          <t>N</t>
        </is>
      </c>
      <c r="AA228" s="2" t="inlineStr">
        <is>
          <t>S</t>
        </is>
      </c>
      <c r="AB228" s="2" t="inlineStr">
        <is>
          <t>S</t>
        </is>
      </c>
      <c r="AC228" s="2" t="inlineStr">
        <is>
          <t>S</t>
        </is>
      </c>
      <c r="AD228" s="2" t="inlineStr">
        <is>
          <t>N</t>
        </is>
      </c>
      <c r="AE228" s="2" t="inlineStr">
        <is>
          <t>69</t>
        </is>
      </c>
      <c r="AF228" s="2" t="inlineStr">
        <is>
          <t>RADIOLOGIA</t>
        </is>
      </c>
      <c r="AG228"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28"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28" s="2" t="inlineStr">
        <is>
          <t>U</t>
        </is>
      </c>
      <c r="AJ228" s="2" t="inlineStr">
        <is>
          <t>0</t>
        </is>
      </c>
      <c r="AK228" s="2" t="n"/>
      <c r="AL228" s="2" t="n"/>
      <c r="AM228" s="11">
        <f>VLOOKUP(U228,'[1]per incroci mapping'!$A$2:$E$592,5,FALSE)</f>
        <v/>
      </c>
      <c r="AN228" s="11">
        <f>VLOOKUP(U228,'[1]per incroci mapping'!$A$2:$F$592,6,FALSE)</f>
        <v/>
      </c>
      <c r="AO228" s="2" t="n"/>
      <c r="AP228" s="2" t="n"/>
      <c r="AQ228" s="2" t="n"/>
      <c r="AR228" s="2" t="n"/>
      <c r="AS228" s="11">
        <f>IFERROR(VLOOKUP(U228,'[1]per incroci mapping'!$A$2:$E$592,3,FALSE),"Non Trovato")</f>
        <v/>
      </c>
      <c r="AT228" s="11">
        <f>VLOOKUP(U228,'[1]per incroci mapping'!$A$2:$E$592,4,FALSE)</f>
        <v/>
      </c>
      <c r="AU228" s="2" t="n"/>
      <c r="AV228" s="2" t="n"/>
      <c r="AW228" s="2" t="n"/>
      <c r="AX228" s="2" t="inlineStr">
        <is>
          <t>431</t>
        </is>
      </c>
      <c r="AY228" s="2" t="n"/>
      <c r="AZ228" s="2" t="n"/>
      <c r="BA228" s="2" t="inlineStr">
        <is>
          <t>si prega di presentarsi allo sportello accettazione 15 minuti prima dell appuntamento muniti di impegnativa del curante, tessera sanitaria</t>
        </is>
      </c>
      <c r="BB228" s="2" t="n"/>
      <c r="BC228" s="2" t="inlineStr">
        <is>
          <t>in caso di annullamento della prenotazione si prega di mandare disdetta entro 3 giorni ai seguenti numeri: 0384968017 - 0384831811 oppure tramite mail all indirizzo prenotazioni@cittadellasociale.it</t>
        </is>
      </c>
      <c r="BD228" s="1" t="n">
        <v>192</v>
      </c>
      <c r="BE228" s="1" t="n">
        <v>2388</v>
      </c>
      <c r="BF228" s="2" t="inlineStr">
        <is>
          <t>G</t>
        </is>
      </c>
      <c r="BG228" s="2" t="inlineStr">
        <is>
          <t>N</t>
        </is>
      </c>
      <c r="BH228" s="2" t="inlineStr">
        <is>
          <t>N</t>
        </is>
      </c>
      <c r="BI228" s="2" t="inlineStr">
        <is>
          <t>N</t>
        </is>
      </c>
      <c r="BJ228" s="2" t="inlineStr">
        <is>
          <t>S</t>
        </is>
      </c>
      <c r="BK228" s="2" t="inlineStr">
        <is>
          <t>N</t>
        </is>
      </c>
      <c r="BL228" s="2" t="inlineStr">
        <is>
          <t>N</t>
        </is>
      </c>
      <c r="BM228" s="2" t="inlineStr">
        <is>
          <t>S</t>
        </is>
      </c>
      <c r="BN228" s="13" t="n">
        <v>44480</v>
      </c>
      <c r="BO228" s="2" t="n"/>
      <c r="BP228" s="2" t="inlineStr">
        <is>
          <t>N</t>
        </is>
      </c>
      <c r="BQ228" s="1" t="n">
        <v>0</v>
      </c>
      <c r="BR228" s="1" t="n">
        <v>0</v>
      </c>
      <c r="BS228" s="2" t="n"/>
    </row>
    <row r="229">
      <c r="A229" t="n">
        <v>228</v>
      </c>
      <c r="B229" t="inlineStr">
        <is>
          <t>577-6|6988732.02</t>
        </is>
      </c>
      <c r="C229" t="inlineStr">
        <is>
          <t>OK</t>
        </is>
      </c>
      <c r="D229" s="2" t="inlineStr">
        <is>
          <t>690059</t>
        </is>
      </c>
      <c r="E229" s="2" t="inlineStr">
        <is>
          <t>LA CITTADELLA PIEVE</t>
        </is>
      </c>
      <c r="F229" s="2" t="inlineStr">
        <is>
          <t>002086</t>
        </is>
      </c>
      <c r="G229" s="2" t="inlineStr">
        <is>
          <t>PIEVE DEL CAIRO</t>
        </is>
      </c>
      <c r="H229" s="2" t="inlineStr">
        <is>
          <t>PIEVE DEL CAIRO</t>
        </is>
      </c>
      <c r="I229" s="2" t="inlineStr">
        <is>
          <t>ACCPDC</t>
        </is>
      </c>
      <c r="J229" s="2" t="inlineStr">
        <is>
          <t>LA CITTADELLA PIEVE DEL CAIRO</t>
        </is>
      </c>
      <c r="K229" s="2" t="inlineStr">
        <is>
          <t>ECOPDC</t>
        </is>
      </c>
      <c r="L229" s="2" t="inlineStr">
        <is>
          <t>ECOGRAFIA</t>
        </is>
      </c>
      <c r="M229" s="2" t="inlineStr">
        <is>
          <t>69</t>
        </is>
      </c>
      <c r="N229" s="2" t="inlineStr">
        <is>
          <t>163-6</t>
        </is>
      </c>
      <c r="O229" s="2" t="inlineStr">
        <is>
          <t>ECOGRAFIA PRIORITA' D</t>
        </is>
      </c>
      <c r="P229" s="2" t="inlineStr">
        <is>
          <t>577-6</t>
        </is>
      </c>
      <c r="Q229" s="2" t="inlineStr">
        <is>
          <t>ECOGRAFIA PRIORITA' D</t>
        </is>
      </c>
      <c r="R229" s="2" t="inlineStr">
        <is>
          <t>2299</t>
        </is>
      </c>
      <c r="S229" s="2" t="inlineStr">
        <is>
          <t>ECOGRAFIA MONOLATERALE DELLA MAMMELLA  SINISTRA</t>
        </is>
      </c>
      <c r="T229" s="2" t="inlineStr">
        <is>
          <t>88732</t>
        </is>
      </c>
      <c r="U229" s="2" t="inlineStr">
        <is>
          <t>6988732.02</t>
        </is>
      </c>
      <c r="V229" s="2" t="inlineStr">
        <is>
          <t>ECOGRAFIA MAMMELLA MONOLATERALE SX</t>
        </is>
      </c>
      <c r="W229" s="2" t="inlineStr">
        <is>
          <t>S</t>
        </is>
      </c>
      <c r="X229" s="2" t="inlineStr">
        <is>
          <t>S</t>
        </is>
      </c>
      <c r="Y229" s="2" t="inlineStr">
        <is>
          <t>N</t>
        </is>
      </c>
      <c r="Z229" s="2" t="inlineStr">
        <is>
          <t>N</t>
        </is>
      </c>
      <c r="AA229" s="2" t="inlineStr">
        <is>
          <t>S</t>
        </is>
      </c>
      <c r="AB229" s="2" t="inlineStr">
        <is>
          <t>S</t>
        </is>
      </c>
      <c r="AC229" s="2" t="inlineStr">
        <is>
          <t>S</t>
        </is>
      </c>
      <c r="AD229" s="2" t="inlineStr">
        <is>
          <t>N</t>
        </is>
      </c>
      <c r="AE229" s="2" t="inlineStr">
        <is>
          <t>69</t>
        </is>
      </c>
      <c r="AF229" s="2" t="inlineStr">
        <is>
          <t>RADIOLOGIA</t>
        </is>
      </c>
      <c r="AG229"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29"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29" s="2" t="inlineStr">
        <is>
          <t>U</t>
        </is>
      </c>
      <c r="AJ229" s="2" t="inlineStr">
        <is>
          <t>0</t>
        </is>
      </c>
      <c r="AK229" s="2" t="n"/>
      <c r="AL229" s="2" t="n"/>
      <c r="AM229" s="11">
        <f>VLOOKUP(U229,'[1]per incroci mapping'!$A$2:$E$592,5,FALSE)</f>
        <v/>
      </c>
      <c r="AN229" s="11">
        <f>VLOOKUP(U229,'[1]per incroci mapping'!$A$2:$F$592,6,FALSE)</f>
        <v/>
      </c>
      <c r="AO229" s="2" t="n"/>
      <c r="AP229" s="2" t="n"/>
      <c r="AQ229" s="2" t="n"/>
      <c r="AR229" s="2" t="n"/>
      <c r="AS229" s="11">
        <f>IFERROR(VLOOKUP(U229,'[1]per incroci mapping'!$A$2:$E$592,3,FALSE),"Non Trovato")</f>
        <v/>
      </c>
      <c r="AT229" s="11">
        <f>VLOOKUP(U229,'[1]per incroci mapping'!$A$2:$E$592,4,FALSE)</f>
        <v/>
      </c>
      <c r="AU229" s="2" t="n"/>
      <c r="AV229" s="2" t="n"/>
      <c r="AW229" s="2" t="n"/>
      <c r="AX229" s="2" t="inlineStr">
        <is>
          <t>431</t>
        </is>
      </c>
      <c r="AY229" s="2" t="n"/>
      <c r="AZ229" s="2" t="n"/>
      <c r="BA229" s="2" t="inlineStr">
        <is>
          <t>si prega di presentarsi allo sportello accettazione 15 minuti prima dell appuntamento muniti di impegnativa del curante, tessera sanitaria</t>
        </is>
      </c>
      <c r="BB229" s="2" t="n"/>
      <c r="BC229" s="2" t="inlineStr">
        <is>
          <t>in caso di annullamento della prenotazione si prega di mandare disdetta entro 3 giorni ai seguenti numeri: 0384968017 - 0384831811 oppure tramite mail all indirizzo prenotazioni@cittadellasociale.it</t>
        </is>
      </c>
      <c r="BD229" s="1" t="n">
        <v>192</v>
      </c>
      <c r="BE229" s="1" t="n">
        <v>2388</v>
      </c>
      <c r="BF229" s="2" t="inlineStr">
        <is>
          <t>G</t>
        </is>
      </c>
      <c r="BG229" s="2" t="inlineStr">
        <is>
          <t>N</t>
        </is>
      </c>
      <c r="BH229" s="2" t="inlineStr">
        <is>
          <t>N</t>
        </is>
      </c>
      <c r="BI229" s="2" t="inlineStr">
        <is>
          <t>N</t>
        </is>
      </c>
      <c r="BJ229" s="2" t="inlineStr">
        <is>
          <t>S</t>
        </is>
      </c>
      <c r="BK229" s="2" t="inlineStr">
        <is>
          <t>N</t>
        </is>
      </c>
      <c r="BL229" s="2" t="inlineStr">
        <is>
          <t>N</t>
        </is>
      </c>
      <c r="BM229" s="2" t="inlineStr">
        <is>
          <t>S</t>
        </is>
      </c>
      <c r="BN229" s="13" t="n">
        <v>44480</v>
      </c>
      <c r="BO229" s="2" t="n"/>
      <c r="BP229" s="2" t="inlineStr">
        <is>
          <t>N</t>
        </is>
      </c>
      <c r="BQ229" s="1" t="n">
        <v>0</v>
      </c>
      <c r="BR229" s="1" t="n">
        <v>0</v>
      </c>
      <c r="BS229" s="2" t="n"/>
    </row>
    <row r="230">
      <c r="A230" t="n">
        <v>229</v>
      </c>
      <c r="B230" t="inlineStr">
        <is>
          <t>577-6|6988751</t>
        </is>
      </c>
      <c r="C230" t="inlineStr">
        <is>
          <t>OK</t>
        </is>
      </c>
      <c r="D230" s="2" t="inlineStr">
        <is>
          <t>690059</t>
        </is>
      </c>
      <c r="E230" s="2" t="inlineStr">
        <is>
          <t>LA CITTADELLA PIEVE</t>
        </is>
      </c>
      <c r="F230" s="2" t="inlineStr">
        <is>
          <t>002086</t>
        </is>
      </c>
      <c r="G230" s="2" t="inlineStr">
        <is>
          <t>PIEVE DEL CAIRO</t>
        </is>
      </c>
      <c r="H230" s="2" t="inlineStr">
        <is>
          <t>PIEVE DEL CAIRO</t>
        </is>
      </c>
      <c r="I230" s="2" t="inlineStr">
        <is>
          <t>ACCPDC</t>
        </is>
      </c>
      <c r="J230" s="2" t="inlineStr">
        <is>
          <t>LA CITTADELLA PIEVE DEL CAIRO</t>
        </is>
      </c>
      <c r="K230" s="2" t="inlineStr">
        <is>
          <t>ECOPDC</t>
        </is>
      </c>
      <c r="L230" s="2" t="inlineStr">
        <is>
          <t>ECOGRAFIA</t>
        </is>
      </c>
      <c r="M230" s="2" t="inlineStr">
        <is>
          <t>69</t>
        </is>
      </c>
      <c r="N230" s="2" t="inlineStr">
        <is>
          <t>163-6</t>
        </is>
      </c>
      <c r="O230" s="2" t="inlineStr">
        <is>
          <t>ECOGRAFIA PRIORITA' D</t>
        </is>
      </c>
      <c r="P230" s="2" t="inlineStr">
        <is>
          <t>577-6</t>
        </is>
      </c>
      <c r="Q230" s="2" t="inlineStr">
        <is>
          <t>ECOGRAFIA PRIORITA' D</t>
        </is>
      </c>
      <c r="R230" s="2" t="inlineStr">
        <is>
          <t>470</t>
        </is>
      </c>
      <c r="S230" s="2" t="inlineStr">
        <is>
          <t>ECOGRAFIA DELL' ADDOME INFERIORE</t>
        </is>
      </c>
      <c r="T230" s="2" t="inlineStr">
        <is>
          <t>88751</t>
        </is>
      </c>
      <c r="U230" s="2" t="inlineStr">
        <is>
          <t>6988751</t>
        </is>
      </c>
      <c r="V230" s="2" t="inlineStr">
        <is>
          <t>ECOGRAFIA ADDOME INFERIORE</t>
        </is>
      </c>
      <c r="W230" s="2" t="inlineStr">
        <is>
          <t>S</t>
        </is>
      </c>
      <c r="X230" s="2" t="inlineStr">
        <is>
          <t>S</t>
        </is>
      </c>
      <c r="Y230" s="2" t="inlineStr">
        <is>
          <t>N</t>
        </is>
      </c>
      <c r="Z230" s="2" t="inlineStr">
        <is>
          <t>N</t>
        </is>
      </c>
      <c r="AA230" s="2" t="inlineStr">
        <is>
          <t>S</t>
        </is>
      </c>
      <c r="AB230" s="2" t="inlineStr">
        <is>
          <t>S</t>
        </is>
      </c>
      <c r="AC230" s="2" t="inlineStr">
        <is>
          <t>S</t>
        </is>
      </c>
      <c r="AD230" s="2" t="inlineStr">
        <is>
          <t>N</t>
        </is>
      </c>
      <c r="AE230" s="2" t="inlineStr">
        <is>
          <t>69</t>
        </is>
      </c>
      <c r="AF230" s="2" t="inlineStr">
        <is>
          <t>RADIOLOGIA</t>
        </is>
      </c>
      <c r="AG230"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30"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30" s="2" t="inlineStr">
        <is>
          <t>U</t>
        </is>
      </c>
      <c r="AJ230" s="2" t="inlineStr">
        <is>
          <t>0</t>
        </is>
      </c>
      <c r="AK230" s="2" t="n"/>
      <c r="AL230" s="2" t="n"/>
      <c r="AM230" s="11">
        <f>VLOOKUP(U230,'[1]per incroci mapping'!$A$2:$E$592,5,FALSE)</f>
        <v/>
      </c>
      <c r="AN230" s="11">
        <f>VLOOKUP(U230,'[1]per incroci mapping'!$A$2:$F$592,6,FALSE)</f>
        <v/>
      </c>
      <c r="AO230" s="2" t="inlineStr">
        <is>
          <t>M00000,M00083</t>
        </is>
      </c>
      <c r="AP230" s="2" t="inlineStr">
        <is>
          <t>METODICA GENERALE,RESIDUO POST MINZIONALE</t>
        </is>
      </c>
      <c r="AQ230" s="2" t="n"/>
      <c r="AR230" s="2" t="n"/>
      <c r="AS230" s="11">
        <f>IFERROR(VLOOKUP(U230,'[1]per incroci mapping'!$A$2:$E$592,3,FALSE),"Non Trovato")</f>
        <v/>
      </c>
      <c r="AT230" s="11">
        <f>VLOOKUP(U230,'[1]per incroci mapping'!$A$2:$E$592,4,FALSE)</f>
        <v/>
      </c>
      <c r="AU230" s="2" t="inlineStr">
        <is>
          <t>D00038</t>
        </is>
      </c>
      <c r="AV230" s="2" t="inlineStr">
        <is>
          <t>ANSE INTESTINALI</t>
        </is>
      </c>
      <c r="AW230" s="2" t="inlineStr">
        <is>
          <t>D</t>
        </is>
      </c>
      <c r="AX230" s="2" t="inlineStr">
        <is>
          <t>431</t>
        </is>
      </c>
      <c r="AY230" s="2" t="n"/>
      <c r="AZ230" s="2" t="inlineStr">
        <is>
          <t>Un'ora prima dell'esame bere 1 litro d'acqua non gasata o the.
Trattenere l'urina da almeno 2 ore prima di effettuare l'esame.</t>
        </is>
      </c>
      <c r="BA230" s="2" t="inlineStr">
        <is>
          <t>si prega di presentarsi allo sportello accettazione 15 minuti prima dell appuntamento muniti di impegnativa del curante, tessera sanitaria</t>
        </is>
      </c>
      <c r="BB230" s="2" t="n"/>
      <c r="BC230" s="2" t="inlineStr">
        <is>
          <t>in caso di annullamento della prenotazione si prega di mandare disdetta entro 3 giorni ai seguenti numeri: 0384968017 - 0384831811 oppure tramite mail all indirizzo prenotazioni@cittadellasociale.it</t>
        </is>
      </c>
      <c r="BD230" s="1" t="n">
        <v>192</v>
      </c>
      <c r="BE230" s="1" t="n">
        <v>2388</v>
      </c>
      <c r="BF230" s="2" t="inlineStr">
        <is>
          <t>G</t>
        </is>
      </c>
      <c r="BG230" s="2" t="inlineStr">
        <is>
          <t>N</t>
        </is>
      </c>
      <c r="BH230" s="2" t="inlineStr">
        <is>
          <t>N</t>
        </is>
      </c>
      <c r="BI230" s="2" t="inlineStr">
        <is>
          <t>N</t>
        </is>
      </c>
      <c r="BJ230" s="2" t="inlineStr">
        <is>
          <t>S</t>
        </is>
      </c>
      <c r="BK230" s="2" t="inlineStr">
        <is>
          <t>N</t>
        </is>
      </c>
      <c r="BL230" s="2" t="inlineStr">
        <is>
          <t>N</t>
        </is>
      </c>
      <c r="BM230" s="2" t="inlineStr">
        <is>
          <t>S</t>
        </is>
      </c>
      <c r="BN230" s="13" t="n">
        <v>44480</v>
      </c>
      <c r="BO230" s="2" t="n"/>
      <c r="BP230" s="2" t="inlineStr">
        <is>
          <t>N</t>
        </is>
      </c>
      <c r="BQ230" s="1" t="n">
        <v>0</v>
      </c>
      <c r="BR230" s="1" t="n">
        <v>0</v>
      </c>
      <c r="BS230" s="2" t="n"/>
    </row>
    <row r="231">
      <c r="A231" t="n">
        <v>230</v>
      </c>
      <c r="B231" t="inlineStr">
        <is>
          <t>577-6|6988791</t>
        </is>
      </c>
      <c r="C231" t="inlineStr">
        <is>
          <t>OK</t>
        </is>
      </c>
      <c r="D231" s="2" t="inlineStr">
        <is>
          <t>690059</t>
        </is>
      </c>
      <c r="E231" s="2" t="inlineStr">
        <is>
          <t>LA CITTADELLA PIEVE</t>
        </is>
      </c>
      <c r="F231" s="2" t="inlineStr">
        <is>
          <t>002086</t>
        </is>
      </c>
      <c r="G231" s="2" t="inlineStr">
        <is>
          <t>PIEVE DEL CAIRO</t>
        </is>
      </c>
      <c r="H231" s="2" t="inlineStr">
        <is>
          <t>PIEVE DEL CAIRO</t>
        </is>
      </c>
      <c r="I231" s="2" t="inlineStr">
        <is>
          <t>ACCPDC</t>
        </is>
      </c>
      <c r="J231" s="2" t="inlineStr">
        <is>
          <t>LA CITTADELLA PIEVE DEL CAIRO</t>
        </is>
      </c>
      <c r="K231" s="2" t="inlineStr">
        <is>
          <t>ECOPDC</t>
        </is>
      </c>
      <c r="L231" s="2" t="inlineStr">
        <is>
          <t>ECOGRAFIA</t>
        </is>
      </c>
      <c r="M231" s="2" t="inlineStr">
        <is>
          <t>69</t>
        </is>
      </c>
      <c r="N231" s="2" t="inlineStr">
        <is>
          <t>163-6</t>
        </is>
      </c>
      <c r="O231" s="2" t="inlineStr">
        <is>
          <t>ECOGRAFIA PRIORITA' D</t>
        </is>
      </c>
      <c r="P231" s="2" t="inlineStr">
        <is>
          <t>577-6</t>
        </is>
      </c>
      <c r="Q231" s="2" t="inlineStr">
        <is>
          <t>ECOGRAFIA PRIORITA' D</t>
        </is>
      </c>
      <c r="R231" s="2" t="inlineStr">
        <is>
          <t>478</t>
        </is>
      </c>
      <c r="S231" s="2" t="inlineStr">
        <is>
          <t>ECOGRAFIA DELLA CUTE E DEL TESSUTO SOTTOCUTANEO</t>
        </is>
      </c>
      <c r="T231" s="2" t="inlineStr">
        <is>
          <t>88791</t>
        </is>
      </c>
      <c r="U231" s="2" t="inlineStr">
        <is>
          <t>6988791</t>
        </is>
      </c>
      <c r="V231" s="2" t="inlineStr">
        <is>
          <t>ECOGRAFIA DELLA CUTE E DEL TESSUTO SOTTOCUTANEO</t>
        </is>
      </c>
      <c r="W231" s="2" t="inlineStr">
        <is>
          <t>S</t>
        </is>
      </c>
      <c r="X231" s="2" t="inlineStr">
        <is>
          <t>S</t>
        </is>
      </c>
      <c r="Y231" s="2" t="inlineStr">
        <is>
          <t>N</t>
        </is>
      </c>
      <c r="Z231" s="2" t="inlineStr">
        <is>
          <t>N</t>
        </is>
      </c>
      <c r="AA231" s="2" t="inlineStr">
        <is>
          <t>S</t>
        </is>
      </c>
      <c r="AB231" s="2" t="inlineStr">
        <is>
          <t>S</t>
        </is>
      </c>
      <c r="AC231" s="2" t="inlineStr">
        <is>
          <t>S</t>
        </is>
      </c>
      <c r="AD231" s="2" t="inlineStr">
        <is>
          <t>N</t>
        </is>
      </c>
      <c r="AE231" s="2" t="inlineStr">
        <is>
          <t>69</t>
        </is>
      </c>
      <c r="AF231" s="2" t="inlineStr">
        <is>
          <t>RADIOLOGIA</t>
        </is>
      </c>
      <c r="AG231"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31"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31" s="2" t="inlineStr">
        <is>
          <t>U</t>
        </is>
      </c>
      <c r="AJ231" s="2" t="inlineStr">
        <is>
          <t>0</t>
        </is>
      </c>
      <c r="AK231" s="2" t="n"/>
      <c r="AL231" s="2" t="n"/>
      <c r="AM231" s="11">
        <f>VLOOKUP(U231,'[1]per incroci mapping'!$A$2:$E$592,5,FALSE)</f>
        <v/>
      </c>
      <c r="AN231" s="11">
        <f>VLOOKUP(U231,'[1]per incroci mapping'!$A$2:$F$592,6,FALSE)</f>
        <v/>
      </c>
      <c r="AO231" s="2" t="n"/>
      <c r="AP231" s="2" t="n"/>
      <c r="AQ231" s="2" t="n"/>
      <c r="AR231" s="2" t="n"/>
      <c r="AS231" s="11">
        <f>IFERROR(VLOOKUP(U231,'[1]per incroci mapping'!$A$2:$E$592,3,FALSE),"Non Trovato")</f>
        <v/>
      </c>
      <c r="AT231" s="11">
        <f>VLOOKUP(U231,'[1]per incroci mapping'!$A$2:$E$592,4,FALSE)</f>
        <v/>
      </c>
      <c r="AU231" s="2" t="inlineStr">
        <is>
          <t>D00009,D00019,D00057,D00062,D00063,D00064,D00065,D00066,D00080,D00178,D00233,D00322,D00346</t>
        </is>
      </c>
      <c r="AV231" s="2" t="inlineStr">
        <is>
          <t>DISTRETTO TORACICO,NERVO FEMORALE,CAVO ORALE,COLONNA CERVICALE,COLONNA DORSALE,COLONNA LOMBARE,COLONNA SACRALE,COLONNA SACRO-COCCIGEA,CUOIO CAPELLUTO,COLONNA LOMBOSACRALE,REGIONE VULVARE,ORBITE,LABBRO</t>
        </is>
      </c>
      <c r="AW231" s="2" t="inlineStr">
        <is>
          <t>D</t>
        </is>
      </c>
      <c r="AX231" s="2" t="inlineStr">
        <is>
          <t>431</t>
        </is>
      </c>
      <c r="AY231" s="2" t="n"/>
      <c r="AZ231" s="2" t="n"/>
      <c r="BA231" s="2" t="inlineStr">
        <is>
          <t>si prega di presentarsi allo sportello accettazione 15 minuti prima dell appuntamento muniti di impegnativa del curante, tessera sanitaria</t>
        </is>
      </c>
      <c r="BB231" s="2" t="n"/>
      <c r="BC231" s="2" t="inlineStr">
        <is>
          <t>in caso di annullamento della prenotazione si prega di mandare disdetta entro 3 giorni ai seguenti numeri: 0384968017 - 0384831811 oppure tramite mail all indirizzo prenotazioni@cittadellasociale.it</t>
        </is>
      </c>
      <c r="BD231" s="1" t="n">
        <v>192</v>
      </c>
      <c r="BE231" s="1" t="n">
        <v>2388</v>
      </c>
      <c r="BF231" s="2" t="inlineStr">
        <is>
          <t>G</t>
        </is>
      </c>
      <c r="BG231" s="2" t="inlineStr">
        <is>
          <t>N</t>
        </is>
      </c>
      <c r="BH231" s="2" t="inlineStr">
        <is>
          <t>N</t>
        </is>
      </c>
      <c r="BI231" s="2" t="inlineStr">
        <is>
          <t>N</t>
        </is>
      </c>
      <c r="BJ231" s="2" t="inlineStr">
        <is>
          <t>S</t>
        </is>
      </c>
      <c r="BK231" s="2" t="inlineStr">
        <is>
          <t>N</t>
        </is>
      </c>
      <c r="BL231" s="2" t="inlineStr">
        <is>
          <t>N</t>
        </is>
      </c>
      <c r="BM231" s="2" t="inlineStr">
        <is>
          <t>S</t>
        </is>
      </c>
      <c r="BN231" s="13" t="n">
        <v>44480</v>
      </c>
      <c r="BO231" s="2" t="n"/>
      <c r="BP231" s="2" t="inlineStr">
        <is>
          <t>N</t>
        </is>
      </c>
      <c r="BQ231" s="1" t="n">
        <v>0</v>
      </c>
      <c r="BR231" s="1" t="n">
        <v>0</v>
      </c>
      <c r="BS231" s="2" t="n"/>
    </row>
    <row r="232">
      <c r="A232" t="n">
        <v>231</v>
      </c>
      <c r="B232" t="inlineStr">
        <is>
          <t>577-6|6988796</t>
        </is>
      </c>
      <c r="C232" t="inlineStr">
        <is>
          <t>OK</t>
        </is>
      </c>
      <c r="D232" s="2" t="inlineStr">
        <is>
          <t>690059</t>
        </is>
      </c>
      <c r="E232" s="2" t="inlineStr">
        <is>
          <t>LA CITTADELLA PIEVE</t>
        </is>
      </c>
      <c r="F232" s="2" t="inlineStr">
        <is>
          <t>002086</t>
        </is>
      </c>
      <c r="G232" s="2" t="inlineStr">
        <is>
          <t>PIEVE DEL CAIRO</t>
        </is>
      </c>
      <c r="H232" s="2" t="inlineStr">
        <is>
          <t>PIEVE DEL CAIRO</t>
        </is>
      </c>
      <c r="I232" s="2" t="inlineStr">
        <is>
          <t>ACCPDC</t>
        </is>
      </c>
      <c r="J232" s="2" t="inlineStr">
        <is>
          <t>LA CITTADELLA PIEVE DEL CAIRO</t>
        </is>
      </c>
      <c r="K232" s="2" t="inlineStr">
        <is>
          <t>ECOPDC</t>
        </is>
      </c>
      <c r="L232" s="2" t="inlineStr">
        <is>
          <t>ECOGRAFIA</t>
        </is>
      </c>
      <c r="M232" s="2" t="inlineStr">
        <is>
          <t>69</t>
        </is>
      </c>
      <c r="N232" s="2" t="inlineStr">
        <is>
          <t>163-6</t>
        </is>
      </c>
      <c r="O232" s="2" t="inlineStr">
        <is>
          <t>ECOGRAFIA PRIORITA' D</t>
        </is>
      </c>
      <c r="P232" s="2" t="inlineStr">
        <is>
          <t>577-6</t>
        </is>
      </c>
      <c r="Q232" s="2" t="inlineStr">
        <is>
          <t>ECOGRAFIA PRIORITA' D</t>
        </is>
      </c>
      <c r="R232" s="2" t="inlineStr">
        <is>
          <t>483</t>
        </is>
      </c>
      <c r="S232" s="2" t="inlineStr">
        <is>
          <t>ECOGRAFIA DEI TESTICOLI</t>
        </is>
      </c>
      <c r="T232" s="2" t="inlineStr">
        <is>
          <t>88796</t>
        </is>
      </c>
      <c r="U232" s="2" t="inlineStr">
        <is>
          <t>6988796</t>
        </is>
      </c>
      <c r="V232" s="2" t="inlineStr">
        <is>
          <t>ECOGRAFIA TESTICOLI</t>
        </is>
      </c>
      <c r="W232" s="2" t="inlineStr">
        <is>
          <t>S</t>
        </is>
      </c>
      <c r="X232" s="2" t="inlineStr">
        <is>
          <t>S</t>
        </is>
      </c>
      <c r="Y232" s="2" t="inlineStr">
        <is>
          <t>N</t>
        </is>
      </c>
      <c r="Z232" s="2" t="inlineStr">
        <is>
          <t>N</t>
        </is>
      </c>
      <c r="AA232" s="2" t="inlineStr">
        <is>
          <t>S</t>
        </is>
      </c>
      <c r="AB232" s="2" t="inlineStr">
        <is>
          <t>S</t>
        </is>
      </c>
      <c r="AC232" s="2" t="inlineStr">
        <is>
          <t>S</t>
        </is>
      </c>
      <c r="AD232" s="2" t="inlineStr">
        <is>
          <t>N</t>
        </is>
      </c>
      <c r="AE232" s="2" t="inlineStr">
        <is>
          <t>69</t>
        </is>
      </c>
      <c r="AF232" s="2" t="inlineStr">
        <is>
          <t>RADIOLOGIA</t>
        </is>
      </c>
      <c r="AG232"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32"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32" s="2" t="inlineStr">
        <is>
          <t>U</t>
        </is>
      </c>
      <c r="AJ232" s="2" t="inlineStr">
        <is>
          <t>0</t>
        </is>
      </c>
      <c r="AK232" s="2" t="n"/>
      <c r="AL232" s="2" t="n"/>
      <c r="AM232" s="11">
        <f>VLOOKUP(U232,'[1]per incroci mapping'!$A$2:$E$592,5,FALSE)</f>
        <v/>
      </c>
      <c r="AN232" s="11">
        <f>VLOOKUP(U232,'[1]per incroci mapping'!$A$2:$F$592,6,FALSE)</f>
        <v/>
      </c>
      <c r="AO232" s="2" t="n"/>
      <c r="AP232" s="2" t="n"/>
      <c r="AQ232" s="2" t="n"/>
      <c r="AR232" s="2" t="n"/>
      <c r="AS232" s="11">
        <f>IFERROR(VLOOKUP(U232,'[1]per incroci mapping'!$A$2:$E$592,3,FALSE),"Non Trovato")</f>
        <v/>
      </c>
      <c r="AT232" s="11">
        <f>VLOOKUP(U232,'[1]per incroci mapping'!$A$2:$E$592,4,FALSE)</f>
        <v/>
      </c>
      <c r="AU232" s="2" t="n"/>
      <c r="AV232" s="2" t="n"/>
      <c r="AW232" s="2" t="n"/>
      <c r="AX232" s="2" t="inlineStr">
        <is>
          <t>431</t>
        </is>
      </c>
      <c r="AY232" s="2" t="n"/>
      <c r="AZ232" s="2" t="n"/>
      <c r="BA232" s="2" t="inlineStr">
        <is>
          <t>si prega di presentarsi allo sportello accettazione 15 minuti prima dell appuntamento muniti di impegnativa del curante, tessera sanitaria</t>
        </is>
      </c>
      <c r="BB232" s="2" t="n"/>
      <c r="BC232" s="2" t="inlineStr">
        <is>
          <t>in caso di annullamento della prenotazione si prega di mandare disdetta entro 3 giorni ai seguenti numeri: 0384968017 - 0384831811 oppure tramite mail all indirizzo prenotazioni@cittadellasociale.it</t>
        </is>
      </c>
      <c r="BD232" s="1" t="n">
        <v>192</v>
      </c>
      <c r="BE232" s="1" t="n">
        <v>2388</v>
      </c>
      <c r="BF232" s="2" t="inlineStr">
        <is>
          <t>M</t>
        </is>
      </c>
      <c r="BG232" s="2" t="inlineStr">
        <is>
          <t>N</t>
        </is>
      </c>
      <c r="BH232" s="2" t="inlineStr">
        <is>
          <t>N</t>
        </is>
      </c>
      <c r="BI232" s="2" t="inlineStr">
        <is>
          <t>N</t>
        </is>
      </c>
      <c r="BJ232" s="2" t="inlineStr">
        <is>
          <t>S</t>
        </is>
      </c>
      <c r="BK232" s="2" t="inlineStr">
        <is>
          <t>N</t>
        </is>
      </c>
      <c r="BL232" s="2" t="inlineStr">
        <is>
          <t>N</t>
        </is>
      </c>
      <c r="BM232" s="2" t="inlineStr">
        <is>
          <t>S</t>
        </is>
      </c>
      <c r="BN232" s="13" t="n">
        <v>44480</v>
      </c>
      <c r="BO232" s="2" t="n"/>
      <c r="BP232" s="2" t="inlineStr">
        <is>
          <t>N</t>
        </is>
      </c>
      <c r="BQ232" s="1" t="n">
        <v>0</v>
      </c>
      <c r="BR232" s="1" t="n">
        <v>0</v>
      </c>
      <c r="BS232" s="2" t="n"/>
    </row>
    <row r="233">
      <c r="A233" t="n">
        <v>232</v>
      </c>
      <c r="B233" t="inlineStr">
        <is>
          <t>577-6|6988797</t>
        </is>
      </c>
      <c r="C233" t="inlineStr">
        <is>
          <t>OK</t>
        </is>
      </c>
      <c r="D233" s="2" t="inlineStr">
        <is>
          <t>690059</t>
        </is>
      </c>
      <c r="E233" s="2" t="inlineStr">
        <is>
          <t>LA CITTADELLA PIEVE</t>
        </is>
      </c>
      <c r="F233" s="2" t="inlineStr">
        <is>
          <t>002086</t>
        </is>
      </c>
      <c r="G233" s="2" t="inlineStr">
        <is>
          <t>PIEVE DEL CAIRO</t>
        </is>
      </c>
      <c r="H233" s="2" t="inlineStr">
        <is>
          <t>PIEVE DEL CAIRO</t>
        </is>
      </c>
      <c r="I233" s="2" t="inlineStr">
        <is>
          <t>ACCPDC</t>
        </is>
      </c>
      <c r="J233" s="2" t="inlineStr">
        <is>
          <t>LA CITTADELLA PIEVE DEL CAIRO</t>
        </is>
      </c>
      <c r="K233" s="2" t="inlineStr">
        <is>
          <t>ECOPDC</t>
        </is>
      </c>
      <c r="L233" s="2" t="inlineStr">
        <is>
          <t>ECOGRAFIA</t>
        </is>
      </c>
      <c r="M233" s="2" t="inlineStr">
        <is>
          <t>69</t>
        </is>
      </c>
      <c r="N233" s="2" t="inlineStr">
        <is>
          <t>163-6</t>
        </is>
      </c>
      <c r="O233" s="2" t="inlineStr">
        <is>
          <t>ECOGRAFIA PRIORITA' D</t>
        </is>
      </c>
      <c r="P233" s="2" t="inlineStr">
        <is>
          <t>577-6</t>
        </is>
      </c>
      <c r="Q233" s="2" t="inlineStr">
        <is>
          <t>ECOGRAFIA PRIORITA' D</t>
        </is>
      </c>
      <c r="R233" s="2" t="inlineStr">
        <is>
          <t>484</t>
        </is>
      </c>
      <c r="S233" s="2" t="inlineStr">
        <is>
          <t>ECOGRAFIA TRANSVAGINALE</t>
        </is>
      </c>
      <c r="T233" s="2" t="inlineStr">
        <is>
          <t>88797</t>
        </is>
      </c>
      <c r="U233" s="2" t="inlineStr">
        <is>
          <t>6988797</t>
        </is>
      </c>
      <c r="V233" s="2" t="inlineStr">
        <is>
          <t>ECOGRAFIA TRANSVAGINALE</t>
        </is>
      </c>
      <c r="W233" s="2" t="inlineStr">
        <is>
          <t>S</t>
        </is>
      </c>
      <c r="X233" s="2" t="inlineStr">
        <is>
          <t>S</t>
        </is>
      </c>
      <c r="Y233" s="2" t="inlineStr">
        <is>
          <t>N</t>
        </is>
      </c>
      <c r="Z233" s="2" t="inlineStr">
        <is>
          <t>N</t>
        </is>
      </c>
      <c r="AA233" s="2" t="inlineStr">
        <is>
          <t>S</t>
        </is>
      </c>
      <c r="AB233" s="2" t="inlineStr">
        <is>
          <t>S</t>
        </is>
      </c>
      <c r="AC233" s="2" t="inlineStr">
        <is>
          <t>S</t>
        </is>
      </c>
      <c r="AD233" s="2" t="inlineStr">
        <is>
          <t>N</t>
        </is>
      </c>
      <c r="AE233" s="2" t="inlineStr">
        <is>
          <t>69</t>
        </is>
      </c>
      <c r="AF233" s="2" t="inlineStr">
        <is>
          <t>RADIOLOGIA</t>
        </is>
      </c>
      <c r="AG233" s="2" t="inlineStr">
        <is>
          <t>Q00675,Q00821,Q00812,Q00825,Q01126,Q01123,Q00532,Q00510,Q00502,Q00381,Q00488,Q00038,Q01279,Q01289,Q01290,Q01160,Q01139,Q01137,Q01136,Q01135,Q01230,Q01355,Q01356,Q01357,Q01364,Q04505,Q00976,Q01262,Q01261,Q01260,Q01257,Q01250,Q01417,Q01408,Q01440,Q01450,Q01451,Q01452,Q01453,Q01455,Q01457,Q01458,Q01460,Q01461,Q01462,Q01464,Q01465,Q01466,Q01467,Q01468,Q01469,Q04508,Q00313,Q02020</t>
        </is>
      </c>
      <c r="AH233" s="2" t="inlineStr">
        <is>
          <t>CISTI OVARICA,PATOLOGIE DELLA TIROIDE,GOZZO,PATOLOGIE PARATIROIDEE,EPATOMEGALIA,ALTRE CISTI,VARICOCELE,PATOLOGIE TESTICOLARI E SCROTALI,CISTI TENDINEA,PATOLOGIE DEL FEGATO,CISTI,DIABETE,CISTI MAMMARIA,LESIONE MAMMELLA,LINFONODI ADDOMINALI,ADENOMA MAMMELLA,NODULI,LIPOMI,LINFONODO,LESIONE OSTEOARTICOLARE E MUSCOLOTENDINEA,CALCOLOSI VESCICALE,CALCOLI BILIARI,CALCOLI COLEDOCO,CALCOLOSI COLECISTICA,MASTOPATIA FIBROCISTICA,DIABETE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EPATICA,ANGIOMA EPATICO</t>
        </is>
      </c>
      <c r="AI233" s="2" t="inlineStr">
        <is>
          <t>U</t>
        </is>
      </c>
      <c r="AJ233" s="2" t="inlineStr">
        <is>
          <t>0</t>
        </is>
      </c>
      <c r="AK233" s="2" t="n"/>
      <c r="AL233" s="2" t="n"/>
      <c r="AM233" s="11">
        <f>VLOOKUP(U233,'[1]per incroci mapping'!$A$2:$E$592,5,FALSE)</f>
        <v/>
      </c>
      <c r="AN233" s="11">
        <f>VLOOKUP(U233,'[1]per incroci mapping'!$A$2:$F$592,6,FALSE)</f>
        <v/>
      </c>
      <c r="AO233" s="2" t="n"/>
      <c r="AP233" s="2" t="n"/>
      <c r="AQ233" s="2" t="n"/>
      <c r="AR233" s="2" t="n"/>
      <c r="AS233" s="11">
        <f>IFERROR(VLOOKUP(U233,'[1]per incroci mapping'!$A$2:$E$592,3,FALSE),"Non Trovato")</f>
        <v/>
      </c>
      <c r="AT233" s="11">
        <f>VLOOKUP(U233,'[1]per incroci mapping'!$A$2:$E$592,4,FALSE)</f>
        <v/>
      </c>
      <c r="AU233" s="2" t="n"/>
      <c r="AV233" s="2" t="n"/>
      <c r="AW233" s="2" t="n"/>
      <c r="AX233" s="2" t="inlineStr">
        <is>
          <t>431</t>
        </is>
      </c>
      <c r="AY233" s="2" t="n"/>
      <c r="AZ233" s="2" t="n"/>
      <c r="BA233" s="2" t="inlineStr">
        <is>
          <t>si prega di presentarsi allo sportello accettazione 15 minuti prima dell appuntamento muniti di impegnativa del curante, tessera sanitaria</t>
        </is>
      </c>
      <c r="BB233" s="2" t="n"/>
      <c r="BC233" s="2" t="inlineStr">
        <is>
          <t>in caso di annullamento della prenotazione si prega di mandare disdetta entro 3 giorni ai seguenti numeri: 0384968017 - 0384831811 oppure tramite mail all indirizzo prenotazioni@cittadellasociale.it</t>
        </is>
      </c>
      <c r="BD233" s="1" t="n">
        <v>192</v>
      </c>
      <c r="BE233" s="1" t="n">
        <v>2388</v>
      </c>
      <c r="BF233" s="2" t="inlineStr">
        <is>
          <t>F</t>
        </is>
      </c>
      <c r="BG233" s="2" t="inlineStr">
        <is>
          <t>N</t>
        </is>
      </c>
      <c r="BH233" s="2" t="inlineStr">
        <is>
          <t>N</t>
        </is>
      </c>
      <c r="BI233" s="2" t="inlineStr">
        <is>
          <t>N</t>
        </is>
      </c>
      <c r="BJ233" s="2" t="inlineStr">
        <is>
          <t>S</t>
        </is>
      </c>
      <c r="BK233" s="2" t="inlineStr">
        <is>
          <t>N</t>
        </is>
      </c>
      <c r="BL233" s="2" t="inlineStr">
        <is>
          <t>N</t>
        </is>
      </c>
      <c r="BM233" s="2" t="inlineStr">
        <is>
          <t>S</t>
        </is>
      </c>
      <c r="BN233" s="13" t="n">
        <v>44480</v>
      </c>
      <c r="BO233" s="2" t="n"/>
      <c r="BP233" s="2" t="inlineStr">
        <is>
          <t>N</t>
        </is>
      </c>
      <c r="BQ233" s="1" t="n">
        <v>0</v>
      </c>
      <c r="BR233" s="1" t="n">
        <v>0</v>
      </c>
      <c r="BS233" s="2" t="n"/>
    </row>
    <row r="234">
      <c r="A234" t="n">
        <v>233</v>
      </c>
      <c r="B234" t="inlineStr">
        <is>
          <t>577-7|0188714.03</t>
        </is>
      </c>
      <c r="C234" t="inlineStr">
        <is>
          <t>OK</t>
        </is>
      </c>
      <c r="D234" s="2" t="inlineStr">
        <is>
          <t>690059</t>
        </is>
      </c>
      <c r="E234" s="2" t="inlineStr">
        <is>
          <t>LA CITTADELLA PIEVE</t>
        </is>
      </c>
      <c r="F234" s="2" t="inlineStr">
        <is>
          <t>002086</t>
        </is>
      </c>
      <c r="G234" s="2" t="inlineStr">
        <is>
          <t>PIEVE DEL CAIRO</t>
        </is>
      </c>
      <c r="H234" s="2" t="inlineStr">
        <is>
          <t>PIEVE DEL CAIRO</t>
        </is>
      </c>
      <c r="I234" s="2" t="inlineStr">
        <is>
          <t>ACCPDC</t>
        </is>
      </c>
      <c r="J234" s="2" t="inlineStr">
        <is>
          <t>LA CITTADELLA PIEVE DEL CAIRO</t>
        </is>
      </c>
      <c r="K234" s="2" t="inlineStr">
        <is>
          <t>ECOPDC</t>
        </is>
      </c>
      <c r="L234" s="2" t="inlineStr">
        <is>
          <t>ECOGRAFIA</t>
        </is>
      </c>
      <c r="M234" s="2" t="inlineStr">
        <is>
          <t>69</t>
        </is>
      </c>
      <c r="N234" s="2" t="inlineStr">
        <is>
          <t>163-7</t>
        </is>
      </c>
      <c r="O234" s="2" t="inlineStr">
        <is>
          <t>ECOGRAFIA PRIORITA P</t>
        </is>
      </c>
      <c r="P234" s="2" t="inlineStr">
        <is>
          <t>577-7</t>
        </is>
      </c>
      <c r="Q234" s="2" t="inlineStr">
        <is>
          <t>ECOGRAFIA PRIORITA P</t>
        </is>
      </c>
      <c r="R234" s="2" t="inlineStr">
        <is>
          <t>2413</t>
        </is>
      </c>
      <c r="S234" s="2" t="inlineStr">
        <is>
          <t>ECOGRAFIA GHIANDOLE SALIVARI</t>
        </is>
      </c>
      <c r="T234" s="2" t="inlineStr">
        <is>
          <t>88714</t>
        </is>
      </c>
      <c r="U234" s="2" t="inlineStr">
        <is>
          <t>0188714.03</t>
        </is>
      </c>
      <c r="V234" s="2" t="inlineStr">
        <is>
          <t>ECOGRAFIA GHIANDOLE SALIVARI</t>
        </is>
      </c>
      <c r="W234" s="2" t="inlineStr">
        <is>
          <t>S</t>
        </is>
      </c>
      <c r="X234" s="2" t="inlineStr">
        <is>
          <t>S</t>
        </is>
      </c>
      <c r="Y234" s="2" t="inlineStr">
        <is>
          <t>N</t>
        </is>
      </c>
      <c r="Z234" s="2" t="inlineStr">
        <is>
          <t>N</t>
        </is>
      </c>
      <c r="AA234" s="2" t="inlineStr">
        <is>
          <t>S</t>
        </is>
      </c>
      <c r="AB234" s="2" t="inlineStr">
        <is>
          <t>S</t>
        </is>
      </c>
      <c r="AC234" s="2" t="inlineStr">
        <is>
          <t>S</t>
        </is>
      </c>
      <c r="AD234" s="2" t="inlineStr">
        <is>
          <t>N</t>
        </is>
      </c>
      <c r="AE234" s="2" t="inlineStr">
        <is>
          <t>69</t>
        </is>
      </c>
      <c r="AF234" s="2" t="inlineStr">
        <is>
          <t>RADIOLOGIA</t>
        </is>
      </c>
      <c r="AG234"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34"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34" s="2" t="inlineStr">
        <is>
          <t>U</t>
        </is>
      </c>
      <c r="AJ234" s="2" t="inlineStr">
        <is>
          <t>0</t>
        </is>
      </c>
      <c r="AK234" s="2" t="n"/>
      <c r="AL234" s="2" t="n"/>
      <c r="AM234" s="11">
        <f>VLOOKUP(U234,'[1]per incroci mapping'!$A$2:$E$592,5,FALSE)</f>
        <v/>
      </c>
      <c r="AN234" s="11">
        <f>VLOOKUP(U234,'[1]per incroci mapping'!$A$2:$F$592,6,FALSE)</f>
        <v/>
      </c>
      <c r="AO234" s="2" t="n"/>
      <c r="AP234" s="2" t="n"/>
      <c r="AQ234" s="2" t="n"/>
      <c r="AR234" s="2" t="n"/>
      <c r="AS234" s="11">
        <f>IFERROR(VLOOKUP(U234,'[1]per incroci mapping'!$A$2:$E$592,3,FALSE),"Non Trovato")</f>
        <v/>
      </c>
      <c r="AT234" s="11">
        <f>VLOOKUP(U234,'[1]per incroci mapping'!$A$2:$E$592,4,FALSE)</f>
        <v/>
      </c>
      <c r="AU234" s="2" t="n"/>
      <c r="AV234" s="2" t="n"/>
      <c r="AW234" s="2" t="n"/>
      <c r="AX234" s="2" t="inlineStr">
        <is>
          <t>431</t>
        </is>
      </c>
      <c r="AY234" s="2" t="n"/>
      <c r="AZ234" s="2" t="n"/>
      <c r="BA234" s="2" t="inlineStr">
        <is>
          <t>si prega di presentarsi allo sportello accettazione 15 minuti prima dell appuntamento muniti di impegnativa del curante, tessera sanitaria</t>
        </is>
      </c>
      <c r="BB234" s="2" t="n"/>
      <c r="BC234" s="2" t="inlineStr">
        <is>
          <t>in caso di annullamento della prenotazione si prega di mandare disdetta entro 3 giorni ai seguenti numeri: 0384968017 - 0384831811 oppure tramite mail all indirizzo prenotazioni@cittadellasociale.it</t>
        </is>
      </c>
      <c r="BD234" s="1" t="n">
        <v>192</v>
      </c>
      <c r="BE234" s="1" t="n">
        <v>2388</v>
      </c>
      <c r="BF234" s="2" t="inlineStr">
        <is>
          <t>G</t>
        </is>
      </c>
      <c r="BG234" s="2" t="inlineStr">
        <is>
          <t>N</t>
        </is>
      </c>
      <c r="BH234" s="2" t="inlineStr">
        <is>
          <t>N</t>
        </is>
      </c>
      <c r="BI234" s="2" t="inlineStr">
        <is>
          <t>N</t>
        </is>
      </c>
      <c r="BJ234" s="2" t="inlineStr">
        <is>
          <t>N</t>
        </is>
      </c>
      <c r="BK234" s="2" t="inlineStr">
        <is>
          <t>S</t>
        </is>
      </c>
      <c r="BL234" s="2" t="inlineStr">
        <is>
          <t>N</t>
        </is>
      </c>
      <c r="BM234" s="2" t="inlineStr">
        <is>
          <t>S</t>
        </is>
      </c>
      <c r="BN234" s="13" t="n">
        <v>44480</v>
      </c>
      <c r="BO234" s="2" t="n"/>
      <c r="BP234" s="2" t="inlineStr">
        <is>
          <t>N</t>
        </is>
      </c>
      <c r="BQ234" s="1" t="n">
        <v>0</v>
      </c>
      <c r="BR234" s="1" t="n">
        <v>0</v>
      </c>
      <c r="BS234" s="2" t="n"/>
    </row>
    <row r="235">
      <c r="A235" t="n">
        <v>234</v>
      </c>
      <c r="B235" t="inlineStr">
        <is>
          <t>577-7|0188714.04</t>
        </is>
      </c>
      <c r="C235" t="inlineStr">
        <is>
          <t>OK</t>
        </is>
      </c>
      <c r="D235" s="2" t="inlineStr">
        <is>
          <t>690059</t>
        </is>
      </c>
      <c r="E235" s="2" t="inlineStr">
        <is>
          <t>LA CITTADELLA PIEVE</t>
        </is>
      </c>
      <c r="F235" s="2" t="inlineStr">
        <is>
          <t>002086</t>
        </is>
      </c>
      <c r="G235" s="2" t="inlineStr">
        <is>
          <t>PIEVE DEL CAIRO</t>
        </is>
      </c>
      <c r="H235" s="2" t="inlineStr">
        <is>
          <t>PIEVE DEL CAIRO</t>
        </is>
      </c>
      <c r="I235" s="2" t="inlineStr">
        <is>
          <t>ACCPDC</t>
        </is>
      </c>
      <c r="J235" s="2" t="inlineStr">
        <is>
          <t>LA CITTADELLA PIEVE DEL CAIRO</t>
        </is>
      </c>
      <c r="K235" s="2" t="inlineStr">
        <is>
          <t>ECOPDC</t>
        </is>
      </c>
      <c r="L235" s="2" t="inlineStr">
        <is>
          <t>ECOGRAFIA</t>
        </is>
      </c>
      <c r="M235" s="2" t="inlineStr">
        <is>
          <t>69</t>
        </is>
      </c>
      <c r="N235" s="2" t="inlineStr">
        <is>
          <t>163-7</t>
        </is>
      </c>
      <c r="O235" s="2" t="inlineStr">
        <is>
          <t>ECOGRAFIA PRIORITA P</t>
        </is>
      </c>
      <c r="P235" s="2" t="inlineStr">
        <is>
          <t>577-7</t>
        </is>
      </c>
      <c r="Q235" s="2" t="inlineStr">
        <is>
          <t>ECOGRAFIA PRIORITA P</t>
        </is>
      </c>
      <c r="R235" s="2" t="inlineStr">
        <is>
          <t>455</t>
        </is>
      </c>
      <c r="S235" s="2" t="inlineStr">
        <is>
          <t>ECOGRAFIA TIROIDE E PARATIROIDI</t>
        </is>
      </c>
      <c r="T235" s="2" t="inlineStr">
        <is>
          <t>88714</t>
        </is>
      </c>
      <c r="U235" s="2" t="inlineStr">
        <is>
          <t>0188714.04</t>
        </is>
      </c>
      <c r="V235" s="2" t="inlineStr">
        <is>
          <t>ECOGRAFIA TIROIDE E PARATIROIDI</t>
        </is>
      </c>
      <c r="W235" s="2" t="inlineStr">
        <is>
          <t>S</t>
        </is>
      </c>
      <c r="X235" s="2" t="inlineStr">
        <is>
          <t>S</t>
        </is>
      </c>
      <c r="Y235" s="2" t="inlineStr">
        <is>
          <t>N</t>
        </is>
      </c>
      <c r="Z235" s="2" t="inlineStr">
        <is>
          <t>N</t>
        </is>
      </c>
      <c r="AA235" s="2" t="inlineStr">
        <is>
          <t>S</t>
        </is>
      </c>
      <c r="AB235" s="2" t="inlineStr">
        <is>
          <t>S</t>
        </is>
      </c>
      <c r="AC235" s="2" t="inlineStr">
        <is>
          <t>S</t>
        </is>
      </c>
      <c r="AD235" s="2" t="inlineStr">
        <is>
          <t>N</t>
        </is>
      </c>
      <c r="AE235" s="2" t="inlineStr">
        <is>
          <t>69</t>
        </is>
      </c>
      <c r="AF235" s="2" t="inlineStr">
        <is>
          <t>RADIOLOGIA</t>
        </is>
      </c>
      <c r="AG235"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35"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35" s="2" t="inlineStr">
        <is>
          <t>U</t>
        </is>
      </c>
      <c r="AJ235" s="2" t="inlineStr">
        <is>
          <t>0</t>
        </is>
      </c>
      <c r="AK235" s="2" t="n"/>
      <c r="AL235" s="2" t="n"/>
      <c r="AM235" s="11">
        <f>VLOOKUP(U235,'[1]per incroci mapping'!$A$2:$E$592,5,FALSE)</f>
        <v/>
      </c>
      <c r="AN235" s="11">
        <f>VLOOKUP(U235,'[1]per incroci mapping'!$A$2:$F$592,6,FALSE)</f>
        <v/>
      </c>
      <c r="AO235" s="2" t="n"/>
      <c r="AP235" s="2" t="n"/>
      <c r="AQ235" s="2" t="n"/>
      <c r="AR235" s="2" t="n"/>
      <c r="AS235" s="11">
        <f>IFERROR(VLOOKUP(U235,'[1]per incroci mapping'!$A$2:$E$592,3,FALSE),"Non Trovato")</f>
        <v/>
      </c>
      <c r="AT235" s="11">
        <f>VLOOKUP(U235,'[1]per incroci mapping'!$A$2:$E$592,4,FALSE)</f>
        <v/>
      </c>
      <c r="AU235" s="2" t="n"/>
      <c r="AV235" s="2" t="n"/>
      <c r="AW235" s="2" t="n"/>
      <c r="AX235" s="2" t="inlineStr">
        <is>
          <t>431</t>
        </is>
      </c>
      <c r="AY235" s="2" t="n"/>
      <c r="AZ235" s="2" t="n"/>
      <c r="BA235" s="2" t="inlineStr">
        <is>
          <t>si prega di presentarsi allo sportello accettazione 15 minuti prima dell appuntamento muniti di impegnativa del curante, tessera sanitaria</t>
        </is>
      </c>
      <c r="BB235" s="2" t="n"/>
      <c r="BC235" s="2" t="inlineStr">
        <is>
          <t>in caso di annullamento della prenotazione si prega di mandare disdetta entro 3 giorni ai seguenti numeri: 0384968017 - 0384831811 oppure tramite mail all indirizzo prenotazioni@cittadellasociale.it</t>
        </is>
      </c>
      <c r="BD235" s="1" t="n">
        <v>192</v>
      </c>
      <c r="BE235" s="1" t="n">
        <v>2388</v>
      </c>
      <c r="BF235" s="2" t="inlineStr">
        <is>
          <t>G</t>
        </is>
      </c>
      <c r="BG235" s="2" t="inlineStr">
        <is>
          <t>N</t>
        </is>
      </c>
      <c r="BH235" s="2" t="inlineStr">
        <is>
          <t>N</t>
        </is>
      </c>
      <c r="BI235" s="2" t="inlineStr">
        <is>
          <t>N</t>
        </is>
      </c>
      <c r="BJ235" s="2" t="inlineStr">
        <is>
          <t>N</t>
        </is>
      </c>
      <c r="BK235" s="2" t="inlineStr">
        <is>
          <t>S</t>
        </is>
      </c>
      <c r="BL235" s="2" t="inlineStr">
        <is>
          <t>N</t>
        </is>
      </c>
      <c r="BM235" s="2" t="inlineStr">
        <is>
          <t>S</t>
        </is>
      </c>
      <c r="BN235" s="13" t="n">
        <v>44480</v>
      </c>
      <c r="BO235" s="2" t="n"/>
      <c r="BP235" s="2" t="inlineStr">
        <is>
          <t>N</t>
        </is>
      </c>
      <c r="BQ235" s="1" t="n">
        <v>0</v>
      </c>
      <c r="BR235" s="1" t="n">
        <v>0</v>
      </c>
      <c r="BS235" s="2" t="n"/>
    </row>
    <row r="236">
      <c r="A236" t="n">
        <v>235</v>
      </c>
      <c r="B236" t="inlineStr">
        <is>
          <t>577-7|0188714.05</t>
        </is>
      </c>
      <c r="C236" t="inlineStr">
        <is>
          <t>OK</t>
        </is>
      </c>
      <c r="D236" s="2" t="inlineStr">
        <is>
          <t>690059</t>
        </is>
      </c>
      <c r="E236" s="2" t="inlineStr">
        <is>
          <t>LA CITTADELLA PIEVE</t>
        </is>
      </c>
      <c r="F236" s="2" t="inlineStr">
        <is>
          <t>002086</t>
        </is>
      </c>
      <c r="G236" s="2" t="inlineStr">
        <is>
          <t>PIEVE DEL CAIRO</t>
        </is>
      </c>
      <c r="H236" s="2" t="inlineStr">
        <is>
          <t>PIEVE DEL CAIRO</t>
        </is>
      </c>
      <c r="I236" s="2" t="inlineStr">
        <is>
          <t>ACCPDC</t>
        </is>
      </c>
      <c r="J236" s="2" t="inlineStr">
        <is>
          <t>LA CITTADELLA PIEVE DEL CAIRO</t>
        </is>
      </c>
      <c r="K236" s="2" t="inlineStr">
        <is>
          <t>ECOPDC</t>
        </is>
      </c>
      <c r="L236" s="2" t="inlineStr">
        <is>
          <t>ECOGRAFIA</t>
        </is>
      </c>
      <c r="M236" s="2" t="inlineStr">
        <is>
          <t>69</t>
        </is>
      </c>
      <c r="N236" s="2" t="inlineStr">
        <is>
          <t>163-7</t>
        </is>
      </c>
      <c r="O236" s="2" t="inlineStr">
        <is>
          <t>ECOGRAFIA PRIORITA P</t>
        </is>
      </c>
      <c r="P236" s="2" t="inlineStr">
        <is>
          <t>577-7</t>
        </is>
      </c>
      <c r="Q236" s="2" t="inlineStr">
        <is>
          <t>ECOGRAFIA PRIORITA P</t>
        </is>
      </c>
      <c r="R236" s="2" t="inlineStr">
        <is>
          <t>2333</t>
        </is>
      </c>
      <c r="S236" s="2" t="inlineStr">
        <is>
          <t>ECOGRAFIA LINFONODI/COLLO</t>
        </is>
      </c>
      <c r="T236" s="2" t="inlineStr">
        <is>
          <t>88714</t>
        </is>
      </c>
      <c r="U236" s="2" t="inlineStr">
        <is>
          <t>0188714.05</t>
        </is>
      </c>
      <c r="V236" s="2" t="inlineStr">
        <is>
          <t>ECOGRAFIA LINFONODI/COLLO</t>
        </is>
      </c>
      <c r="W236" s="2" t="inlineStr">
        <is>
          <t>S</t>
        </is>
      </c>
      <c r="X236" s="2" t="inlineStr">
        <is>
          <t>S</t>
        </is>
      </c>
      <c r="Y236" s="2" t="inlineStr">
        <is>
          <t>N</t>
        </is>
      </c>
      <c r="Z236" s="2" t="inlineStr">
        <is>
          <t>N</t>
        </is>
      </c>
      <c r="AA236" s="2" t="inlineStr">
        <is>
          <t>S</t>
        </is>
      </c>
      <c r="AB236" s="2" t="inlineStr">
        <is>
          <t>S</t>
        </is>
      </c>
      <c r="AC236" s="2" t="inlineStr">
        <is>
          <t>S</t>
        </is>
      </c>
      <c r="AD236" s="2" t="inlineStr">
        <is>
          <t>N</t>
        </is>
      </c>
      <c r="AE236" s="2" t="inlineStr">
        <is>
          <t>69</t>
        </is>
      </c>
      <c r="AF236" s="2" t="inlineStr">
        <is>
          <t>RADIOLOGIA</t>
        </is>
      </c>
      <c r="AG236"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36"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36" s="2" t="inlineStr">
        <is>
          <t>U</t>
        </is>
      </c>
      <c r="AJ236" s="2" t="inlineStr">
        <is>
          <t>0</t>
        </is>
      </c>
      <c r="AK236" s="2" t="n"/>
      <c r="AL236" s="2" t="n"/>
      <c r="AM236" s="11">
        <f>VLOOKUP(U236,'[1]per incroci mapping'!$A$2:$E$592,5,FALSE)</f>
        <v/>
      </c>
      <c r="AN236" s="11">
        <f>VLOOKUP(U236,'[1]per incroci mapping'!$A$2:$F$592,6,FALSE)</f>
        <v/>
      </c>
      <c r="AO236" s="2" t="n"/>
      <c r="AP236" s="2" t="n"/>
      <c r="AQ236" s="2" t="n"/>
      <c r="AR236" s="2" t="n"/>
      <c r="AS236" s="11">
        <f>IFERROR(VLOOKUP(U236,'[1]per incroci mapping'!$A$2:$E$592,3,FALSE),"Non Trovato")</f>
        <v/>
      </c>
      <c r="AT236" s="11">
        <f>VLOOKUP(U236,'[1]per incroci mapping'!$A$2:$E$592,4,FALSE)</f>
        <v/>
      </c>
      <c r="AU236" s="2" t="n"/>
      <c r="AV236" s="2" t="n"/>
      <c r="AW236" s="2" t="n"/>
      <c r="AX236" s="2" t="inlineStr">
        <is>
          <t>431</t>
        </is>
      </c>
      <c r="AY236" s="2" t="n"/>
      <c r="AZ236" s="2" t="n"/>
      <c r="BA236" s="2" t="inlineStr">
        <is>
          <t>si prega di presentarsi allo sportello accettazione 15 minuti prima dell appuntamento muniti di impegnativa del curante, tessera sanitaria</t>
        </is>
      </c>
      <c r="BB236" s="2" t="n"/>
      <c r="BC236" s="2" t="inlineStr">
        <is>
          <t>in caso di annullamento della prenotazione si prega di mandare disdetta entro 3 giorni ai seguenti numeri: 0384968017 - 0384831811 oppure tramite mail all indirizzo prenotazioni@cittadellasociale.it</t>
        </is>
      </c>
      <c r="BD236" s="1" t="n">
        <v>192</v>
      </c>
      <c r="BE236" s="1" t="n">
        <v>2388</v>
      </c>
      <c r="BF236" s="2" t="inlineStr">
        <is>
          <t>G</t>
        </is>
      </c>
      <c r="BG236" s="2" t="inlineStr">
        <is>
          <t>N</t>
        </is>
      </c>
      <c r="BH236" s="2" t="inlineStr">
        <is>
          <t>N</t>
        </is>
      </c>
      <c r="BI236" s="2" t="inlineStr">
        <is>
          <t>N</t>
        </is>
      </c>
      <c r="BJ236" s="2" t="inlineStr">
        <is>
          <t>N</t>
        </is>
      </c>
      <c r="BK236" s="2" t="inlineStr">
        <is>
          <t>S</t>
        </is>
      </c>
      <c r="BL236" s="2" t="inlineStr">
        <is>
          <t>N</t>
        </is>
      </c>
      <c r="BM236" s="2" t="inlineStr">
        <is>
          <t>S</t>
        </is>
      </c>
      <c r="BN236" s="13" t="n">
        <v>44480</v>
      </c>
      <c r="BO236" s="2" t="n"/>
      <c r="BP236" s="2" t="inlineStr">
        <is>
          <t>N</t>
        </is>
      </c>
      <c r="BQ236" s="1" t="n">
        <v>0</v>
      </c>
      <c r="BR236" s="1" t="n">
        <v>0</v>
      </c>
      <c r="BS236" s="2" t="n"/>
    </row>
    <row r="237">
      <c r="A237" t="n">
        <v>236</v>
      </c>
      <c r="B237" t="inlineStr">
        <is>
          <t>577-7|0188741</t>
        </is>
      </c>
      <c r="C237" t="inlineStr">
        <is>
          <t>OK</t>
        </is>
      </c>
      <c r="D237" s="2" t="inlineStr">
        <is>
          <t>690059</t>
        </is>
      </c>
      <c r="E237" s="2" t="inlineStr">
        <is>
          <t>LA CITTADELLA PIEVE</t>
        </is>
      </c>
      <c r="F237" s="2" t="inlineStr">
        <is>
          <t>002086</t>
        </is>
      </c>
      <c r="G237" s="2" t="inlineStr">
        <is>
          <t>PIEVE DEL CAIRO</t>
        </is>
      </c>
      <c r="H237" s="2" t="inlineStr">
        <is>
          <t>PIEVE DEL CAIRO</t>
        </is>
      </c>
      <c r="I237" s="2" t="inlineStr">
        <is>
          <t>ACCPDC</t>
        </is>
      </c>
      <c r="J237" s="2" t="inlineStr">
        <is>
          <t>LA CITTADELLA PIEVE DEL CAIRO</t>
        </is>
      </c>
      <c r="K237" s="2" t="inlineStr">
        <is>
          <t>ECOPDC</t>
        </is>
      </c>
      <c r="L237" s="2" t="inlineStr">
        <is>
          <t>ECOGRAFIA</t>
        </is>
      </c>
      <c r="M237" s="2" t="inlineStr">
        <is>
          <t>69</t>
        </is>
      </c>
      <c r="N237" s="2" t="inlineStr">
        <is>
          <t>163-7</t>
        </is>
      </c>
      <c r="O237" s="2" t="inlineStr">
        <is>
          <t>ECOGRAFIA PRIORITA P</t>
        </is>
      </c>
      <c r="P237" s="2" t="inlineStr">
        <is>
          <t>577-7</t>
        </is>
      </c>
      <c r="Q237" s="2" t="inlineStr">
        <is>
          <t>ECOGRAFIA PRIORITA P</t>
        </is>
      </c>
      <c r="R237" s="2" t="inlineStr">
        <is>
          <t>464</t>
        </is>
      </c>
      <c r="S237" s="2" t="inlineStr">
        <is>
          <t>ECOGRAFIA DELL' ADDOME SUPERIORE</t>
        </is>
      </c>
      <c r="T237" s="2" t="inlineStr">
        <is>
          <t>88741</t>
        </is>
      </c>
      <c r="U237" s="2" t="inlineStr">
        <is>
          <t>0188741</t>
        </is>
      </c>
      <c r="V237" s="2" t="inlineStr">
        <is>
          <t>ECOGRAFIA ADDOME SUPERIORE</t>
        </is>
      </c>
      <c r="W237" s="2" t="inlineStr">
        <is>
          <t>S</t>
        </is>
      </c>
      <c r="X237" s="2" t="inlineStr">
        <is>
          <t>S</t>
        </is>
      </c>
      <c r="Y237" s="2" t="inlineStr">
        <is>
          <t>N</t>
        </is>
      </c>
      <c r="Z237" s="2" t="inlineStr">
        <is>
          <t>N</t>
        </is>
      </c>
      <c r="AA237" s="2" t="inlineStr">
        <is>
          <t>S</t>
        </is>
      </c>
      <c r="AB237" s="2" t="inlineStr">
        <is>
          <t>S</t>
        </is>
      </c>
      <c r="AC237" s="2" t="inlineStr">
        <is>
          <t>S</t>
        </is>
      </c>
      <c r="AD237" s="2" t="inlineStr">
        <is>
          <t>N</t>
        </is>
      </c>
      <c r="AE237" s="2" t="inlineStr">
        <is>
          <t>69</t>
        </is>
      </c>
      <c r="AF237" s="2" t="inlineStr">
        <is>
          <t>RADIOLOGIA</t>
        </is>
      </c>
      <c r="AG237"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37"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37" s="2" t="inlineStr">
        <is>
          <t>U</t>
        </is>
      </c>
      <c r="AJ237" s="2" t="inlineStr">
        <is>
          <t>0</t>
        </is>
      </c>
      <c r="AK237" s="2" t="n"/>
      <c r="AL237" s="2" t="n"/>
      <c r="AM237" s="11">
        <f>VLOOKUP(U237,'[1]per incroci mapping'!$A$2:$E$592,5,FALSE)</f>
        <v/>
      </c>
      <c r="AN237" s="11">
        <f>VLOOKUP(U237,'[1]per incroci mapping'!$A$2:$F$592,6,FALSE)</f>
        <v/>
      </c>
      <c r="AO237" s="2" t="n"/>
      <c r="AP237" s="2" t="n"/>
      <c r="AQ237" s="2" t="n"/>
      <c r="AR237" s="2" t="n"/>
      <c r="AS237" s="11">
        <f>IFERROR(VLOOKUP(U237,'[1]per incroci mapping'!$A$2:$E$592,3,FALSE),"Non Trovato")</f>
        <v/>
      </c>
      <c r="AT237" s="11">
        <f>VLOOKUP(U237,'[1]per incroci mapping'!$A$2:$E$592,4,FALSE)</f>
        <v/>
      </c>
      <c r="AU237" s="2" t="inlineStr">
        <is>
          <t>D00038,D00140</t>
        </is>
      </c>
      <c r="AV237" s="2" t="inlineStr">
        <is>
          <t>ANSE INTESTINALI,SURRENE</t>
        </is>
      </c>
      <c r="AW237" s="2" t="inlineStr">
        <is>
          <t>D</t>
        </is>
      </c>
      <c r="AX237" s="2" t="inlineStr">
        <is>
          <t>431</t>
        </is>
      </c>
      <c r="AY237" s="2" t="n"/>
      <c r="AZ237" s="2" t="inlineStr">
        <is>
          <t>Nei tre giorni che precedono l'esame:
Assumete 6/8 compresse di carbone vegetale (o Mylicon) distribuite nei tre pasti principali.
Eliminate dalla dieta frutta e verdura e riducete pasta e pane.
Mantenete il digiuno almeno nelle 8 ore che precedono l'esame.</t>
        </is>
      </c>
      <c r="BA237" s="2" t="inlineStr">
        <is>
          <t>si prega di presentarsi allo sportello accettazione 15 minuti prima dell appuntamento muniti di impegnativa del curante, tessera sanitaria</t>
        </is>
      </c>
      <c r="BB237" s="2" t="n"/>
      <c r="BC237" s="2" t="inlineStr">
        <is>
          <t>in caso di annullamento della prenotazione si prega di mandare disdetta entro 3 giorni ai seguenti numeri: 0384968017 - 0384831811 oppure tramite mail all indirizzo prenotazioni@cittadellasociale.it</t>
        </is>
      </c>
      <c r="BD237" s="1" t="n">
        <v>192</v>
      </c>
      <c r="BE237" s="1" t="n">
        <v>2388</v>
      </c>
      <c r="BF237" s="2" t="inlineStr">
        <is>
          <t>G</t>
        </is>
      </c>
      <c r="BG237" s="2" t="inlineStr">
        <is>
          <t>N</t>
        </is>
      </c>
      <c r="BH237" s="2" t="inlineStr">
        <is>
          <t>N</t>
        </is>
      </c>
      <c r="BI237" s="2" t="inlineStr">
        <is>
          <t>N</t>
        </is>
      </c>
      <c r="BJ237" s="2" t="inlineStr">
        <is>
          <t>N</t>
        </is>
      </c>
      <c r="BK237" s="2" t="inlineStr">
        <is>
          <t>S</t>
        </is>
      </c>
      <c r="BL237" s="2" t="inlineStr">
        <is>
          <t>N</t>
        </is>
      </c>
      <c r="BM237" s="2" t="inlineStr">
        <is>
          <t>S</t>
        </is>
      </c>
      <c r="BN237" s="13" t="n">
        <v>44480</v>
      </c>
      <c r="BO237" s="2" t="n"/>
      <c r="BP237" s="2" t="inlineStr">
        <is>
          <t>N</t>
        </is>
      </c>
      <c r="BQ237" s="1" t="n">
        <v>0</v>
      </c>
      <c r="BR237" s="1" t="n">
        <v>0</v>
      </c>
      <c r="BS237" s="2" t="n"/>
    </row>
    <row r="238">
      <c r="A238" t="n">
        <v>237</v>
      </c>
      <c r="B238" t="inlineStr">
        <is>
          <t>577-7|0188761.01</t>
        </is>
      </c>
      <c r="C238" t="inlineStr">
        <is>
          <t>OK</t>
        </is>
      </c>
      <c r="D238" s="2" t="inlineStr">
        <is>
          <t>690059</t>
        </is>
      </c>
      <c r="E238" s="2" t="inlineStr">
        <is>
          <t>LA CITTADELLA PIEVE</t>
        </is>
      </c>
      <c r="F238" s="2" t="inlineStr">
        <is>
          <t>002086</t>
        </is>
      </c>
      <c r="G238" s="2" t="inlineStr">
        <is>
          <t>PIEVE DEL CAIRO</t>
        </is>
      </c>
      <c r="H238" s="2" t="inlineStr">
        <is>
          <t>PIEVE DEL CAIRO</t>
        </is>
      </c>
      <c r="I238" s="2" t="inlineStr">
        <is>
          <t>ACCPDC</t>
        </is>
      </c>
      <c r="J238" s="2" t="inlineStr">
        <is>
          <t>LA CITTADELLA PIEVE DEL CAIRO</t>
        </is>
      </c>
      <c r="K238" s="2" t="inlineStr">
        <is>
          <t>ECOPDC</t>
        </is>
      </c>
      <c r="L238" s="2" t="inlineStr">
        <is>
          <t>ECOGRAFIA</t>
        </is>
      </c>
      <c r="M238" s="2" t="inlineStr">
        <is>
          <t>69</t>
        </is>
      </c>
      <c r="N238" s="2" t="inlineStr">
        <is>
          <t>163-7</t>
        </is>
      </c>
      <c r="O238" s="2" t="inlineStr">
        <is>
          <t>ECOGRAFIA PRIORITA P</t>
        </is>
      </c>
      <c r="P238" s="2" t="inlineStr">
        <is>
          <t>577-7</t>
        </is>
      </c>
      <c r="Q238" s="2" t="inlineStr">
        <is>
          <t>ECOGRAFIA PRIORITA P</t>
        </is>
      </c>
      <c r="R238" s="2" t="inlineStr">
        <is>
          <t>2334</t>
        </is>
      </c>
      <c r="S238" s="2" t="inlineStr">
        <is>
          <t>ECOGRAFIA APPARATO URINARIO COMPLETO</t>
        </is>
      </c>
      <c r="T238" s="2" t="inlineStr">
        <is>
          <t>88761</t>
        </is>
      </c>
      <c r="U238" s="2" t="inlineStr">
        <is>
          <t>0188761.01</t>
        </is>
      </c>
      <c r="V238" s="2" t="inlineStr">
        <is>
          <t>ECOGRAFIA APPARATO URINARIO COMPLETO</t>
        </is>
      </c>
      <c r="W238" s="2" t="inlineStr">
        <is>
          <t>S</t>
        </is>
      </c>
      <c r="X238" s="2" t="inlineStr">
        <is>
          <t>S</t>
        </is>
      </c>
      <c r="Y238" s="2" t="inlineStr">
        <is>
          <t>N</t>
        </is>
      </c>
      <c r="Z238" s="2" t="inlineStr">
        <is>
          <t>N</t>
        </is>
      </c>
      <c r="AA238" s="2" t="inlineStr">
        <is>
          <t>S</t>
        </is>
      </c>
      <c r="AB238" s="2" t="inlineStr">
        <is>
          <t>S</t>
        </is>
      </c>
      <c r="AC238" s="2" t="inlineStr">
        <is>
          <t>S</t>
        </is>
      </c>
      <c r="AD238" s="2" t="inlineStr">
        <is>
          <t>N</t>
        </is>
      </c>
      <c r="AE238" s="2" t="inlineStr">
        <is>
          <t>69</t>
        </is>
      </c>
      <c r="AF238" s="2" t="inlineStr">
        <is>
          <t>RADIOLOGIA</t>
        </is>
      </c>
      <c r="AG238"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38"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38" s="2" t="inlineStr">
        <is>
          <t>U</t>
        </is>
      </c>
      <c r="AJ238" s="2" t="inlineStr">
        <is>
          <t>0</t>
        </is>
      </c>
      <c r="AK238" s="2" t="n"/>
      <c r="AL238" s="2" t="n"/>
      <c r="AM238" s="11">
        <f>VLOOKUP(U238,'[1]per incroci mapping'!$A$2:$E$592,5,FALSE)</f>
        <v/>
      </c>
      <c r="AN238" s="11">
        <f>VLOOKUP(U238,'[1]per incroci mapping'!$A$2:$F$592,6,FALSE)</f>
        <v/>
      </c>
      <c r="AO238" s="2" t="inlineStr">
        <is>
          <t>M00000,M00083</t>
        </is>
      </c>
      <c r="AP238" s="2" t="inlineStr">
        <is>
          <t>METODICA GENERALE,RESIDUO POST MINZIONALE</t>
        </is>
      </c>
      <c r="AQ238" s="2" t="n"/>
      <c r="AR238" s="2" t="n"/>
      <c r="AS238" s="11">
        <f>IFERROR(VLOOKUP(U238,'[1]per incroci mapping'!$A$2:$E$592,3,FALSE),"Non Trovato")</f>
        <v/>
      </c>
      <c r="AT238" s="11">
        <f>VLOOKUP(U238,'[1]per incroci mapping'!$A$2:$E$592,4,FALSE)</f>
        <v/>
      </c>
      <c r="AU238" s="2" t="n"/>
      <c r="AV238" s="2" t="n"/>
      <c r="AW238" s="2" t="n"/>
      <c r="AX238" s="2" t="inlineStr">
        <is>
          <t>431</t>
        </is>
      </c>
      <c r="AY238" s="2" t="n"/>
      <c r="AZ238" s="2" t="inlineStr">
        <is>
          <t>Un'ora prima dell'esame bere 1 litro d'acqua non gasata o the.
Trattenere l'urina da almeno 2 ore prima di effettuare l'esame.</t>
        </is>
      </c>
      <c r="BA238" s="2" t="inlineStr">
        <is>
          <t>si prega di presentarsi allo sportello accettazione 15 minuti prima dell appuntamento muniti di impegnativa del curante, tessera sanitaria</t>
        </is>
      </c>
      <c r="BB238" s="2" t="n"/>
      <c r="BC238" s="2" t="inlineStr">
        <is>
          <t>in caso di annullamento della prenotazione si prega di mandare disdetta entro 3 giorni ai seguenti numeri: 0384968017 - 0384831811 oppure tramite mail all indirizzo prenotazioni@cittadellasociale.it</t>
        </is>
      </c>
      <c r="BD238" s="1" t="n">
        <v>192</v>
      </c>
      <c r="BE238" s="1" t="n">
        <v>2388</v>
      </c>
      <c r="BF238" s="2" t="inlineStr">
        <is>
          <t>G</t>
        </is>
      </c>
      <c r="BG238" s="2" t="inlineStr">
        <is>
          <t>N</t>
        </is>
      </c>
      <c r="BH238" s="2" t="inlineStr">
        <is>
          <t>N</t>
        </is>
      </c>
      <c r="BI238" s="2" t="inlineStr">
        <is>
          <t>N</t>
        </is>
      </c>
      <c r="BJ238" s="2" t="inlineStr">
        <is>
          <t>N</t>
        </is>
      </c>
      <c r="BK238" s="2" t="inlineStr">
        <is>
          <t>S</t>
        </is>
      </c>
      <c r="BL238" s="2" t="inlineStr">
        <is>
          <t>N</t>
        </is>
      </c>
      <c r="BM238" s="2" t="inlineStr">
        <is>
          <t>S</t>
        </is>
      </c>
      <c r="BN238" s="13" t="n">
        <v>44480</v>
      </c>
      <c r="BO238" s="2" t="n"/>
      <c r="BP238" s="2" t="inlineStr">
        <is>
          <t>N</t>
        </is>
      </c>
      <c r="BQ238" s="1" t="n">
        <v>0</v>
      </c>
      <c r="BR238" s="1" t="n">
        <v>0</v>
      </c>
      <c r="BS238" s="2" t="n"/>
    </row>
    <row r="239">
      <c r="A239" t="n">
        <v>238</v>
      </c>
      <c r="B239" t="inlineStr">
        <is>
          <t>577-7|0188761.02</t>
        </is>
      </c>
      <c r="C239" t="inlineStr">
        <is>
          <t>OK</t>
        </is>
      </c>
      <c r="D239" s="2" t="inlineStr">
        <is>
          <t>690059</t>
        </is>
      </c>
      <c r="E239" s="2" t="inlineStr">
        <is>
          <t>LA CITTADELLA PIEVE</t>
        </is>
      </c>
      <c r="F239" s="2" t="inlineStr">
        <is>
          <t>002086</t>
        </is>
      </c>
      <c r="G239" s="2" t="inlineStr">
        <is>
          <t>PIEVE DEL CAIRO</t>
        </is>
      </c>
      <c r="H239" s="2" t="inlineStr">
        <is>
          <t>PIEVE DEL CAIRO</t>
        </is>
      </c>
      <c r="I239" s="2" t="inlineStr">
        <is>
          <t>ACCPDC</t>
        </is>
      </c>
      <c r="J239" s="2" t="inlineStr">
        <is>
          <t>LA CITTADELLA PIEVE DEL CAIRO</t>
        </is>
      </c>
      <c r="K239" s="2" t="inlineStr">
        <is>
          <t>ECOPDC</t>
        </is>
      </c>
      <c r="L239" s="2" t="inlineStr">
        <is>
          <t>ECOGRAFIA</t>
        </is>
      </c>
      <c r="M239" s="2" t="inlineStr">
        <is>
          <t>69</t>
        </is>
      </c>
      <c r="N239" s="2" t="inlineStr">
        <is>
          <t>163-7</t>
        </is>
      </c>
      <c r="O239" s="2" t="inlineStr">
        <is>
          <t>ECOGRAFIA PRIORITA P</t>
        </is>
      </c>
      <c r="P239" s="2" t="inlineStr">
        <is>
          <t>577-7</t>
        </is>
      </c>
      <c r="Q239" s="2" t="inlineStr">
        <is>
          <t>ECOGRAFIA PRIORITA P</t>
        </is>
      </c>
      <c r="R239" s="2" t="inlineStr">
        <is>
          <t>473</t>
        </is>
      </c>
      <c r="S239" s="2" t="inlineStr">
        <is>
          <t>ECOGRAFIA ADDOME COMPLETO</t>
        </is>
      </c>
      <c r="T239" s="2" t="inlineStr">
        <is>
          <t>88761</t>
        </is>
      </c>
      <c r="U239" s="2" t="inlineStr">
        <is>
          <t>0188761.02</t>
        </is>
      </c>
      <c r="V239" s="2" t="inlineStr">
        <is>
          <t>ECOGRAFIA ADDOME COMPLETO</t>
        </is>
      </c>
      <c r="W239" s="2" t="inlineStr">
        <is>
          <t>S</t>
        </is>
      </c>
      <c r="X239" s="2" t="inlineStr">
        <is>
          <t>S</t>
        </is>
      </c>
      <c r="Y239" s="2" t="inlineStr">
        <is>
          <t>N</t>
        </is>
      </c>
      <c r="Z239" s="2" t="inlineStr">
        <is>
          <t>N</t>
        </is>
      </c>
      <c r="AA239" s="2" t="inlineStr">
        <is>
          <t>S</t>
        </is>
      </c>
      <c r="AB239" s="2" t="inlineStr">
        <is>
          <t>S</t>
        </is>
      </c>
      <c r="AC239" s="2" t="inlineStr">
        <is>
          <t>S</t>
        </is>
      </c>
      <c r="AD239" s="2" t="inlineStr">
        <is>
          <t>N</t>
        </is>
      </c>
      <c r="AE239" s="2" t="inlineStr">
        <is>
          <t>69</t>
        </is>
      </c>
      <c r="AF239" s="2" t="inlineStr">
        <is>
          <t>RADIOLOGIA</t>
        </is>
      </c>
      <c r="AG239"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39"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39" s="2" t="inlineStr">
        <is>
          <t>U</t>
        </is>
      </c>
      <c r="AJ239" s="2" t="inlineStr">
        <is>
          <t>0</t>
        </is>
      </c>
      <c r="AK239" s="2" t="n"/>
      <c r="AL239" s="2" t="n"/>
      <c r="AM239" s="11">
        <f>VLOOKUP(U239,'[1]per incroci mapping'!$A$2:$E$592,5,FALSE)</f>
        <v/>
      </c>
      <c r="AN239" s="11">
        <f>VLOOKUP(U239,'[1]per incroci mapping'!$A$2:$F$592,6,FALSE)</f>
        <v/>
      </c>
      <c r="AO239" s="2" t="inlineStr">
        <is>
          <t>M00000,M00083</t>
        </is>
      </c>
      <c r="AP239" s="2" t="inlineStr">
        <is>
          <t>METODICA GENERALE,RESIDUO POST MINZIONALE</t>
        </is>
      </c>
      <c r="AQ239" s="2" t="n"/>
      <c r="AR239" s="2" t="n"/>
      <c r="AS239" s="11">
        <f>IFERROR(VLOOKUP(U239,'[1]per incroci mapping'!$A$2:$E$592,3,FALSE),"Non Trovato")</f>
        <v/>
      </c>
      <c r="AT239" s="11">
        <f>VLOOKUP(U239,'[1]per incroci mapping'!$A$2:$E$592,4,FALSE)</f>
        <v/>
      </c>
      <c r="AU239" s="2" t="inlineStr">
        <is>
          <t>D00038,D00140</t>
        </is>
      </c>
      <c r="AV239" s="2" t="inlineStr">
        <is>
          <t>ANSE INTESTINALI,SURRENE</t>
        </is>
      </c>
      <c r="AW239" s="2" t="inlineStr">
        <is>
          <t>D</t>
        </is>
      </c>
      <c r="AX239" s="2" t="inlineStr">
        <is>
          <t>431</t>
        </is>
      </c>
      <c r="AY239" s="2" t="inlineStr">
        <is>
          <t>NEIIIRR</t>
        </is>
      </c>
      <c r="AZ239" s="2" t="inlineStr">
        <is>
          <t>Nei tre giorni che precedono l'esame:
Assumete 6/8 compresse di carbone vegetale (o Mylicon) distribuite nei tre pasti principali.
Eliminate dalla dieta frutta e verdura e riducete pasta e pane.
Mantenete il digiuno almeno nelle 8 ore che precedono l'esame.
Un'ora prima dell'esame bere 1 litro d'acqua non gasata o the.
Trattenere l'urina da almeno 2 ore prima di effettuare l'esame.</t>
        </is>
      </c>
      <c r="BA239" s="2" t="inlineStr">
        <is>
          <t>si prega di presentarsi allo sportello accettazione 15 minuti prima dell appuntamento muniti di impegnativa del curante, tessera sanitaria</t>
        </is>
      </c>
      <c r="BB239" s="2" t="n"/>
      <c r="BC239" s="2" t="inlineStr">
        <is>
          <t>in caso di annullamento della prenotazione si prega di mandare disdetta entro 3 giorni ai seguenti numeri: 0384968017 - 0384831811 oppure tramite mail all indirizzo prenotazioni@cittadellasociale.it</t>
        </is>
      </c>
      <c r="BD239" s="1" t="n">
        <v>192</v>
      </c>
      <c r="BE239" s="1" t="n">
        <v>2388</v>
      </c>
      <c r="BF239" s="2" t="inlineStr">
        <is>
          <t>G</t>
        </is>
      </c>
      <c r="BG239" s="2" t="inlineStr">
        <is>
          <t>N</t>
        </is>
      </c>
      <c r="BH239" s="2" t="inlineStr">
        <is>
          <t>N</t>
        </is>
      </c>
      <c r="BI239" s="2" t="inlineStr">
        <is>
          <t>N</t>
        </is>
      </c>
      <c r="BJ239" s="2" t="inlineStr">
        <is>
          <t>N</t>
        </is>
      </c>
      <c r="BK239" s="2" t="inlineStr">
        <is>
          <t>S</t>
        </is>
      </c>
      <c r="BL239" s="2" t="inlineStr">
        <is>
          <t>N</t>
        </is>
      </c>
      <c r="BM239" s="2" t="inlineStr">
        <is>
          <t>S</t>
        </is>
      </c>
      <c r="BN239" s="13" t="n">
        <v>44480</v>
      </c>
      <c r="BO239" s="2" t="n"/>
      <c r="BP239" s="2" t="inlineStr">
        <is>
          <t>N</t>
        </is>
      </c>
      <c r="BQ239" s="1" t="n">
        <v>0</v>
      </c>
      <c r="BR239" s="1" t="n">
        <v>0</v>
      </c>
      <c r="BS239" s="2" t="n"/>
    </row>
    <row r="240">
      <c r="A240" t="n">
        <v>239</v>
      </c>
      <c r="B240" t="inlineStr">
        <is>
          <t>577-7|0188762</t>
        </is>
      </c>
      <c r="C240" t="inlineStr">
        <is>
          <t>OK</t>
        </is>
      </c>
      <c r="D240" s="2" t="inlineStr">
        <is>
          <t>690059</t>
        </is>
      </c>
      <c r="E240" s="2" t="inlineStr">
        <is>
          <t>LA CITTADELLA PIEVE</t>
        </is>
      </c>
      <c r="F240" s="2" t="inlineStr">
        <is>
          <t>002086</t>
        </is>
      </c>
      <c r="G240" s="2" t="inlineStr">
        <is>
          <t>PIEVE DEL CAIRO</t>
        </is>
      </c>
      <c r="H240" s="2" t="inlineStr">
        <is>
          <t>PIEVE DEL CAIRO</t>
        </is>
      </c>
      <c r="I240" s="2" t="inlineStr">
        <is>
          <t>ACCPDC</t>
        </is>
      </c>
      <c r="J240" s="2" t="inlineStr">
        <is>
          <t>LA CITTADELLA PIEVE DEL CAIRO</t>
        </is>
      </c>
      <c r="K240" s="2" t="inlineStr">
        <is>
          <t>ECOPDC</t>
        </is>
      </c>
      <c r="L240" s="2" t="inlineStr">
        <is>
          <t>ECOGRAFIA</t>
        </is>
      </c>
      <c r="M240" s="2" t="inlineStr">
        <is>
          <t>69</t>
        </is>
      </c>
      <c r="N240" s="2" t="inlineStr">
        <is>
          <t>163-7</t>
        </is>
      </c>
      <c r="O240" s="2" t="inlineStr">
        <is>
          <t>ECOGRAFIA PRIORITA P</t>
        </is>
      </c>
      <c r="P240" s="2" t="inlineStr">
        <is>
          <t>577-7</t>
        </is>
      </c>
      <c r="Q240" s="2" t="inlineStr">
        <is>
          <t>ECOGRAFIA PRIORITA P</t>
        </is>
      </c>
      <c r="R240" s="2" t="inlineStr">
        <is>
          <t>474</t>
        </is>
      </c>
      <c r="S240" s="2" t="inlineStr">
        <is>
          <t>ECOGRAFIA DI GROSSI VASI ADDOMINALI</t>
        </is>
      </c>
      <c r="T240" s="2" t="inlineStr">
        <is>
          <t>88762</t>
        </is>
      </c>
      <c r="U240" s="2" t="inlineStr">
        <is>
          <t>0188762</t>
        </is>
      </c>
      <c r="V240" s="2" t="inlineStr">
        <is>
          <t>ECOGRAFIA AORTA E GROSSI VASI ADDOMINALI</t>
        </is>
      </c>
      <c r="W240" s="2" t="inlineStr">
        <is>
          <t>S</t>
        </is>
      </c>
      <c r="X240" s="2" t="inlineStr">
        <is>
          <t>S</t>
        </is>
      </c>
      <c r="Y240" s="2" t="inlineStr">
        <is>
          <t>N</t>
        </is>
      </c>
      <c r="Z240" s="2" t="inlineStr">
        <is>
          <t>N</t>
        </is>
      </c>
      <c r="AA240" s="2" t="inlineStr">
        <is>
          <t>S</t>
        </is>
      </c>
      <c r="AB240" s="2" t="inlineStr">
        <is>
          <t>S</t>
        </is>
      </c>
      <c r="AC240" s="2" t="inlineStr">
        <is>
          <t>S</t>
        </is>
      </c>
      <c r="AD240" s="2" t="inlineStr">
        <is>
          <t>N</t>
        </is>
      </c>
      <c r="AE240" s="2" t="inlineStr">
        <is>
          <t>69</t>
        </is>
      </c>
      <c r="AF240" s="2" t="inlineStr">
        <is>
          <t>RADIOLOGIA</t>
        </is>
      </c>
      <c r="AG240"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40"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40" s="2" t="inlineStr">
        <is>
          <t>U</t>
        </is>
      </c>
      <c r="AJ240" s="2" t="inlineStr">
        <is>
          <t>0</t>
        </is>
      </c>
      <c r="AK240" s="2" t="n"/>
      <c r="AL240" s="2" t="n"/>
      <c r="AM240" s="11">
        <f>VLOOKUP(U240,'[1]per incroci mapping'!$A$2:$E$592,5,FALSE)</f>
        <v/>
      </c>
      <c r="AN240" s="11">
        <f>VLOOKUP(U240,'[1]per incroci mapping'!$A$2:$F$592,6,FALSE)</f>
        <v/>
      </c>
      <c r="AO240" s="2" t="n"/>
      <c r="AP240" s="2" t="n"/>
      <c r="AQ240" s="2" t="n"/>
      <c r="AR240" s="2" t="n"/>
      <c r="AS240" s="11">
        <f>IFERROR(VLOOKUP(U240,'[1]per incroci mapping'!$A$2:$E$592,3,FALSE),"Non Trovato")</f>
        <v/>
      </c>
      <c r="AT240" s="11">
        <f>VLOOKUP(U240,'[1]per incroci mapping'!$A$2:$E$592,4,FALSE)</f>
        <v/>
      </c>
      <c r="AU240" s="2" t="n"/>
      <c r="AV240" s="2" t="n"/>
      <c r="AW240" s="2" t="n"/>
      <c r="AX240" s="2" t="inlineStr">
        <is>
          <t>431</t>
        </is>
      </c>
      <c r="AY240" s="2" t="n"/>
      <c r="AZ240" s="2" t="inlineStr">
        <is>
          <t>Nei tre giorni che precedono l'esame:
Assumete 6/8 compresse di carbone vegetale (o Mylicon) distribuite nei tre pasti principali.
Eliminate dalla dieta frutta e verdura e riducete pasta e pane.
Mantenete il digiuno almeno nelle 8 ore che precedono l'esame.</t>
        </is>
      </c>
      <c r="BA240" s="2" t="inlineStr">
        <is>
          <t>si prega di presentarsi allo sportello accettazione 15 minuti prima dell appuntamento muniti di impegnativa del curante, tessera sanitaria</t>
        </is>
      </c>
      <c r="BB240" s="2" t="n"/>
      <c r="BC240" s="2" t="inlineStr">
        <is>
          <t>in caso di annullamento della prenotazione si prega di mandare disdetta entro 3 giorni ai seguenti numeri: 0384968017 - 0384831811 oppure tramite mail all indirizzo prenotazioni@cittadellasociale.it</t>
        </is>
      </c>
      <c r="BD240" s="1" t="n">
        <v>192</v>
      </c>
      <c r="BE240" s="1" t="n">
        <v>2388</v>
      </c>
      <c r="BF240" s="2" t="inlineStr">
        <is>
          <t>G</t>
        </is>
      </c>
      <c r="BG240" s="2" t="inlineStr">
        <is>
          <t>N</t>
        </is>
      </c>
      <c r="BH240" s="2" t="inlineStr">
        <is>
          <t>N</t>
        </is>
      </c>
      <c r="BI240" s="2" t="inlineStr">
        <is>
          <t>N</t>
        </is>
      </c>
      <c r="BJ240" s="2" t="inlineStr">
        <is>
          <t>N</t>
        </is>
      </c>
      <c r="BK240" s="2" t="inlineStr">
        <is>
          <t>S</t>
        </is>
      </c>
      <c r="BL240" s="2" t="inlineStr">
        <is>
          <t>N</t>
        </is>
      </c>
      <c r="BM240" s="2" t="inlineStr">
        <is>
          <t>S</t>
        </is>
      </c>
      <c r="BN240" s="13" t="n">
        <v>44480</v>
      </c>
      <c r="BO240" s="2" t="n"/>
      <c r="BP240" s="2" t="inlineStr">
        <is>
          <t>N</t>
        </is>
      </c>
      <c r="BQ240" s="1" t="n">
        <v>0</v>
      </c>
      <c r="BR240" s="1" t="n">
        <v>0</v>
      </c>
      <c r="BS240" s="2" t="n"/>
    </row>
    <row r="241">
      <c r="A241" t="n">
        <v>240</v>
      </c>
      <c r="B241" t="inlineStr">
        <is>
          <t>577-7|0188792.01</t>
        </is>
      </c>
      <c r="C241" t="inlineStr">
        <is>
          <t>OK</t>
        </is>
      </c>
      <c r="D241" s="2" t="inlineStr">
        <is>
          <t>690059</t>
        </is>
      </c>
      <c r="E241" s="2" t="inlineStr">
        <is>
          <t>LA CITTADELLA PIEVE</t>
        </is>
      </c>
      <c r="F241" s="2" t="inlineStr">
        <is>
          <t>002086</t>
        </is>
      </c>
      <c r="G241" s="2" t="inlineStr">
        <is>
          <t>PIEVE DEL CAIRO</t>
        </is>
      </c>
      <c r="H241" s="2" t="inlineStr">
        <is>
          <t>PIEVE DEL CAIRO</t>
        </is>
      </c>
      <c r="I241" s="2" t="inlineStr">
        <is>
          <t>ACCPDC</t>
        </is>
      </c>
      <c r="J241" s="2" t="inlineStr">
        <is>
          <t>LA CITTADELLA PIEVE DEL CAIRO</t>
        </is>
      </c>
      <c r="K241" s="2" t="inlineStr">
        <is>
          <t>ECOPDC</t>
        </is>
      </c>
      <c r="L241" s="2" t="inlineStr">
        <is>
          <t>ECOGRAFIA</t>
        </is>
      </c>
      <c r="M241" s="2" t="inlineStr">
        <is>
          <t>69</t>
        </is>
      </c>
      <c r="N241" s="2" t="inlineStr">
        <is>
          <t>163-7</t>
        </is>
      </c>
      <c r="O241" s="2" t="inlineStr">
        <is>
          <t>ECOGRAFIA PRIORITA P</t>
        </is>
      </c>
      <c r="P241" s="2" t="inlineStr">
        <is>
          <t>577-7</t>
        </is>
      </c>
      <c r="Q241" s="2" t="inlineStr">
        <is>
          <t>ECOGRAFIA PRIORITA P</t>
        </is>
      </c>
      <c r="R241" s="2" t="inlineStr">
        <is>
          <t>479</t>
        </is>
      </c>
      <c r="S241" s="2" t="inlineStr">
        <is>
          <t>ECOGRAFIA OSTEOARTICOLARE</t>
        </is>
      </c>
      <c r="T241" s="2" t="inlineStr">
        <is>
          <t>88792</t>
        </is>
      </c>
      <c r="U241" s="2" t="inlineStr">
        <is>
          <t>0188792.01</t>
        </is>
      </c>
      <c r="V241" s="2" t="inlineStr">
        <is>
          <t>ECOGRAFIA OSTEOARTICOLARE</t>
        </is>
      </c>
      <c r="W241" s="2" t="inlineStr">
        <is>
          <t>S</t>
        </is>
      </c>
      <c r="X241" s="2" t="inlineStr">
        <is>
          <t>S</t>
        </is>
      </c>
      <c r="Y241" s="2" t="inlineStr">
        <is>
          <t>N</t>
        </is>
      </c>
      <c r="Z241" s="2" t="inlineStr">
        <is>
          <t>N</t>
        </is>
      </c>
      <c r="AA241" s="2" t="inlineStr">
        <is>
          <t>S</t>
        </is>
      </c>
      <c r="AB241" s="2" t="inlineStr">
        <is>
          <t>S</t>
        </is>
      </c>
      <c r="AC241" s="2" t="inlineStr">
        <is>
          <t>S</t>
        </is>
      </c>
      <c r="AD241" s="2" t="inlineStr">
        <is>
          <t>N</t>
        </is>
      </c>
      <c r="AE241" s="2" t="inlineStr">
        <is>
          <t>69</t>
        </is>
      </c>
      <c r="AF241" s="2" t="inlineStr">
        <is>
          <t>RADIOLOGIA</t>
        </is>
      </c>
      <c r="AG241"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41"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41" s="2" t="inlineStr">
        <is>
          <t>U</t>
        </is>
      </c>
      <c r="AJ241" s="2" t="inlineStr">
        <is>
          <t>0</t>
        </is>
      </c>
      <c r="AK241" s="2" t="n"/>
      <c r="AL241" s="2" t="n"/>
      <c r="AM241" s="11">
        <f>VLOOKUP(U241,'[1]per incroci mapping'!$A$2:$E$592,5,FALSE)</f>
        <v/>
      </c>
      <c r="AN241" s="11">
        <f>VLOOKUP(U241,'[1]per incroci mapping'!$A$2:$F$592,6,FALSE)</f>
        <v/>
      </c>
      <c r="AO241" s="2" t="n"/>
      <c r="AP241" s="2" t="n"/>
      <c r="AQ241" s="2" t="n"/>
      <c r="AR241" s="2" t="n"/>
      <c r="AS241" s="11">
        <f>IFERROR(VLOOKUP(U241,'[1]per incroci mapping'!$A$2:$E$592,3,FALSE),"Non Trovato")</f>
        <v/>
      </c>
      <c r="AT241" s="11">
        <f>VLOOKUP(U241,'[1]per incroci mapping'!$A$2:$E$592,4,FALSE)</f>
        <v/>
      </c>
      <c r="AU241" s="2" t="inlineStr">
        <is>
          <t>D00009,D00062,D00063,D00064,D00065,D00066,D00178,D00188,D00189,D00194,D00213,D00227,D00251</t>
        </is>
      </c>
      <c r="AV241" s="2" t="inlineStr">
        <is>
          <t>DISTRETTO TORACICO,COLONNA CERVICALE,COLONNA DORSALE,COLONNA LOMBARE,COLONNA SACRALE,COLONNA SACRO-COCCIGEA,COLONNA LOMBOSACRALE,COXO FEMORALE DX,COXO FEMORALE SX,FEMORE SX,FEMORE DX,MANDIBOLA SX,MANDIBOLA DX</t>
        </is>
      </c>
      <c r="AW241" s="2" t="inlineStr">
        <is>
          <t>D</t>
        </is>
      </c>
      <c r="AX241" s="2" t="inlineStr">
        <is>
          <t>431</t>
        </is>
      </c>
      <c r="AY241" s="2" t="n"/>
      <c r="AZ241" s="2" t="n"/>
      <c r="BA241" s="2" t="inlineStr">
        <is>
          <t>si prega di presentarsi allo sportello accettazione 15 minuti prima dell appuntamento muniti di impegnativa del curante, tessera sanitaria</t>
        </is>
      </c>
      <c r="BB241" s="2" t="n"/>
      <c r="BC241" s="2" t="inlineStr">
        <is>
          <t>in caso di annullamento della prenotazione si prega di mandare disdetta entro 3 giorni ai seguenti numeri: 0384968017 - 0384831811 oppure tramite mail all indirizzo prenotazioni@cittadellasociale.it</t>
        </is>
      </c>
      <c r="BD241" s="1" t="n">
        <v>192</v>
      </c>
      <c r="BE241" s="1" t="n">
        <v>2388</v>
      </c>
      <c r="BF241" s="2" t="inlineStr">
        <is>
          <t>G</t>
        </is>
      </c>
      <c r="BG241" s="2" t="inlineStr">
        <is>
          <t>N</t>
        </is>
      </c>
      <c r="BH241" s="2" t="inlineStr">
        <is>
          <t>N</t>
        </is>
      </c>
      <c r="BI241" s="2" t="inlineStr">
        <is>
          <t>N</t>
        </is>
      </c>
      <c r="BJ241" s="2" t="inlineStr">
        <is>
          <t>N</t>
        </is>
      </c>
      <c r="BK241" s="2" t="inlineStr">
        <is>
          <t>S</t>
        </is>
      </c>
      <c r="BL241" s="2" t="inlineStr">
        <is>
          <t>N</t>
        </is>
      </c>
      <c r="BM241" s="2" t="inlineStr">
        <is>
          <t>S</t>
        </is>
      </c>
      <c r="BN241" s="13" t="n">
        <v>44480</v>
      </c>
      <c r="BO241" s="2" t="n"/>
      <c r="BP241" s="2" t="inlineStr">
        <is>
          <t>N</t>
        </is>
      </c>
      <c r="BQ241" s="1" t="n">
        <v>0</v>
      </c>
      <c r="BR241" s="1" t="n">
        <v>0</v>
      </c>
      <c r="BS241" s="2" t="n"/>
    </row>
    <row r="242">
      <c r="A242" t="n">
        <v>241</v>
      </c>
      <c r="B242" t="inlineStr">
        <is>
          <t>577-7|0188793</t>
        </is>
      </c>
      <c r="C242" t="inlineStr">
        <is>
          <t>OK</t>
        </is>
      </c>
      <c r="D242" s="2" t="inlineStr">
        <is>
          <t>690059</t>
        </is>
      </c>
      <c r="E242" s="2" t="inlineStr">
        <is>
          <t>LA CITTADELLA PIEVE</t>
        </is>
      </c>
      <c r="F242" s="2" t="inlineStr">
        <is>
          <t>002086</t>
        </is>
      </c>
      <c r="G242" s="2" t="inlineStr">
        <is>
          <t>PIEVE DEL CAIRO</t>
        </is>
      </c>
      <c r="H242" s="2" t="inlineStr">
        <is>
          <t>PIEVE DEL CAIRO</t>
        </is>
      </c>
      <c r="I242" s="2" t="inlineStr">
        <is>
          <t>ACCPDC</t>
        </is>
      </c>
      <c r="J242" s="2" t="inlineStr">
        <is>
          <t>LA CITTADELLA PIEVE DEL CAIRO</t>
        </is>
      </c>
      <c r="K242" s="2" t="inlineStr">
        <is>
          <t>ECOPDC</t>
        </is>
      </c>
      <c r="L242" s="2" t="inlineStr">
        <is>
          <t>ECOGRAFIA</t>
        </is>
      </c>
      <c r="M242" s="2" t="inlineStr">
        <is>
          <t>69</t>
        </is>
      </c>
      <c r="N242" s="2" t="inlineStr">
        <is>
          <t>163-7</t>
        </is>
      </c>
      <c r="O242" s="2" t="inlineStr">
        <is>
          <t>ECOGRAFIA PRIORITA P</t>
        </is>
      </c>
      <c r="P242" s="2" t="inlineStr">
        <is>
          <t>577-7</t>
        </is>
      </c>
      <c r="Q242" s="2" t="inlineStr">
        <is>
          <t>ECOGRAFIA PRIORITA P</t>
        </is>
      </c>
      <c r="R242" s="2" t="inlineStr">
        <is>
          <t>480</t>
        </is>
      </c>
      <c r="S242" s="2" t="inlineStr">
        <is>
          <t>ECOGRAFIA MUSCOLOTENDINEA</t>
        </is>
      </c>
      <c r="T242" s="2" t="inlineStr">
        <is>
          <t>88793</t>
        </is>
      </c>
      <c r="U242" s="2" t="inlineStr">
        <is>
          <t>0188793</t>
        </is>
      </c>
      <c r="V242" s="2" t="inlineStr">
        <is>
          <t>ECOGRAFIA MUSCOLOTENDINEA</t>
        </is>
      </c>
      <c r="W242" s="2" t="inlineStr">
        <is>
          <t>S</t>
        </is>
      </c>
      <c r="X242" s="2" t="inlineStr">
        <is>
          <t>S</t>
        </is>
      </c>
      <c r="Y242" s="2" t="inlineStr">
        <is>
          <t>N</t>
        </is>
      </c>
      <c r="Z242" s="2" t="inlineStr">
        <is>
          <t>N</t>
        </is>
      </c>
      <c r="AA242" s="2" t="inlineStr">
        <is>
          <t>S</t>
        </is>
      </c>
      <c r="AB242" s="2" t="inlineStr">
        <is>
          <t>S</t>
        </is>
      </c>
      <c r="AC242" s="2" t="inlineStr">
        <is>
          <t>S</t>
        </is>
      </c>
      <c r="AD242" s="2" t="inlineStr">
        <is>
          <t>N</t>
        </is>
      </c>
      <c r="AE242" s="2" t="inlineStr">
        <is>
          <t>69</t>
        </is>
      </c>
      <c r="AF242" s="2" t="inlineStr">
        <is>
          <t>RADIOLOGIA</t>
        </is>
      </c>
      <c r="AG242"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42"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42" s="2" t="inlineStr">
        <is>
          <t>U</t>
        </is>
      </c>
      <c r="AJ242" s="2" t="inlineStr">
        <is>
          <t>0</t>
        </is>
      </c>
      <c r="AK242" s="2" t="n"/>
      <c r="AL242" s="2" t="n"/>
      <c r="AM242" s="11">
        <f>VLOOKUP(U242,'[1]per incroci mapping'!$A$2:$E$592,5,FALSE)</f>
        <v/>
      </c>
      <c r="AN242" s="11">
        <f>VLOOKUP(U242,'[1]per incroci mapping'!$A$2:$F$592,6,FALSE)</f>
        <v/>
      </c>
      <c r="AO242" s="2" t="n"/>
      <c r="AP242" s="2" t="n"/>
      <c r="AQ242" s="2" t="n"/>
      <c r="AR242" s="2" t="n"/>
      <c r="AS242" s="11">
        <f>IFERROR(VLOOKUP(U242,'[1]per incroci mapping'!$A$2:$E$592,3,FALSE),"Non Trovato")</f>
        <v/>
      </c>
      <c r="AT242" s="11">
        <f>VLOOKUP(U242,'[1]per incroci mapping'!$A$2:$E$592,4,FALSE)</f>
        <v/>
      </c>
      <c r="AU242" s="2" t="inlineStr">
        <is>
          <t>D00033,D00034,D00055,D00056,D00083,D00101,D00194,D00213,D00227,D00251,D00322,D00342,D00343</t>
        </is>
      </c>
      <c r="AV242" s="2" t="inlineStr">
        <is>
          <t>OCCHIO DX,OCCHIO SX,ORECCHIO DX,ORECCHIO SX,DISTRETTO ORBITO-PALPEBRALE,LINGUA,FEMORE SX,FEMORE DX,MANDIBOLA SX,MANDIBOLA DX,ORBITE,FIANCO DX,FIANCO SX</t>
        </is>
      </c>
      <c r="AW242" s="2" t="inlineStr">
        <is>
          <t>D</t>
        </is>
      </c>
      <c r="AX242" s="2" t="inlineStr">
        <is>
          <t>431</t>
        </is>
      </c>
      <c r="AY242" s="2" t="n"/>
      <c r="AZ242" s="2" t="n"/>
      <c r="BA242" s="2" t="inlineStr">
        <is>
          <t>si prega di presentarsi allo sportello accettazione 15 minuti prima dell appuntamento muniti di impegnativa del curante, tessera sanitaria</t>
        </is>
      </c>
      <c r="BB242" s="2" t="n"/>
      <c r="BC242" s="2" t="inlineStr">
        <is>
          <t>in caso di annullamento della prenotazione si prega di mandare disdetta entro 3 giorni ai seguenti numeri: 0384968017 - 0384831811 oppure tramite mail all indirizzo prenotazioni@cittadellasociale.it</t>
        </is>
      </c>
      <c r="BD242" s="1" t="n">
        <v>192</v>
      </c>
      <c r="BE242" s="1" t="n">
        <v>2388</v>
      </c>
      <c r="BF242" s="2" t="inlineStr">
        <is>
          <t>G</t>
        </is>
      </c>
      <c r="BG242" s="2" t="inlineStr">
        <is>
          <t>N</t>
        </is>
      </c>
      <c r="BH242" s="2" t="inlineStr">
        <is>
          <t>N</t>
        </is>
      </c>
      <c r="BI242" s="2" t="inlineStr">
        <is>
          <t>N</t>
        </is>
      </c>
      <c r="BJ242" s="2" t="inlineStr">
        <is>
          <t>N</t>
        </is>
      </c>
      <c r="BK242" s="2" t="inlineStr">
        <is>
          <t>S</t>
        </is>
      </c>
      <c r="BL242" s="2" t="inlineStr">
        <is>
          <t>N</t>
        </is>
      </c>
      <c r="BM242" s="2" t="inlineStr">
        <is>
          <t>S</t>
        </is>
      </c>
      <c r="BN242" s="13" t="n">
        <v>44480</v>
      </c>
      <c r="BO242" s="2" t="n"/>
      <c r="BP242" s="2" t="inlineStr">
        <is>
          <t>N</t>
        </is>
      </c>
      <c r="BQ242" s="1" t="n">
        <v>0</v>
      </c>
      <c r="BR242" s="1" t="n">
        <v>0</v>
      </c>
      <c r="BS242" s="2" t="n"/>
    </row>
    <row r="243">
      <c r="A243" t="n">
        <v>242</v>
      </c>
      <c r="B243" t="inlineStr">
        <is>
          <t>577-7|0188798</t>
        </is>
      </c>
      <c r="C243" t="inlineStr">
        <is>
          <t>OK</t>
        </is>
      </c>
      <c r="D243" s="2" t="inlineStr">
        <is>
          <t>690059</t>
        </is>
      </c>
      <c r="E243" s="2" t="inlineStr">
        <is>
          <t>LA CITTADELLA PIEVE</t>
        </is>
      </c>
      <c r="F243" s="2" t="inlineStr">
        <is>
          <t>002086</t>
        </is>
      </c>
      <c r="G243" s="2" t="inlineStr">
        <is>
          <t>PIEVE DEL CAIRO</t>
        </is>
      </c>
      <c r="H243" s="2" t="inlineStr">
        <is>
          <t>PIEVE DEL CAIRO</t>
        </is>
      </c>
      <c r="I243" s="2" t="inlineStr">
        <is>
          <t>ACCPDC</t>
        </is>
      </c>
      <c r="J243" s="2" t="inlineStr">
        <is>
          <t>LA CITTADELLA PIEVE DEL CAIRO</t>
        </is>
      </c>
      <c r="K243" s="2" t="inlineStr">
        <is>
          <t>ECOPDC</t>
        </is>
      </c>
      <c r="L243" s="2" t="inlineStr">
        <is>
          <t>ECOGRAFIA</t>
        </is>
      </c>
      <c r="M243" s="2" t="inlineStr">
        <is>
          <t>69</t>
        </is>
      </c>
      <c r="N243" s="2" t="inlineStr">
        <is>
          <t>163-7</t>
        </is>
      </c>
      <c r="O243" s="2" t="inlineStr">
        <is>
          <t>ECOGRAFIA PRIORITA P</t>
        </is>
      </c>
      <c r="P243" s="2" t="inlineStr">
        <is>
          <t>577-7</t>
        </is>
      </c>
      <c r="Q243" s="2" t="inlineStr">
        <is>
          <t>ECOGRAFIA PRIORITA P</t>
        </is>
      </c>
      <c r="R243" s="2" t="inlineStr">
        <is>
          <t>485</t>
        </is>
      </c>
      <c r="S243" s="2" t="inlineStr">
        <is>
          <t>ECOGRAFIA TRANSRETTALE</t>
        </is>
      </c>
      <c r="T243" s="2" t="inlineStr">
        <is>
          <t>88798</t>
        </is>
      </c>
      <c r="U243" s="2" t="inlineStr">
        <is>
          <t>0188798</t>
        </is>
      </c>
      <c r="V243" s="2" t="inlineStr">
        <is>
          <t>ECOGRAFIA TRANSRETTALE</t>
        </is>
      </c>
      <c r="W243" s="2" t="inlineStr">
        <is>
          <t>S</t>
        </is>
      </c>
      <c r="X243" s="2" t="inlineStr">
        <is>
          <t>S</t>
        </is>
      </c>
      <c r="Y243" s="2" t="inlineStr">
        <is>
          <t>N</t>
        </is>
      </c>
      <c r="Z243" s="2" t="inlineStr">
        <is>
          <t>N</t>
        </is>
      </c>
      <c r="AA243" s="2" t="inlineStr">
        <is>
          <t>S</t>
        </is>
      </c>
      <c r="AB243" s="2" t="inlineStr">
        <is>
          <t>S</t>
        </is>
      </c>
      <c r="AC243" s="2" t="inlineStr">
        <is>
          <t>S</t>
        </is>
      </c>
      <c r="AD243" s="2" t="inlineStr">
        <is>
          <t>N</t>
        </is>
      </c>
      <c r="AE243" s="2" t="inlineStr">
        <is>
          <t>69</t>
        </is>
      </c>
      <c r="AF243" s="2" t="inlineStr">
        <is>
          <t>RADIOLOGIA</t>
        </is>
      </c>
      <c r="AG243"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43"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43" s="2" t="inlineStr">
        <is>
          <t>U</t>
        </is>
      </c>
      <c r="AJ243" s="2" t="inlineStr">
        <is>
          <t>0</t>
        </is>
      </c>
      <c r="AK243" s="2" t="n"/>
      <c r="AL243" s="2" t="n"/>
      <c r="AM243" s="11">
        <f>VLOOKUP(U243,'[1]per incroci mapping'!$A$2:$E$592,5,FALSE)</f>
        <v/>
      </c>
      <c r="AN243" s="11">
        <f>VLOOKUP(U243,'[1]per incroci mapping'!$A$2:$F$592,6,FALSE)</f>
        <v/>
      </c>
      <c r="AO243" s="2" t="n"/>
      <c r="AP243" s="2" t="n"/>
      <c r="AQ243" s="2" t="n"/>
      <c r="AR243" s="2" t="n"/>
      <c r="AS243" s="11">
        <f>IFERROR(VLOOKUP(U243,'[1]per incroci mapping'!$A$2:$E$592,3,FALSE),"Non Trovato")</f>
        <v/>
      </c>
      <c r="AT243" s="11">
        <f>VLOOKUP(U243,'[1]per incroci mapping'!$A$2:$E$592,4,FALSE)</f>
        <v/>
      </c>
      <c r="AU243" s="2" t="inlineStr">
        <is>
          <t>D00006,D00313</t>
        </is>
      </c>
      <c r="AV243" s="2" t="inlineStr">
        <is>
          <t>ANORETTALE,PROSTATA</t>
        </is>
      </c>
      <c r="AW243" s="2" t="inlineStr">
        <is>
          <t>U</t>
        </is>
      </c>
      <c r="AX243" s="2" t="inlineStr">
        <is>
          <t>431</t>
        </is>
      </c>
      <c r="AY243" s="2" t="n"/>
      <c r="AZ243" s="2" t="n"/>
      <c r="BA243" s="2" t="inlineStr">
        <is>
          <t>si prega di presentarsi allo sportello accettazione 15 minuti prima dell appuntamento muniti di impegnativa del curante, tessera sanitaria</t>
        </is>
      </c>
      <c r="BB243" s="2" t="n"/>
      <c r="BC243" s="2" t="inlineStr">
        <is>
          <t>in caso di annullamento della prenotazione si prega di mandare disdetta entro 3 giorni ai seguenti numeri: 0384968017 - 0384831811 oppure tramite mail all indirizzo prenotazioni@cittadellasociale.it</t>
        </is>
      </c>
      <c r="BD243" s="1" t="n">
        <v>192</v>
      </c>
      <c r="BE243" s="1" t="n">
        <v>2388</v>
      </c>
      <c r="BF243" s="2" t="inlineStr">
        <is>
          <t>M</t>
        </is>
      </c>
      <c r="BG243" s="2" t="inlineStr">
        <is>
          <t>N</t>
        </is>
      </c>
      <c r="BH243" s="2" t="inlineStr">
        <is>
          <t>N</t>
        </is>
      </c>
      <c r="BI243" s="2" t="inlineStr">
        <is>
          <t>N</t>
        </is>
      </c>
      <c r="BJ243" s="2" t="inlineStr">
        <is>
          <t>N</t>
        </is>
      </c>
      <c r="BK243" s="2" t="inlineStr">
        <is>
          <t>S</t>
        </is>
      </c>
      <c r="BL243" s="2" t="inlineStr">
        <is>
          <t>N</t>
        </is>
      </c>
      <c r="BM243" s="2" t="inlineStr">
        <is>
          <t>S</t>
        </is>
      </c>
      <c r="BN243" s="13" t="n">
        <v>44480</v>
      </c>
      <c r="BO243" s="2" t="n"/>
      <c r="BP243" s="2" t="inlineStr">
        <is>
          <t>N</t>
        </is>
      </c>
      <c r="BQ243" s="1" t="n">
        <v>0</v>
      </c>
      <c r="BR243" s="1" t="n">
        <v>0</v>
      </c>
      <c r="BS243" s="2" t="n"/>
    </row>
    <row r="244">
      <c r="A244" t="n">
        <v>243</v>
      </c>
      <c r="B244" t="inlineStr">
        <is>
          <t>577-7|6988731</t>
        </is>
      </c>
      <c r="C244" t="inlineStr">
        <is>
          <t>OK</t>
        </is>
      </c>
      <c r="D244" s="2" t="inlineStr">
        <is>
          <t>690059</t>
        </is>
      </c>
      <c r="E244" s="2" t="inlineStr">
        <is>
          <t>LA CITTADELLA PIEVE</t>
        </is>
      </c>
      <c r="F244" s="2" t="inlineStr">
        <is>
          <t>002086</t>
        </is>
      </c>
      <c r="G244" s="2" t="inlineStr">
        <is>
          <t>PIEVE DEL CAIRO</t>
        </is>
      </c>
      <c r="H244" s="2" t="inlineStr">
        <is>
          <t>PIEVE DEL CAIRO</t>
        </is>
      </c>
      <c r="I244" s="2" t="inlineStr">
        <is>
          <t>ACCPDC</t>
        </is>
      </c>
      <c r="J244" s="2" t="inlineStr">
        <is>
          <t>LA CITTADELLA PIEVE DEL CAIRO</t>
        </is>
      </c>
      <c r="K244" s="2" t="inlineStr">
        <is>
          <t>ECOPDC</t>
        </is>
      </c>
      <c r="L244" s="2" t="inlineStr">
        <is>
          <t>ECOGRAFIA</t>
        </is>
      </c>
      <c r="M244" s="2" t="inlineStr">
        <is>
          <t>69</t>
        </is>
      </c>
      <c r="N244" s="2" t="inlineStr">
        <is>
          <t>163-7</t>
        </is>
      </c>
      <c r="O244" s="2" t="inlineStr">
        <is>
          <t>ECOGRAFIA PRIORITA P</t>
        </is>
      </c>
      <c r="P244" s="2" t="inlineStr">
        <is>
          <t>577-7</t>
        </is>
      </c>
      <c r="Q244" s="2" t="inlineStr">
        <is>
          <t>ECOGRAFIA PRIORITA P</t>
        </is>
      </c>
      <c r="R244" s="2" t="inlineStr">
        <is>
          <t>459</t>
        </is>
      </c>
      <c r="S244" s="2" t="inlineStr">
        <is>
          <t>ECOGRAFIA DELLA MAMMELLA BILATERALE</t>
        </is>
      </c>
      <c r="T244" s="2" t="inlineStr">
        <is>
          <t>88731</t>
        </is>
      </c>
      <c r="U244" s="2" t="inlineStr">
        <is>
          <t>6988731</t>
        </is>
      </c>
      <c r="V244" s="2" t="inlineStr">
        <is>
          <t>ECOGRAFIA MAMMELLA BILATERALE</t>
        </is>
      </c>
      <c r="W244" s="2" t="inlineStr">
        <is>
          <t>S</t>
        </is>
      </c>
      <c r="X244" s="2" t="inlineStr">
        <is>
          <t>S</t>
        </is>
      </c>
      <c r="Y244" s="2" t="inlineStr">
        <is>
          <t>N</t>
        </is>
      </c>
      <c r="Z244" s="2" t="inlineStr">
        <is>
          <t>N</t>
        </is>
      </c>
      <c r="AA244" s="2" t="inlineStr">
        <is>
          <t>S</t>
        </is>
      </c>
      <c r="AB244" s="2" t="inlineStr">
        <is>
          <t>S</t>
        </is>
      </c>
      <c r="AC244" s="2" t="inlineStr">
        <is>
          <t>S</t>
        </is>
      </c>
      <c r="AD244" s="2" t="inlineStr">
        <is>
          <t>N</t>
        </is>
      </c>
      <c r="AE244" s="2" t="inlineStr">
        <is>
          <t>69</t>
        </is>
      </c>
      <c r="AF244" s="2" t="inlineStr">
        <is>
          <t>RADIOLOGIA</t>
        </is>
      </c>
      <c r="AG244"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44"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44" s="2" t="inlineStr">
        <is>
          <t>U</t>
        </is>
      </c>
      <c r="AJ244" s="2" t="inlineStr">
        <is>
          <t>0</t>
        </is>
      </c>
      <c r="AK244" s="2" t="n"/>
      <c r="AL244" s="2" t="n"/>
      <c r="AM244" s="11">
        <f>VLOOKUP(U244,'[1]per incroci mapping'!$A$2:$E$592,5,FALSE)</f>
        <v/>
      </c>
      <c r="AN244" s="11">
        <f>VLOOKUP(U244,'[1]per incroci mapping'!$A$2:$F$592,6,FALSE)</f>
        <v/>
      </c>
      <c r="AO244" s="2" t="n"/>
      <c r="AP244" s="2" t="n"/>
      <c r="AQ244" s="2" t="n"/>
      <c r="AR244" s="2" t="n"/>
      <c r="AS244" s="11">
        <f>IFERROR(VLOOKUP(U244,'[1]per incroci mapping'!$A$2:$E$592,3,FALSE),"Non Trovato")</f>
        <v/>
      </c>
      <c r="AT244" s="11">
        <f>VLOOKUP(U244,'[1]per incroci mapping'!$A$2:$E$592,4,FALSE)</f>
        <v/>
      </c>
      <c r="AU244" s="2" t="n"/>
      <c r="AV244" s="2" t="n"/>
      <c r="AW244" s="2" t="n"/>
      <c r="AX244" s="2" t="inlineStr">
        <is>
          <t>431</t>
        </is>
      </c>
      <c r="AY244" s="2" t="n"/>
      <c r="AZ244" s="2" t="n"/>
      <c r="BA244" s="2" t="inlineStr">
        <is>
          <t>si prega di presentarsi allo sportello accettazione 15 minuti prima dell appuntamento muniti di impegnativa del curante, tessera sanitaria</t>
        </is>
      </c>
      <c r="BB244" s="2" t="n"/>
      <c r="BC244" s="2" t="inlineStr">
        <is>
          <t>in caso di annullamento della prenotazione si prega di mandare disdetta entro 3 giorni ai seguenti numeri: 0384968017 - 0384831811 oppure tramite mail all indirizzo prenotazioni@cittadellasociale.it</t>
        </is>
      </c>
      <c r="BD244" s="1" t="n">
        <v>192</v>
      </c>
      <c r="BE244" s="1" t="n">
        <v>2388</v>
      </c>
      <c r="BF244" s="2" t="inlineStr">
        <is>
          <t>G</t>
        </is>
      </c>
      <c r="BG244" s="2" t="inlineStr">
        <is>
          <t>N</t>
        </is>
      </c>
      <c r="BH244" s="2" t="inlineStr">
        <is>
          <t>N</t>
        </is>
      </c>
      <c r="BI244" s="2" t="inlineStr">
        <is>
          <t>N</t>
        </is>
      </c>
      <c r="BJ244" s="2" t="inlineStr">
        <is>
          <t>N</t>
        </is>
      </c>
      <c r="BK244" s="2" t="inlineStr">
        <is>
          <t>S</t>
        </is>
      </c>
      <c r="BL244" s="2" t="inlineStr">
        <is>
          <t>N</t>
        </is>
      </c>
      <c r="BM244" s="2" t="inlineStr">
        <is>
          <t>S</t>
        </is>
      </c>
      <c r="BN244" s="13" t="n">
        <v>44480</v>
      </c>
      <c r="BO244" s="2" t="n"/>
      <c r="BP244" s="2" t="inlineStr">
        <is>
          <t>N</t>
        </is>
      </c>
      <c r="BQ244" s="1" t="n">
        <v>0</v>
      </c>
      <c r="BR244" s="1" t="n">
        <v>0</v>
      </c>
      <c r="BS244" s="2" t="n"/>
    </row>
    <row r="245">
      <c r="A245" t="n">
        <v>244</v>
      </c>
      <c r="B245" t="inlineStr">
        <is>
          <t>577-7|6988732.01</t>
        </is>
      </c>
      <c r="C245" t="inlineStr">
        <is>
          <t>OK</t>
        </is>
      </c>
      <c r="D245" s="2" t="inlineStr">
        <is>
          <t>690059</t>
        </is>
      </c>
      <c r="E245" s="2" t="inlineStr">
        <is>
          <t>LA CITTADELLA PIEVE</t>
        </is>
      </c>
      <c r="F245" s="2" t="inlineStr">
        <is>
          <t>002086</t>
        </is>
      </c>
      <c r="G245" s="2" t="inlineStr">
        <is>
          <t>PIEVE DEL CAIRO</t>
        </is>
      </c>
      <c r="H245" s="2" t="inlineStr">
        <is>
          <t>PIEVE DEL CAIRO</t>
        </is>
      </c>
      <c r="I245" s="2" t="inlineStr">
        <is>
          <t>ACCPDC</t>
        </is>
      </c>
      <c r="J245" s="2" t="inlineStr">
        <is>
          <t>LA CITTADELLA PIEVE DEL CAIRO</t>
        </is>
      </c>
      <c r="K245" s="2" t="inlineStr">
        <is>
          <t>ECOPDC</t>
        </is>
      </c>
      <c r="L245" s="2" t="inlineStr">
        <is>
          <t>ECOGRAFIA</t>
        </is>
      </c>
      <c r="M245" s="2" t="inlineStr">
        <is>
          <t>69</t>
        </is>
      </c>
      <c r="N245" s="2" t="inlineStr">
        <is>
          <t>163-7</t>
        </is>
      </c>
      <c r="O245" s="2" t="inlineStr">
        <is>
          <t>ECOGRAFIA PRIORITA P</t>
        </is>
      </c>
      <c r="P245" s="2" t="inlineStr">
        <is>
          <t>577-7</t>
        </is>
      </c>
      <c r="Q245" s="2" t="inlineStr">
        <is>
          <t>ECOGRAFIA PRIORITA P</t>
        </is>
      </c>
      <c r="R245" s="2" t="inlineStr">
        <is>
          <t>460</t>
        </is>
      </c>
      <c r="S245" s="2" t="inlineStr">
        <is>
          <t>ECOGRAFIA DELLA MAMMELLA MONOLATERALE DX</t>
        </is>
      </c>
      <c r="T245" s="2" t="inlineStr">
        <is>
          <t>88732</t>
        </is>
      </c>
      <c r="U245" s="2" t="inlineStr">
        <is>
          <t>6988732.01</t>
        </is>
      </c>
      <c r="V245" s="2" t="inlineStr">
        <is>
          <t>ECOGRAFIA MAMMELLA MONOLATERALE DX</t>
        </is>
      </c>
      <c r="W245" s="2" t="inlineStr">
        <is>
          <t>S</t>
        </is>
      </c>
      <c r="X245" s="2" t="inlineStr">
        <is>
          <t>S</t>
        </is>
      </c>
      <c r="Y245" s="2" t="inlineStr">
        <is>
          <t>N</t>
        </is>
      </c>
      <c r="Z245" s="2" t="inlineStr">
        <is>
          <t>N</t>
        </is>
      </c>
      <c r="AA245" s="2" t="inlineStr">
        <is>
          <t>S</t>
        </is>
      </c>
      <c r="AB245" s="2" t="inlineStr">
        <is>
          <t>S</t>
        </is>
      </c>
      <c r="AC245" s="2" t="inlineStr">
        <is>
          <t>S</t>
        </is>
      </c>
      <c r="AD245" s="2" t="inlineStr">
        <is>
          <t>N</t>
        </is>
      </c>
      <c r="AE245" s="2" t="inlineStr">
        <is>
          <t>69</t>
        </is>
      </c>
      <c r="AF245" s="2" t="inlineStr">
        <is>
          <t>RADIOLOGIA</t>
        </is>
      </c>
      <c r="AG245"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45"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45" s="2" t="inlineStr">
        <is>
          <t>U</t>
        </is>
      </c>
      <c r="AJ245" s="2" t="inlineStr">
        <is>
          <t>0</t>
        </is>
      </c>
      <c r="AK245" s="2" t="n"/>
      <c r="AL245" s="2" t="n"/>
      <c r="AM245" s="11">
        <f>VLOOKUP(U245,'[1]per incroci mapping'!$A$2:$E$592,5,FALSE)</f>
        <v/>
      </c>
      <c r="AN245" s="11">
        <f>VLOOKUP(U245,'[1]per incroci mapping'!$A$2:$F$592,6,FALSE)</f>
        <v/>
      </c>
      <c r="AO245" s="2" t="n"/>
      <c r="AP245" s="2" t="n"/>
      <c r="AQ245" s="2" t="n"/>
      <c r="AR245" s="2" t="n"/>
      <c r="AS245" s="11">
        <f>IFERROR(VLOOKUP(U245,'[1]per incroci mapping'!$A$2:$E$592,3,FALSE),"Non Trovato")</f>
        <v/>
      </c>
      <c r="AT245" s="11">
        <f>VLOOKUP(U245,'[1]per incroci mapping'!$A$2:$E$592,4,FALSE)</f>
        <v/>
      </c>
      <c r="AU245" s="2" t="n"/>
      <c r="AV245" s="2" t="n"/>
      <c r="AW245" s="2" t="n"/>
      <c r="AX245" s="2" t="inlineStr">
        <is>
          <t>431</t>
        </is>
      </c>
      <c r="AY245" s="2" t="n"/>
      <c r="AZ245" s="2" t="n"/>
      <c r="BA245" s="2" t="inlineStr">
        <is>
          <t>si prega di presentarsi allo sportello accettazione 15 minuti prima dell appuntamento muniti di impegnativa del curante, tessera sanitaria</t>
        </is>
      </c>
      <c r="BB245" s="2" t="n"/>
      <c r="BC245" s="2" t="inlineStr">
        <is>
          <t>in caso di annullamento della prenotazione si prega di mandare disdetta entro 3 giorni ai seguenti numeri: 0384968017 - 0384831811 oppure tramite mail all indirizzo prenotazioni@cittadellasociale.it</t>
        </is>
      </c>
      <c r="BD245" s="1" t="n">
        <v>192</v>
      </c>
      <c r="BE245" s="1" t="n">
        <v>2388</v>
      </c>
      <c r="BF245" s="2" t="inlineStr">
        <is>
          <t>G</t>
        </is>
      </c>
      <c r="BG245" s="2" t="inlineStr">
        <is>
          <t>N</t>
        </is>
      </c>
      <c r="BH245" s="2" t="inlineStr">
        <is>
          <t>N</t>
        </is>
      </c>
      <c r="BI245" s="2" t="inlineStr">
        <is>
          <t>N</t>
        </is>
      </c>
      <c r="BJ245" s="2" t="inlineStr">
        <is>
          <t>N</t>
        </is>
      </c>
      <c r="BK245" s="2" t="inlineStr">
        <is>
          <t>S</t>
        </is>
      </c>
      <c r="BL245" s="2" t="inlineStr">
        <is>
          <t>N</t>
        </is>
      </c>
      <c r="BM245" s="2" t="inlineStr">
        <is>
          <t>S</t>
        </is>
      </c>
      <c r="BN245" s="13" t="n">
        <v>44480</v>
      </c>
      <c r="BO245" s="2" t="n"/>
      <c r="BP245" s="2" t="inlineStr">
        <is>
          <t>N</t>
        </is>
      </c>
      <c r="BQ245" s="1" t="n">
        <v>0</v>
      </c>
      <c r="BR245" s="1" t="n">
        <v>0</v>
      </c>
      <c r="BS245" s="2" t="n"/>
    </row>
    <row r="246">
      <c r="A246" t="n">
        <v>245</v>
      </c>
      <c r="B246" t="inlineStr">
        <is>
          <t>577-7|6988732.02</t>
        </is>
      </c>
      <c r="C246" t="inlineStr">
        <is>
          <t>OK</t>
        </is>
      </c>
      <c r="D246" s="2" t="inlineStr">
        <is>
          <t>690059</t>
        </is>
      </c>
      <c r="E246" s="2" t="inlineStr">
        <is>
          <t>LA CITTADELLA PIEVE</t>
        </is>
      </c>
      <c r="F246" s="2" t="inlineStr">
        <is>
          <t>002086</t>
        </is>
      </c>
      <c r="G246" s="2" t="inlineStr">
        <is>
          <t>PIEVE DEL CAIRO</t>
        </is>
      </c>
      <c r="H246" s="2" t="inlineStr">
        <is>
          <t>PIEVE DEL CAIRO</t>
        </is>
      </c>
      <c r="I246" s="2" t="inlineStr">
        <is>
          <t>ACCPDC</t>
        </is>
      </c>
      <c r="J246" s="2" t="inlineStr">
        <is>
          <t>LA CITTADELLA PIEVE DEL CAIRO</t>
        </is>
      </c>
      <c r="K246" s="2" t="inlineStr">
        <is>
          <t>ECOPDC</t>
        </is>
      </c>
      <c r="L246" s="2" t="inlineStr">
        <is>
          <t>ECOGRAFIA</t>
        </is>
      </c>
      <c r="M246" s="2" t="inlineStr">
        <is>
          <t>69</t>
        </is>
      </c>
      <c r="N246" s="2" t="inlineStr">
        <is>
          <t>163-7</t>
        </is>
      </c>
      <c r="O246" s="2" t="inlineStr">
        <is>
          <t>ECOGRAFIA PRIORITA P</t>
        </is>
      </c>
      <c r="P246" s="2" t="inlineStr">
        <is>
          <t>577-7</t>
        </is>
      </c>
      <c r="Q246" s="2" t="inlineStr">
        <is>
          <t>ECOGRAFIA PRIORITA P</t>
        </is>
      </c>
      <c r="R246" s="2" t="inlineStr">
        <is>
          <t>2299</t>
        </is>
      </c>
      <c r="S246" s="2" t="inlineStr">
        <is>
          <t>ECOGRAFIA MONOLATERALE DELLA MAMMELLA  SINISTRA</t>
        </is>
      </c>
      <c r="T246" s="2" t="inlineStr">
        <is>
          <t>88732</t>
        </is>
      </c>
      <c r="U246" s="2" t="inlineStr">
        <is>
          <t>6988732.02</t>
        </is>
      </c>
      <c r="V246" s="2" t="inlineStr">
        <is>
          <t>ECOGRAFIA MAMMELLA MONOLATERALE SX</t>
        </is>
      </c>
      <c r="W246" s="2" t="inlineStr">
        <is>
          <t>S</t>
        </is>
      </c>
      <c r="X246" s="2" t="inlineStr">
        <is>
          <t>S</t>
        </is>
      </c>
      <c r="Y246" s="2" t="inlineStr">
        <is>
          <t>N</t>
        </is>
      </c>
      <c r="Z246" s="2" t="inlineStr">
        <is>
          <t>N</t>
        </is>
      </c>
      <c r="AA246" s="2" t="inlineStr">
        <is>
          <t>S</t>
        </is>
      </c>
      <c r="AB246" s="2" t="inlineStr">
        <is>
          <t>S</t>
        </is>
      </c>
      <c r="AC246" s="2" t="inlineStr">
        <is>
          <t>S</t>
        </is>
      </c>
      <c r="AD246" s="2" t="inlineStr">
        <is>
          <t>N</t>
        </is>
      </c>
      <c r="AE246" s="2" t="inlineStr">
        <is>
          <t>69</t>
        </is>
      </c>
      <c r="AF246" s="2" t="inlineStr">
        <is>
          <t>RADIOLOGIA</t>
        </is>
      </c>
      <c r="AG246"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46"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46" s="2" t="inlineStr">
        <is>
          <t>U</t>
        </is>
      </c>
      <c r="AJ246" s="2" t="inlineStr">
        <is>
          <t>0</t>
        </is>
      </c>
      <c r="AK246" s="2" t="n"/>
      <c r="AL246" s="2" t="n"/>
      <c r="AM246" s="11">
        <f>VLOOKUP(U246,'[1]per incroci mapping'!$A$2:$E$592,5,FALSE)</f>
        <v/>
      </c>
      <c r="AN246" s="11">
        <f>VLOOKUP(U246,'[1]per incroci mapping'!$A$2:$F$592,6,FALSE)</f>
        <v/>
      </c>
      <c r="AO246" s="2" t="n"/>
      <c r="AP246" s="2" t="n"/>
      <c r="AQ246" s="2" t="n"/>
      <c r="AR246" s="2" t="n"/>
      <c r="AS246" s="11">
        <f>IFERROR(VLOOKUP(U246,'[1]per incroci mapping'!$A$2:$E$592,3,FALSE),"Non Trovato")</f>
        <v/>
      </c>
      <c r="AT246" s="11">
        <f>VLOOKUP(U246,'[1]per incroci mapping'!$A$2:$E$592,4,FALSE)</f>
        <v/>
      </c>
      <c r="AU246" s="2" t="n"/>
      <c r="AV246" s="2" t="n"/>
      <c r="AW246" s="2" t="n"/>
      <c r="AX246" s="2" t="inlineStr">
        <is>
          <t>431</t>
        </is>
      </c>
      <c r="AY246" s="2" t="n"/>
      <c r="AZ246" s="2" t="n"/>
      <c r="BA246" s="2" t="inlineStr">
        <is>
          <t>si prega di presentarsi allo sportello accettazione 15 minuti prima dell appuntamento muniti di impegnativa del curante, tessera sanitaria</t>
        </is>
      </c>
      <c r="BB246" s="2" t="n"/>
      <c r="BC246" s="2" t="inlineStr">
        <is>
          <t>in caso di annullamento della prenotazione si prega di mandare disdetta entro 3 giorni ai seguenti numeri: 0384968017 - 0384831811 oppure tramite mail all indirizzo prenotazioni@cittadellasociale.it</t>
        </is>
      </c>
      <c r="BD246" s="1" t="n">
        <v>192</v>
      </c>
      <c r="BE246" s="1" t="n">
        <v>2388</v>
      </c>
      <c r="BF246" s="2" t="inlineStr">
        <is>
          <t>G</t>
        </is>
      </c>
      <c r="BG246" s="2" t="inlineStr">
        <is>
          <t>N</t>
        </is>
      </c>
      <c r="BH246" s="2" t="inlineStr">
        <is>
          <t>N</t>
        </is>
      </c>
      <c r="BI246" s="2" t="inlineStr">
        <is>
          <t>N</t>
        </is>
      </c>
      <c r="BJ246" s="2" t="inlineStr">
        <is>
          <t>N</t>
        </is>
      </c>
      <c r="BK246" s="2" t="inlineStr">
        <is>
          <t>S</t>
        </is>
      </c>
      <c r="BL246" s="2" t="inlineStr">
        <is>
          <t>N</t>
        </is>
      </c>
      <c r="BM246" s="2" t="inlineStr">
        <is>
          <t>S</t>
        </is>
      </c>
      <c r="BN246" s="13" t="n">
        <v>44480</v>
      </c>
      <c r="BO246" s="2" t="n"/>
      <c r="BP246" s="2" t="inlineStr">
        <is>
          <t>N</t>
        </is>
      </c>
      <c r="BQ246" s="1" t="n">
        <v>0</v>
      </c>
      <c r="BR246" s="1" t="n">
        <v>0</v>
      </c>
      <c r="BS246" s="2" t="n"/>
    </row>
    <row r="247">
      <c r="A247" t="n">
        <v>246</v>
      </c>
      <c r="B247" t="inlineStr">
        <is>
          <t>577-7|6988751</t>
        </is>
      </c>
      <c r="C247" t="inlineStr">
        <is>
          <t>OK</t>
        </is>
      </c>
      <c r="D247" s="2" t="inlineStr">
        <is>
          <t>690059</t>
        </is>
      </c>
      <c r="E247" s="2" t="inlineStr">
        <is>
          <t>LA CITTADELLA PIEVE</t>
        </is>
      </c>
      <c r="F247" s="2" t="inlineStr">
        <is>
          <t>002086</t>
        </is>
      </c>
      <c r="G247" s="2" t="inlineStr">
        <is>
          <t>PIEVE DEL CAIRO</t>
        </is>
      </c>
      <c r="H247" s="2" t="inlineStr">
        <is>
          <t>PIEVE DEL CAIRO</t>
        </is>
      </c>
      <c r="I247" s="2" t="inlineStr">
        <is>
          <t>ACCPDC</t>
        </is>
      </c>
      <c r="J247" s="2" t="inlineStr">
        <is>
          <t>LA CITTADELLA PIEVE DEL CAIRO</t>
        </is>
      </c>
      <c r="K247" s="2" t="inlineStr">
        <is>
          <t>ECOPDC</t>
        </is>
      </c>
      <c r="L247" s="2" t="inlineStr">
        <is>
          <t>ECOGRAFIA</t>
        </is>
      </c>
      <c r="M247" s="2" t="inlineStr">
        <is>
          <t>69</t>
        </is>
      </c>
      <c r="N247" s="2" t="inlineStr">
        <is>
          <t>163-7</t>
        </is>
      </c>
      <c r="O247" s="2" t="inlineStr">
        <is>
          <t>ECOGRAFIA PRIORITA P</t>
        </is>
      </c>
      <c r="P247" s="2" t="inlineStr">
        <is>
          <t>577-7</t>
        </is>
      </c>
      <c r="Q247" s="2" t="inlineStr">
        <is>
          <t>ECOGRAFIA PRIORITA P</t>
        </is>
      </c>
      <c r="R247" s="2" t="inlineStr">
        <is>
          <t>470</t>
        </is>
      </c>
      <c r="S247" s="2" t="inlineStr">
        <is>
          <t>ECOGRAFIA DELL' ADDOME INFERIORE</t>
        </is>
      </c>
      <c r="T247" s="2" t="inlineStr">
        <is>
          <t>88751</t>
        </is>
      </c>
      <c r="U247" s="2" t="inlineStr">
        <is>
          <t>6988751</t>
        </is>
      </c>
      <c r="V247" s="2" t="inlineStr">
        <is>
          <t>ECOGRAFIA ADDOME INFERIORE</t>
        </is>
      </c>
      <c r="W247" s="2" t="inlineStr">
        <is>
          <t>S</t>
        </is>
      </c>
      <c r="X247" s="2" t="inlineStr">
        <is>
          <t>S</t>
        </is>
      </c>
      <c r="Y247" s="2" t="inlineStr">
        <is>
          <t>N</t>
        </is>
      </c>
      <c r="Z247" s="2" t="inlineStr">
        <is>
          <t>N</t>
        </is>
      </c>
      <c r="AA247" s="2" t="inlineStr">
        <is>
          <t>S</t>
        </is>
      </c>
      <c r="AB247" s="2" t="inlineStr">
        <is>
          <t>S</t>
        </is>
      </c>
      <c r="AC247" s="2" t="inlineStr">
        <is>
          <t>S</t>
        </is>
      </c>
      <c r="AD247" s="2" t="inlineStr">
        <is>
          <t>N</t>
        </is>
      </c>
      <c r="AE247" s="2" t="inlineStr">
        <is>
          <t>69</t>
        </is>
      </c>
      <c r="AF247" s="2" t="inlineStr">
        <is>
          <t>RADIOLOGIA</t>
        </is>
      </c>
      <c r="AG247"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47"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47" s="2" t="inlineStr">
        <is>
          <t>U</t>
        </is>
      </c>
      <c r="AJ247" s="2" t="inlineStr">
        <is>
          <t>0</t>
        </is>
      </c>
      <c r="AK247" s="2" t="n"/>
      <c r="AL247" s="2" t="n"/>
      <c r="AM247" s="11">
        <f>VLOOKUP(U247,'[1]per incroci mapping'!$A$2:$E$592,5,FALSE)</f>
        <v/>
      </c>
      <c r="AN247" s="11">
        <f>VLOOKUP(U247,'[1]per incroci mapping'!$A$2:$F$592,6,FALSE)</f>
        <v/>
      </c>
      <c r="AO247" s="2" t="inlineStr">
        <is>
          <t>M00000,M00083</t>
        </is>
      </c>
      <c r="AP247" s="2" t="inlineStr">
        <is>
          <t>METODICA GENERALE,RESIDUO POST MINZIONALE</t>
        </is>
      </c>
      <c r="AQ247" s="2" t="n"/>
      <c r="AR247" s="2" t="n"/>
      <c r="AS247" s="11">
        <f>IFERROR(VLOOKUP(U247,'[1]per incroci mapping'!$A$2:$E$592,3,FALSE),"Non Trovato")</f>
        <v/>
      </c>
      <c r="AT247" s="11">
        <f>VLOOKUP(U247,'[1]per incroci mapping'!$A$2:$E$592,4,FALSE)</f>
        <v/>
      </c>
      <c r="AU247" s="2" t="inlineStr">
        <is>
          <t>D00038</t>
        </is>
      </c>
      <c r="AV247" s="2" t="inlineStr">
        <is>
          <t>ANSE INTESTINALI</t>
        </is>
      </c>
      <c r="AW247" s="2" t="inlineStr">
        <is>
          <t>D</t>
        </is>
      </c>
      <c r="AX247" s="2" t="inlineStr">
        <is>
          <t>431</t>
        </is>
      </c>
      <c r="AY247" s="2" t="n"/>
      <c r="AZ247" s="2" t="inlineStr">
        <is>
          <t>Un'ora prima dell'esame bere 1 litro d'acqua non gasata o the.
Trattenere l'urina da almeno 2 ore prima di effettuare l'esame.</t>
        </is>
      </c>
      <c r="BA247" s="2" t="inlineStr">
        <is>
          <t>si prega di presentarsi allo sportello accettazione 15 minuti prima dell appuntamento muniti di impegnativa del curante, tessera sanitaria</t>
        </is>
      </c>
      <c r="BB247" s="2" t="n"/>
      <c r="BC247" s="2" t="inlineStr">
        <is>
          <t>in caso di annullamento della prenotazione si prega di mandare disdetta entro 3 giorni ai seguenti numeri: 0384968017 - 0384831811 oppure tramite mail all indirizzo prenotazioni@cittadellasociale.it</t>
        </is>
      </c>
      <c r="BD247" s="1" t="n">
        <v>192</v>
      </c>
      <c r="BE247" s="1" t="n">
        <v>2388</v>
      </c>
      <c r="BF247" s="2" t="inlineStr">
        <is>
          <t>G</t>
        </is>
      </c>
      <c r="BG247" s="2" t="inlineStr">
        <is>
          <t>N</t>
        </is>
      </c>
      <c r="BH247" s="2" t="inlineStr">
        <is>
          <t>N</t>
        </is>
      </c>
      <c r="BI247" s="2" t="inlineStr">
        <is>
          <t>N</t>
        </is>
      </c>
      <c r="BJ247" s="2" t="inlineStr">
        <is>
          <t>N</t>
        </is>
      </c>
      <c r="BK247" s="2" t="inlineStr">
        <is>
          <t>S</t>
        </is>
      </c>
      <c r="BL247" s="2" t="inlineStr">
        <is>
          <t>N</t>
        </is>
      </c>
      <c r="BM247" s="2" t="inlineStr">
        <is>
          <t>S</t>
        </is>
      </c>
      <c r="BN247" s="13" t="n">
        <v>44480</v>
      </c>
      <c r="BO247" s="2" t="n"/>
      <c r="BP247" s="2" t="inlineStr">
        <is>
          <t>N</t>
        </is>
      </c>
      <c r="BQ247" s="1" t="n">
        <v>0</v>
      </c>
      <c r="BR247" s="1" t="n">
        <v>0</v>
      </c>
      <c r="BS247" s="2" t="n"/>
    </row>
    <row r="248">
      <c r="A248" t="n">
        <v>247</v>
      </c>
      <c r="B248" t="inlineStr">
        <is>
          <t>577-7|6988791</t>
        </is>
      </c>
      <c r="C248" t="inlineStr">
        <is>
          <t>OK</t>
        </is>
      </c>
      <c r="D248" s="2" t="inlineStr">
        <is>
          <t>690059</t>
        </is>
      </c>
      <c r="E248" s="2" t="inlineStr">
        <is>
          <t>LA CITTADELLA PIEVE</t>
        </is>
      </c>
      <c r="F248" s="2" t="inlineStr">
        <is>
          <t>002086</t>
        </is>
      </c>
      <c r="G248" s="2" t="inlineStr">
        <is>
          <t>PIEVE DEL CAIRO</t>
        </is>
      </c>
      <c r="H248" s="2" t="inlineStr">
        <is>
          <t>PIEVE DEL CAIRO</t>
        </is>
      </c>
      <c r="I248" s="2" t="inlineStr">
        <is>
          <t>ACCPDC</t>
        </is>
      </c>
      <c r="J248" s="2" t="inlineStr">
        <is>
          <t>LA CITTADELLA PIEVE DEL CAIRO</t>
        </is>
      </c>
      <c r="K248" s="2" t="inlineStr">
        <is>
          <t>ECOPDC</t>
        </is>
      </c>
      <c r="L248" s="2" t="inlineStr">
        <is>
          <t>ECOGRAFIA</t>
        </is>
      </c>
      <c r="M248" s="2" t="inlineStr">
        <is>
          <t>69</t>
        </is>
      </c>
      <c r="N248" s="2" t="inlineStr">
        <is>
          <t>163-7</t>
        </is>
      </c>
      <c r="O248" s="2" t="inlineStr">
        <is>
          <t>ECOGRAFIA PRIORITA P</t>
        </is>
      </c>
      <c r="P248" s="2" t="inlineStr">
        <is>
          <t>577-7</t>
        </is>
      </c>
      <c r="Q248" s="2" t="inlineStr">
        <is>
          <t>ECOGRAFIA PRIORITA P</t>
        </is>
      </c>
      <c r="R248" s="2" t="inlineStr">
        <is>
          <t>478</t>
        </is>
      </c>
      <c r="S248" s="2" t="inlineStr">
        <is>
          <t>ECOGRAFIA DELLA CUTE E DEL TESSUTO SOTTOCUTANEO</t>
        </is>
      </c>
      <c r="T248" s="2" t="inlineStr">
        <is>
          <t>88791</t>
        </is>
      </c>
      <c r="U248" s="2" t="inlineStr">
        <is>
          <t>6988791</t>
        </is>
      </c>
      <c r="V248" s="2" t="inlineStr">
        <is>
          <t>ECOGRAFIA DELLA CUTE E DEL TESSUTO SOTTOCUTANEO</t>
        </is>
      </c>
      <c r="W248" s="2" t="inlineStr">
        <is>
          <t>S</t>
        </is>
      </c>
      <c r="X248" s="2" t="inlineStr">
        <is>
          <t>S</t>
        </is>
      </c>
      <c r="Y248" s="2" t="inlineStr">
        <is>
          <t>N</t>
        </is>
      </c>
      <c r="Z248" s="2" t="inlineStr">
        <is>
          <t>N</t>
        </is>
      </c>
      <c r="AA248" s="2" t="inlineStr">
        <is>
          <t>S</t>
        </is>
      </c>
      <c r="AB248" s="2" t="inlineStr">
        <is>
          <t>S</t>
        </is>
      </c>
      <c r="AC248" s="2" t="inlineStr">
        <is>
          <t>S</t>
        </is>
      </c>
      <c r="AD248" s="2" t="inlineStr">
        <is>
          <t>N</t>
        </is>
      </c>
      <c r="AE248" s="2" t="inlineStr">
        <is>
          <t>69</t>
        </is>
      </c>
      <c r="AF248" s="2" t="inlineStr">
        <is>
          <t>RADIOLOGIA</t>
        </is>
      </c>
      <c r="AG248"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48"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48" s="2" t="inlineStr">
        <is>
          <t>U</t>
        </is>
      </c>
      <c r="AJ248" s="2" t="inlineStr">
        <is>
          <t>0</t>
        </is>
      </c>
      <c r="AK248" s="2" t="n"/>
      <c r="AL248" s="2" t="n"/>
      <c r="AM248" s="11">
        <f>VLOOKUP(U248,'[1]per incroci mapping'!$A$2:$E$592,5,FALSE)</f>
        <v/>
      </c>
      <c r="AN248" s="11">
        <f>VLOOKUP(U248,'[1]per incroci mapping'!$A$2:$F$592,6,FALSE)</f>
        <v/>
      </c>
      <c r="AO248" s="2" t="n"/>
      <c r="AP248" s="2" t="n"/>
      <c r="AQ248" s="2" t="n"/>
      <c r="AR248" s="2" t="n"/>
      <c r="AS248" s="11">
        <f>IFERROR(VLOOKUP(U248,'[1]per incroci mapping'!$A$2:$E$592,3,FALSE),"Non Trovato")</f>
        <v/>
      </c>
      <c r="AT248" s="11">
        <f>VLOOKUP(U248,'[1]per incroci mapping'!$A$2:$E$592,4,FALSE)</f>
        <v/>
      </c>
      <c r="AU248" s="2" t="inlineStr">
        <is>
          <t>D00052,D00057,D00062,D00063,D00064,D00065,D00066,D00083,D00178,D00227,D00233,D00251,D00322,D00346</t>
        </is>
      </c>
      <c r="AV248" s="2" t="inlineStr">
        <is>
          <t>ADDOME,CAVO ORALE,COLONNA CERVICALE,COLONNA DORSALE,COLONNA LOMBARE,COLONNA SACRALE,COLONNA SACRO-COCCIGEA,DISTRETTO ORBITO-PALPEBRALE,COLONNA LOMBOSACRALE,MANDIBOLA SX,REGIONE VULVARE,MANDIBOLA DX,ORBITE,LABBRO</t>
        </is>
      </c>
      <c r="AW248" s="2" t="inlineStr">
        <is>
          <t>D</t>
        </is>
      </c>
      <c r="AX248" s="2" t="inlineStr">
        <is>
          <t>431</t>
        </is>
      </c>
      <c r="AY248" s="2" t="n"/>
      <c r="AZ248" s="2" t="n"/>
      <c r="BA248" s="2" t="inlineStr">
        <is>
          <t>si prega di presentarsi allo sportello accettazione 15 minuti prima dell appuntamento muniti di impegnativa del curante, tessera sanitaria</t>
        </is>
      </c>
      <c r="BB248" s="2" t="n"/>
      <c r="BC248" s="2" t="inlineStr">
        <is>
          <t>in caso di annullamento della prenotazione si prega di mandare disdetta entro 3 giorni ai seguenti numeri: 0384968017 - 0384831811 oppure tramite mail all indirizzo prenotazioni@cittadellasociale.it</t>
        </is>
      </c>
      <c r="BD248" s="1" t="n">
        <v>192</v>
      </c>
      <c r="BE248" s="1" t="n">
        <v>2388</v>
      </c>
      <c r="BF248" s="2" t="inlineStr">
        <is>
          <t>G</t>
        </is>
      </c>
      <c r="BG248" s="2" t="inlineStr">
        <is>
          <t>N</t>
        </is>
      </c>
      <c r="BH248" s="2" t="inlineStr">
        <is>
          <t>N</t>
        </is>
      </c>
      <c r="BI248" s="2" t="inlineStr">
        <is>
          <t>N</t>
        </is>
      </c>
      <c r="BJ248" s="2" t="inlineStr">
        <is>
          <t>N</t>
        </is>
      </c>
      <c r="BK248" s="2" t="inlineStr">
        <is>
          <t>S</t>
        </is>
      </c>
      <c r="BL248" s="2" t="inlineStr">
        <is>
          <t>N</t>
        </is>
      </c>
      <c r="BM248" s="2" t="inlineStr">
        <is>
          <t>S</t>
        </is>
      </c>
      <c r="BN248" s="13" t="n">
        <v>44480</v>
      </c>
      <c r="BO248" s="2" t="n"/>
      <c r="BP248" s="2" t="inlineStr">
        <is>
          <t>N</t>
        </is>
      </c>
      <c r="BQ248" s="1" t="n">
        <v>0</v>
      </c>
      <c r="BR248" s="1" t="n">
        <v>0</v>
      </c>
      <c r="BS248" s="2" t="n"/>
    </row>
    <row r="249">
      <c r="A249" t="n">
        <v>248</v>
      </c>
      <c r="B249" t="inlineStr">
        <is>
          <t>577-7|6988795</t>
        </is>
      </c>
      <c r="C249" t="inlineStr">
        <is>
          <t>OK</t>
        </is>
      </c>
      <c r="D249" s="2" t="inlineStr">
        <is>
          <t>690059</t>
        </is>
      </c>
      <c r="E249" s="2" t="inlineStr">
        <is>
          <t>LA CITTADELLA PIEVE</t>
        </is>
      </c>
      <c r="F249" s="2" t="inlineStr">
        <is>
          <t>002086</t>
        </is>
      </c>
      <c r="G249" s="2" t="inlineStr">
        <is>
          <t>PIEVE DEL CAIRO</t>
        </is>
      </c>
      <c r="H249" s="2" t="inlineStr">
        <is>
          <t>PIEVE DEL CAIRO</t>
        </is>
      </c>
      <c r="I249" s="2" t="inlineStr">
        <is>
          <t>ACCPDC</t>
        </is>
      </c>
      <c r="J249" s="2" t="inlineStr">
        <is>
          <t>LA CITTADELLA PIEVE DEL CAIRO</t>
        </is>
      </c>
      <c r="K249" s="2" t="inlineStr">
        <is>
          <t>ECOPDC</t>
        </is>
      </c>
      <c r="L249" s="2" t="inlineStr">
        <is>
          <t>ECOGRAFIA</t>
        </is>
      </c>
      <c r="M249" s="2" t="inlineStr">
        <is>
          <t>69</t>
        </is>
      </c>
      <c r="N249" s="2" t="inlineStr">
        <is>
          <t>163-7</t>
        </is>
      </c>
      <c r="O249" s="2" t="inlineStr">
        <is>
          <t>ECOGRAFIA PRIORITA P</t>
        </is>
      </c>
      <c r="P249" s="2" t="inlineStr">
        <is>
          <t>577-7</t>
        </is>
      </c>
      <c r="Q249" s="2" t="inlineStr">
        <is>
          <t>ECOGRAFIA PRIORITA P</t>
        </is>
      </c>
      <c r="R249" s="2" t="inlineStr">
        <is>
          <t>482</t>
        </is>
      </c>
      <c r="S249" s="2" t="inlineStr">
        <is>
          <t>ECOGRAFIA DEL PENE</t>
        </is>
      </c>
      <c r="T249" s="2" t="inlineStr">
        <is>
          <t>88795</t>
        </is>
      </c>
      <c r="U249" s="2" t="inlineStr">
        <is>
          <t>6988795</t>
        </is>
      </c>
      <c r="V249" s="2" t="inlineStr">
        <is>
          <t>ECOGRAFIA PENE</t>
        </is>
      </c>
      <c r="W249" s="2" t="inlineStr">
        <is>
          <t>S</t>
        </is>
      </c>
      <c r="X249" s="2" t="inlineStr">
        <is>
          <t>S</t>
        </is>
      </c>
      <c r="Y249" s="2" t="inlineStr">
        <is>
          <t>N</t>
        </is>
      </c>
      <c r="Z249" s="2" t="inlineStr">
        <is>
          <t>N</t>
        </is>
      </c>
      <c r="AA249" s="2" t="inlineStr">
        <is>
          <t>S</t>
        </is>
      </c>
      <c r="AB249" s="2" t="inlineStr">
        <is>
          <t>S</t>
        </is>
      </c>
      <c r="AC249" s="2" t="inlineStr">
        <is>
          <t>S</t>
        </is>
      </c>
      <c r="AD249" s="2" t="inlineStr">
        <is>
          <t>N</t>
        </is>
      </c>
      <c r="AE249" s="2" t="inlineStr">
        <is>
          <t>69</t>
        </is>
      </c>
      <c r="AF249" s="2" t="inlineStr">
        <is>
          <t>RADIOLOGIA</t>
        </is>
      </c>
      <c r="AG249"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49"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49" s="2" t="inlineStr">
        <is>
          <t>U</t>
        </is>
      </c>
      <c r="AJ249" s="2" t="inlineStr">
        <is>
          <t>0</t>
        </is>
      </c>
      <c r="AK249" s="2" t="n"/>
      <c r="AL249" s="2" t="n"/>
      <c r="AM249" s="11">
        <f>VLOOKUP(U249,'[1]per incroci mapping'!$A$2:$E$592,5,FALSE)</f>
        <v/>
      </c>
      <c r="AN249" s="11">
        <f>VLOOKUP(U249,'[1]per incroci mapping'!$A$2:$F$592,6,FALSE)</f>
        <v/>
      </c>
      <c r="AO249" s="2" t="n"/>
      <c r="AP249" s="2" t="n"/>
      <c r="AQ249" s="2" t="n"/>
      <c r="AR249" s="2" t="n"/>
      <c r="AS249" s="11">
        <f>IFERROR(VLOOKUP(U249,'[1]per incroci mapping'!$A$2:$E$592,3,FALSE),"Non Trovato")</f>
        <v/>
      </c>
      <c r="AT249" s="11">
        <f>VLOOKUP(U249,'[1]per incroci mapping'!$A$2:$E$592,4,FALSE)</f>
        <v/>
      </c>
      <c r="AU249" s="2" t="n"/>
      <c r="AV249" s="2" t="n"/>
      <c r="AW249" s="2" t="n"/>
      <c r="AX249" s="2" t="inlineStr">
        <is>
          <t>431</t>
        </is>
      </c>
      <c r="AY249" s="2" t="n"/>
      <c r="AZ249" s="2" t="n"/>
      <c r="BA249" s="2" t="inlineStr">
        <is>
          <t>si prega di presentarsi allo sportello accettazione 15 minuti prima dell appuntamento muniti di impegnativa del curante, tessera sanitaria</t>
        </is>
      </c>
      <c r="BB249" s="2" t="n"/>
      <c r="BC249" s="2" t="inlineStr">
        <is>
          <t>in caso di annullamento della prenotazione si prega di mandare disdetta entro 3 giorni ai seguenti numeri: 0384968017 - 0384831811 oppure tramite mail all indirizzo prenotazioni@cittadellasociale.it</t>
        </is>
      </c>
      <c r="BD249" s="1" t="n">
        <v>192</v>
      </c>
      <c r="BE249" s="1" t="n">
        <v>2388</v>
      </c>
      <c r="BF249" s="2" t="inlineStr">
        <is>
          <t>G</t>
        </is>
      </c>
      <c r="BG249" s="2" t="inlineStr">
        <is>
          <t>N</t>
        </is>
      </c>
      <c r="BH249" s="2" t="inlineStr">
        <is>
          <t>N</t>
        </is>
      </c>
      <c r="BI249" s="2" t="inlineStr">
        <is>
          <t>N</t>
        </is>
      </c>
      <c r="BJ249" s="2" t="inlineStr">
        <is>
          <t>N</t>
        </is>
      </c>
      <c r="BK249" s="2" t="inlineStr">
        <is>
          <t>S</t>
        </is>
      </c>
      <c r="BL249" s="2" t="inlineStr">
        <is>
          <t>N</t>
        </is>
      </c>
      <c r="BM249" s="2" t="inlineStr">
        <is>
          <t>S</t>
        </is>
      </c>
      <c r="BN249" s="13" t="n">
        <v>44480</v>
      </c>
      <c r="BO249" s="2" t="n"/>
      <c r="BP249" s="2" t="inlineStr">
        <is>
          <t>N</t>
        </is>
      </c>
      <c r="BQ249" s="1" t="n">
        <v>0</v>
      </c>
      <c r="BR249" s="1" t="n">
        <v>0</v>
      </c>
      <c r="BS249" s="2" t="n"/>
    </row>
    <row r="250">
      <c r="A250" t="n">
        <v>249</v>
      </c>
      <c r="B250" t="inlineStr">
        <is>
          <t>577-7|6988796</t>
        </is>
      </c>
      <c r="C250" t="inlineStr">
        <is>
          <t>OK</t>
        </is>
      </c>
      <c r="D250" s="2" t="inlineStr">
        <is>
          <t>690059</t>
        </is>
      </c>
      <c r="E250" s="2" t="inlineStr">
        <is>
          <t>LA CITTADELLA PIEVE</t>
        </is>
      </c>
      <c r="F250" s="2" t="inlineStr">
        <is>
          <t>002086</t>
        </is>
      </c>
      <c r="G250" s="2" t="inlineStr">
        <is>
          <t>PIEVE DEL CAIRO</t>
        </is>
      </c>
      <c r="H250" s="2" t="inlineStr">
        <is>
          <t>PIEVE DEL CAIRO</t>
        </is>
      </c>
      <c r="I250" s="2" t="inlineStr">
        <is>
          <t>ACCPDC</t>
        </is>
      </c>
      <c r="J250" s="2" t="inlineStr">
        <is>
          <t>LA CITTADELLA PIEVE DEL CAIRO</t>
        </is>
      </c>
      <c r="K250" s="2" t="inlineStr">
        <is>
          <t>ECOPDC</t>
        </is>
      </c>
      <c r="L250" s="2" t="inlineStr">
        <is>
          <t>ECOGRAFIA</t>
        </is>
      </c>
      <c r="M250" s="2" t="inlineStr">
        <is>
          <t>69</t>
        </is>
      </c>
      <c r="N250" s="2" t="inlineStr">
        <is>
          <t>163-7</t>
        </is>
      </c>
      <c r="O250" s="2" t="inlineStr">
        <is>
          <t>ECOGRAFIA PRIORITA P</t>
        </is>
      </c>
      <c r="P250" s="2" t="inlineStr">
        <is>
          <t>577-7</t>
        </is>
      </c>
      <c r="Q250" s="2" t="inlineStr">
        <is>
          <t>ECOGRAFIA PRIORITA P</t>
        </is>
      </c>
      <c r="R250" s="2" t="inlineStr">
        <is>
          <t>483</t>
        </is>
      </c>
      <c r="S250" s="2" t="inlineStr">
        <is>
          <t>ECOGRAFIA DEI TESTICOLI</t>
        </is>
      </c>
      <c r="T250" s="2" t="inlineStr">
        <is>
          <t>88796</t>
        </is>
      </c>
      <c r="U250" s="2" t="inlineStr">
        <is>
          <t>6988796</t>
        </is>
      </c>
      <c r="V250" s="2" t="inlineStr">
        <is>
          <t>ECOGRAFIA TESTICOLI</t>
        </is>
      </c>
      <c r="W250" s="2" t="inlineStr">
        <is>
          <t>S</t>
        </is>
      </c>
      <c r="X250" s="2" t="inlineStr">
        <is>
          <t>S</t>
        </is>
      </c>
      <c r="Y250" s="2" t="inlineStr">
        <is>
          <t>N</t>
        </is>
      </c>
      <c r="Z250" s="2" t="inlineStr">
        <is>
          <t>N</t>
        </is>
      </c>
      <c r="AA250" s="2" t="inlineStr">
        <is>
          <t>S</t>
        </is>
      </c>
      <c r="AB250" s="2" t="inlineStr">
        <is>
          <t>S</t>
        </is>
      </c>
      <c r="AC250" s="2" t="inlineStr">
        <is>
          <t>S</t>
        </is>
      </c>
      <c r="AD250" s="2" t="inlineStr">
        <is>
          <t>N</t>
        </is>
      </c>
      <c r="AE250" s="2" t="inlineStr">
        <is>
          <t>69</t>
        </is>
      </c>
      <c r="AF250" s="2" t="inlineStr">
        <is>
          <t>RADIOLOGIA</t>
        </is>
      </c>
      <c r="AG250"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50"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50" s="2" t="inlineStr">
        <is>
          <t>U</t>
        </is>
      </c>
      <c r="AJ250" s="2" t="inlineStr">
        <is>
          <t>0</t>
        </is>
      </c>
      <c r="AK250" s="2" t="n"/>
      <c r="AL250" s="2" t="n"/>
      <c r="AM250" s="11">
        <f>VLOOKUP(U250,'[1]per incroci mapping'!$A$2:$E$592,5,FALSE)</f>
        <v/>
      </c>
      <c r="AN250" s="11">
        <f>VLOOKUP(U250,'[1]per incroci mapping'!$A$2:$F$592,6,FALSE)</f>
        <v/>
      </c>
      <c r="AO250" s="2" t="n"/>
      <c r="AP250" s="2" t="n"/>
      <c r="AQ250" s="2" t="n"/>
      <c r="AR250" s="2" t="n"/>
      <c r="AS250" s="11">
        <f>IFERROR(VLOOKUP(U250,'[1]per incroci mapping'!$A$2:$E$592,3,FALSE),"Non Trovato")</f>
        <v/>
      </c>
      <c r="AT250" s="11">
        <f>VLOOKUP(U250,'[1]per incroci mapping'!$A$2:$E$592,4,FALSE)</f>
        <v/>
      </c>
      <c r="AU250" s="2" t="n"/>
      <c r="AV250" s="2" t="n"/>
      <c r="AW250" s="2" t="n"/>
      <c r="AX250" s="2" t="inlineStr">
        <is>
          <t>431</t>
        </is>
      </c>
      <c r="AY250" s="2" t="n"/>
      <c r="AZ250" s="2" t="n"/>
      <c r="BA250" s="2" t="inlineStr">
        <is>
          <t>si prega di presentarsi allo sportello accettazione 15 minuti prima dell appuntamento muniti di impegnativa del curante, tessera sanitaria</t>
        </is>
      </c>
      <c r="BB250" s="2" t="n"/>
      <c r="BC250" s="2" t="inlineStr">
        <is>
          <t>in caso di annullamento della prenotazione si prega di mandare disdetta entro 3 giorni ai seguenti numeri: 0384968017 - 0384831811 oppure tramite mail all indirizzo prenotazioni@cittadellasociale.it</t>
        </is>
      </c>
      <c r="BD250" s="1" t="n">
        <v>192</v>
      </c>
      <c r="BE250" s="1" t="n">
        <v>2388</v>
      </c>
      <c r="BF250" s="2" t="inlineStr">
        <is>
          <t>M</t>
        </is>
      </c>
      <c r="BG250" s="2" t="inlineStr">
        <is>
          <t>N</t>
        </is>
      </c>
      <c r="BH250" s="2" t="inlineStr">
        <is>
          <t>N</t>
        </is>
      </c>
      <c r="BI250" s="2" t="inlineStr">
        <is>
          <t>N</t>
        </is>
      </c>
      <c r="BJ250" s="2" t="inlineStr">
        <is>
          <t>N</t>
        </is>
      </c>
      <c r="BK250" s="2" t="inlineStr">
        <is>
          <t>S</t>
        </is>
      </c>
      <c r="BL250" s="2" t="inlineStr">
        <is>
          <t>N</t>
        </is>
      </c>
      <c r="BM250" s="2" t="inlineStr">
        <is>
          <t>S</t>
        </is>
      </c>
      <c r="BN250" s="13" t="n">
        <v>44480</v>
      </c>
      <c r="BO250" s="2" t="n"/>
      <c r="BP250" s="2" t="inlineStr">
        <is>
          <t>N</t>
        </is>
      </c>
      <c r="BQ250" s="1" t="n">
        <v>0</v>
      </c>
      <c r="BR250" s="1" t="n">
        <v>0</v>
      </c>
      <c r="BS250" s="2" t="n"/>
    </row>
    <row r="251">
      <c r="A251" t="n">
        <v>250</v>
      </c>
      <c r="B251" t="inlineStr">
        <is>
          <t>577-7|6988797</t>
        </is>
      </c>
      <c r="C251" t="inlineStr">
        <is>
          <t>OK</t>
        </is>
      </c>
      <c r="D251" s="2" t="inlineStr">
        <is>
          <t>690059</t>
        </is>
      </c>
      <c r="E251" s="2" t="inlineStr">
        <is>
          <t>LA CITTADELLA PIEVE</t>
        </is>
      </c>
      <c r="F251" s="2" t="inlineStr">
        <is>
          <t>002086</t>
        </is>
      </c>
      <c r="G251" s="2" t="inlineStr">
        <is>
          <t>PIEVE DEL CAIRO</t>
        </is>
      </c>
      <c r="H251" s="2" t="inlineStr">
        <is>
          <t>PIEVE DEL CAIRO</t>
        </is>
      </c>
      <c r="I251" s="2" t="inlineStr">
        <is>
          <t>ACCPDC</t>
        </is>
      </c>
      <c r="J251" s="2" t="inlineStr">
        <is>
          <t>LA CITTADELLA PIEVE DEL CAIRO</t>
        </is>
      </c>
      <c r="K251" s="2" t="inlineStr">
        <is>
          <t>ECOPDC</t>
        </is>
      </c>
      <c r="L251" s="2" t="inlineStr">
        <is>
          <t>ECOGRAFIA</t>
        </is>
      </c>
      <c r="M251" s="2" t="inlineStr">
        <is>
          <t>69</t>
        </is>
      </c>
      <c r="N251" s="2" t="inlineStr">
        <is>
          <t>163-7</t>
        </is>
      </c>
      <c r="O251" s="2" t="inlineStr">
        <is>
          <t>ECOGRAFIA PRIORITA P</t>
        </is>
      </c>
      <c r="P251" s="2" t="inlineStr">
        <is>
          <t>577-7</t>
        </is>
      </c>
      <c r="Q251" s="2" t="inlineStr">
        <is>
          <t>ECOGRAFIA PRIORITA P</t>
        </is>
      </c>
      <c r="R251" s="2" t="inlineStr">
        <is>
          <t>484</t>
        </is>
      </c>
      <c r="S251" s="2" t="inlineStr">
        <is>
          <t>ECOGRAFIA TRANSVAGINALE</t>
        </is>
      </c>
      <c r="T251" s="2" t="inlineStr">
        <is>
          <t>88797</t>
        </is>
      </c>
      <c r="U251" s="2" t="inlineStr">
        <is>
          <t>6988797</t>
        </is>
      </c>
      <c r="V251" s="2" t="inlineStr">
        <is>
          <t>ECOGRAFIA TRANSVAGINALE</t>
        </is>
      </c>
      <c r="W251" s="2" t="inlineStr">
        <is>
          <t>S</t>
        </is>
      </c>
      <c r="X251" s="2" t="inlineStr">
        <is>
          <t>S</t>
        </is>
      </c>
      <c r="Y251" s="2" t="inlineStr">
        <is>
          <t>N</t>
        </is>
      </c>
      <c r="Z251" s="2" t="inlineStr">
        <is>
          <t>N</t>
        </is>
      </c>
      <c r="AA251" s="2" t="inlineStr">
        <is>
          <t>S</t>
        </is>
      </c>
      <c r="AB251" s="2" t="inlineStr">
        <is>
          <t>S</t>
        </is>
      </c>
      <c r="AC251" s="2" t="inlineStr">
        <is>
          <t>S</t>
        </is>
      </c>
      <c r="AD251" s="2" t="inlineStr">
        <is>
          <t>N</t>
        </is>
      </c>
      <c r="AE251" s="2" t="inlineStr">
        <is>
          <t>69</t>
        </is>
      </c>
      <c r="AF251" s="2" t="inlineStr">
        <is>
          <t>RADIOLOGIA</t>
        </is>
      </c>
      <c r="AG251" s="2" t="inlineStr">
        <is>
          <t>Q00675,Q00821,Q00812,Q00825,Q01126,Q01123,Q00532,Q00510,Q00502,Q00381,Q00488,Q01279,Q01289,Q01290,Q01160,Q01139,Q01137,Q01136,Q01135,Q01230,Q01470,Q01529,Q01355,Q01356,Q01357,Q01364,Q02079,Q04505,Q00976,Q01262,Q01261,Q01260,Q01257,Q01250,Q01417,Q01408,Q01440,Q01450,Q01451,Q01452,Q01453,Q01455,Q01457,Q01458,Q01460,Q01461,Q01462,Q01464,Q01465,Q01466,Q01467,Q01468,Q01469,Q04508,Q00313,Q01519,Q02020</t>
        </is>
      </c>
      <c r="AH251" s="2" t="inlineStr">
        <is>
          <t>CISTI OVARICA,PATOLOGIE DELLA TIROIDE,GOZZO,PATOLOGIE PARATIROIDEE,EPATOMEGALIA,ALTRE CISTI,VARICOCELE,PATOLOGIE TESTICOLARI E SCROTALI,CISTI TENDINEA,PATOLOGIE DEL FEGATO,CISTI,CISTI MAMMARIA,LESIONE MAMMELLA,LINFONODI ADDOMINALI,ADENOMA MAMMELLA,NODULI,LIPOMI,LINFONODO,LESIONE OSTEOARTICOLARE E MUSCOLOTENDINEA,CALCOLOSI VESCICALE,LESIONE MENISCALE,IDRONEFROSI,CALCOLI BILIARI,CALCOLI COLEDOCO,CALCOLOSI COLECISTICA,MASTOPATIA FIBROCISTICA,CONDROMA,DIABETE DI TIPO 2,DIABETE DI TIPO 1,NODULO TESTICOLO,NEOFORMAZIONE TESTICOLO,NEOFORMAZIONE PROSTATA,MASSA PALPABILE TESTICOLO,FOLLOW UP TESTICOLO,IPERTIROIDISMO,ORCHITE,CISTITE,ALGIA SPALLA,LESIONE BANDELLETTA,LESIONE CAPSULARE,LESIONE CARTILAGINE ASTRAGALICA,LESIONE CUFFIA DEI ROTATORI,LESIONE DEI LEGAMENTI,LESIONE DEI LEGAMENTI DEL GINOCCHIO,LESIONE MUSCOLARE,LESIONE TENDINE,LESIONE TENDINEA MANO,TENDINOPATIA CALCIFICA DEL FEMORE,TENDINOPATIA CALCIFICA DELLA SPALLA,TENDINOPATIA D'ACHILLE,TENDINOPATIA DEL QUADRICIPITE,TENDINOPATIA GINOCCHIO,TENDINOPATIA MANO,ADENOMIOSI,LESIONE FOCALE EPATICA,CISTI FUNICOLO SPERMATICO,ANGIOMA EPATICO</t>
        </is>
      </c>
      <c r="AI251" s="2" t="inlineStr">
        <is>
          <t>U</t>
        </is>
      </c>
      <c r="AJ251" s="2" t="inlineStr">
        <is>
          <t>0</t>
        </is>
      </c>
      <c r="AK251" s="2" t="n"/>
      <c r="AL251" s="2" t="n"/>
      <c r="AM251" s="11">
        <f>VLOOKUP(U251,'[1]per incroci mapping'!$A$2:$E$592,5,FALSE)</f>
        <v/>
      </c>
      <c r="AN251" s="11">
        <f>VLOOKUP(U251,'[1]per incroci mapping'!$A$2:$F$592,6,FALSE)</f>
        <v/>
      </c>
      <c r="AO251" s="2" t="n"/>
      <c r="AP251" s="2" t="n"/>
      <c r="AQ251" s="2" t="n"/>
      <c r="AR251" s="2" t="n"/>
      <c r="AS251" s="11">
        <f>IFERROR(VLOOKUP(U251,'[1]per incroci mapping'!$A$2:$E$592,3,FALSE),"Non Trovato")</f>
        <v/>
      </c>
      <c r="AT251" s="11">
        <f>VLOOKUP(U251,'[1]per incroci mapping'!$A$2:$E$592,4,FALSE)</f>
        <v/>
      </c>
      <c r="AU251" s="2" t="n"/>
      <c r="AV251" s="2" t="n"/>
      <c r="AW251" s="2" t="n"/>
      <c r="AX251" s="2" t="inlineStr">
        <is>
          <t>431</t>
        </is>
      </c>
      <c r="AY251" s="2" t="n"/>
      <c r="AZ251" s="2" t="n"/>
      <c r="BA251" s="2" t="inlineStr">
        <is>
          <t>si prega di presentarsi allo sportello accettazione 15 minuti prima dell appuntamento muniti di impegnativa del curante, tessera sanitaria</t>
        </is>
      </c>
      <c r="BB251" s="2" t="n"/>
      <c r="BC251" s="2" t="inlineStr">
        <is>
          <t>in caso di annullamento della prenotazione si prega di mandare disdetta entro 3 giorni ai seguenti numeri: 0384968017 - 0384831811 oppure tramite mail all indirizzo prenotazioni@cittadellasociale.it</t>
        </is>
      </c>
      <c r="BD251" s="1" t="n">
        <v>192</v>
      </c>
      <c r="BE251" s="1" t="n">
        <v>2388</v>
      </c>
      <c r="BF251" s="2" t="inlineStr">
        <is>
          <t>F</t>
        </is>
      </c>
      <c r="BG251" s="2" t="inlineStr">
        <is>
          <t>N</t>
        </is>
      </c>
      <c r="BH251" s="2" t="inlineStr">
        <is>
          <t>N</t>
        </is>
      </c>
      <c r="BI251" s="2" t="inlineStr">
        <is>
          <t>N</t>
        </is>
      </c>
      <c r="BJ251" s="2" t="inlineStr">
        <is>
          <t>N</t>
        </is>
      </c>
      <c r="BK251" s="2" t="inlineStr">
        <is>
          <t>S</t>
        </is>
      </c>
      <c r="BL251" s="2" t="inlineStr">
        <is>
          <t>N</t>
        </is>
      </c>
      <c r="BM251" s="2" t="inlineStr">
        <is>
          <t>S</t>
        </is>
      </c>
      <c r="BN251" s="13" t="n">
        <v>44480</v>
      </c>
      <c r="BO251" s="2" t="n"/>
      <c r="BP251" s="2" t="inlineStr">
        <is>
          <t>N</t>
        </is>
      </c>
      <c r="BQ251" s="1" t="n">
        <v>0</v>
      </c>
      <c r="BR251" s="1" t="n">
        <v>0</v>
      </c>
      <c r="BS251" s="2" t="n"/>
    </row>
    <row r="252">
      <c r="A252" t="n">
        <v>251</v>
      </c>
      <c r="B252" t="inlineStr">
        <is>
          <t>590-1|328913</t>
        </is>
      </c>
      <c r="C252" t="inlineStr">
        <is>
          <t>OK</t>
        </is>
      </c>
      <c r="D252" s="2" t="inlineStr">
        <is>
          <t>690059</t>
        </is>
      </c>
      <c r="E252" s="2" t="inlineStr">
        <is>
          <t>LA CITTADELLA PIEVE</t>
        </is>
      </c>
      <c r="F252" s="2" t="inlineStr">
        <is>
          <t>002086</t>
        </is>
      </c>
      <c r="G252" s="2" t="inlineStr">
        <is>
          <t>PIEVE DEL CAIRO</t>
        </is>
      </c>
      <c r="H252" s="2" t="inlineStr">
        <is>
          <t>PIEVE DEL CAIRO</t>
        </is>
      </c>
      <c r="I252" s="2" t="inlineStr">
        <is>
          <t>ACCPDC</t>
        </is>
      </c>
      <c r="J252" s="2" t="inlineStr">
        <is>
          <t>LA CITTADELLA PIEVE DEL CAIRO</t>
        </is>
      </c>
      <c r="K252" s="2" t="inlineStr">
        <is>
          <t>NEUCDP</t>
        </is>
      </c>
      <c r="L252" s="2" t="inlineStr">
        <is>
          <t>NEUROLOGIA</t>
        </is>
      </c>
      <c r="M252" s="2" t="inlineStr">
        <is>
          <t>32</t>
        </is>
      </c>
      <c r="N252" s="2" t="inlineStr">
        <is>
          <t>176-1</t>
        </is>
      </c>
      <c r="O252" s="2" t="inlineStr">
        <is>
          <t>DI PAOLO ENRICA URGENZE</t>
        </is>
      </c>
      <c r="P252" s="2" t="inlineStr">
        <is>
          <t>590-1</t>
        </is>
      </c>
      <c r="Q252" s="2" t="inlineStr">
        <is>
          <t>DI PAOLA ENRICA URGENZE</t>
        </is>
      </c>
      <c r="R252" s="2" t="inlineStr">
        <is>
          <t>1510</t>
        </is>
      </c>
      <c r="S252" s="2" t="inlineStr">
        <is>
          <t>VISITA NEUROLOGICA</t>
        </is>
      </c>
      <c r="T252" s="2" t="inlineStr">
        <is>
          <t>8913</t>
        </is>
      </c>
      <c r="U252" s="2" t="inlineStr">
        <is>
          <t>328913</t>
        </is>
      </c>
      <c r="V252" s="2" t="inlineStr">
        <is>
          <t>VISITA NEUROLOGICA (PRIMA VISITA)</t>
        </is>
      </c>
      <c r="W252" s="2" t="inlineStr">
        <is>
          <t>S</t>
        </is>
      </c>
      <c r="X252" s="2" t="inlineStr">
        <is>
          <t>S</t>
        </is>
      </c>
      <c r="Y252" s="2" t="inlineStr">
        <is>
          <t>N</t>
        </is>
      </c>
      <c r="Z252" s="2" t="inlineStr">
        <is>
          <t>N</t>
        </is>
      </c>
      <c r="AA252" s="2" t="inlineStr">
        <is>
          <t>S</t>
        </is>
      </c>
      <c r="AB252" s="2" t="inlineStr">
        <is>
          <t>S</t>
        </is>
      </c>
      <c r="AC252" s="2" t="inlineStr">
        <is>
          <t>S</t>
        </is>
      </c>
      <c r="AD252" s="2" t="inlineStr">
        <is>
          <t>N</t>
        </is>
      </c>
      <c r="AE252" s="2" t="inlineStr">
        <is>
          <t>32</t>
        </is>
      </c>
      <c r="AF252" s="2" t="inlineStr">
        <is>
          <t>NEUROLOGIA</t>
        </is>
      </c>
      <c r="AG252" s="2" t="inlineStr">
        <is>
          <t>Q00356,Q00920,Q00909,Q00907,Q00900,Q00874,Q00873,Q00864,Q00131,Q00128,Q00127,Q00113,Q00110,Q00108,Q00107,Q00104,Q00101,Q00098,Q00086,Q00085,Q00084,Q00082,Q00081,Q00073,Q00067,Q00066,Q00065,Q00064,Q00060,Q00059,Q00058,Q00056,Q00055,Q00054,Q00053,Q00052,Q00051,Q00050,Q00049,Q00048,Q00047,Q00046,Q00453,Q00043,Q00042,Q00040,Q00037,Q00036,Q00035,Q00031,Q00028,Q00027,Q00026,Q00024,Q00017,Q00016,Q00015,Q00014,Q00013,Q00012,Q00011,Q00006,Q00005,Q00004,Q00002,Q00001,Q00189,Q00169,Q00151,Q00146,Q01234,Q01228,Q01413,Q01568,Q02043,Q02086,Q02084,Q02109,Q01526,Q02120,Q02121,Q02102,Q02101,Q00077,Q02123,Q02116,Q04015,Q04019,Q01480,Q01076,Q02126,Q01567,Q02056,Q02055,Q02052,Q02049,Q04507,Q02075,Q02076</t>
        </is>
      </c>
      <c r="AH252" s="2" t="inlineStr">
        <is>
          <t>NEURINOMA,APNEE,NEVRALGIA TRIGEMINALE,EMIPARESI,SCIATALGIA,IDROCEFALO,ICTUS CEREBRALE,DOLORE NEUROGENO,SINDROME DI GUILLAIN BARRE',SINDROME DELLE GAMBE SENZA RIPOSO,SINDROME ANSIOSA,PARKINSON,NEVROSI,NEVRALGIA,NEUROPSICOLOGIA,NEUROPATIA,MIOPATIA,MIASTENIA,MALATTIE DEMIELINIZZANTI,MALATTIE DEL SISTEMA NERVOSO VEGETATIVO,MALATTIE DEL MOTONEURONE,MALATTIE DEGENERATIVE,MALATTIE CEREBROVASCOLARI,IPOSTENIA,FIBROMIALGIA,FASCICOLAZIONE,ERNIA DISCALE,EPILESSIA,EMISPASMO FACCIALE,EMIPARESI SPASTICA,EMICRANIA,DOLORE PER HERPES,DOLORE NEUROPATICO,DISTURBI DELL'APPRENDIMENTO,DISTURBI DELLA MEMORIA,DISTURBI DEL SONNO,DISTURBI DEL COMPORTAMENTO,DISTROFIA MUSCOLARE,DISTONIA,DISORDINI DEL MOVIMENTO,DISLESSIA,DISGRAFIA,PROBLEMI DEL LINGUAGGIO,DISCOPATIA,DISCINESIA,DIPLOPIA,DEMENZA SENILE,DEMENZA,DECADIMENTO COGNITIVO,CRAMPI,CONNETTIVITE MISTA,CONNETTIVITE INDIFFERENZIATA,COMPRESSIONE MIELORADICOLARE,COLPO DI FRUSTA,CEFALEA,BRACHIALGIA,BLEFAROSPASMO,ATTACCO ISCHEMICO TRANSITORIO,ATASSIA,ASTENIA,ARTERIOSCLEROSI CEREBRALE,AMNESIA,ALZHEIMER,ALGIE DELLA COLONNA,AFASIA,ACROPARESTESIE,ARTERIOPATIE,ARTERIOPATIE VASCOLARI,VERTIGINI,TREMORE,DISTURBI NEUROLOGICI,DISABILITA' NEUROMOTORIE,DISFAGIA,DEGLUTIZIONE ANOMALA,IDROCEFALO NORMOTESO,CLAUDICATIO INTERMITTENS NEUROLOGICA,CLAUDICATIO NEUROGENA,ATROFIA MULTI SISTEMICA,EMICRANIA CON AURA,DOLORE MUSCOLARE,DOLORE DI TIPO NEUROPATICO,LOMBOCRURALGIA,CERVICALGIA,LOMBOSCIATALGIA,DORSALGIA,CEFALEA A GRAPPOLO,DEMENZA PRESENILE,CONFLITTO NEUROVASCOLARE,ARTERITE DI HORTON,INSONNIA,LESIONE CEREBRALE,CROLLO VERTEBRALE,DISESTESIA,DISCOPATIA CERVICALE,CERVICOARTROSI,ALTERAZIONE POSTURALE,PTOSI PALPEBRALE,ARTERIOPATIA PERIFERICA,ATEROSCLEROSI TSA</t>
        </is>
      </c>
      <c r="AI252" s="2" t="inlineStr">
        <is>
          <t>U</t>
        </is>
      </c>
      <c r="AJ252" s="2" t="inlineStr">
        <is>
          <t>0</t>
        </is>
      </c>
      <c r="AK252" s="2" t="n"/>
      <c r="AL252" s="2" t="n"/>
      <c r="AM252" s="11">
        <f>VLOOKUP(U252,'[1]per incroci mapping'!$A$2:$E$592,5,FALSE)</f>
        <v/>
      </c>
      <c r="AN252" s="11">
        <f>VLOOKUP(U252,'[1]per incroci mapping'!$A$2:$F$592,6,FALSE)</f>
        <v/>
      </c>
      <c r="AO252" s="2" t="n"/>
      <c r="AP252" s="2" t="n"/>
      <c r="AQ252" s="2" t="n"/>
      <c r="AR252" s="2" t="n"/>
      <c r="AS252" s="11">
        <f>IFERROR(VLOOKUP(U252,'[1]per incroci mapping'!$A$2:$E$592,3,FALSE),"Non Trovato")</f>
        <v/>
      </c>
      <c r="AT252" s="11">
        <f>VLOOKUP(U252,'[1]per incroci mapping'!$A$2:$E$592,4,FALSE)</f>
        <v/>
      </c>
      <c r="AU252" s="2" t="n"/>
      <c r="AV252" s="2" t="n"/>
      <c r="AW252" s="2" t="n"/>
      <c r="AX252" s="2" t="n"/>
      <c r="AY252" s="2" t="n"/>
      <c r="AZ252" s="2" t="n"/>
      <c r="BA252" s="2" t="inlineStr">
        <is>
          <t>si prega di presentarsi allo sportello accettazione 15 minuti prima dell appuntamento muniti di impegnativa del curante, tessera sanitaria</t>
        </is>
      </c>
      <c r="BB252" s="2" t="n"/>
      <c r="BC252" s="2" t="inlineStr">
        <is>
          <t>in caso di annullamento della prenotazione si prega di mandare disdetta entro 3 giorni ai seguenti numeri: 0384968017 - 0384831811 oppure tramite mail all indirizzo prenotazioni@cittadellasociale.it</t>
        </is>
      </c>
      <c r="BD252" s="1" t="n">
        <v>192</v>
      </c>
      <c r="BE252" s="1" t="n">
        <v>2388</v>
      </c>
      <c r="BF252" s="2" t="inlineStr">
        <is>
          <t>G</t>
        </is>
      </c>
      <c r="BG252" s="2" t="inlineStr">
        <is>
          <t>N</t>
        </is>
      </c>
      <c r="BH252" s="2" t="inlineStr">
        <is>
          <t>N</t>
        </is>
      </c>
      <c r="BI252" s="2" t="inlineStr">
        <is>
          <t>S</t>
        </is>
      </c>
      <c r="BJ252" s="2" t="inlineStr">
        <is>
          <t>N</t>
        </is>
      </c>
      <c r="BK252" s="2" t="inlineStr">
        <is>
          <t>N</t>
        </is>
      </c>
      <c r="BL252" s="2" t="inlineStr">
        <is>
          <t>N</t>
        </is>
      </c>
      <c r="BM252" s="2" t="inlineStr">
        <is>
          <t>N</t>
        </is>
      </c>
      <c r="BN252" s="13" t="n">
        <v>44475</v>
      </c>
      <c r="BO252" s="2" t="n"/>
      <c r="BP252" s="2" t="inlineStr">
        <is>
          <t>N</t>
        </is>
      </c>
      <c r="BQ252" s="1" t="n">
        <v>0</v>
      </c>
      <c r="BR252" s="1" t="n">
        <v>0</v>
      </c>
      <c r="BS252" s="2" t="n"/>
    </row>
    <row r="253">
      <c r="A253" t="n">
        <v>252</v>
      </c>
      <c r="B253" t="inlineStr">
        <is>
          <t>590-2|328913</t>
        </is>
      </c>
      <c r="C253" t="inlineStr">
        <is>
          <t>OK</t>
        </is>
      </c>
      <c r="D253" s="2" t="inlineStr">
        <is>
          <t>690059</t>
        </is>
      </c>
      <c r="E253" s="2" t="inlineStr">
        <is>
          <t>LA CITTADELLA PIEVE</t>
        </is>
      </c>
      <c r="F253" s="2" t="inlineStr">
        <is>
          <t>002086</t>
        </is>
      </c>
      <c r="G253" s="2" t="inlineStr">
        <is>
          <t>PIEVE DEL CAIRO</t>
        </is>
      </c>
      <c r="H253" s="2" t="inlineStr">
        <is>
          <t>PIEVE DEL CAIRO</t>
        </is>
      </c>
      <c r="I253" s="2" t="inlineStr">
        <is>
          <t>ACCPDC</t>
        </is>
      </c>
      <c r="J253" s="2" t="inlineStr">
        <is>
          <t>LA CITTADELLA PIEVE DEL CAIRO</t>
        </is>
      </c>
      <c r="K253" s="2" t="inlineStr">
        <is>
          <t>NEUCDP</t>
        </is>
      </c>
      <c r="L253" s="2" t="inlineStr">
        <is>
          <t>NEUROLOGIA</t>
        </is>
      </c>
      <c r="M253" s="2" t="inlineStr">
        <is>
          <t>32</t>
        </is>
      </c>
      <c r="N253" s="2" t="inlineStr">
        <is>
          <t>176-2</t>
        </is>
      </c>
      <c r="O253" s="2" t="inlineStr">
        <is>
          <t>DI PAOLO ENRICA PRIOR. B</t>
        </is>
      </c>
      <c r="P253" s="2" t="inlineStr">
        <is>
          <t>590-2</t>
        </is>
      </c>
      <c r="Q253" s="2" t="inlineStr">
        <is>
          <t>DI PAOLA ENRICA PRIOR. B</t>
        </is>
      </c>
      <c r="R253" s="2" t="inlineStr">
        <is>
          <t>1510</t>
        </is>
      </c>
      <c r="S253" s="2" t="inlineStr">
        <is>
          <t>VISITA NEUROLOGICA</t>
        </is>
      </c>
      <c r="T253" s="2" t="inlineStr">
        <is>
          <t>8913</t>
        </is>
      </c>
      <c r="U253" s="2" t="inlineStr">
        <is>
          <t>328913</t>
        </is>
      </c>
      <c r="V253" s="2" t="inlineStr">
        <is>
          <t>VISITA NEUROLOGICA (PRIMA VISITA)</t>
        </is>
      </c>
      <c r="W253" s="2" t="inlineStr">
        <is>
          <t>S</t>
        </is>
      </c>
      <c r="X253" s="2" t="inlineStr">
        <is>
          <t>S</t>
        </is>
      </c>
      <c r="Y253" s="2" t="inlineStr">
        <is>
          <t>N</t>
        </is>
      </c>
      <c r="Z253" s="2" t="inlineStr">
        <is>
          <t>N</t>
        </is>
      </c>
      <c r="AA253" s="2" t="inlineStr">
        <is>
          <t>S</t>
        </is>
      </c>
      <c r="AB253" s="2" t="inlineStr">
        <is>
          <t>S</t>
        </is>
      </c>
      <c r="AC253" s="2" t="inlineStr">
        <is>
          <t>S</t>
        </is>
      </c>
      <c r="AD253" s="2" t="inlineStr">
        <is>
          <t>N</t>
        </is>
      </c>
      <c r="AE253" s="2" t="inlineStr">
        <is>
          <t>32</t>
        </is>
      </c>
      <c r="AF253" s="2" t="inlineStr">
        <is>
          <t>NEUROLOGIA</t>
        </is>
      </c>
      <c r="AG253" s="2" t="inlineStr">
        <is>
          <t>Q00356,Q00920,Q00909,Q00907,Q00900,Q00874,Q00873,Q00864,Q00131,Q00128,Q00127,Q00113,Q00110,Q00108,Q00107,Q00104,Q00101,Q00098,Q00086,Q00085,Q00084,Q00082,Q00081,Q00073,Q00067,Q00066,Q00065,Q00064,Q00060,Q00059,Q00058,Q00056,Q00055,Q00054,Q00053,Q00052,Q00051,Q00050,Q00049,Q00048,Q00047,Q00046,Q00453,Q00043,Q00042,Q00040,Q00037,Q00036,Q00035,Q00031,Q00028,Q00027,Q00026,Q00024,Q00019,Q00017,Q00016,Q00015,Q00014,Q00013,Q00012,Q00011,Q00006,Q00005,Q00004,Q00002,Q00001,Q00189,Q00169,Q00151,Q00146,Q01234,Q01228,Q01413,Q01568,Q02043,Q02086,Q02084,Q02109,Q01526,Q02120,Q02121,Q02102,Q02101,Q00077,Q02123,Q02116,Q04015,Q01480,Q01076,Q02126,Q01567,Q02056,Q02055,Q02052,Q02049,Q04507,Q02075,Q02076</t>
        </is>
      </c>
      <c r="AH253" s="2" t="inlineStr">
        <is>
          <t>NEURINOMA,APNEE,NEVRALGIA TRIGEMINALE,EMIPARESI,SCIATALGIA,IDROCEFALO,ICTUS CEREBRALE,DOLORE NEUROGENO,SINDROME DI GUILLAIN BARRE',SINDROME DELLE GAMBE SENZA RIPOSO,SINDROME ANSIOSA,PARKINSON,NEVROSI,NEVRALGIA,NEUROPSICOLOGIA,NEUROPATIA,MIOPATIA,MIASTENIA,MALATTIE DEMIELINIZZANTI,MALATTIE DEL SISTEMA NERVOSO VEGETATIVO,MALATTIE DEL MOTONEURONE,MALATTIE DEGENERATIVE,MALATTIE CEREBROVASCOLARI,IPOSTENIA,FIBROMIALGIA,FASCICOLAZIONE,ERNIA DISCALE,EPILESSIA,EMISPASMO FACCIALE,EMIPARESI SPASTICA,EMICRANIA,DOLORE PER HERPES,DOLORE NEUROPATICO,DISTURBI DELL'APPRENDIMENTO,DISTURBI DELLA MEMORIA,DISTURBI DEL SONNO,DISTURBI DEL COMPORTAMENTO,DISTROFIA MUSCOLARE,DISTONIA,DISORDINI DEL MOVIMENTO,DISLESSIA,DISGRAFIA,PROBLEMI DEL LINGUAGGIO,DISCOPATIA,DISCINESIA,DIPLOPIA,DEMENZA SENILE,DEMENZA,DECADIMENTO COGNITIVO,CRAMPI,CONNETTIVITE MISTA,CONNETTIVITE INDIFFERENZIATA,COMPRESSIONE MIELORADICOLARE,COLPO DI FRUSTA,CENTRO REGIONALE PER L'EPILESSIA (CENTRO SPECIALISTICO),CEFALEA,BRACHIALGIA,BLEFAROSPASMO,ATTACCO ISCHEMICO TRANSITORIO,ATASSIA,ASTENIA,ARTERIOSCLEROSI CEREBRALE,AMNESIA,ALZHEIMER,ALGIE DELLA COLONNA,AFASIA,ACROPARESTESIE,ARTERIOPATIE,ARTERIOPATIE VASCOLARI,VERTIGINI,TREMORE,DISTURBI NEUROLOGICI,DISABILITA' NEUROMOTORIE,DISFAGIA,DEGLUTIZIONE ANOMALA,IDROCEFALO NORMOTESO,CLAUDICATIO INTERMITTENS NEUROLOGICA,CLAUDICATIO NEUROGENA,ATROFIA MULTI SISTEMICA,EMICRANIA CON AURA,DOLORE MUSCOLARE,DOLORE DI TIPO NEUROPATICO,LOMBOCRURALGIA,CERVICALGIA,LOMBOSCIATALGIA,DORSALGIA,CEFALEA A GRAPPOLO,DEMENZA PRESENILE,ARTERITE DI HORTON,INSONNIA,LESIONE CEREBRALE,CROLLO VERTEBRALE,DISESTESIA,DISCOPATIA CERVICALE,CERVICOARTROSI,ALTERAZIONE POSTURALE,PTOSI PALPEBRALE,ARTERIOPATIA PERIFERICA,ATEROSCLEROSI TSA</t>
        </is>
      </c>
      <c r="AI253" s="2" t="inlineStr">
        <is>
          <t>U</t>
        </is>
      </c>
      <c r="AJ253" s="2" t="inlineStr">
        <is>
          <t>0</t>
        </is>
      </c>
      <c r="AK253" s="2" t="n"/>
      <c r="AL253" s="2" t="n"/>
      <c r="AM253" s="11">
        <f>VLOOKUP(U253,'[1]per incroci mapping'!$A$2:$E$592,5,FALSE)</f>
        <v/>
      </c>
      <c r="AN253" s="11">
        <f>VLOOKUP(U253,'[1]per incroci mapping'!$A$2:$F$592,6,FALSE)</f>
        <v/>
      </c>
      <c r="AO253" s="2" t="n"/>
      <c r="AP253" s="2" t="n"/>
      <c r="AQ253" s="2" t="n"/>
      <c r="AR253" s="2" t="n"/>
      <c r="AS253" s="11">
        <f>IFERROR(VLOOKUP(U253,'[1]per incroci mapping'!$A$2:$E$592,3,FALSE),"Non Trovato")</f>
        <v/>
      </c>
      <c r="AT253" s="11">
        <f>VLOOKUP(U253,'[1]per incroci mapping'!$A$2:$E$592,4,FALSE)</f>
        <v/>
      </c>
      <c r="AU253" s="2" t="n"/>
      <c r="AV253" s="2" t="n"/>
      <c r="AW253" s="2" t="n"/>
      <c r="AX253" s="2" t="n"/>
      <c r="AY253" s="2" t="n"/>
      <c r="AZ253" s="2" t="n"/>
      <c r="BA253" s="2" t="inlineStr">
        <is>
          <t>si prega di presentarsi allo sportello accettazione 15 minuti prima dell appuntamento muniti di impegnativa del curante, tessera sanitaria</t>
        </is>
      </c>
      <c r="BB253" s="2" t="n"/>
      <c r="BC253" s="2" t="inlineStr">
        <is>
          <t>in caso di annullamento della prenotazione si prega di mandare disdetta entro 3 giorni ai seguenti numeri: 0384968017 - 0384831811 oppure tramite mail all indirizzo prenotazioni@cittadellasociale.it</t>
        </is>
      </c>
      <c r="BD253" s="1" t="n">
        <v>192</v>
      </c>
      <c r="BE253" s="1" t="n">
        <v>2388</v>
      </c>
      <c r="BF253" s="2" t="inlineStr">
        <is>
          <t>G</t>
        </is>
      </c>
      <c r="BG253" s="2" t="inlineStr">
        <is>
          <t>N</t>
        </is>
      </c>
      <c r="BH253" s="2" t="inlineStr">
        <is>
          <t>N</t>
        </is>
      </c>
      <c r="BI253" s="2" t="inlineStr">
        <is>
          <t>N</t>
        </is>
      </c>
      <c r="BJ253" s="2" t="inlineStr">
        <is>
          <t>N</t>
        </is>
      </c>
      <c r="BK253" s="2" t="inlineStr">
        <is>
          <t>N</t>
        </is>
      </c>
      <c r="BL253" s="2" t="inlineStr">
        <is>
          <t>S</t>
        </is>
      </c>
      <c r="BM253" s="2" t="inlineStr">
        <is>
          <t>N</t>
        </is>
      </c>
      <c r="BN253" s="13" t="n">
        <v>44475</v>
      </c>
      <c r="BO253" s="2" t="n"/>
      <c r="BP253" s="2" t="inlineStr">
        <is>
          <t>N</t>
        </is>
      </c>
      <c r="BQ253" s="1" t="n">
        <v>0</v>
      </c>
      <c r="BR253" s="1" t="n">
        <v>0</v>
      </c>
      <c r="BS253" s="2" t="n"/>
    </row>
    <row r="254">
      <c r="A254" t="n">
        <v>253</v>
      </c>
      <c r="B254" t="inlineStr">
        <is>
          <t>590-3|328913</t>
        </is>
      </c>
      <c r="C254" t="inlineStr">
        <is>
          <t>OK</t>
        </is>
      </c>
      <c r="D254" s="2" t="inlineStr">
        <is>
          <t>690059</t>
        </is>
      </c>
      <c r="E254" s="2" t="inlineStr">
        <is>
          <t>LA CITTADELLA PIEVE</t>
        </is>
      </c>
      <c r="F254" s="2" t="inlineStr">
        <is>
          <t>002086</t>
        </is>
      </c>
      <c r="G254" s="2" t="inlineStr">
        <is>
          <t>PIEVE DEL CAIRO</t>
        </is>
      </c>
      <c r="H254" s="2" t="inlineStr">
        <is>
          <t>PIEVE DEL CAIRO</t>
        </is>
      </c>
      <c r="I254" s="2" t="inlineStr">
        <is>
          <t>ACCPDC</t>
        </is>
      </c>
      <c r="J254" s="2" t="inlineStr">
        <is>
          <t>LA CITTADELLA PIEVE DEL CAIRO</t>
        </is>
      </c>
      <c r="K254" s="2" t="inlineStr">
        <is>
          <t>NEUCDP</t>
        </is>
      </c>
      <c r="L254" s="2" t="inlineStr">
        <is>
          <t>NEUROLOGIA</t>
        </is>
      </c>
      <c r="M254" s="2" t="inlineStr">
        <is>
          <t>32</t>
        </is>
      </c>
      <c r="N254" s="2" t="inlineStr">
        <is>
          <t>176-3</t>
        </is>
      </c>
      <c r="O254" s="2" t="inlineStr">
        <is>
          <t>DI PAOLO PRIOR. D</t>
        </is>
      </c>
      <c r="P254" s="2" t="inlineStr">
        <is>
          <t>590-3</t>
        </is>
      </c>
      <c r="Q254" s="2" t="inlineStr">
        <is>
          <t>DI PAOLO PRIOR. D</t>
        </is>
      </c>
      <c r="R254" s="2" t="inlineStr">
        <is>
          <t>1510</t>
        </is>
      </c>
      <c r="S254" s="2" t="inlineStr">
        <is>
          <t>VISITA NEUROLOGICA</t>
        </is>
      </c>
      <c r="T254" s="2" t="inlineStr">
        <is>
          <t>8913</t>
        </is>
      </c>
      <c r="U254" s="2" t="inlineStr">
        <is>
          <t>328913</t>
        </is>
      </c>
      <c r="V254" s="2" t="inlineStr">
        <is>
          <t>VISITA NEUROLOGICA (PRIMA VISITA)</t>
        </is>
      </c>
      <c r="W254" s="2" t="inlineStr">
        <is>
          <t>S</t>
        </is>
      </c>
      <c r="X254" s="2" t="inlineStr">
        <is>
          <t>S</t>
        </is>
      </c>
      <c r="Y254" s="2" t="inlineStr">
        <is>
          <t>N</t>
        </is>
      </c>
      <c r="Z254" s="2" t="inlineStr">
        <is>
          <t>N</t>
        </is>
      </c>
      <c r="AA254" s="2" t="inlineStr">
        <is>
          <t>S</t>
        </is>
      </c>
      <c r="AB254" s="2" t="inlineStr">
        <is>
          <t>S</t>
        </is>
      </c>
      <c r="AC254" s="2" t="inlineStr">
        <is>
          <t>S</t>
        </is>
      </c>
      <c r="AD254" s="2" t="inlineStr">
        <is>
          <t>N</t>
        </is>
      </c>
      <c r="AE254" s="2" t="inlineStr">
        <is>
          <t>32</t>
        </is>
      </c>
      <c r="AF254" s="2" t="inlineStr">
        <is>
          <t>NEUROLOGIA</t>
        </is>
      </c>
      <c r="AG254" s="2" t="inlineStr">
        <is>
          <t>Q00044,Q00356,Q00920,Q00909,Q00907,Q00900,Q00874,Q00873,Q00864,Q00131,Q00128,Q00127,Q00113,Q00110,Q00108,Q00107,Q00104,Q00101,Q00098,Q00086,Q00085,Q00084,Q00082,Q00081,Q00073,Q00067,Q00066,Q00065,Q00064,Q00060,Q00059,Q00058,Q00056,Q00055,Q00054,Q00053,Q00051,Q00050,Q00049,Q00048,Q00047,Q00046,Q00453,Q00043,Q00042,Q00040,Q00037,Q00036,Q00035,Q00031,Q00028,Q00027,Q00026,Q00024,Q00019,Q00017,Q00016,Q00015,Q00014,Q00013,Q00012,Q00011,Q00006,Q00005,Q00004,Q00002,Q00001,Q00189,Q00169,Q00151,Q00146,Q01234,Q01228,Q01413,Q01568,Q02043,Q02086,Q02084,Q02109,Q01526,Q02120,Q02121,Q02102,Q02101,Q00077,Q02123,Q02116,Q04015,Q01480,Q01076,Q02126,Q01567,Q02056,Q02055,Q02052,Q02049,Q04507,Q02075,Q02076</t>
        </is>
      </c>
      <c r="AH254" s="2" t="inlineStr">
        <is>
          <t>DISESTESIA DEL MIDOLLO,NEURINOMA,APNEE,NEVRALGIA TRIGEMINALE,EMIPARESI,SCIATALGIA,IDROCEFALO,ICTUS CEREBRALE,DOLORE NEUROGENO,SINDROME DI GUILLAIN BARRE',SINDROME DELLE GAMBE SENZA RIPOSO,SINDROME ANSIOSA,PARKINSON,NEVROSI,NEVRALGIA,NEUROPSICOLOGIA,NEUROPATIA,MIOPATIA,MIASTENIA,MALATTIE DEMIELINIZZANTI,MALATTIE DEL SISTEMA NERVOSO VEGETATIVO,MALATTIE DEL MOTONEURONE,MALATTIE DEGENERATIVE,MALATTIE CEREBROVASCOLARI,IPOSTENIA,FIBROMIALGIA,FASCICOLAZIONE,ERNIA DISCALE,EPILESSIA,EMISPASMO FACCIALE,EMIPARESI SPASTICA,EMICRANIA,DOLORE PER HERPES,DOLORE NEUROPATICO,DISTURBI DELL'APPRENDIMENTO,DISTURBI DELLA MEMORIA,DISTURBI DEL COMPORTAMENTO,DISTROFIA MUSCOLARE,DISTONIA,DISORDINI DEL MOVIMENTO,DISLESSIA,DISGRAFIA,PROBLEMI DEL LINGUAGGIO,DISCOPATIA,DISCINESIA,DIPLOPIA,DEMENZA SENILE,DEMENZA,DECADIMENTO COGNITIVO,CRAMPI,CONNETTIVITE MISTA,CONNETTIVITE INDIFFERENZIATA,COMPRESSIONE MIELORADICOLARE,COLPO DI FRUSTA,CENTRO REGIONALE PER L'EPILESSIA (CENTRO SPECIALISTICO),CEFALEA,BRACHIALGIA,BLEFAROSPASMO,ATTACCO ISCHEMICO TRANSITORIO,ATASSIA,ASTENIA,ARTERIOSCLEROSI CEREBRALE,AMNESIA,ALZHEIMER,ALGIE DELLA COLONNA,AFASIA,ACROPARESTESIE,ARTERIOPATIE,ARTERIOPATIE VASCOLARI,VERTIGINI,TREMORE,DISTURBI NEUROLOGICI,DISABILITA' NEUROMOTORIE,DISFAGIA,DEGLUTIZIONE ANOMALA,IDROCEFALO NORMOTESO,CLAUDICATIO INTERMITTENS NEUROLOGICA,CLAUDICATIO NEUROGENA,ATROFIA MULTI SISTEMICA,EMICRANIA CON AURA,DOLORE MUSCOLARE,DOLORE DI TIPO NEUROPATICO,LOMBOCRURALGIA,CERVICALGIA,LOMBOSCIATALGIA,DORSALGIA,CEFALEA A GRAPPOLO,DEMENZA PRESENILE,ARTERITE DI HORTON,INSONNIA,LESIONE CEREBRALE,CROLLO VERTEBRALE,DISESTESIA,DISCOPATIA CERVICALE,CERVICOARTROSI,ALTERAZIONE POSTURALE,PTOSI PALPEBRALE,ARTERIOPATIA PERIFERICA,ATEROSCLEROSI TSA</t>
        </is>
      </c>
      <c r="AI254" s="2" t="inlineStr">
        <is>
          <t>U</t>
        </is>
      </c>
      <c r="AJ254" s="2" t="inlineStr">
        <is>
          <t>0</t>
        </is>
      </c>
      <c r="AK254" s="2" t="n"/>
      <c r="AL254" s="2" t="n"/>
      <c r="AM254" s="11">
        <f>VLOOKUP(U254,'[1]per incroci mapping'!$A$2:$E$592,5,FALSE)</f>
        <v/>
      </c>
      <c r="AN254" s="11">
        <f>VLOOKUP(U254,'[1]per incroci mapping'!$A$2:$F$592,6,FALSE)</f>
        <v/>
      </c>
      <c r="AO254" s="2" t="n"/>
      <c r="AP254" s="2" t="n"/>
      <c r="AQ254" s="2" t="n"/>
      <c r="AR254" s="2" t="n"/>
      <c r="AS254" s="11">
        <f>IFERROR(VLOOKUP(U254,'[1]per incroci mapping'!$A$2:$E$592,3,FALSE),"Non Trovato")</f>
        <v/>
      </c>
      <c r="AT254" s="11">
        <f>VLOOKUP(U254,'[1]per incroci mapping'!$A$2:$E$592,4,FALSE)</f>
        <v/>
      </c>
      <c r="AU254" s="2" t="n"/>
      <c r="AV254" s="2" t="n"/>
      <c r="AW254" s="2" t="n"/>
      <c r="AX254" s="2" t="n"/>
      <c r="AY254" s="2" t="n"/>
      <c r="AZ254" s="2" t="n"/>
      <c r="BA254" s="2" t="inlineStr">
        <is>
          <t>si prega di presentarsi allo sportello accettazione 15 minuti prima dell appuntamento muniti di impegnativa del curante, tessera sanitaria</t>
        </is>
      </c>
      <c r="BB254" s="2" t="n"/>
      <c r="BC254" s="2" t="inlineStr">
        <is>
          <t>in caso di annullamento della prenotazione si prega di mandare disdetta entro 3 giorni ai seguenti numeri: 0384968017 - 0384831811 oppure tramite mail all indirizzo prenotazioni@cittadellasociale.it</t>
        </is>
      </c>
      <c r="BD254" s="1" t="n">
        <v>192</v>
      </c>
      <c r="BE254" s="1" t="n">
        <v>2388</v>
      </c>
      <c r="BF254" s="2" t="inlineStr">
        <is>
          <t>G</t>
        </is>
      </c>
      <c r="BG254" s="2" t="inlineStr">
        <is>
          <t>N</t>
        </is>
      </c>
      <c r="BH254" s="2" t="inlineStr">
        <is>
          <t>N</t>
        </is>
      </c>
      <c r="BI254" s="2" t="inlineStr">
        <is>
          <t>N</t>
        </is>
      </c>
      <c r="BJ254" s="2" t="inlineStr">
        <is>
          <t>S</t>
        </is>
      </c>
      <c r="BK254" s="2" t="inlineStr">
        <is>
          <t>N</t>
        </is>
      </c>
      <c r="BL254" s="2" t="inlineStr">
        <is>
          <t>N</t>
        </is>
      </c>
      <c r="BM254" s="2" t="inlineStr">
        <is>
          <t>S</t>
        </is>
      </c>
      <c r="BN254" s="13" t="n">
        <v>44475</v>
      </c>
      <c r="BO254" s="2" t="n"/>
      <c r="BP254" s="2" t="inlineStr">
        <is>
          <t>N</t>
        </is>
      </c>
      <c r="BQ254" s="1" t="n">
        <v>0</v>
      </c>
      <c r="BR254" s="1" t="n">
        <v>0</v>
      </c>
      <c r="BS254" s="2" t="n"/>
    </row>
    <row r="255">
      <c r="A255" t="n">
        <v>254</v>
      </c>
      <c r="B255" t="inlineStr">
        <is>
          <t>590-4|328913</t>
        </is>
      </c>
      <c r="C255" t="inlineStr">
        <is>
          <t>OK</t>
        </is>
      </c>
      <c r="D255" s="2" t="inlineStr">
        <is>
          <t>690059</t>
        </is>
      </c>
      <c r="E255" s="2" t="inlineStr">
        <is>
          <t>LA CITTADELLA PIEVE</t>
        </is>
      </c>
      <c r="F255" s="2" t="inlineStr">
        <is>
          <t>002086</t>
        </is>
      </c>
      <c r="G255" s="2" t="inlineStr">
        <is>
          <t>PIEVE DEL CAIRO</t>
        </is>
      </c>
      <c r="H255" s="2" t="inlineStr">
        <is>
          <t>PIEVE DEL CAIRO</t>
        </is>
      </c>
      <c r="I255" s="2" t="inlineStr">
        <is>
          <t>ACCPDC</t>
        </is>
      </c>
      <c r="J255" s="2" t="inlineStr">
        <is>
          <t>LA CITTADELLA PIEVE DEL CAIRO</t>
        </is>
      </c>
      <c r="K255" s="2" t="inlineStr">
        <is>
          <t>NEUCDP</t>
        </is>
      </c>
      <c r="L255" s="2" t="inlineStr">
        <is>
          <t>NEUROLOGIA</t>
        </is>
      </c>
      <c r="M255" s="2" t="inlineStr">
        <is>
          <t>32</t>
        </is>
      </c>
      <c r="N255" s="2" t="inlineStr">
        <is>
          <t>176-4</t>
        </is>
      </c>
      <c r="O255" s="2" t="inlineStr">
        <is>
          <t>DI PAOLO ENRICA PRIOR. P</t>
        </is>
      </c>
      <c r="P255" s="2" t="inlineStr">
        <is>
          <t>590-4</t>
        </is>
      </c>
      <c r="Q255" s="2" t="inlineStr">
        <is>
          <t>DI PAOLO ENRICA PRIOR. P</t>
        </is>
      </c>
      <c r="R255" s="2" t="inlineStr">
        <is>
          <t>1510</t>
        </is>
      </c>
      <c r="S255" s="2" t="inlineStr">
        <is>
          <t>VISITA NEUROLOGICA</t>
        </is>
      </c>
      <c r="T255" s="2" t="inlineStr">
        <is>
          <t>8913</t>
        </is>
      </c>
      <c r="U255" s="2" t="inlineStr">
        <is>
          <t>328913</t>
        </is>
      </c>
      <c r="V255" s="2" t="inlineStr">
        <is>
          <t>VISITA NEUROLOGICA (PRIMA VISITA)</t>
        </is>
      </c>
      <c r="W255" s="2" t="inlineStr">
        <is>
          <t>S</t>
        </is>
      </c>
      <c r="X255" s="2" t="inlineStr">
        <is>
          <t>S</t>
        </is>
      </c>
      <c r="Y255" s="2" t="inlineStr">
        <is>
          <t>N</t>
        </is>
      </c>
      <c r="Z255" s="2" t="inlineStr">
        <is>
          <t>N</t>
        </is>
      </c>
      <c r="AA255" s="2" t="inlineStr">
        <is>
          <t>S</t>
        </is>
      </c>
      <c r="AB255" s="2" t="inlineStr">
        <is>
          <t>S</t>
        </is>
      </c>
      <c r="AC255" s="2" t="inlineStr">
        <is>
          <t>S</t>
        </is>
      </c>
      <c r="AD255" s="2" t="inlineStr">
        <is>
          <t>N</t>
        </is>
      </c>
      <c r="AE255" s="2" t="inlineStr">
        <is>
          <t>32</t>
        </is>
      </c>
      <c r="AF255" s="2" t="inlineStr">
        <is>
          <t>NEUROLOGIA</t>
        </is>
      </c>
      <c r="AG255" s="2" t="inlineStr">
        <is>
          <t>Q00356,Q00920,Q00909,Q00907,Q00900,Q00874,Q00873,Q00864,Q00131,Q00128,Q00127,Q00113,Q00110,Q00108,Q00107,Q00104,Q00101,Q00098,Q00086,Q00085,Q00084,Q00082,Q00081,Q00073,Q00067,Q00066,Q00065,Q00064,Q00060,Q00059,Q00058,Q00056,Q00055,Q00054,Q00053,Q00052,Q00051,Q00050,Q00049,Q00048,Q00047,Q00046,Q00453,Q00043,Q00042,Q00040,Q00037,Q00036,Q00031,Q00028,Q00027,Q00026,Q00024,Q00019,Q00017,Q00016,Q00015,Q00014,Q00013,Q00012,Q00011,Q00006,Q00004,Q00002,Q00001,Q00189,Q00169,Q00151,Q00146,Q01234,Q01228,Q01413,Q01568,Q02043,Q02086,Q02084,Q02109,Q01526,Q02120,Q02121,Q02102,Q02101,Q00077,Q02123,Q02116,Q04015,Q01480,Q01076,Q02126,Q01567,Q02056,Q02055,Q02052,Q02049,Q04507,Q02075,Q02076</t>
        </is>
      </c>
      <c r="AH255" s="2" t="inlineStr">
        <is>
          <t>NEURINOMA,APNEE,NEVRALGIA TRIGEMINALE,EMIPARESI,SCIATALGIA,IDROCEFALO,ICTUS CEREBRALE,DOLORE NEUROGENO,SINDROME DI GUILLAIN BARRE',SINDROME DELLE GAMBE SENZA RIPOSO,SINDROME ANSIOSA,PARKINSON,NEVROSI,NEVRALGIA,NEUROPSICOLOGIA,NEUROPATIA,MIOPATIA,MIASTENIA,MALATTIE DEMIELINIZZANTI,MALATTIE DEL SISTEMA NERVOSO VEGETATIVO,MALATTIE DEL MOTONEURONE,MALATTIE DEGENERATIVE,MALATTIE CEREBROVASCOLARI,IPOSTENIA,FIBROMIALGIA,FASCICOLAZIONE,ERNIA DISCALE,EPILESSIA,EMISPASMO FACCIALE,EMIPARESI SPASTICA,EMICRANIA,DOLORE PER HERPES,DOLORE NEUROPATICO,DISTURBI DELL'APPRENDIMENTO,DISTURBI DELLA MEMORIA,DISTURBI DEL SONNO,DISTURBI DEL COMPORTAMENTO,DISTROFIA MUSCOLARE,DISTONIA,DISORDINI DEL MOVIMENTO,DISLESSIA,DISGRAFIA,PROBLEMI DEL LINGUAGGIO,DISCOPATIA,DISCINESIA,DIPLOPIA,DEMENZA SENILE,DEMENZA,CRAMPI,CONNETTIVITE MISTA,CONNETTIVITE INDIFFERENZIATA,COMPRESSIONE MIELORADICOLARE,COLPO DI FRUSTA,CENTRO REGIONALE PER L'EPILESSIA (CENTRO SPECIALISTICO),CEFALEA,BRACHIALGIA,BLEFAROSPASMO,ATTACCO ISCHEMICO TRANSITORIO,ATASSIA,ASTENIA,ARTERIOSCLEROSI CEREBRALE,AMNESIA,ALGIE DELLA COLONNA,AFASIA,ACROPARESTESIE,ARTERIOPATIE,ARTERIOPATIE VASCOLARI,VERTIGINI,TREMORE,DISTURBI NEUROLOGICI,DISABILITA' NEUROMOTORIE,DISFAGIA,DEGLUTIZIONE ANOMALA,IDROCEFALO NORMOTESO,CLAUDICATIO INTERMITTENS NEUROLOGICA,CLAUDICATIO NEUROGENA,ATROFIA MULTI SISTEMICA,EMICRANIA CON AURA,DOLORE MUSCOLARE,DOLORE DI TIPO NEUROPATICO,LOMBOCRURALGIA,CERVICALGIA,LOMBOSCIATALGIA,DORSALGIA,CEFALEA A GRAPPOLO,DEMENZA PRESENILE,ARTERITE DI HORTON,INSONNIA,LESIONE CEREBRALE,CROLLO VERTEBRALE,DISESTESIA,DISCOPATIA CERVICALE,CERVICOARTROSI,ALTERAZIONE POSTURALE,PTOSI PALPEBRALE,ARTERIOPATIA PERIFERICA,ATEROSCLEROSI TSA</t>
        </is>
      </c>
      <c r="AI255" s="2" t="inlineStr">
        <is>
          <t>U</t>
        </is>
      </c>
      <c r="AJ255" s="2" t="inlineStr">
        <is>
          <t>0</t>
        </is>
      </c>
      <c r="AK255" s="2" t="n"/>
      <c r="AL255" s="2" t="n"/>
      <c r="AM255" s="11">
        <f>VLOOKUP(U255,'[1]per incroci mapping'!$A$2:$E$592,5,FALSE)</f>
        <v/>
      </c>
      <c r="AN255" s="11">
        <f>VLOOKUP(U255,'[1]per incroci mapping'!$A$2:$F$592,6,FALSE)</f>
        <v/>
      </c>
      <c r="AO255" s="2" t="n"/>
      <c r="AP255" s="2" t="n"/>
      <c r="AQ255" s="2" t="n"/>
      <c r="AR255" s="2" t="n"/>
      <c r="AS255" s="11">
        <f>IFERROR(VLOOKUP(U255,'[1]per incroci mapping'!$A$2:$E$592,3,FALSE),"Non Trovato")</f>
        <v/>
      </c>
      <c r="AT255" s="11">
        <f>VLOOKUP(U255,'[1]per incroci mapping'!$A$2:$E$592,4,FALSE)</f>
        <v/>
      </c>
      <c r="AU255" s="2" t="n"/>
      <c r="AV255" s="2" t="n"/>
      <c r="AW255" s="2" t="n"/>
      <c r="AX255" s="2" t="n"/>
      <c r="AY255" s="2" t="n"/>
      <c r="AZ255" s="2" t="n"/>
      <c r="BA255" s="2" t="inlineStr">
        <is>
          <t>si prega di presentarsi allo sportello accettazione 15 minuti prima dell appuntamento muniti di impegnativa del curante, tessera sanitaria</t>
        </is>
      </c>
      <c r="BB255" s="2" t="n"/>
      <c r="BC255" s="2" t="inlineStr">
        <is>
          <t>in caso di annullamento della prenotazione si prega di mandare disdetta entro 3 giorni ai seguenti numeri: 0384968017 - 0384831811 oppure tramite mail all indirizzo prenotazioni@cittadellasociale.it</t>
        </is>
      </c>
      <c r="BD255" s="1" t="n">
        <v>192</v>
      </c>
      <c r="BE255" s="1" t="n">
        <v>2388</v>
      </c>
      <c r="BF255" s="2" t="inlineStr">
        <is>
          <t>G</t>
        </is>
      </c>
      <c r="BG255" s="2" t="inlineStr">
        <is>
          <t>N</t>
        </is>
      </c>
      <c r="BH255" s="2" t="inlineStr">
        <is>
          <t>N</t>
        </is>
      </c>
      <c r="BI255" s="2" t="inlineStr">
        <is>
          <t>N</t>
        </is>
      </c>
      <c r="BJ255" s="2" t="inlineStr">
        <is>
          <t>N</t>
        </is>
      </c>
      <c r="BK255" s="2" t="inlineStr">
        <is>
          <t>S</t>
        </is>
      </c>
      <c r="BL255" s="2" t="inlineStr">
        <is>
          <t>N</t>
        </is>
      </c>
      <c r="BM255" s="2" t="inlineStr">
        <is>
          <t>S</t>
        </is>
      </c>
      <c r="BN255" s="13" t="n">
        <v>44475</v>
      </c>
      <c r="BO255" s="2" t="n"/>
      <c r="BP255" s="2" t="inlineStr">
        <is>
          <t>N</t>
        </is>
      </c>
      <c r="BQ255" s="1" t="n">
        <v>0</v>
      </c>
      <c r="BR255" s="1" t="n">
        <v>0</v>
      </c>
      <c r="BS255" s="2" t="n"/>
    </row>
    <row r="256">
      <c r="A256" t="n">
        <v>255</v>
      </c>
      <c r="B256" t="inlineStr">
        <is>
          <t>013-897|0193081</t>
        </is>
      </c>
      <c r="C256" t="inlineStr">
        <is>
          <t>OK</t>
        </is>
      </c>
      <c r="D256" s="2" t="inlineStr">
        <is>
          <t>690059</t>
        </is>
      </c>
      <c r="E256" s="2" t="inlineStr">
        <is>
          <t>LA CITTADELLA PIEVE</t>
        </is>
      </c>
      <c r="F256" s="2" t="inlineStr">
        <is>
          <t>002086</t>
        </is>
      </c>
      <c r="G256" s="2" t="inlineStr">
        <is>
          <t>PIEVE DEL CAIRO</t>
        </is>
      </c>
      <c r="H256" s="2" t="inlineStr">
        <is>
          <t>PIEVE DEL CAIRO</t>
        </is>
      </c>
      <c r="I256" s="2" t="inlineStr">
        <is>
          <t>ACCPDC</t>
        </is>
      </c>
      <c r="J256" s="2" t="inlineStr">
        <is>
          <t>LA CITTADELLA PIEVE DEL CAIRO</t>
        </is>
      </c>
      <c r="K256" s="2" t="inlineStr">
        <is>
          <t>NEUROPDC</t>
        </is>
      </c>
      <c r="L256" s="2" t="inlineStr">
        <is>
          <t>NEUROLOGIA</t>
        </is>
      </c>
      <c r="M256" s="2" t="inlineStr">
        <is>
          <t>32</t>
        </is>
      </c>
      <c r="N256" s="2" t="inlineStr">
        <is>
          <t>13-897</t>
        </is>
      </c>
      <c r="O256" s="2" t="inlineStr">
        <is>
          <t>EMG PRIORITA' D</t>
        </is>
      </c>
      <c r="P256" s="2" t="inlineStr">
        <is>
          <t>013-897</t>
        </is>
      </c>
      <c r="Q256" s="2" t="inlineStr">
        <is>
          <t>EMG PRIORITA' D</t>
        </is>
      </c>
      <c r="R256" s="2" t="inlineStr">
        <is>
          <t>1536</t>
        </is>
      </c>
      <c r="S256" s="2" t="inlineStr">
        <is>
          <t>ELETTROMIOGRAFIA SEMPLICE [EMG]</t>
        </is>
      </c>
      <c r="T256" s="2" t="inlineStr">
        <is>
          <t>93081</t>
        </is>
      </c>
      <c r="U256" s="2" t="inlineStr">
        <is>
          <t>0193081</t>
        </is>
      </c>
      <c r="V256" s="2" t="inlineStr">
        <is>
          <t>ELETTROMIOGRAFIA SEMPLICE EMG PER MUSCOLO</t>
        </is>
      </c>
      <c r="W256" s="2" t="inlineStr">
        <is>
          <t>S</t>
        </is>
      </c>
      <c r="X256" s="2" t="inlineStr">
        <is>
          <t>S</t>
        </is>
      </c>
      <c r="Y256" s="2" t="inlineStr">
        <is>
          <t>N</t>
        </is>
      </c>
      <c r="Z256" s="2" t="inlineStr">
        <is>
          <t>N</t>
        </is>
      </c>
      <c r="AA256" s="2" t="inlineStr">
        <is>
          <t>S</t>
        </is>
      </c>
      <c r="AB256" s="2" t="inlineStr">
        <is>
          <t>S</t>
        </is>
      </c>
      <c r="AC256" s="2" t="inlineStr">
        <is>
          <t>S</t>
        </is>
      </c>
      <c r="AD256" s="2" t="inlineStr">
        <is>
          <t>N</t>
        </is>
      </c>
      <c r="AE256" s="2" t="inlineStr">
        <is>
          <t>32</t>
        </is>
      </c>
      <c r="AF256" s="2" t="inlineStr">
        <is>
          <t>NEUROLOGIA</t>
        </is>
      </c>
      <c r="AG256" s="2" t="inlineStr">
        <is>
          <t>Q00235,Q00864,Q00131,Q00128,Q00122,Q00116,Q00112,Q00109,Q00106,Q00104,Q00102,Q00101,Q00099,Q00098,Q00094,Q00090,Q00084,Q00083,Q00079,Q00073,Q00067,Q00060,Q00056,Q00055,Q00050,Q00412,Q00043,Q00040,Q00038,Q00031,Q00026,Q00024,Q00016,Q00013,Q00012,Q00001,Q00117,Q01507,Q01228,Q02086,Q02084,Q02029,Q01540,Q02042,Q02028,Q02027,Q01538,Q02103,Q02120,Q02121,Q02102,Q00077,Q02122,Q02100,Q02099,Q04017,Q04019,Q04021,Q01478,Q01556,Q04511,Q02072,Q02071,Q02070,Q02069,Q02067,Q02066,Q02063,Q02062,Q01567,Q02056,Q02055,Q02104,Q04507,Q02040,Q02110</t>
        </is>
      </c>
      <c r="AH256" s="2" t="inlineStr">
        <is>
          <t>MIELITE,DOLORE NEUROGENO,SINDROME DI GUILLAIN BARRE',SINDROME DELLE GAMBE SENZA RIPOSO,RADICOLITE,POLINEUROPATIA,PARESTESIE,NEVRITE,NEUROPATIA PERIFERICA,NEUROPATIA,MONONEUROPATIA,MIOPATIA,MIELOPATIA,MIASTENIA,MALFORMAZIONI DI CHIARI,MALATTIE NEUROMUSCOLARI,MALATTIE DEL MOTONEURONE,MALATTIE DEL CANALE RISTRETTO,MALATTIA DI CHARCOT-MARIE-TOOTH,IPOSTENIA,FIBROMIALGIA,EMISPASMO FACCIALE,DOLORE PER HERPES,DOLORE NEUROPATICO,DISTROFIA MUSCOLARE,SINDROME PARANEOPLASTICA,DISCOPATIA,DIPLOPIA,DIABETE,CRAMPI,COMPRESSIONE MIELORADICOLARE,COLPO DI FRUSTA,BRACHIALGIA,ATASSIA,ASTENIA,ACROPARESTESIE,POLIOMIELITE,IPERCIPIKAPPEMIA,DISABILITA' NEUROMOTORIE,CLAUDICATIO INTERMITTENS NEUROLOGICA,CLAUDICATIO NEUROGENA,POLINEUROPATIA EREDITARIA,PARESTESIE IN DIABETICO,NEVRITE POST ERPETICA,NEUROPATIA PERIFERICA EREDITARIA,NEUROPATIA EREDITARIA,NEUROPATIA DIABETICA,MENINGIOMA SPINALE,DOLORE MUSCOLARE,DOLORE DI TIPO NEUROPATICO,LOMBOCRURALGIA,LOMBOSCIATALGIA,RACHIALGIA,TUMORI MALIGNI DELLE GUAINE NERVOSE PERIFERICHE,TUMORE VERTEBRALE,COMPLICANZE NEUROLOGICHE POST TRATTAMENTO RADIOTERAPICO,CONFLITTO NEUROVASCOLARE,SINDROME TUNNEL TARSALE,SINDROME TUNNEL CARPALE,STUDIO DEL NERVO MEDIANO,POST COVID-19,SPONDILOSI,SPONDILOLISI,SPONDILODISCITE,SPONDILOARTROSI DELLA COLONNA LOMBARE,SPONDILOARTROSI DELLA COLONNA CERVICALE,SPONDILOARTROSI DELLA COLONNA,RADIOCOLOPATIE CERVICALI,PROTRUSIONI,CROLLO VERTEBRALE,DISESTESIA,DISCOPATIA CERVICALE,NEURINOMA SPINALE,PTOSI PALPEBRALE,MALATTIE MITOCONDRIALI,ALGOPARESTESIE</t>
        </is>
      </c>
      <c r="AI256" s="2" t="inlineStr">
        <is>
          <t>U</t>
        </is>
      </c>
      <c r="AJ256" s="2" t="inlineStr">
        <is>
          <t>0</t>
        </is>
      </c>
      <c r="AK256" s="2" t="n"/>
      <c r="AL256" s="2" t="n"/>
      <c r="AM256" s="11">
        <f>VLOOKUP(U256,'[1]per incroci mapping'!$A$2:$E$592,5,FALSE)</f>
        <v/>
      </c>
      <c r="AN256" s="11">
        <f>VLOOKUP(U256,'[1]per incroci mapping'!$A$2:$F$592,6,FALSE)</f>
        <v/>
      </c>
      <c r="AO256" s="2" t="n"/>
      <c r="AP256" s="2" t="n"/>
      <c r="AQ256" s="2" t="n"/>
      <c r="AR256" s="2" t="n"/>
      <c r="AS256" s="11">
        <f>IFERROR(VLOOKUP(U256,'[1]per incroci mapping'!$A$2:$E$592,3,FALSE),"Non Trovato")</f>
        <v/>
      </c>
      <c r="AT256" s="11">
        <f>VLOOKUP(U256,'[1]per incroci mapping'!$A$2:$E$592,4,FALSE)</f>
        <v/>
      </c>
      <c r="AU256" s="2" t="n"/>
      <c r="AV256" s="2" t="n"/>
      <c r="AW256" s="2" t="n"/>
      <c r="AX256" s="2" t="inlineStr">
        <is>
          <t>00009</t>
        </is>
      </c>
      <c r="AY256" s="2" t="inlineStr">
        <is>
          <t>ATTENZIONE: per i pazienti residenti fuori regione è assolutamente necessaria IMPEGNATIVA CARTACEA ROSSA</t>
        </is>
      </c>
      <c r="AZ256" s="2" t="n"/>
      <c r="BA256" s="2" t="inlineStr">
        <is>
          <t>si prega di presentarsi allo sportello accettazione 15 minuti prima dell appuntamento muniti di impegnativa del curante, tessera sanitaria</t>
        </is>
      </c>
      <c r="BB256" s="2" t="n"/>
      <c r="BC256" s="2" t="inlineStr">
        <is>
          <t>in caso di annullamento della prenotazione si prega di mandare disdetta entro 3 giorni ai seguenti numeri: 0384968017 - 0384831811 oppure tramite mail all indirizzo prenotazioni@cittadellasociale.it</t>
        </is>
      </c>
      <c r="BD256" s="1" t="n">
        <v>192</v>
      </c>
      <c r="BE256" s="1" t="n">
        <v>2388</v>
      </c>
      <c r="BF256" s="2" t="inlineStr">
        <is>
          <t>G</t>
        </is>
      </c>
      <c r="BG256" s="2" t="inlineStr">
        <is>
          <t>N</t>
        </is>
      </c>
      <c r="BH256" s="2" t="inlineStr">
        <is>
          <t>N</t>
        </is>
      </c>
      <c r="BI256" s="2" t="inlineStr">
        <is>
          <t>N</t>
        </is>
      </c>
      <c r="BJ256" s="2" t="inlineStr">
        <is>
          <t>S</t>
        </is>
      </c>
      <c r="BK256" s="2" t="inlineStr">
        <is>
          <t>N</t>
        </is>
      </c>
      <c r="BL256" s="2" t="inlineStr">
        <is>
          <t>N</t>
        </is>
      </c>
      <c r="BM256" s="2" t="inlineStr">
        <is>
          <t>S</t>
        </is>
      </c>
      <c r="BN256" s="13" t="n">
        <v>44480</v>
      </c>
      <c r="BO256" s="2" t="n"/>
      <c r="BP256" s="2" t="inlineStr">
        <is>
          <t>N</t>
        </is>
      </c>
      <c r="BQ256" s="1" t="n">
        <v>0</v>
      </c>
      <c r="BR256" s="1" t="n">
        <v>0</v>
      </c>
      <c r="BS256" s="2" t="n"/>
      <c r="BT256" t="inlineStr">
        <is>
          <t>__&gt; QD: Q04511 non appartiene alla disciplina: 32; 
__&gt; Descrizione dei QD: 'Q04511' non trovati nel catalogo SISS</t>
        </is>
      </c>
    </row>
    <row r="257">
      <c r="A257" t="n">
        <v>256</v>
      </c>
      <c r="B257" t="inlineStr">
        <is>
          <t>013-897|0193083</t>
        </is>
      </c>
      <c r="C257" t="inlineStr">
        <is>
          <t>OK</t>
        </is>
      </c>
      <c r="D257" s="2" t="inlineStr">
        <is>
          <t>690059</t>
        </is>
      </c>
      <c r="E257" s="2" t="inlineStr">
        <is>
          <t>LA CITTADELLA PIEVE</t>
        </is>
      </c>
      <c r="F257" s="2" t="inlineStr">
        <is>
          <t>002086</t>
        </is>
      </c>
      <c r="G257" s="2" t="inlineStr">
        <is>
          <t>PIEVE DEL CAIRO</t>
        </is>
      </c>
      <c r="H257" s="2" t="inlineStr">
        <is>
          <t>PIEVE DEL CAIRO</t>
        </is>
      </c>
      <c r="I257" s="2" t="inlineStr">
        <is>
          <t>ACCPDC</t>
        </is>
      </c>
      <c r="J257" s="2" t="inlineStr">
        <is>
          <t>LA CITTADELLA PIEVE DEL CAIRO</t>
        </is>
      </c>
      <c r="K257" s="2" t="inlineStr">
        <is>
          <t>NEUROPDC</t>
        </is>
      </c>
      <c r="L257" s="2" t="inlineStr">
        <is>
          <t>NEUROLOGIA</t>
        </is>
      </c>
      <c r="M257" s="2" t="inlineStr">
        <is>
          <t>32</t>
        </is>
      </c>
      <c r="N257" s="2" t="inlineStr">
        <is>
          <t>13-897</t>
        </is>
      </c>
      <c r="O257" s="2" t="inlineStr">
        <is>
          <t>EMG PRIORITA' D</t>
        </is>
      </c>
      <c r="P257" s="2" t="inlineStr">
        <is>
          <t>013-897</t>
        </is>
      </c>
      <c r="Q257" s="2" t="inlineStr">
        <is>
          <t>EMG PRIORITA' D</t>
        </is>
      </c>
      <c r="R257" s="2" t="inlineStr">
        <is>
          <t>1538</t>
        </is>
      </c>
      <c r="S257" s="2" t="inlineStr">
        <is>
          <t>ELETTROMIOGRAFIA  DI UNITA' MOTORIA</t>
        </is>
      </c>
      <c r="T257" s="2" t="inlineStr">
        <is>
          <t>93083</t>
        </is>
      </c>
      <c r="U257" s="2" t="inlineStr">
        <is>
          <t>0193083</t>
        </is>
      </c>
      <c r="V257" s="2" t="inlineStr">
        <is>
          <t>ELETTROMIOGRAFIA  DI UNITA' MOTORIA</t>
        </is>
      </c>
      <c r="W257" s="2" t="inlineStr">
        <is>
          <t>S</t>
        </is>
      </c>
      <c r="X257" s="2" t="inlineStr">
        <is>
          <t>S</t>
        </is>
      </c>
      <c r="Y257" s="2" t="inlineStr">
        <is>
          <t>N</t>
        </is>
      </c>
      <c r="Z257" s="2" t="inlineStr">
        <is>
          <t>N</t>
        </is>
      </c>
      <c r="AA257" s="2" t="inlineStr">
        <is>
          <t>S</t>
        </is>
      </c>
      <c r="AB257" s="2" t="inlineStr">
        <is>
          <t>S</t>
        </is>
      </c>
      <c r="AC257" s="2" t="inlineStr">
        <is>
          <t>S</t>
        </is>
      </c>
      <c r="AD257" s="2" t="inlineStr">
        <is>
          <t>N</t>
        </is>
      </c>
      <c r="AE257" s="2" t="inlineStr">
        <is>
          <t>32</t>
        </is>
      </c>
      <c r="AF257" s="2" t="inlineStr">
        <is>
          <t>NEUROLOGIA</t>
        </is>
      </c>
      <c r="AG257" s="2" t="inlineStr">
        <is>
          <t>Q00235,Q00864,Q00131,Q00128,Q00122,Q00116,Q00112,Q00109,Q00106,Q00104,Q00102,Q00101,Q00099,Q00098,Q00094,Q00090,Q00084,Q00083,Q00079,Q00073,Q00067,Q00060,Q00056,Q00055,Q00050,Q00412,Q00043,Q00040,Q00038,Q00031,Q00026,Q00024,Q00016,Q00013,Q00012,Q00001,Q00117,Q01507,Q01228,Q02086,Q02084,Q02029,Q01540,Q02042,Q02028,Q02027,Q01538,Q02103,Q02120,Q02121,Q02102,Q00077,Q02122,Q02100,Q02099,Q04017,Q04019,Q04021,Q01478,Q01556,Q04511,Q02072,Q02071,Q02070,Q02069,Q02067,Q02066,Q02063,Q02062,Q01567,Q02056,Q02055,Q02104,Q04507,Q02040,Q02110</t>
        </is>
      </c>
      <c r="AH257" s="2" t="inlineStr">
        <is>
          <t>MIELITE,DOLORE NEUROGENO,SINDROME DI GUILLAIN BARRE',SINDROME DELLE GAMBE SENZA RIPOSO,RADICOLITE,POLINEUROPATIA,PARESTESIE,NEVRITE,NEUROPATIA PERIFERICA,NEUROPATIA,MONONEUROPATIA,MIOPATIA,MIELOPATIA,MIASTENIA,MALFORMAZIONI DI CHIARI,MALATTIE NEUROMUSCOLARI,MALATTIE DEL MOTONEURONE,MALATTIE DEL CANALE RISTRETTO,MALATTIA DI CHARCOT-MARIE-TOOTH,IPOSTENIA,FIBROMIALGIA,EMISPASMO FACCIALE,DOLORE PER HERPES,DOLORE NEUROPATICO,DISTROFIA MUSCOLARE,SINDROME PARANEOPLASTICA,DISCOPATIA,DIPLOPIA,DIABETE,CRAMPI,COMPRESSIONE MIELORADICOLARE,COLPO DI FRUSTA,BRACHIALGIA,ATASSIA,ASTENIA,ACROPARESTESIE,POLIOMIELITE,IPERCIPIKAPPEMIA,DISABILITA' NEUROMOTORIE,CLAUDICATIO INTERMITTENS NEUROLOGICA,CLAUDICATIO NEUROGENA,POLINEUROPATIA EREDITARIA,PARESTESIE IN DIABETICO,NEVRITE POST ERPETICA,NEUROPATIA PERIFERICA EREDITARIA,NEUROPATIA EREDITARIA,NEUROPATIA DIABETICA,MENINGIOMA SPINALE,DOLORE MUSCOLARE,DOLORE DI TIPO NEUROPATICO,LOMBOCRURALGIA,LOMBOSCIATALGIA,RACHIALGIA,TUMORI MALIGNI DELLE GUAINE NERVOSE PERIFERICHE,TUMORE VERTEBRALE,COMPLICANZE NEUROLOGICHE POST TRATTAMENTO RADIOTERAPICO,CONFLITTO NEUROVASCOLARE,SINDROME TUNNEL TARSALE,SINDROME TUNNEL CARPALE,STUDIO DEL NERVO MEDIANO,POST COVID-19,SPONDILOSI,SPONDILOLISI,SPONDILODISCITE,SPONDILOARTROSI DELLA COLONNA LOMBARE,SPONDILOARTROSI DELLA COLONNA CERVICALE,SPONDILOARTROSI DELLA COLONNA,RADIOCOLOPATIE CERVICALI,PROTRUSIONI,CROLLO VERTEBRALE,DISESTESIA,DISCOPATIA CERVICALE,NEURINOMA SPINALE,PTOSI PALPEBRALE,MALATTIE MITOCONDRIALI,ALGOPARESTESIE</t>
        </is>
      </c>
      <c r="AI257" s="2" t="inlineStr">
        <is>
          <t>U</t>
        </is>
      </c>
      <c r="AJ257" s="2" t="inlineStr">
        <is>
          <t>0</t>
        </is>
      </c>
      <c r="AK257" s="2" t="n"/>
      <c r="AL257" s="2" t="n"/>
      <c r="AM257" s="11">
        <f>VLOOKUP(U257,'[1]per incroci mapping'!$A$2:$E$592,5,FALSE)</f>
        <v/>
      </c>
      <c r="AN257" s="11">
        <f>VLOOKUP(U257,'[1]per incroci mapping'!$A$2:$F$592,6,FALSE)</f>
        <v/>
      </c>
      <c r="AO257" s="2" t="n"/>
      <c r="AP257" s="2" t="n"/>
      <c r="AQ257" s="2" t="n"/>
      <c r="AR257" s="2" t="n"/>
      <c r="AS257" s="11">
        <f>IFERROR(VLOOKUP(U257,'[1]per incroci mapping'!$A$2:$E$592,3,FALSE),"Non Trovato")</f>
        <v/>
      </c>
      <c r="AT257" s="11">
        <f>VLOOKUP(U257,'[1]per incroci mapping'!$A$2:$E$592,4,FALSE)</f>
        <v/>
      </c>
      <c r="AU257" s="2" t="n"/>
      <c r="AV257" s="2" t="n"/>
      <c r="AW257" s="2" t="n"/>
      <c r="AX257" s="2" t="inlineStr">
        <is>
          <t>00009</t>
        </is>
      </c>
      <c r="AY257" s="2" t="n"/>
      <c r="AZ257" s="2" t="n"/>
      <c r="BA257" s="2" t="inlineStr">
        <is>
          <t>si prega di presentarsi allo sportello accettazione 15 minuti prima dell appuntamento muniti di impegnativa del curante, tessera sanitaria</t>
        </is>
      </c>
      <c r="BB257" s="2" t="n"/>
      <c r="BC257" s="2" t="inlineStr">
        <is>
          <t>in caso di annullamento della prenotazione si prega di mandare disdetta entro 3 giorni ai seguenti numeri: 0384968017 - 0384831811 oppure tramite mail all indirizzo prenotazioni@cittadellasociale.it</t>
        </is>
      </c>
      <c r="BD257" s="1" t="n">
        <v>192</v>
      </c>
      <c r="BE257" s="1" t="n">
        <v>2388</v>
      </c>
      <c r="BF257" s="2" t="inlineStr">
        <is>
          <t>G</t>
        </is>
      </c>
      <c r="BG257" s="2" t="inlineStr">
        <is>
          <t>N</t>
        </is>
      </c>
      <c r="BH257" s="2" t="inlineStr">
        <is>
          <t>N</t>
        </is>
      </c>
      <c r="BI257" s="2" t="inlineStr">
        <is>
          <t>N</t>
        </is>
      </c>
      <c r="BJ257" s="2" t="inlineStr">
        <is>
          <t>S</t>
        </is>
      </c>
      <c r="BK257" s="2" t="inlineStr">
        <is>
          <t>N</t>
        </is>
      </c>
      <c r="BL257" s="2" t="inlineStr">
        <is>
          <t>N</t>
        </is>
      </c>
      <c r="BM257" s="2" t="inlineStr">
        <is>
          <t>S</t>
        </is>
      </c>
      <c r="BN257" s="13" t="n">
        <v>44480</v>
      </c>
      <c r="BO257" s="2" t="n"/>
      <c r="BP257" s="2" t="inlineStr">
        <is>
          <t>N</t>
        </is>
      </c>
      <c r="BQ257" s="1" t="n">
        <v>0</v>
      </c>
      <c r="BR257" s="1" t="n">
        <v>0</v>
      </c>
      <c r="BS257" s="2" t="n"/>
      <c r="BT257" t="inlineStr">
        <is>
          <t>__&gt; QD: Q04511 non appartiene alla disciplina: 32; 
__&gt; Descrizione dei QD: 'Q04511' non trovati nel catalogo SISS</t>
        </is>
      </c>
    </row>
    <row r="258">
      <c r="A258" t="n">
        <v>257</v>
      </c>
      <c r="B258" t="inlineStr">
        <is>
          <t>013-897|0193085</t>
        </is>
      </c>
      <c r="C258" t="inlineStr">
        <is>
          <t>OK</t>
        </is>
      </c>
      <c r="D258" s="2" t="inlineStr">
        <is>
          <t>690059</t>
        </is>
      </c>
      <c r="E258" s="2" t="inlineStr">
        <is>
          <t>LA CITTADELLA PIEVE</t>
        </is>
      </c>
      <c r="F258" s="2" t="inlineStr">
        <is>
          <t>002086</t>
        </is>
      </c>
      <c r="G258" s="2" t="inlineStr">
        <is>
          <t>PIEVE DEL CAIRO</t>
        </is>
      </c>
      <c r="H258" s="2" t="inlineStr">
        <is>
          <t>PIEVE DEL CAIRO</t>
        </is>
      </c>
      <c r="I258" s="2" t="inlineStr">
        <is>
          <t>ACCPDC</t>
        </is>
      </c>
      <c r="J258" s="2" t="inlineStr">
        <is>
          <t>LA CITTADELLA PIEVE DEL CAIRO</t>
        </is>
      </c>
      <c r="K258" s="2" t="inlineStr">
        <is>
          <t>NEUROPDC</t>
        </is>
      </c>
      <c r="L258" s="2" t="inlineStr">
        <is>
          <t>NEUROLOGIA</t>
        </is>
      </c>
      <c r="M258" s="2" t="inlineStr">
        <is>
          <t>32</t>
        </is>
      </c>
      <c r="N258" s="2" t="inlineStr">
        <is>
          <t>13-897</t>
        </is>
      </c>
      <c r="O258" s="2" t="inlineStr">
        <is>
          <t>EMG PRIORITA' D</t>
        </is>
      </c>
      <c r="P258" s="2" t="inlineStr">
        <is>
          <t>013-897</t>
        </is>
      </c>
      <c r="Q258" s="2" t="inlineStr">
        <is>
          <t>EMG PRIORITA' D</t>
        </is>
      </c>
      <c r="R258" s="2" t="inlineStr">
        <is>
          <t>1540</t>
        </is>
      </c>
      <c r="S258" s="2" t="inlineStr">
        <is>
          <t>RISPOSTE RIFLESSE</t>
        </is>
      </c>
      <c r="T258" s="2" t="inlineStr">
        <is>
          <t>93085</t>
        </is>
      </c>
      <c r="U258" s="2" t="inlineStr">
        <is>
          <t>0193085</t>
        </is>
      </c>
      <c r="V258" s="2" t="inlineStr">
        <is>
          <t>RISPOSTE RIFLESSE</t>
        </is>
      </c>
      <c r="W258" s="2" t="inlineStr">
        <is>
          <t>S</t>
        </is>
      </c>
      <c r="X258" s="2" t="inlineStr">
        <is>
          <t>S</t>
        </is>
      </c>
      <c r="Y258" s="2" t="inlineStr">
        <is>
          <t>N</t>
        </is>
      </c>
      <c r="Z258" s="2" t="inlineStr">
        <is>
          <t>N</t>
        </is>
      </c>
      <c r="AA258" s="2" t="inlineStr">
        <is>
          <t>S</t>
        </is>
      </c>
      <c r="AB258" s="2" t="inlineStr">
        <is>
          <t>S</t>
        </is>
      </c>
      <c r="AC258" s="2" t="inlineStr">
        <is>
          <t>S</t>
        </is>
      </c>
      <c r="AD258" s="2" t="inlineStr">
        <is>
          <t>N</t>
        </is>
      </c>
      <c r="AE258" s="2" t="inlineStr">
        <is>
          <t>32</t>
        </is>
      </c>
      <c r="AF258" s="2" t="inlineStr">
        <is>
          <t>NEUROLOGIA</t>
        </is>
      </c>
      <c r="AG258" s="2" t="inlineStr">
        <is>
          <t>Q00235,Q00864,Q00131,Q00128,Q00122,Q00116,Q00112,Q00109,Q00106,Q00104,Q00102,Q00101,Q00099,Q00098,Q00094,Q00090,Q00084,Q00083,Q00079,Q00073,Q00067,Q00060,Q00056,Q00055,Q00050,Q00412,Q00043,Q00040,Q00038,Q00031,Q00026,Q00024,Q00016,Q00013,Q00012,Q00001,Q00117,Q01507,Q01228,Q02086,Q02084,Q02029,Q01540,Q02042,Q02028,Q02027,Q01538,Q02103,Q02120,Q02121,Q02102,Q00077,Q02122,Q02100,Q02099,Q04017,Q04019,Q04021,Q01478,Q01556,Q04511,Q02072,Q02071,Q02070,Q02069,Q02067,Q02066,Q02063,Q02062,Q01567,Q02056,Q02055,Q02104,Q04507,Q02040,Q02110</t>
        </is>
      </c>
      <c r="AH258" s="2" t="inlineStr">
        <is>
          <t>MIELITE,DOLORE NEUROGENO,SINDROME DI GUILLAIN BARRE',SINDROME DELLE GAMBE SENZA RIPOSO,RADICOLITE,POLINEUROPATIA,PARESTESIE,NEVRITE,NEUROPATIA PERIFERICA,NEUROPATIA,MONONEUROPATIA,MIOPATIA,MIELOPATIA,MIASTENIA,MALFORMAZIONI DI CHIARI,MALATTIE NEUROMUSCOLARI,MALATTIE DEL MOTONEURONE,MALATTIE DEL CANALE RISTRETTO,MALATTIA DI CHARCOT-MARIE-TOOTH,IPOSTENIA,FIBROMIALGIA,EMISPASMO FACCIALE,DOLORE PER HERPES,DOLORE NEUROPATICO,DISTROFIA MUSCOLARE,SINDROME PARANEOPLASTICA,DISCOPATIA,DIPLOPIA,DIABETE,CRAMPI,COMPRESSIONE MIELORADICOLARE,COLPO DI FRUSTA,BRACHIALGIA,ATASSIA,ASTENIA,ACROPARESTESIE,POLIOMIELITE,IPERCIPIKAPPEMIA,DISABILITA' NEUROMOTORIE,CLAUDICATIO INTERMITTENS NEUROLOGICA,CLAUDICATIO NEUROGENA,POLINEUROPATIA EREDITARIA,PARESTESIE IN DIABETICO,NEVRITE POST ERPETICA,NEUROPATIA PERIFERICA EREDITARIA,NEUROPATIA EREDITARIA,NEUROPATIA DIABETICA,MENINGIOMA SPINALE,DOLORE MUSCOLARE,DOLORE DI TIPO NEUROPATICO,LOMBOCRURALGIA,LOMBOSCIATALGIA,RACHIALGIA,TUMORI MALIGNI DELLE GUAINE NERVOSE PERIFERICHE,TUMORE VERTEBRALE,COMPLICANZE NEUROLOGICHE POST TRATTAMENTO RADIOTERAPICO,CONFLITTO NEUROVASCOLARE,SINDROME TUNNEL TARSALE,SINDROME TUNNEL CARPALE,STUDIO DEL NERVO MEDIANO,POST COVID-19,SPONDILOSI,SPONDILOLISI,SPONDILODISCITE,SPONDILOARTROSI DELLA COLONNA LOMBARE,SPONDILOARTROSI DELLA COLONNA CERVICALE,SPONDILOARTROSI DELLA COLONNA,RADIOCOLOPATIE CERVICALI,PROTRUSIONI,CROLLO VERTEBRALE,DISESTESIA,DISCOPATIA CERVICALE,NEURINOMA SPINALE,PTOSI PALPEBRALE,MALATTIE MITOCONDRIALI,ALGOPARESTESIE</t>
        </is>
      </c>
      <c r="AI258" s="2" t="inlineStr">
        <is>
          <t>U</t>
        </is>
      </c>
      <c r="AJ258" s="2" t="inlineStr">
        <is>
          <t>0</t>
        </is>
      </c>
      <c r="AK258" s="2" t="n"/>
      <c r="AL258" s="2" t="n"/>
      <c r="AM258" s="11">
        <f>VLOOKUP(U258,'[1]per incroci mapping'!$A$2:$E$592,5,FALSE)</f>
        <v/>
      </c>
      <c r="AN258" s="11">
        <f>VLOOKUP(U258,'[1]per incroci mapping'!$A$2:$F$592,6,FALSE)</f>
        <v/>
      </c>
      <c r="AO258" s="2" t="n"/>
      <c r="AP258" s="2" t="n"/>
      <c r="AQ258" s="2" t="n"/>
      <c r="AR258" s="2" t="n"/>
      <c r="AS258" s="11">
        <f>IFERROR(VLOOKUP(U258,'[1]per incroci mapping'!$A$2:$E$592,3,FALSE),"Non Trovato")</f>
        <v/>
      </c>
      <c r="AT258" s="11">
        <f>VLOOKUP(U258,'[1]per incroci mapping'!$A$2:$E$592,4,FALSE)</f>
        <v/>
      </c>
      <c r="AU258" s="2" t="n"/>
      <c r="AV258" s="2" t="n"/>
      <c r="AW258" s="2" t="n"/>
      <c r="AX258" s="2" t="inlineStr">
        <is>
          <t>00009</t>
        </is>
      </c>
      <c r="AY258" s="2" t="inlineStr">
        <is>
          <t>ATTENZIONE: per i pazienti residenti fuori regione è assolutamente necessaria IMPEGNATIVA CARTACEA ROSSA</t>
        </is>
      </c>
      <c r="AZ258" s="2" t="n"/>
      <c r="BA258" s="2" t="inlineStr">
        <is>
          <t>si prega di presentarsi allo sportello accettazione 15 minuti prima dell appuntamento muniti di impegnativa del curante, tessera sanitaria</t>
        </is>
      </c>
      <c r="BB258" s="2" t="n"/>
      <c r="BC258" s="2" t="inlineStr">
        <is>
          <t>in caso di annullamento della prenotazione si prega di mandare disdetta entro 3 giorni ai seguenti numeri: 0384968017 - 0384831811 oppure tramite mail all indirizzo prenotazioni@cittadellasociale.it</t>
        </is>
      </c>
      <c r="BD258" s="1" t="n">
        <v>192</v>
      </c>
      <c r="BE258" s="1" t="n">
        <v>2388</v>
      </c>
      <c r="BF258" s="2" t="inlineStr">
        <is>
          <t>G</t>
        </is>
      </c>
      <c r="BG258" s="2" t="inlineStr">
        <is>
          <t>N</t>
        </is>
      </c>
      <c r="BH258" s="2" t="inlineStr">
        <is>
          <t>N</t>
        </is>
      </c>
      <c r="BI258" s="2" t="inlineStr">
        <is>
          <t>N</t>
        </is>
      </c>
      <c r="BJ258" s="2" t="inlineStr">
        <is>
          <t>S</t>
        </is>
      </c>
      <c r="BK258" s="2" t="inlineStr">
        <is>
          <t>N</t>
        </is>
      </c>
      <c r="BL258" s="2" t="inlineStr">
        <is>
          <t>N</t>
        </is>
      </c>
      <c r="BM258" s="2" t="inlineStr">
        <is>
          <t>S</t>
        </is>
      </c>
      <c r="BN258" s="13" t="n">
        <v>44480</v>
      </c>
      <c r="BO258" s="2" t="n"/>
      <c r="BP258" s="2" t="inlineStr">
        <is>
          <t>N</t>
        </is>
      </c>
      <c r="BQ258" s="1" t="n">
        <v>0</v>
      </c>
      <c r="BR258" s="1" t="n">
        <v>0</v>
      </c>
      <c r="BS258" s="2" t="n"/>
      <c r="BT258" t="inlineStr">
        <is>
          <t>__&gt; QD: Q04511 non appartiene alla disciplina: 32; 
__&gt; Descrizione dei QD: 'Q04511' non trovati nel catalogo SISS</t>
        </is>
      </c>
    </row>
    <row r="259">
      <c r="A259" t="n">
        <v>258</v>
      </c>
      <c r="B259" t="inlineStr">
        <is>
          <t>013-897|0193086</t>
        </is>
      </c>
      <c r="C259" t="inlineStr">
        <is>
          <t>OK</t>
        </is>
      </c>
      <c r="D259" s="2" t="inlineStr">
        <is>
          <t>690059</t>
        </is>
      </c>
      <c r="E259" s="2" t="inlineStr">
        <is>
          <t>LA CITTADELLA PIEVE</t>
        </is>
      </c>
      <c r="F259" s="2" t="inlineStr">
        <is>
          <t>002086</t>
        </is>
      </c>
      <c r="G259" s="2" t="inlineStr">
        <is>
          <t>PIEVE DEL CAIRO</t>
        </is>
      </c>
      <c r="H259" s="2" t="inlineStr">
        <is>
          <t>PIEVE DEL CAIRO</t>
        </is>
      </c>
      <c r="I259" s="2" t="inlineStr">
        <is>
          <t>ACCPDC</t>
        </is>
      </c>
      <c r="J259" s="2" t="inlineStr">
        <is>
          <t>LA CITTADELLA PIEVE DEL CAIRO</t>
        </is>
      </c>
      <c r="K259" s="2" t="inlineStr">
        <is>
          <t>NEUROPDC</t>
        </is>
      </c>
      <c r="L259" s="2" t="inlineStr">
        <is>
          <t>NEUROLOGIA</t>
        </is>
      </c>
      <c r="M259" s="2" t="inlineStr">
        <is>
          <t>32</t>
        </is>
      </c>
      <c r="N259" s="2" t="inlineStr">
        <is>
          <t>13-897</t>
        </is>
      </c>
      <c r="O259" s="2" t="inlineStr">
        <is>
          <t>EMG PRIORITA' D</t>
        </is>
      </c>
      <c r="P259" s="2" t="inlineStr">
        <is>
          <t>013-897</t>
        </is>
      </c>
      <c r="Q259" s="2" t="inlineStr">
        <is>
          <t>EMG PRIORITA' D</t>
        </is>
      </c>
      <c r="R259" s="2" t="inlineStr">
        <is>
          <t>1541</t>
        </is>
      </c>
      <c r="S259" s="2" t="inlineStr">
        <is>
          <t>STIMOLAZIONE RIPETITIVA</t>
        </is>
      </c>
      <c r="T259" s="2" t="inlineStr">
        <is>
          <t>93086</t>
        </is>
      </c>
      <c r="U259" s="2" t="inlineStr">
        <is>
          <t>0193086</t>
        </is>
      </c>
      <c r="V259" s="2" t="inlineStr">
        <is>
          <t>STIMOLAZIONE RIPETITIVA</t>
        </is>
      </c>
      <c r="W259" s="2" t="inlineStr">
        <is>
          <t>S</t>
        </is>
      </c>
      <c r="X259" s="2" t="inlineStr">
        <is>
          <t>S</t>
        </is>
      </c>
      <c r="Y259" s="2" t="inlineStr">
        <is>
          <t>N</t>
        </is>
      </c>
      <c r="Z259" s="2" t="inlineStr">
        <is>
          <t>N</t>
        </is>
      </c>
      <c r="AA259" s="2" t="inlineStr">
        <is>
          <t>S</t>
        </is>
      </c>
      <c r="AB259" s="2" t="inlineStr">
        <is>
          <t>S</t>
        </is>
      </c>
      <c r="AC259" s="2" t="inlineStr">
        <is>
          <t>S</t>
        </is>
      </c>
      <c r="AD259" s="2" t="inlineStr">
        <is>
          <t>N</t>
        </is>
      </c>
      <c r="AE259" s="2" t="inlineStr">
        <is>
          <t>32</t>
        </is>
      </c>
      <c r="AF259" s="2" t="inlineStr">
        <is>
          <t>NEUROLOGIA</t>
        </is>
      </c>
      <c r="AG259" s="2" t="inlineStr">
        <is>
          <t>Q00235,Q00864,Q00131,Q00128,Q00122,Q00116,Q00112,Q00109,Q00106,Q00104,Q00102,Q00101,Q00099,Q00098,Q00094,Q00090,Q00084,Q00083,Q00079,Q00073,Q00067,Q00060,Q00056,Q00055,Q00050,Q00412,Q00043,Q00040,Q00038,Q00031,Q00026,Q00024,Q00016,Q00013,Q00012,Q00001,Q00117,Q01507,Q01228,Q02086,Q02084,Q02029,Q01540,Q02042,Q02028,Q02027,Q01538,Q02103,Q02120,Q02121,Q02102,Q00077,Q02122,Q02100,Q02099,Q04017,Q04019,Q04021,Q01478,Q01556,Q04511,Q02072,Q02071,Q02070,Q02069,Q02067,Q02066,Q02063,Q02062,Q01567,Q02056,Q02055,Q02104,Q04507,Q02040,Q02110</t>
        </is>
      </c>
      <c r="AH259" s="2" t="inlineStr">
        <is>
          <t>MIELITE,DOLORE NEUROGENO,SINDROME DI GUILLAIN BARRE',SINDROME DELLE GAMBE SENZA RIPOSO,RADICOLITE,POLINEUROPATIA,PARESTESIE,NEVRITE,NEUROPATIA PERIFERICA,NEUROPATIA,MONONEUROPATIA,MIOPATIA,MIELOPATIA,MIASTENIA,MALFORMAZIONI DI CHIARI,MALATTIE NEUROMUSCOLARI,MALATTIE DEL MOTONEURONE,MALATTIE DEL CANALE RISTRETTO,MALATTIA DI CHARCOT-MARIE-TOOTH,IPOSTENIA,FIBROMIALGIA,EMISPASMO FACCIALE,DOLORE PER HERPES,DOLORE NEUROPATICO,DISTROFIA MUSCOLARE,SINDROME PARANEOPLASTICA,DISCOPATIA,DIPLOPIA,DIABETE,CRAMPI,COMPRESSIONE MIELORADICOLARE,COLPO DI FRUSTA,BRACHIALGIA,ATASSIA,ASTENIA,ACROPARESTESIE,POLIOMIELITE,IPERCIPIKAPPEMIA,DISABILITA' NEUROMOTORIE,CLAUDICATIO INTERMITTENS NEUROLOGICA,CLAUDICATIO NEUROGENA,POLINEUROPATIA EREDITARIA,PARESTESIE IN DIABETICO,NEVRITE POST ERPETICA,NEUROPATIA PERIFERICA EREDITARIA,NEUROPATIA EREDITARIA,NEUROPATIA DIABETICA,MENINGIOMA SPINALE,DOLORE MUSCOLARE,DOLORE DI TIPO NEUROPATICO,LOMBOCRURALGIA,LOMBOSCIATALGIA,RACHIALGIA,TUMORI MALIGNI DELLE GUAINE NERVOSE PERIFERICHE,TUMORE VERTEBRALE,COMPLICANZE NEUROLOGICHE POST TRATTAMENTO RADIOTERAPICO,CONFLITTO NEUROVASCOLARE,SINDROME TUNNEL TARSALE,SINDROME TUNNEL CARPALE,STUDIO DEL NERVO MEDIANO,POST COVID-19,SPONDILOSI,SPONDILOLISI,SPONDILODISCITE,SPONDILOARTROSI DELLA COLONNA LOMBARE,SPONDILOARTROSI DELLA COLONNA CERVICALE,SPONDILOARTROSI DELLA COLONNA,RADIOCOLOPATIE CERVICALI,PROTRUSIONI,CROLLO VERTEBRALE,DISESTESIA,DISCOPATIA CERVICALE,NEURINOMA SPINALE,PTOSI PALPEBRALE,MALATTIE MITOCONDRIALI,ALGOPARESTESIE</t>
        </is>
      </c>
      <c r="AI259" s="2" t="inlineStr">
        <is>
          <t>U</t>
        </is>
      </c>
      <c r="AJ259" s="2" t="inlineStr">
        <is>
          <t>0</t>
        </is>
      </c>
      <c r="AK259" s="2" t="n"/>
      <c r="AL259" s="2" t="n"/>
      <c r="AM259" s="11">
        <f>VLOOKUP(U259,'[1]per incroci mapping'!$A$2:$E$592,5,FALSE)</f>
        <v/>
      </c>
      <c r="AN259" s="11">
        <f>VLOOKUP(U259,'[1]per incroci mapping'!$A$2:$F$592,6,FALSE)</f>
        <v/>
      </c>
      <c r="AO259" s="2" t="n"/>
      <c r="AP259" s="2" t="n"/>
      <c r="AQ259" s="2" t="n"/>
      <c r="AR259" s="2" t="n"/>
      <c r="AS259" s="11">
        <f>IFERROR(VLOOKUP(U259,'[1]per incroci mapping'!$A$2:$E$592,3,FALSE),"Non Trovato")</f>
        <v/>
      </c>
      <c r="AT259" s="11">
        <f>VLOOKUP(U259,'[1]per incroci mapping'!$A$2:$E$592,4,FALSE)</f>
        <v/>
      </c>
      <c r="AU259" s="2" t="n"/>
      <c r="AV259" s="2" t="n"/>
      <c r="AW259" s="2" t="n"/>
      <c r="AX259" s="2" t="inlineStr">
        <is>
          <t>00009</t>
        </is>
      </c>
      <c r="AY259" s="2" t="n"/>
      <c r="AZ259" s="2" t="n"/>
      <c r="BA259" s="2" t="inlineStr">
        <is>
          <t>si prega di presentarsi allo sportello accettazione 15 minuti prima dell appuntamento muniti di impegnativa del curante, tessera sanitaria</t>
        </is>
      </c>
      <c r="BB259" s="2" t="n"/>
      <c r="BC259" s="2" t="inlineStr">
        <is>
          <t>in caso di annullamento della prenotazione si prega di mandare disdetta entro 3 giorni ai seguenti numeri: 0384968017 - 0384831811 oppure tramite mail all indirizzo prenotazioni@cittadellasociale.it</t>
        </is>
      </c>
      <c r="BD259" s="1" t="n">
        <v>192</v>
      </c>
      <c r="BE259" s="1" t="n">
        <v>2388</v>
      </c>
      <c r="BF259" s="2" t="inlineStr">
        <is>
          <t>G</t>
        </is>
      </c>
      <c r="BG259" s="2" t="inlineStr">
        <is>
          <t>N</t>
        </is>
      </c>
      <c r="BH259" s="2" t="inlineStr">
        <is>
          <t>N</t>
        </is>
      </c>
      <c r="BI259" s="2" t="inlineStr">
        <is>
          <t>N</t>
        </is>
      </c>
      <c r="BJ259" s="2" t="inlineStr">
        <is>
          <t>S</t>
        </is>
      </c>
      <c r="BK259" s="2" t="inlineStr">
        <is>
          <t>N</t>
        </is>
      </c>
      <c r="BL259" s="2" t="inlineStr">
        <is>
          <t>N</t>
        </is>
      </c>
      <c r="BM259" s="2" t="inlineStr">
        <is>
          <t>S</t>
        </is>
      </c>
      <c r="BN259" s="13" t="n">
        <v>44480</v>
      </c>
      <c r="BO259" s="2" t="n"/>
      <c r="BP259" s="2" t="inlineStr">
        <is>
          <t>N</t>
        </is>
      </c>
      <c r="BQ259" s="1" t="n">
        <v>0</v>
      </c>
      <c r="BR259" s="1" t="n">
        <v>0</v>
      </c>
      <c r="BS259" s="2" t="n"/>
      <c r="BT259" t="inlineStr">
        <is>
          <t>__&gt; QD: Q04511 non appartiene alla disciplina: 32; 
__&gt; Descrizione dei QD: 'Q04511' non trovati nel catalogo SISS</t>
        </is>
      </c>
    </row>
    <row r="260">
      <c r="A260" t="n">
        <v>259</v>
      </c>
      <c r="B260" t="inlineStr">
        <is>
          <t>013-897|0193091</t>
        </is>
      </c>
      <c r="C260" t="inlineStr">
        <is>
          <t>OK</t>
        </is>
      </c>
      <c r="D260" s="2" t="inlineStr">
        <is>
          <t>690059</t>
        </is>
      </c>
      <c r="E260" s="2" t="inlineStr">
        <is>
          <t>LA CITTADELLA PIEVE</t>
        </is>
      </c>
      <c r="F260" s="2" t="inlineStr">
        <is>
          <t>002086</t>
        </is>
      </c>
      <c r="G260" s="2" t="inlineStr">
        <is>
          <t>PIEVE DEL CAIRO</t>
        </is>
      </c>
      <c r="H260" s="2" t="inlineStr">
        <is>
          <t>PIEVE DEL CAIRO</t>
        </is>
      </c>
      <c r="I260" s="2" t="inlineStr">
        <is>
          <t>ACCPDC</t>
        </is>
      </c>
      <c r="J260" s="2" t="inlineStr">
        <is>
          <t>LA CITTADELLA PIEVE DEL CAIRO</t>
        </is>
      </c>
      <c r="K260" s="2" t="inlineStr">
        <is>
          <t>NEUROPDC</t>
        </is>
      </c>
      <c r="L260" s="2" t="inlineStr">
        <is>
          <t>NEUROLOGIA</t>
        </is>
      </c>
      <c r="M260" s="2" t="inlineStr">
        <is>
          <t>32</t>
        </is>
      </c>
      <c r="N260" s="2" t="inlineStr">
        <is>
          <t>13-897</t>
        </is>
      </c>
      <c r="O260" s="2" t="inlineStr">
        <is>
          <t>EMG PRIORITA' D</t>
        </is>
      </c>
      <c r="P260" s="2" t="inlineStr">
        <is>
          <t>013-897</t>
        </is>
      </c>
      <c r="Q260" s="2" t="inlineStr">
        <is>
          <t>EMG PRIORITA' D</t>
        </is>
      </c>
      <c r="R260" s="2" t="inlineStr">
        <is>
          <t>1544</t>
        </is>
      </c>
      <c r="S260" s="2" t="inlineStr">
        <is>
          <t>VELOCITA' DI CONDUZIONE NERVOSA MOTORIA</t>
        </is>
      </c>
      <c r="T260" s="2" t="inlineStr">
        <is>
          <t>93091</t>
        </is>
      </c>
      <c r="U260" s="2" t="inlineStr">
        <is>
          <t>0193091</t>
        </is>
      </c>
      <c r="V260" s="2" t="inlineStr">
        <is>
          <t>VELOCITA' DI CONDUZIONE NERVOSA MOTORIA</t>
        </is>
      </c>
      <c r="W260" s="2" t="inlineStr">
        <is>
          <t>S</t>
        </is>
      </c>
      <c r="X260" s="2" t="inlineStr">
        <is>
          <t>S</t>
        </is>
      </c>
      <c r="Y260" s="2" t="inlineStr">
        <is>
          <t>N</t>
        </is>
      </c>
      <c r="Z260" s="2" t="inlineStr">
        <is>
          <t>N</t>
        </is>
      </c>
      <c r="AA260" s="2" t="inlineStr">
        <is>
          <t>S</t>
        </is>
      </c>
      <c r="AB260" s="2" t="inlineStr">
        <is>
          <t>S</t>
        </is>
      </c>
      <c r="AC260" s="2" t="inlineStr">
        <is>
          <t>S</t>
        </is>
      </c>
      <c r="AD260" s="2" t="inlineStr">
        <is>
          <t>N</t>
        </is>
      </c>
      <c r="AE260" s="2" t="inlineStr">
        <is>
          <t>32</t>
        </is>
      </c>
      <c r="AF260" s="2" t="inlineStr">
        <is>
          <t>NEUROLOGIA</t>
        </is>
      </c>
      <c r="AG260" s="2" t="inlineStr">
        <is>
          <t>Q00235,Q00864,Q00131,Q00128,Q00122,Q00116,Q00112,Q00109,Q00106,Q00104,Q00102,Q00101,Q00099,Q00098,Q00094,Q00090,Q00084,Q00083,Q00079,Q00073,Q00067,Q00060,Q00056,Q00055,Q00050,Q00412,Q00043,Q00040,Q00038,Q00031,Q00026,Q00024,Q00016,Q00013,Q00012,Q00001,Q00117,Q01507,Q01228,Q02086,Q02084,Q02029,Q01540,Q02042,Q02028,Q02027,Q01538,Q02103,Q02120,Q02121,Q02102,Q00077,Q02122,Q02100,Q02099,Q04017,Q04019,Q04021,Q01478,Q01556,Q04511,Q02072,Q02071,Q02070,Q02069,Q02067,Q02066,Q02063,Q02062,Q01567,Q02056,Q02055,Q02104,Q04507,Q02040,Q02110</t>
        </is>
      </c>
      <c r="AH260" s="2" t="inlineStr">
        <is>
          <t>MIELITE,DOLORE NEUROGENO,SINDROME DI GUILLAIN BARRE',SINDROME DELLE GAMBE SENZA RIPOSO,RADICOLITE,POLINEUROPATIA,PARESTESIE,NEVRITE,NEUROPATIA PERIFERICA,NEUROPATIA,MONONEUROPATIA,MIOPATIA,MIELOPATIA,MIASTENIA,MALFORMAZIONI DI CHIARI,MALATTIE NEUROMUSCOLARI,MALATTIE DEL MOTONEURONE,MALATTIE DEL CANALE RISTRETTO,MALATTIA DI CHARCOT-MARIE-TOOTH,IPOSTENIA,FIBROMIALGIA,EMISPASMO FACCIALE,DOLORE PER HERPES,DOLORE NEUROPATICO,DISTROFIA MUSCOLARE,SINDROME PARANEOPLASTICA,DISCOPATIA,DIPLOPIA,DIABETE,CRAMPI,COMPRESSIONE MIELORADICOLARE,COLPO DI FRUSTA,BRACHIALGIA,ATASSIA,ASTENIA,ACROPARESTESIE,POLIOMIELITE,IPERCIPIKAPPEMIA,DISABILITA' NEUROMOTORIE,CLAUDICATIO INTERMITTENS NEUROLOGICA,CLAUDICATIO NEUROGENA,POLINEUROPATIA EREDITARIA,PARESTESIE IN DIABETICO,NEVRITE POST ERPETICA,NEUROPATIA PERIFERICA EREDITARIA,NEUROPATIA EREDITARIA,NEUROPATIA DIABETICA,MENINGIOMA SPINALE,DOLORE MUSCOLARE,DOLORE DI TIPO NEUROPATICO,LOMBOCRURALGIA,LOMBOSCIATALGIA,RACHIALGIA,TUMORI MALIGNI DELLE GUAINE NERVOSE PERIFERICHE,TUMORE VERTEBRALE,COMPLICANZE NEUROLOGICHE POST TRATTAMENTO RADIOTERAPICO,CONFLITTO NEUROVASCOLARE,SINDROME TUNNEL TARSALE,SINDROME TUNNEL CARPALE,STUDIO DEL NERVO MEDIANO,POST COVID-19,SPONDILOSI,SPONDILOLISI,SPONDILODISCITE,SPONDILOARTROSI DELLA COLONNA LOMBARE,SPONDILOARTROSI DELLA COLONNA CERVICALE,SPONDILOARTROSI DELLA COLONNA,RADIOCOLOPATIE CERVICALI,PROTRUSIONI,CROLLO VERTEBRALE,DISESTESIA,DISCOPATIA CERVICALE,NEURINOMA SPINALE,PTOSI PALPEBRALE,MALATTIE MITOCONDRIALI,ALGOPARESTESIE</t>
        </is>
      </c>
      <c r="AI260" s="2" t="inlineStr">
        <is>
          <t>U</t>
        </is>
      </c>
      <c r="AJ260" s="2" t="inlineStr">
        <is>
          <t>0</t>
        </is>
      </c>
      <c r="AK260" s="2" t="n"/>
      <c r="AL260" s="2" t="n"/>
      <c r="AM260" s="11">
        <f>VLOOKUP(U260,'[1]per incroci mapping'!$A$2:$E$592,5,FALSE)</f>
        <v/>
      </c>
      <c r="AN260" s="11">
        <f>VLOOKUP(U260,'[1]per incroci mapping'!$A$2:$F$592,6,FALSE)</f>
        <v/>
      </c>
      <c r="AO260" s="2" t="n"/>
      <c r="AP260" s="2" t="n"/>
      <c r="AQ260" s="2" t="n"/>
      <c r="AR260" s="2" t="n"/>
      <c r="AS260" s="11">
        <f>IFERROR(VLOOKUP(U260,'[1]per incroci mapping'!$A$2:$E$592,3,FALSE),"Non Trovato")</f>
        <v/>
      </c>
      <c r="AT260" s="11">
        <f>VLOOKUP(U260,'[1]per incroci mapping'!$A$2:$E$592,4,FALSE)</f>
        <v/>
      </c>
      <c r="AU260" s="2" t="n"/>
      <c r="AV260" s="2" t="n"/>
      <c r="AW260" s="2" t="n"/>
      <c r="AX260" s="2" t="inlineStr">
        <is>
          <t>00009</t>
        </is>
      </c>
      <c r="AY260" s="2" t="inlineStr">
        <is>
          <t>ATTENZIONE: per i pazienti residenti fuori regione è assolutamente necessaria IMPEGNATIVA CARTACEA ROSSA</t>
        </is>
      </c>
      <c r="AZ260" s="2" t="n"/>
      <c r="BA260" s="2" t="inlineStr">
        <is>
          <t>si prega di presentarsi allo sportello accettazione 15 minuti prima dell appuntamento muniti di impegnativa del curante, tessera sanitaria</t>
        </is>
      </c>
      <c r="BB260" s="2" t="n"/>
      <c r="BC260" s="2" t="inlineStr">
        <is>
          <t>in caso di annullamento della prenotazione si prega di mandare disdetta entro 3 giorni ai seguenti numeri: 0384968017 - 0384831811 oppure tramite mail all indirizzo prenotazioni@cittadellasociale.it</t>
        </is>
      </c>
      <c r="BD260" s="1" t="n">
        <v>192</v>
      </c>
      <c r="BE260" s="1" t="n">
        <v>2388</v>
      </c>
      <c r="BF260" s="2" t="inlineStr">
        <is>
          <t>G</t>
        </is>
      </c>
      <c r="BG260" s="2" t="inlineStr">
        <is>
          <t>N</t>
        </is>
      </c>
      <c r="BH260" s="2" t="inlineStr">
        <is>
          <t>N</t>
        </is>
      </c>
      <c r="BI260" s="2" t="inlineStr">
        <is>
          <t>N</t>
        </is>
      </c>
      <c r="BJ260" s="2" t="inlineStr">
        <is>
          <t>S</t>
        </is>
      </c>
      <c r="BK260" s="2" t="inlineStr">
        <is>
          <t>N</t>
        </is>
      </c>
      <c r="BL260" s="2" t="inlineStr">
        <is>
          <t>N</t>
        </is>
      </c>
      <c r="BM260" s="2" t="inlineStr">
        <is>
          <t>S</t>
        </is>
      </c>
      <c r="BN260" s="13" t="n">
        <v>44480</v>
      </c>
      <c r="BO260" s="2" t="n"/>
      <c r="BP260" s="2" t="inlineStr">
        <is>
          <t>N</t>
        </is>
      </c>
      <c r="BQ260" s="1" t="n">
        <v>0</v>
      </c>
      <c r="BR260" s="1" t="n">
        <v>0</v>
      </c>
      <c r="BS260" s="2" t="n"/>
      <c r="BT260" t="inlineStr">
        <is>
          <t>__&gt; QD: Q04511 non appartiene alla disciplina: 32; 
__&gt; Descrizione dei QD: 'Q04511' non trovati nel catalogo SISS</t>
        </is>
      </c>
    </row>
    <row r="261">
      <c r="A261" t="n">
        <v>260</v>
      </c>
      <c r="B261" t="inlineStr">
        <is>
          <t>013-897|0193092</t>
        </is>
      </c>
      <c r="C261" t="inlineStr">
        <is>
          <t>OK</t>
        </is>
      </c>
      <c r="D261" s="2" t="inlineStr">
        <is>
          <t>690059</t>
        </is>
      </c>
      <c r="E261" s="2" t="inlineStr">
        <is>
          <t>LA CITTADELLA PIEVE</t>
        </is>
      </c>
      <c r="F261" s="2" t="inlineStr">
        <is>
          <t>002086</t>
        </is>
      </c>
      <c r="G261" s="2" t="inlineStr">
        <is>
          <t>PIEVE DEL CAIRO</t>
        </is>
      </c>
      <c r="H261" s="2" t="inlineStr">
        <is>
          <t>PIEVE DEL CAIRO</t>
        </is>
      </c>
      <c r="I261" s="2" t="inlineStr">
        <is>
          <t>ACCPDC</t>
        </is>
      </c>
      <c r="J261" s="2" t="inlineStr">
        <is>
          <t>LA CITTADELLA PIEVE DEL CAIRO</t>
        </is>
      </c>
      <c r="K261" s="2" t="inlineStr">
        <is>
          <t>NEUROPDC</t>
        </is>
      </c>
      <c r="L261" s="2" t="inlineStr">
        <is>
          <t>NEUROLOGIA</t>
        </is>
      </c>
      <c r="M261" s="2" t="inlineStr">
        <is>
          <t>32</t>
        </is>
      </c>
      <c r="N261" s="2" t="inlineStr">
        <is>
          <t>13-897</t>
        </is>
      </c>
      <c r="O261" s="2" t="inlineStr">
        <is>
          <t>EMG PRIORITA' D</t>
        </is>
      </c>
      <c r="P261" s="2" t="inlineStr">
        <is>
          <t>013-897</t>
        </is>
      </c>
      <c r="Q261" s="2" t="inlineStr">
        <is>
          <t>EMG PRIORITA' D</t>
        </is>
      </c>
      <c r="R261" s="2" t="inlineStr">
        <is>
          <t>1545</t>
        </is>
      </c>
      <c r="S261" s="2" t="inlineStr">
        <is>
          <t>VELOCITA' DI CONDUZIONE NERVOSA  SENSITIVA</t>
        </is>
      </c>
      <c r="T261" s="2" t="inlineStr">
        <is>
          <t>93092</t>
        </is>
      </c>
      <c r="U261" s="2" t="inlineStr">
        <is>
          <t>0193092</t>
        </is>
      </c>
      <c r="V261" s="2" t="inlineStr">
        <is>
          <t>VELOCITA' DI CONDUZIONE NERVOSA  SENSITIVA</t>
        </is>
      </c>
      <c r="W261" s="2" t="inlineStr">
        <is>
          <t>S</t>
        </is>
      </c>
      <c r="X261" s="2" t="inlineStr">
        <is>
          <t>S</t>
        </is>
      </c>
      <c r="Y261" s="2" t="inlineStr">
        <is>
          <t>N</t>
        </is>
      </c>
      <c r="Z261" s="2" t="inlineStr">
        <is>
          <t>N</t>
        </is>
      </c>
      <c r="AA261" s="2" t="inlineStr">
        <is>
          <t>S</t>
        </is>
      </c>
      <c r="AB261" s="2" t="inlineStr">
        <is>
          <t>S</t>
        </is>
      </c>
      <c r="AC261" s="2" t="inlineStr">
        <is>
          <t>S</t>
        </is>
      </c>
      <c r="AD261" s="2" t="inlineStr">
        <is>
          <t>N</t>
        </is>
      </c>
      <c r="AE261" s="2" t="inlineStr">
        <is>
          <t>32</t>
        </is>
      </c>
      <c r="AF261" s="2" t="inlineStr">
        <is>
          <t>NEUROLOGIA</t>
        </is>
      </c>
      <c r="AG261" s="2" t="inlineStr">
        <is>
          <t>Q00235,Q00864,Q00131,Q00128,Q00122,Q00116,Q00112,Q00109,Q00106,Q00104,Q00102,Q00101,Q00099,Q00098,Q00094,Q00090,Q00084,Q00083,Q00079,Q00073,Q00067,Q00060,Q00056,Q00055,Q00050,Q00412,Q00043,Q00040,Q00038,Q00031,Q00026,Q00024,Q00016,Q00013,Q00012,Q00001,Q00117,Q01507,Q01228,Q02086,Q02084,Q02029,Q01540,Q02042,Q02028,Q02027,Q01538,Q02103,Q02120,Q02121,Q02102,Q00077,Q02122,Q02100,Q02099,Q04017,Q04019,Q04021,Q01478,Q01556,Q04511,Q02072,Q02071,Q02070,Q02069,Q02067,Q02066,Q02063,Q02062,Q01567,Q02056,Q02055,Q02104,Q04507,Q02040,Q02110</t>
        </is>
      </c>
      <c r="AH261" s="2" t="inlineStr">
        <is>
          <t>MIELITE,DOLORE NEUROGENO,SINDROME DI GUILLAIN BARRE',SINDROME DELLE GAMBE SENZA RIPOSO,RADICOLITE,POLINEUROPATIA,PARESTESIE,NEVRITE,NEUROPATIA PERIFERICA,NEUROPATIA,MONONEUROPATIA,MIOPATIA,MIELOPATIA,MIASTENIA,MALFORMAZIONI DI CHIARI,MALATTIE NEUROMUSCOLARI,MALATTIE DEL MOTONEURONE,MALATTIE DEL CANALE RISTRETTO,MALATTIA DI CHARCOT-MARIE-TOOTH,IPOSTENIA,FIBROMIALGIA,EMISPASMO FACCIALE,DOLORE PER HERPES,DOLORE NEUROPATICO,DISTROFIA MUSCOLARE,SINDROME PARANEOPLASTICA,DISCOPATIA,DIPLOPIA,DIABETE,CRAMPI,COMPRESSIONE MIELORADICOLARE,COLPO DI FRUSTA,BRACHIALGIA,ATASSIA,ASTENIA,ACROPARESTESIE,POLIOMIELITE,IPERCIPIKAPPEMIA,DISABILITA' NEUROMOTORIE,CLAUDICATIO INTERMITTENS NEUROLOGICA,CLAUDICATIO NEUROGENA,POLINEUROPATIA EREDITARIA,PARESTESIE IN DIABETICO,NEVRITE POST ERPETICA,NEUROPATIA PERIFERICA EREDITARIA,NEUROPATIA EREDITARIA,NEUROPATIA DIABETICA,MENINGIOMA SPINALE,DOLORE MUSCOLARE,DOLORE DI TIPO NEUROPATICO,LOMBOCRURALGIA,LOMBOSCIATALGIA,RACHIALGIA,TUMORI MALIGNI DELLE GUAINE NERVOSE PERIFERICHE,TUMORE VERTEBRALE,COMPLICANZE NEUROLOGICHE POST TRATTAMENTO RADIOTERAPICO,CONFLITTO NEUROVASCOLARE,SINDROME TUNNEL TARSALE,SINDROME TUNNEL CARPALE,STUDIO DEL NERVO MEDIANO,POST COVID-19,SPONDILOSI,SPONDILOLISI,SPONDILODISCITE,SPONDILOARTROSI DELLA COLONNA LOMBARE,SPONDILOARTROSI DELLA COLONNA CERVICALE,SPONDILOARTROSI DELLA COLONNA,RADIOCOLOPATIE CERVICALI,PROTRUSIONI,CROLLO VERTEBRALE,DISESTESIA,DISCOPATIA CERVICALE,NEURINOMA SPINALE,PTOSI PALPEBRALE,MALATTIE MITOCONDRIALI,ALGOPARESTESIE</t>
        </is>
      </c>
      <c r="AI261" s="2" t="inlineStr">
        <is>
          <t>U</t>
        </is>
      </c>
      <c r="AJ261" s="2" t="inlineStr">
        <is>
          <t>0</t>
        </is>
      </c>
      <c r="AK261" s="2" t="n"/>
      <c r="AL261" s="2" t="n"/>
      <c r="AM261" s="11">
        <f>VLOOKUP(U261,'[1]per incroci mapping'!$A$2:$E$592,5,FALSE)</f>
        <v/>
      </c>
      <c r="AN261" s="11">
        <f>VLOOKUP(U261,'[1]per incroci mapping'!$A$2:$F$592,6,FALSE)</f>
        <v/>
      </c>
      <c r="AO261" s="2" t="n"/>
      <c r="AP261" s="2" t="n"/>
      <c r="AQ261" s="2" t="n"/>
      <c r="AR261" s="2" t="n"/>
      <c r="AS261" s="11">
        <f>IFERROR(VLOOKUP(U261,'[1]per incroci mapping'!$A$2:$E$592,3,FALSE),"Non Trovato")</f>
        <v/>
      </c>
      <c r="AT261" s="11">
        <f>VLOOKUP(U261,'[1]per incroci mapping'!$A$2:$E$592,4,FALSE)</f>
        <v/>
      </c>
      <c r="AU261" s="2" t="n"/>
      <c r="AV261" s="2" t="n"/>
      <c r="AW261" s="2" t="n"/>
      <c r="AX261" s="2" t="inlineStr">
        <is>
          <t>00009</t>
        </is>
      </c>
      <c r="AY261" s="2" t="inlineStr">
        <is>
          <t>ATTENZIONE: per i pazienti residenti fuori regione è assolutamente necessaria IMPEGNATIVA CARTACEA ROSSA</t>
        </is>
      </c>
      <c r="AZ261" s="2" t="n"/>
      <c r="BA261" s="2" t="inlineStr">
        <is>
          <t>si prega di presentarsi allo sportello accettazione 15 minuti prima dell appuntamento muniti di impegnativa del curante, tessera sanitaria</t>
        </is>
      </c>
      <c r="BB261" s="2" t="n"/>
      <c r="BC261" s="2" t="inlineStr">
        <is>
          <t>in caso di annullamento della prenotazione si prega di mandare disdetta entro 3 giorni ai seguenti numeri: 0384968017 - 0384831811 oppure tramite mail all indirizzo prenotazioni@cittadellasociale.it</t>
        </is>
      </c>
      <c r="BD261" s="1" t="n">
        <v>192</v>
      </c>
      <c r="BE261" s="1" t="n">
        <v>2388</v>
      </c>
      <c r="BF261" s="2" t="inlineStr">
        <is>
          <t>G</t>
        </is>
      </c>
      <c r="BG261" s="2" t="inlineStr">
        <is>
          <t>N</t>
        </is>
      </c>
      <c r="BH261" s="2" t="inlineStr">
        <is>
          <t>N</t>
        </is>
      </c>
      <c r="BI261" s="2" t="inlineStr">
        <is>
          <t>N</t>
        </is>
      </c>
      <c r="BJ261" s="2" t="inlineStr">
        <is>
          <t>S</t>
        </is>
      </c>
      <c r="BK261" s="2" t="inlineStr">
        <is>
          <t>N</t>
        </is>
      </c>
      <c r="BL261" s="2" t="inlineStr">
        <is>
          <t>N</t>
        </is>
      </c>
      <c r="BM261" s="2" t="inlineStr">
        <is>
          <t>S</t>
        </is>
      </c>
      <c r="BN261" s="13" t="n">
        <v>44480</v>
      </c>
      <c r="BO261" s="2" t="n"/>
      <c r="BP261" s="2" t="inlineStr">
        <is>
          <t>N</t>
        </is>
      </c>
      <c r="BQ261" s="1" t="n">
        <v>0</v>
      </c>
      <c r="BR261" s="1" t="n">
        <v>0</v>
      </c>
      <c r="BS261" s="2" t="n"/>
      <c r="BT261" t="inlineStr">
        <is>
          <t>__&gt; QD: Q04511 non appartiene alla disciplina: 32; 
__&gt; Descrizione dei QD: 'Q04511' non trovati nel catalogo SISS</t>
        </is>
      </c>
    </row>
    <row r="262">
      <c r="A262" t="n">
        <v>261</v>
      </c>
      <c r="B262" t="inlineStr">
        <is>
          <t>013-897|3293087</t>
        </is>
      </c>
      <c r="C262" t="inlineStr">
        <is>
          <t>OK</t>
        </is>
      </c>
      <c r="D262" s="2" t="inlineStr">
        <is>
          <t>690059</t>
        </is>
      </c>
      <c r="E262" s="2" t="inlineStr">
        <is>
          <t>LA CITTADELLA PIEVE</t>
        </is>
      </c>
      <c r="F262" s="2" t="inlineStr">
        <is>
          <t>002086</t>
        </is>
      </c>
      <c r="G262" s="2" t="inlineStr">
        <is>
          <t>PIEVE DEL CAIRO</t>
        </is>
      </c>
      <c r="H262" s="2" t="inlineStr">
        <is>
          <t>PIEVE DEL CAIRO</t>
        </is>
      </c>
      <c r="I262" s="2" t="inlineStr">
        <is>
          <t>ACCPDC</t>
        </is>
      </c>
      <c r="J262" s="2" t="inlineStr">
        <is>
          <t>LA CITTADELLA PIEVE DEL CAIRO</t>
        </is>
      </c>
      <c r="K262" s="2" t="inlineStr">
        <is>
          <t>NEUROPDC</t>
        </is>
      </c>
      <c r="L262" s="2" t="inlineStr">
        <is>
          <t>NEUROLOGIA</t>
        </is>
      </c>
      <c r="M262" s="2" t="inlineStr">
        <is>
          <t>32</t>
        </is>
      </c>
      <c r="N262" s="2" t="inlineStr">
        <is>
          <t>13-897</t>
        </is>
      </c>
      <c r="O262" s="2" t="inlineStr">
        <is>
          <t>EMG PRIORITA' D</t>
        </is>
      </c>
      <c r="P262" s="2" t="inlineStr">
        <is>
          <t>013-897</t>
        </is>
      </c>
      <c r="Q262" s="2" t="inlineStr">
        <is>
          <t>EMG PRIORITA' D</t>
        </is>
      </c>
      <c r="R262" s="2" t="inlineStr">
        <is>
          <t>1542</t>
        </is>
      </c>
      <c r="S262" s="2" t="inlineStr">
        <is>
          <t>TEST PER TETANIA LATENTE</t>
        </is>
      </c>
      <c r="T262" s="2" t="inlineStr">
        <is>
          <t>93087</t>
        </is>
      </c>
      <c r="U262" s="2" t="inlineStr">
        <is>
          <t>3293087</t>
        </is>
      </c>
      <c r="V262" s="2" t="inlineStr">
        <is>
          <t>TEST PER TETANIA LATENTE</t>
        </is>
      </c>
      <c r="W262" s="2" t="inlineStr">
        <is>
          <t>S</t>
        </is>
      </c>
      <c r="X262" s="2" t="inlineStr">
        <is>
          <t>S</t>
        </is>
      </c>
      <c r="Y262" s="2" t="inlineStr">
        <is>
          <t>N</t>
        </is>
      </c>
      <c r="Z262" s="2" t="inlineStr">
        <is>
          <t>N</t>
        </is>
      </c>
      <c r="AA262" s="2" t="inlineStr">
        <is>
          <t>S</t>
        </is>
      </c>
      <c r="AB262" s="2" t="inlineStr">
        <is>
          <t>S</t>
        </is>
      </c>
      <c r="AC262" s="2" t="inlineStr">
        <is>
          <t>S</t>
        </is>
      </c>
      <c r="AD262" s="2" t="inlineStr">
        <is>
          <t>N</t>
        </is>
      </c>
      <c r="AE262" s="2" t="inlineStr">
        <is>
          <t>32</t>
        </is>
      </c>
      <c r="AF262" s="2" t="inlineStr">
        <is>
          <t>NEUROLOGIA</t>
        </is>
      </c>
      <c r="AG262" s="2" t="inlineStr">
        <is>
          <t>Q00235,Q00864,Q00131,Q00128,Q00122,Q00116,Q00112,Q00109,Q00106,Q00104,Q00102,Q00101,Q00099,Q00098,Q00094,Q00090,Q00084,Q00083,Q00079,Q00073,Q00067,Q00060,Q00056,Q00055,Q00050,Q00412,Q00043,Q00040,Q00038,Q00031,Q00026,Q00024,Q00016,Q00013,Q00012,Q00001,Q00117,Q01507,Q01228,Q02086,Q02084,Q02029,Q01540,Q02042,Q02028,Q02027,Q01538,Q02103,Q02120,Q02121,Q02102,Q00077,Q02122,Q02100,Q02099,Q04017,Q04019,Q04021,Q01478,Q01556,Q04511,Q02072,Q02071,Q02070,Q02069,Q02067,Q02066,Q02063,Q02062,Q01567,Q02056,Q02055,Q02104,Q04507,Q02040,Q02110</t>
        </is>
      </c>
      <c r="AH262" s="2" t="inlineStr">
        <is>
          <t>MIELITE,DOLORE NEUROGENO,SINDROME DI GUILLAIN BARRE',SINDROME DELLE GAMBE SENZA RIPOSO,RADICOLITE,POLINEUROPATIA,PARESTESIE,NEVRITE,NEUROPATIA PERIFERICA,NEUROPATIA,MONONEUROPATIA,MIOPATIA,MIELOPATIA,MIASTENIA,MALFORMAZIONI DI CHIARI,MALATTIE NEUROMUSCOLARI,MALATTIE DEL MOTONEURONE,MALATTIE DEL CANALE RISTRETTO,MALATTIA DI CHARCOT-MARIE-TOOTH,IPOSTENIA,FIBROMIALGIA,EMISPASMO FACCIALE,DOLORE PER HERPES,DOLORE NEUROPATICO,DISTROFIA MUSCOLARE,SINDROME PARANEOPLASTICA,DISCOPATIA,DIPLOPIA,DIABETE,CRAMPI,COMPRESSIONE MIELORADICOLARE,COLPO DI FRUSTA,BRACHIALGIA,ATASSIA,ASTENIA,ACROPARESTESIE,POLIOMIELITE,IPERCIPIKAPPEMIA,DISABILITA' NEUROMOTORIE,CLAUDICATIO INTERMITTENS NEUROLOGICA,CLAUDICATIO NEUROGENA,POLINEUROPATIA EREDITARIA,PARESTESIE IN DIABETICO,NEVRITE POST ERPETICA,NEUROPATIA PERIFERICA EREDITARIA,NEUROPATIA EREDITARIA,NEUROPATIA DIABETICA,MENINGIOMA SPINALE,DOLORE MUSCOLARE,DOLORE DI TIPO NEUROPATICO,LOMBOCRURALGIA,LOMBOSCIATALGIA,RACHIALGIA,TUMORI MALIGNI DELLE GUAINE NERVOSE PERIFERICHE,TUMORE VERTEBRALE,COMPLICANZE NEUROLOGICHE POST TRATTAMENTO RADIOTERAPICO,CONFLITTO NEUROVASCOLARE,SINDROME TUNNEL TARSALE,SINDROME TUNNEL CARPALE,STUDIO DEL NERVO MEDIANO,POST COVID-19,SPONDILOSI,SPONDILOLISI,SPONDILODISCITE,SPONDILOARTROSI DELLA COLONNA LOMBARE,SPONDILOARTROSI DELLA COLONNA CERVICALE,SPONDILOARTROSI DELLA COLONNA,RADIOCOLOPATIE CERVICALI,PROTRUSIONI,CROLLO VERTEBRALE,DISESTESIA,DISCOPATIA CERVICALE,NEURINOMA SPINALE,PTOSI PALPEBRALE,MALATTIE MITOCONDRIALI,ALGOPARESTESIE</t>
        </is>
      </c>
      <c r="AI262" s="2" t="inlineStr">
        <is>
          <t>U</t>
        </is>
      </c>
      <c r="AJ262" s="2" t="inlineStr">
        <is>
          <t>0</t>
        </is>
      </c>
      <c r="AK262" s="2" t="n"/>
      <c r="AL262" s="2" t="n"/>
      <c r="AM262" s="11">
        <f>VLOOKUP(U262,'[1]per incroci mapping'!$A$2:$E$592,5,FALSE)</f>
        <v/>
      </c>
      <c r="AN262" s="11">
        <f>VLOOKUP(U262,'[1]per incroci mapping'!$A$2:$F$592,6,FALSE)</f>
        <v/>
      </c>
      <c r="AO262" s="2" t="n"/>
      <c r="AP262" s="2" t="n"/>
      <c r="AQ262" s="2" t="n"/>
      <c r="AR262" s="2" t="n"/>
      <c r="AS262" s="11">
        <f>IFERROR(VLOOKUP(U262,'[1]per incroci mapping'!$A$2:$E$592,3,FALSE),"Non Trovato")</f>
        <v/>
      </c>
      <c r="AT262" s="11">
        <f>VLOOKUP(U262,'[1]per incroci mapping'!$A$2:$E$592,4,FALSE)</f>
        <v/>
      </c>
      <c r="AU262" s="2" t="n"/>
      <c r="AV262" s="2" t="n"/>
      <c r="AW262" s="2" t="n"/>
      <c r="AX262" s="2" t="inlineStr">
        <is>
          <t>00009</t>
        </is>
      </c>
      <c r="AY262" s="2" t="n"/>
      <c r="AZ262" s="2" t="n"/>
      <c r="BA262" s="2" t="inlineStr">
        <is>
          <t>si prega di presentarsi allo sportello accettazione 15 minuti prima dell appuntamento muniti di impegnativa del curante, tessera sanitaria</t>
        </is>
      </c>
      <c r="BB262" s="2" t="n"/>
      <c r="BC262" s="2" t="inlineStr">
        <is>
          <t>in caso di annullamento della prenotazione si prega di mandare disdetta entro 3 giorni ai seguenti numeri: 0384968017 - 0384831811 oppure tramite mail all indirizzo prenotazioni@cittadellasociale.it</t>
        </is>
      </c>
      <c r="BD262" s="1" t="n">
        <v>192</v>
      </c>
      <c r="BE262" s="1" t="n">
        <v>2388</v>
      </c>
      <c r="BF262" s="2" t="inlineStr">
        <is>
          <t>G</t>
        </is>
      </c>
      <c r="BG262" s="2" t="inlineStr">
        <is>
          <t>N</t>
        </is>
      </c>
      <c r="BH262" s="2" t="inlineStr">
        <is>
          <t>N</t>
        </is>
      </c>
      <c r="BI262" s="2" t="inlineStr">
        <is>
          <t>N</t>
        </is>
      </c>
      <c r="BJ262" s="2" t="inlineStr">
        <is>
          <t>S</t>
        </is>
      </c>
      <c r="BK262" s="2" t="inlineStr">
        <is>
          <t>N</t>
        </is>
      </c>
      <c r="BL262" s="2" t="inlineStr">
        <is>
          <t>N</t>
        </is>
      </c>
      <c r="BM262" s="2" t="inlineStr">
        <is>
          <t>S</t>
        </is>
      </c>
      <c r="BN262" s="13" t="n">
        <v>44480</v>
      </c>
      <c r="BO262" s="2" t="n"/>
      <c r="BP262" s="2" t="inlineStr">
        <is>
          <t>N</t>
        </is>
      </c>
      <c r="BQ262" s="1" t="n">
        <v>0</v>
      </c>
      <c r="BR262" s="1" t="n">
        <v>0</v>
      </c>
      <c r="BS262" s="2" t="n"/>
      <c r="BT262" t="inlineStr">
        <is>
          <t>__&gt; QD: Q04511 non appartiene alla disciplina: 32; 
__&gt; Descrizione dei QD: 'Q04511' non trovati nel catalogo SISS</t>
        </is>
      </c>
    </row>
    <row r="263">
      <c r="A263" t="n">
        <v>262</v>
      </c>
      <c r="B263" t="inlineStr">
        <is>
          <t>013-898|0193081</t>
        </is>
      </c>
      <c r="C263" t="inlineStr">
        <is>
          <t>OK</t>
        </is>
      </c>
      <c r="D263" s="2" t="inlineStr">
        <is>
          <t>690059</t>
        </is>
      </c>
      <c r="E263" s="2" t="inlineStr">
        <is>
          <t>LA CITTADELLA PIEVE</t>
        </is>
      </c>
      <c r="F263" s="2" t="inlineStr">
        <is>
          <t>002086</t>
        </is>
      </c>
      <c r="G263" s="2" t="inlineStr">
        <is>
          <t>PIEVE DEL CAIRO</t>
        </is>
      </c>
      <c r="H263" s="2" t="inlineStr">
        <is>
          <t>PIEVE DEL CAIRO</t>
        </is>
      </c>
      <c r="I263" s="2" t="inlineStr">
        <is>
          <t>ACCPDC</t>
        </is>
      </c>
      <c r="J263" s="2" t="inlineStr">
        <is>
          <t>LA CITTADELLA PIEVE DEL CAIRO</t>
        </is>
      </c>
      <c r="K263" s="2" t="inlineStr">
        <is>
          <t>NEUROPDC</t>
        </is>
      </c>
      <c r="L263" s="2" t="inlineStr">
        <is>
          <t>NEUROLOGIA</t>
        </is>
      </c>
      <c r="M263" s="2" t="inlineStr">
        <is>
          <t>32</t>
        </is>
      </c>
      <c r="N263" s="2" t="inlineStr">
        <is>
          <t>13-898</t>
        </is>
      </c>
      <c r="O263" s="2" t="inlineStr">
        <is>
          <t>EMG PRIORIITA' P</t>
        </is>
      </c>
      <c r="P263" s="2" t="inlineStr">
        <is>
          <t>013-898</t>
        </is>
      </c>
      <c r="Q263" s="2" t="inlineStr">
        <is>
          <t>EMG PRIORIITA' P</t>
        </is>
      </c>
      <c r="R263" s="2" t="inlineStr">
        <is>
          <t>1536</t>
        </is>
      </c>
      <c r="S263" s="2" t="inlineStr">
        <is>
          <t>ELETTROMIOGRAFIA SEMPLICE [EMG]</t>
        </is>
      </c>
      <c r="T263" s="2" t="inlineStr">
        <is>
          <t>93081</t>
        </is>
      </c>
      <c r="U263" s="2" t="inlineStr">
        <is>
          <t>0193081</t>
        </is>
      </c>
      <c r="V263" s="2" t="inlineStr">
        <is>
          <t>ELETTROMIOGRAFIA SEMPLICE EMG PER MUSCOLO</t>
        </is>
      </c>
      <c r="W263" s="2" t="inlineStr">
        <is>
          <t>S</t>
        </is>
      </c>
      <c r="X263" s="2" t="inlineStr">
        <is>
          <t>S</t>
        </is>
      </c>
      <c r="Y263" s="2" t="inlineStr">
        <is>
          <t>N</t>
        </is>
      </c>
      <c r="Z263" s="2" t="inlineStr">
        <is>
          <t>N</t>
        </is>
      </c>
      <c r="AA263" s="2" t="inlineStr">
        <is>
          <t>S</t>
        </is>
      </c>
      <c r="AB263" s="2" t="inlineStr">
        <is>
          <t>S</t>
        </is>
      </c>
      <c r="AC263" s="2" t="inlineStr">
        <is>
          <t>S</t>
        </is>
      </c>
      <c r="AD263" s="2" t="inlineStr">
        <is>
          <t>N</t>
        </is>
      </c>
      <c r="AE263" s="2" t="inlineStr">
        <is>
          <t>32</t>
        </is>
      </c>
      <c r="AF263" s="2" t="inlineStr">
        <is>
          <t>NEUROLOGIA</t>
        </is>
      </c>
      <c r="AG263" s="2" t="inlineStr">
        <is>
          <t>Q00235,Q00864,Q00131,Q00128,Q00122,Q00116,Q00112,Q00109,Q00106,Q00104,Q00102,Q00101,Q00099,Q00098,Q00094,Q00090,Q00084,Q00083,Q00079,Q00067,Q00060,Q00056,Q00055,Q00050,Q00412,Q00043,Q00040,Q00038,Q00031,Q00026,Q00024,Q00016,Q00013,Q00012,Q00001,Q00117,Q01507,Q01228,Q02086,Q02084,Q02029,Q01540,Q02042,Q02028,Q02027,Q01538,Q02103,Q02120,Q02121,Q02102,Q00077,Q02122,Q02100,Q02099,Q04017,Q04019,Q04021,Q01478,Q01556,Q04511,Q02072,Q02071,Q02070,Q02069,Q02067,Q02066,Q02063,Q02062,Q01567,Q02056,Q02055,Q02104,Q04507,Q02040,Q02110</t>
        </is>
      </c>
      <c r="AH263" s="2" t="inlineStr">
        <is>
          <t>MIELITE,DOLORE NEUROGENO,SINDROME DI GUILLAIN BARRE',SINDROME DELLE GAMBE SENZA RIPOSO,RADICOLITE,POLINEUROPATIA,PARESTESIE,NEVRITE,NEUROPATIA PERIFERICA,NEUROPATIA,MONONEUROPATIA,MIOPATIA,MIELOPATIA,MIASTENIA,MALFORMAZIONI DI CHIARI,MALATTIE NEUROMUSCOLARI,MALATTIE DEL MOTONEURONE,MALATTIE DEL CANALE RISTRETTO,MALATTIA DI CHARCOT-MARIE-TOOTH,FIBROMIALGIA,EMISPASMO FACCIALE,DOLORE PER HERPES,DOLORE NEUROPATICO,DISTROFIA MUSCOLARE,SINDROME PARANEOPLASTICA,DISCOPATIA,DIPLOPIA,DIABETE,CRAMPI,COMPRESSIONE MIELORADICOLARE,COLPO DI FRUSTA,BRACHIALGIA,ATASSIA,ASTENIA,ACROPARESTESIE,POLIOMIELITE,IPERCIPIKAPPEMIA,DISABILITA' NEUROMOTORIE,CLAUDICATIO INTERMITTENS NEUROLOGICA,CLAUDICATIO NEUROGENA,POLINEUROPATIA EREDITARIA,PARESTESIE IN DIABETICO,NEVRITE POST ERPETICA,NEUROPATIA PERIFERICA EREDITARIA,NEUROPATIA EREDITARIA,NEUROPATIA DIABETICA,MENINGIOMA SPINALE,DOLORE MUSCOLARE,DOLORE DI TIPO NEUROPATICO,LOMBOCRURALGIA,LOMBOSCIATALGIA,RACHIALGIA,TUMORI MALIGNI DELLE GUAINE NERVOSE PERIFERICHE,TUMORE VERTEBRALE,COMPLICANZE NEUROLOGICHE POST TRATTAMENTO RADIOTERAPICO,CONFLITTO NEUROVASCOLARE,SINDROME TUNNEL TARSALE,SINDROME TUNNEL CARPALE,STUDIO DEL NERVO MEDIANO,POST COVID-19,SPONDILOSI,SPONDILOLISI,SPONDILODISCITE,SPONDILOARTROSI DELLA COLONNA LOMBARE,SPONDILOARTROSI DELLA COLONNA CERVICALE,SPONDILOARTROSI DELLA COLONNA,RADIOCOLOPATIE CERVICALI,PROTRUSIONI,CROLLO VERTEBRALE,DISESTESIA,DISCOPATIA CERVICALE,NEURINOMA SPINALE,PTOSI PALPEBRALE,MALATTIE MITOCONDRIALI,ALGOPARESTESIE</t>
        </is>
      </c>
      <c r="AI263" s="2" t="inlineStr">
        <is>
          <t>U</t>
        </is>
      </c>
      <c r="AJ263" s="2" t="inlineStr">
        <is>
          <t>0</t>
        </is>
      </c>
      <c r="AK263" s="2" t="n"/>
      <c r="AL263" s="2" t="n"/>
      <c r="AM263" s="11">
        <f>VLOOKUP(U263,'[1]per incroci mapping'!$A$2:$E$592,5,FALSE)</f>
        <v/>
      </c>
      <c r="AN263" s="11">
        <f>VLOOKUP(U263,'[1]per incroci mapping'!$A$2:$F$592,6,FALSE)</f>
        <v/>
      </c>
      <c r="AO263" s="2" t="n"/>
      <c r="AP263" s="2" t="n"/>
      <c r="AQ263" s="2" t="n"/>
      <c r="AR263" s="2" t="n"/>
      <c r="AS263" s="11">
        <f>IFERROR(VLOOKUP(U263,'[1]per incroci mapping'!$A$2:$E$592,3,FALSE),"Non Trovato")</f>
        <v/>
      </c>
      <c r="AT263" s="11">
        <f>VLOOKUP(U263,'[1]per incroci mapping'!$A$2:$E$592,4,FALSE)</f>
        <v/>
      </c>
      <c r="AU263" s="2" t="inlineStr">
        <is>
          <t>D00019,D00020,D00022,D00028,D00202,D00203,D00205,D00214,D00215,D00216,D00224,D00226,D00237,D00246,D00254</t>
        </is>
      </c>
      <c r="AV263" s="2" t="inlineStr">
        <is>
          <t>NERVO FEMORALE,NERVO MEDIANO,NERVO ULNARE,TUNNEL CARPALE,ARTO INFERIORE DX,ARTO INFERIORE SX,ARTO SUPERIORE SX,ARTO SUPERIORE DX,POLSO SX,MANO SX,PIEDE DX,POLSO DX,PIEDE SX,MANO DX,SETTIMO NERVO CRANICO</t>
        </is>
      </c>
      <c r="AW263" s="2" t="inlineStr">
        <is>
          <t>U</t>
        </is>
      </c>
      <c r="AX263" s="2" t="inlineStr">
        <is>
          <t>00009</t>
        </is>
      </c>
      <c r="AY263" s="2" t="inlineStr">
        <is>
          <t>ATTENZIONE: per i pazienti residenti fuori regione è assolutamente necessaria IMPEGNATIVA CARTACEA ROSSA</t>
        </is>
      </c>
      <c r="AZ263" s="2" t="n"/>
      <c r="BA263" s="2" t="inlineStr">
        <is>
          <t>si prega di presentarsi allo sportello accettazione 15 minuti prima dell appuntamento muniti di impegnativa del curante, tessera sanitaria</t>
        </is>
      </c>
      <c r="BB263" s="2" t="n"/>
      <c r="BC263" s="2" t="inlineStr">
        <is>
          <t>in caso di annullamento della prenotazione si prega di mandare disdetta entro 3 giorni ai seguenti numeri: 0384968017 - 0384831811 oppure tramite mail all indirizzo prenotazioni@cittadellasociale.it</t>
        </is>
      </c>
      <c r="BD263" s="1" t="n">
        <v>192</v>
      </c>
      <c r="BE263" s="1" t="n">
        <v>2388</v>
      </c>
      <c r="BF263" s="2" t="inlineStr">
        <is>
          <t>G</t>
        </is>
      </c>
      <c r="BG263" s="2" t="inlineStr">
        <is>
          <t>N</t>
        </is>
      </c>
      <c r="BH263" s="2" t="inlineStr">
        <is>
          <t>N</t>
        </is>
      </c>
      <c r="BI263" s="2" t="inlineStr">
        <is>
          <t>N</t>
        </is>
      </c>
      <c r="BJ263" s="2" t="inlineStr">
        <is>
          <t>N</t>
        </is>
      </c>
      <c r="BK263" s="2" t="inlineStr">
        <is>
          <t>S</t>
        </is>
      </c>
      <c r="BL263" s="2" t="inlineStr">
        <is>
          <t>N</t>
        </is>
      </c>
      <c r="BM263" s="2" t="inlineStr">
        <is>
          <t>S</t>
        </is>
      </c>
      <c r="BN263" s="13" t="n">
        <v>44480</v>
      </c>
      <c r="BO263" s="2" t="n"/>
      <c r="BP263" s="2" t="inlineStr">
        <is>
          <t>N</t>
        </is>
      </c>
      <c r="BQ263" s="1" t="n">
        <v>0</v>
      </c>
      <c r="BR263" s="1" t="n">
        <v>0</v>
      </c>
      <c r="BS263" s="2" t="n"/>
      <c r="BT263" t="inlineStr">
        <is>
          <t>__&gt; QD: Q04511 non appartiene alla disciplina: 32; 
__&gt; Descrizione dei QD: 'Q04511' non trovati nel catalogo SISS</t>
        </is>
      </c>
    </row>
    <row r="264">
      <c r="A264" t="n">
        <v>263</v>
      </c>
      <c r="B264" t="inlineStr">
        <is>
          <t>013-898|0193083</t>
        </is>
      </c>
      <c r="C264" t="inlineStr">
        <is>
          <t>OK</t>
        </is>
      </c>
      <c r="D264" s="2" t="inlineStr">
        <is>
          <t>690059</t>
        </is>
      </c>
      <c r="E264" s="2" t="inlineStr">
        <is>
          <t>LA CITTADELLA PIEVE</t>
        </is>
      </c>
      <c r="F264" s="2" t="inlineStr">
        <is>
          <t>002086</t>
        </is>
      </c>
      <c r="G264" s="2" t="inlineStr">
        <is>
          <t>PIEVE DEL CAIRO</t>
        </is>
      </c>
      <c r="H264" s="2" t="inlineStr">
        <is>
          <t>PIEVE DEL CAIRO</t>
        </is>
      </c>
      <c r="I264" s="2" t="inlineStr">
        <is>
          <t>ACCPDC</t>
        </is>
      </c>
      <c r="J264" s="2" t="inlineStr">
        <is>
          <t>LA CITTADELLA PIEVE DEL CAIRO</t>
        </is>
      </c>
      <c r="K264" s="2" t="inlineStr">
        <is>
          <t>NEUROPDC</t>
        </is>
      </c>
      <c r="L264" s="2" t="inlineStr">
        <is>
          <t>NEUROLOGIA</t>
        </is>
      </c>
      <c r="M264" s="2" t="inlineStr">
        <is>
          <t>32</t>
        </is>
      </c>
      <c r="N264" s="2" t="inlineStr">
        <is>
          <t>13-898</t>
        </is>
      </c>
      <c r="O264" s="2" t="inlineStr">
        <is>
          <t>EMG PRIORIITA' P</t>
        </is>
      </c>
      <c r="P264" s="2" t="inlineStr">
        <is>
          <t>013-898</t>
        </is>
      </c>
      <c r="Q264" s="2" t="inlineStr">
        <is>
          <t>EMG PRIORIITA' P</t>
        </is>
      </c>
      <c r="R264" s="2" t="inlineStr">
        <is>
          <t>1538</t>
        </is>
      </c>
      <c r="S264" s="2" t="inlineStr">
        <is>
          <t>ELETTROMIOGRAFIA  DI UNITA' MOTORIA</t>
        </is>
      </c>
      <c r="T264" s="2" t="inlineStr">
        <is>
          <t>93083</t>
        </is>
      </c>
      <c r="U264" s="2" t="inlineStr">
        <is>
          <t>0193083</t>
        </is>
      </c>
      <c r="V264" s="2" t="inlineStr">
        <is>
          <t>ELETTROMIOGRAFIA  DI UNITA' MOTORIA</t>
        </is>
      </c>
      <c r="W264" s="2" t="inlineStr">
        <is>
          <t>S</t>
        </is>
      </c>
      <c r="X264" s="2" t="inlineStr">
        <is>
          <t>S</t>
        </is>
      </c>
      <c r="Y264" s="2" t="inlineStr">
        <is>
          <t>N</t>
        </is>
      </c>
      <c r="Z264" s="2" t="inlineStr">
        <is>
          <t>N</t>
        </is>
      </c>
      <c r="AA264" s="2" t="inlineStr">
        <is>
          <t>S</t>
        </is>
      </c>
      <c r="AB264" s="2" t="inlineStr">
        <is>
          <t>S</t>
        </is>
      </c>
      <c r="AC264" s="2" t="inlineStr">
        <is>
          <t>S</t>
        </is>
      </c>
      <c r="AD264" s="2" t="inlineStr">
        <is>
          <t>N</t>
        </is>
      </c>
      <c r="AE264" s="2" t="inlineStr">
        <is>
          <t>32</t>
        </is>
      </c>
      <c r="AF264" s="2" t="inlineStr">
        <is>
          <t>NEUROLOGIA</t>
        </is>
      </c>
      <c r="AG264" s="2" t="inlineStr">
        <is>
          <t>Q00235,Q00864,Q00131,Q00128,Q00122,Q00116,Q00112,Q00109,Q00106,Q00104,Q00102,Q00101,Q00099,Q00098,Q00094,Q00090,Q00084,Q00083,Q00079,Q00067,Q00060,Q00056,Q00055,Q00050,Q00412,Q00043,Q00040,Q00038,Q00031,Q00026,Q00024,Q00016,Q00013,Q00012,Q00001,Q00117,Q01507,Q01228,Q02086,Q02084,Q02029,Q01540,Q02042,Q02028,Q02027,Q01538,Q02103,Q02120,Q02121,Q02102,Q00077,Q02122,Q02100,Q02099,Q04017,Q04019,Q04021,Q01478,Q01556,Q04511,Q02072,Q02071,Q02070,Q02069,Q02067,Q02066,Q02063,Q02062,Q01567,Q02056,Q02055,Q02104,Q04507,Q02040,Q02110</t>
        </is>
      </c>
      <c r="AH264" s="2" t="inlineStr">
        <is>
          <t>MIELITE,DOLORE NEUROGENO,SINDROME DI GUILLAIN BARRE',SINDROME DELLE GAMBE SENZA RIPOSO,RADICOLITE,POLINEUROPATIA,PARESTESIE,NEVRITE,NEUROPATIA PERIFERICA,NEUROPATIA,MONONEUROPATIA,MIOPATIA,MIELOPATIA,MIASTENIA,MALFORMAZIONI DI CHIARI,MALATTIE NEUROMUSCOLARI,MALATTIE DEL MOTONEURONE,MALATTIE DEL CANALE RISTRETTO,MALATTIA DI CHARCOT-MARIE-TOOTH,FIBROMIALGIA,EMISPASMO FACCIALE,DOLORE PER HERPES,DOLORE NEUROPATICO,DISTROFIA MUSCOLARE,SINDROME PARANEOPLASTICA,DISCOPATIA,DIPLOPIA,DIABETE,CRAMPI,COMPRESSIONE MIELORADICOLARE,COLPO DI FRUSTA,BRACHIALGIA,ATASSIA,ASTENIA,ACROPARESTESIE,POLIOMIELITE,IPERCIPIKAPPEMIA,DISABILITA' NEUROMOTORIE,CLAUDICATIO INTERMITTENS NEUROLOGICA,CLAUDICATIO NEUROGENA,POLINEUROPATIA EREDITARIA,PARESTESIE IN DIABETICO,NEVRITE POST ERPETICA,NEUROPATIA PERIFERICA EREDITARIA,NEUROPATIA EREDITARIA,NEUROPATIA DIABETICA,MENINGIOMA SPINALE,DOLORE MUSCOLARE,DOLORE DI TIPO NEUROPATICO,LOMBOCRURALGIA,LOMBOSCIATALGIA,RACHIALGIA,TUMORI MALIGNI DELLE GUAINE NERVOSE PERIFERICHE,TUMORE VERTEBRALE,COMPLICANZE NEUROLOGICHE POST TRATTAMENTO RADIOTERAPICO,CONFLITTO NEUROVASCOLARE,SINDROME TUNNEL TARSALE,SINDROME TUNNEL CARPALE,STUDIO DEL NERVO MEDIANO,POST COVID-19,SPONDILOSI,SPONDILOLISI,SPONDILODISCITE,SPONDILOARTROSI DELLA COLONNA LOMBARE,SPONDILOARTROSI DELLA COLONNA CERVICALE,SPONDILOARTROSI DELLA COLONNA,RADIOCOLOPATIE CERVICALI,PROTRUSIONI,CROLLO VERTEBRALE,DISESTESIA,DISCOPATIA CERVICALE,NEURINOMA SPINALE,PTOSI PALPEBRALE,MALATTIE MITOCONDRIALI,ALGOPARESTESIE</t>
        </is>
      </c>
      <c r="AI264" s="2" t="inlineStr">
        <is>
          <t>U</t>
        </is>
      </c>
      <c r="AJ264" s="2" t="inlineStr">
        <is>
          <t>0</t>
        </is>
      </c>
      <c r="AK264" s="2" t="n"/>
      <c r="AL264" s="2" t="n"/>
      <c r="AM264" s="11">
        <f>VLOOKUP(U264,'[1]per incroci mapping'!$A$2:$E$592,5,FALSE)</f>
        <v/>
      </c>
      <c r="AN264" s="11">
        <f>VLOOKUP(U264,'[1]per incroci mapping'!$A$2:$F$592,6,FALSE)</f>
        <v/>
      </c>
      <c r="AO264" s="2" t="n"/>
      <c r="AP264" s="2" t="n"/>
      <c r="AQ264" s="2" t="n"/>
      <c r="AR264" s="2" t="n"/>
      <c r="AS264" s="11">
        <f>IFERROR(VLOOKUP(U264,'[1]per incroci mapping'!$A$2:$E$592,3,FALSE),"Non Trovato")</f>
        <v/>
      </c>
      <c r="AT264" s="11">
        <f>VLOOKUP(U264,'[1]per incroci mapping'!$A$2:$E$592,4,FALSE)</f>
        <v/>
      </c>
      <c r="AU264" s="2" t="inlineStr">
        <is>
          <t>D00020,D00022,D00028,D00202,D00203,D00205,D00214,D00215,D00216,D00224,D00226,D00237,D00246,D00254</t>
        </is>
      </c>
      <c r="AV264" s="2" t="inlineStr">
        <is>
          <t>NERVO MEDIANO,NERVO ULNARE,TUNNEL CARPALE,ARTO INFERIORE DX,ARTO INFERIORE SX,ARTO SUPERIORE SX,ARTO SUPERIORE DX,POLSO SX,MANO SX,PIEDE DX,POLSO DX,PIEDE SX,MANO DX,SETTIMO NERVO CRANICO</t>
        </is>
      </c>
      <c r="AW264" s="2" t="inlineStr">
        <is>
          <t>U</t>
        </is>
      </c>
      <c r="AX264" s="2" t="inlineStr">
        <is>
          <t>00009</t>
        </is>
      </c>
      <c r="AY264" s="2" t="n"/>
      <c r="AZ264" s="2" t="n"/>
      <c r="BA264" s="2" t="inlineStr">
        <is>
          <t>si prega di presentarsi allo sportello accettazione 15 minuti prima dell appuntamento muniti di impegnativa del curante, tessera sanitaria</t>
        </is>
      </c>
      <c r="BB264" s="2" t="n"/>
      <c r="BC264" s="2" t="inlineStr">
        <is>
          <t>in caso di annullamento della prenotazione si prega di mandare disdetta entro 3 giorni ai seguenti numeri: 0384968017 - 0384831811 oppure tramite mail all indirizzo prenotazioni@cittadellasociale.it</t>
        </is>
      </c>
      <c r="BD264" s="1" t="n">
        <v>192</v>
      </c>
      <c r="BE264" s="1" t="n">
        <v>2388</v>
      </c>
      <c r="BF264" s="2" t="inlineStr">
        <is>
          <t>G</t>
        </is>
      </c>
      <c r="BG264" s="2" t="inlineStr">
        <is>
          <t>N</t>
        </is>
      </c>
      <c r="BH264" s="2" t="inlineStr">
        <is>
          <t>N</t>
        </is>
      </c>
      <c r="BI264" s="2" t="inlineStr">
        <is>
          <t>N</t>
        </is>
      </c>
      <c r="BJ264" s="2" t="inlineStr">
        <is>
          <t>N</t>
        </is>
      </c>
      <c r="BK264" s="2" t="inlineStr">
        <is>
          <t>S</t>
        </is>
      </c>
      <c r="BL264" s="2" t="inlineStr">
        <is>
          <t>N</t>
        </is>
      </c>
      <c r="BM264" s="2" t="inlineStr">
        <is>
          <t>S</t>
        </is>
      </c>
      <c r="BN264" s="13" t="n">
        <v>44480</v>
      </c>
      <c r="BO264" s="2" t="n"/>
      <c r="BP264" s="2" t="inlineStr">
        <is>
          <t>N</t>
        </is>
      </c>
      <c r="BQ264" s="1" t="n">
        <v>0</v>
      </c>
      <c r="BR264" s="1" t="n">
        <v>0</v>
      </c>
      <c r="BS264" s="2" t="n"/>
      <c r="BT264" t="inlineStr">
        <is>
          <t>__&gt; QD: Q04511 non appartiene alla disciplina: 32; 
__&gt; Descrizione dei QD: 'Q04511' non trovati nel catalogo SISS</t>
        </is>
      </c>
    </row>
    <row r="265">
      <c r="A265" t="n">
        <v>264</v>
      </c>
      <c r="B265" t="inlineStr">
        <is>
          <t>013-898|0193085</t>
        </is>
      </c>
      <c r="C265" t="inlineStr">
        <is>
          <t>OK</t>
        </is>
      </c>
      <c r="D265" s="2" t="inlineStr">
        <is>
          <t>690059</t>
        </is>
      </c>
      <c r="E265" s="2" t="inlineStr">
        <is>
          <t>LA CITTADELLA PIEVE</t>
        </is>
      </c>
      <c r="F265" s="2" t="inlineStr">
        <is>
          <t>002086</t>
        </is>
      </c>
      <c r="G265" s="2" t="inlineStr">
        <is>
          <t>PIEVE DEL CAIRO</t>
        </is>
      </c>
      <c r="H265" s="2" t="inlineStr">
        <is>
          <t>PIEVE DEL CAIRO</t>
        </is>
      </c>
      <c r="I265" s="2" t="inlineStr">
        <is>
          <t>ACCPDC</t>
        </is>
      </c>
      <c r="J265" s="2" t="inlineStr">
        <is>
          <t>LA CITTADELLA PIEVE DEL CAIRO</t>
        </is>
      </c>
      <c r="K265" s="2" t="inlineStr">
        <is>
          <t>NEUROPDC</t>
        </is>
      </c>
      <c r="L265" s="2" t="inlineStr">
        <is>
          <t>NEUROLOGIA</t>
        </is>
      </c>
      <c r="M265" s="2" t="inlineStr">
        <is>
          <t>32</t>
        </is>
      </c>
      <c r="N265" s="2" t="inlineStr">
        <is>
          <t>13-898</t>
        </is>
      </c>
      <c r="O265" s="2" t="inlineStr">
        <is>
          <t>EMG PRIORIITA' P</t>
        </is>
      </c>
      <c r="P265" s="2" t="inlineStr">
        <is>
          <t>013-898</t>
        </is>
      </c>
      <c r="Q265" s="2" t="inlineStr">
        <is>
          <t>EMG PRIORIITA' P</t>
        </is>
      </c>
      <c r="R265" s="2" t="inlineStr">
        <is>
          <t>1540</t>
        </is>
      </c>
      <c r="S265" s="2" t="inlineStr">
        <is>
          <t>RISPOSTE RIFLESSE</t>
        </is>
      </c>
      <c r="T265" s="2" t="inlineStr">
        <is>
          <t>93085</t>
        </is>
      </c>
      <c r="U265" s="2" t="inlineStr">
        <is>
          <t>0193085</t>
        </is>
      </c>
      <c r="V265" s="2" t="inlineStr">
        <is>
          <t>RISPOSTE RIFLESSE</t>
        </is>
      </c>
      <c r="W265" s="2" t="inlineStr">
        <is>
          <t>S</t>
        </is>
      </c>
      <c r="X265" s="2" t="inlineStr">
        <is>
          <t>S</t>
        </is>
      </c>
      <c r="Y265" s="2" t="inlineStr">
        <is>
          <t>N</t>
        </is>
      </c>
      <c r="Z265" s="2" t="inlineStr">
        <is>
          <t>N</t>
        </is>
      </c>
      <c r="AA265" s="2" t="inlineStr">
        <is>
          <t>S</t>
        </is>
      </c>
      <c r="AB265" s="2" t="inlineStr">
        <is>
          <t>S</t>
        </is>
      </c>
      <c r="AC265" s="2" t="inlineStr">
        <is>
          <t>S</t>
        </is>
      </c>
      <c r="AD265" s="2" t="inlineStr">
        <is>
          <t>N</t>
        </is>
      </c>
      <c r="AE265" s="2" t="inlineStr">
        <is>
          <t>32</t>
        </is>
      </c>
      <c r="AF265" s="2" t="inlineStr">
        <is>
          <t>NEUROLOGIA</t>
        </is>
      </c>
      <c r="AG265" s="2" t="inlineStr">
        <is>
          <t>Q00235,Q00864,Q00131,Q00128,Q00122,Q00116,Q00112,Q00109,Q00106,Q00104,Q00102,Q00101,Q00099,Q00098,Q00094,Q00090,Q00084,Q00083,Q00079,Q00067,Q00060,Q00056,Q00055,Q00050,Q00412,Q00043,Q00040,Q00038,Q00031,Q00026,Q00024,Q00016,Q00013,Q00012,Q00001,Q00117,Q01507,Q01228,Q02086,Q02084,Q02029,Q01540,Q02042,Q02028,Q02027,Q01538,Q02103,Q02120,Q02121,Q02102,Q00077,Q02122,Q02100,Q02099,Q04017,Q04019,Q04021,Q01478,Q01556,Q04511,Q02072,Q02071,Q02070,Q02069,Q02067,Q02066,Q02063,Q02062,Q01567,Q02056,Q02055,Q02104,Q04507,Q02040,Q02110</t>
        </is>
      </c>
      <c r="AH265" s="2" t="inlineStr">
        <is>
          <t>MIELITE,DOLORE NEUROGENO,SINDROME DI GUILLAIN BARRE',SINDROME DELLE GAMBE SENZA RIPOSO,RADICOLITE,POLINEUROPATIA,PARESTESIE,NEVRITE,NEUROPATIA PERIFERICA,NEUROPATIA,MONONEUROPATIA,MIOPATIA,MIELOPATIA,MIASTENIA,MALFORMAZIONI DI CHIARI,MALATTIE NEUROMUSCOLARI,MALATTIE DEL MOTONEURONE,MALATTIE DEL CANALE RISTRETTO,MALATTIA DI CHARCOT-MARIE-TOOTH,FIBROMIALGIA,EMISPASMO FACCIALE,DOLORE PER HERPES,DOLORE NEUROPATICO,DISTROFIA MUSCOLARE,SINDROME PARANEOPLASTICA,DISCOPATIA,DIPLOPIA,DIABETE,CRAMPI,COMPRESSIONE MIELORADICOLARE,COLPO DI FRUSTA,BRACHIALGIA,ATASSIA,ASTENIA,ACROPARESTESIE,POLIOMIELITE,IPERCIPIKAPPEMIA,DISABILITA' NEUROMOTORIE,CLAUDICATIO INTERMITTENS NEUROLOGICA,CLAUDICATIO NEUROGENA,POLINEUROPATIA EREDITARIA,PARESTESIE IN DIABETICO,NEVRITE POST ERPETICA,NEUROPATIA PERIFERICA EREDITARIA,NEUROPATIA EREDITARIA,NEUROPATIA DIABETICA,MENINGIOMA SPINALE,DOLORE MUSCOLARE,DOLORE DI TIPO NEUROPATICO,LOMBOCRURALGIA,LOMBOSCIATALGIA,RACHIALGIA,TUMORI MALIGNI DELLE GUAINE NERVOSE PERIFERICHE,TUMORE VERTEBRALE,COMPLICANZE NEUROLOGICHE POST TRATTAMENTO RADIOTERAPICO,CONFLITTO NEUROVASCOLARE,SINDROME TUNNEL TARSALE,SINDROME TUNNEL CARPALE,STUDIO DEL NERVO MEDIANO,POST COVID-19,SPONDILOSI,SPONDILOLISI,SPONDILODISCITE,SPONDILOARTROSI DELLA COLONNA LOMBARE,SPONDILOARTROSI DELLA COLONNA CERVICALE,SPONDILOARTROSI DELLA COLONNA,RADIOCOLOPATIE CERVICALI,PROTRUSIONI,CROLLO VERTEBRALE,DISESTESIA,DISCOPATIA CERVICALE,NEURINOMA SPINALE,PTOSI PALPEBRALE,MALATTIE MITOCONDRIALI,ALGOPARESTESIE</t>
        </is>
      </c>
      <c r="AI265" s="2" t="inlineStr">
        <is>
          <t>U</t>
        </is>
      </c>
      <c r="AJ265" s="2" t="inlineStr">
        <is>
          <t>0</t>
        </is>
      </c>
      <c r="AK265" s="2" t="n"/>
      <c r="AL265" s="2" t="n"/>
      <c r="AM265" s="11">
        <f>VLOOKUP(U265,'[1]per incroci mapping'!$A$2:$E$592,5,FALSE)</f>
        <v/>
      </c>
      <c r="AN265" s="11">
        <f>VLOOKUP(U265,'[1]per incroci mapping'!$A$2:$F$592,6,FALSE)</f>
        <v/>
      </c>
      <c r="AO265" s="2" t="n"/>
      <c r="AP265" s="2" t="n"/>
      <c r="AQ265" s="2" t="n"/>
      <c r="AR265" s="2" t="n"/>
      <c r="AS265" s="11">
        <f>IFERROR(VLOOKUP(U265,'[1]per incroci mapping'!$A$2:$E$592,3,FALSE),"Non Trovato")</f>
        <v/>
      </c>
      <c r="AT265" s="11">
        <f>VLOOKUP(U265,'[1]per incroci mapping'!$A$2:$E$592,4,FALSE)</f>
        <v/>
      </c>
      <c r="AU265" s="2" t="n"/>
      <c r="AV265" s="2" t="n"/>
      <c r="AW265" s="2" t="n"/>
      <c r="AX265" s="2" t="inlineStr">
        <is>
          <t>00009</t>
        </is>
      </c>
      <c r="AY265" s="2" t="inlineStr">
        <is>
          <t>ATTENZIONE: per i pazienti residenti fuori regione è assolutamente necessaria IMPEGNATIVA CARTACEA ROSSA</t>
        </is>
      </c>
      <c r="AZ265" s="2" t="n"/>
      <c r="BA265" s="2" t="inlineStr">
        <is>
          <t>si prega di presentarsi allo sportello accettazione 15 minuti prima dell appuntamento muniti di impegnativa del curante, tessera sanitaria</t>
        </is>
      </c>
      <c r="BB265" s="2" t="n"/>
      <c r="BC265" s="2" t="inlineStr">
        <is>
          <t>in caso di annullamento della prenotazione si prega di mandare disdetta entro 3 giorni ai seguenti numeri: 0384968017 - 0384831811 oppure tramite mail all indirizzo prenotazioni@cittadellasociale.it</t>
        </is>
      </c>
      <c r="BD265" s="1" t="n">
        <v>192</v>
      </c>
      <c r="BE265" s="1" t="n">
        <v>2388</v>
      </c>
      <c r="BF265" s="2" t="inlineStr">
        <is>
          <t>G</t>
        </is>
      </c>
      <c r="BG265" s="2" t="inlineStr">
        <is>
          <t>N</t>
        </is>
      </c>
      <c r="BH265" s="2" t="inlineStr">
        <is>
          <t>N</t>
        </is>
      </c>
      <c r="BI265" s="2" t="inlineStr">
        <is>
          <t>N</t>
        </is>
      </c>
      <c r="BJ265" s="2" t="inlineStr">
        <is>
          <t>N</t>
        </is>
      </c>
      <c r="BK265" s="2" t="inlineStr">
        <is>
          <t>S</t>
        </is>
      </c>
      <c r="BL265" s="2" t="inlineStr">
        <is>
          <t>N</t>
        </is>
      </c>
      <c r="BM265" s="2" t="inlineStr">
        <is>
          <t>S</t>
        </is>
      </c>
      <c r="BN265" s="13" t="n">
        <v>44480</v>
      </c>
      <c r="BO265" s="2" t="n"/>
      <c r="BP265" s="2" t="inlineStr">
        <is>
          <t>N</t>
        </is>
      </c>
      <c r="BQ265" s="1" t="n">
        <v>0</v>
      </c>
      <c r="BR265" s="1" t="n">
        <v>0</v>
      </c>
      <c r="BS265" s="2" t="n"/>
      <c r="BT265" t="inlineStr">
        <is>
          <t>__&gt; QD: Q04511 non appartiene alla disciplina: 32; 
__&gt; Descrizione dei QD: 'Q04511' non trovati nel catalogo SISS</t>
        </is>
      </c>
    </row>
    <row r="266">
      <c r="A266" t="n">
        <v>265</v>
      </c>
      <c r="B266" t="inlineStr">
        <is>
          <t>013-898|0193086</t>
        </is>
      </c>
      <c r="C266" t="inlineStr">
        <is>
          <t>OK</t>
        </is>
      </c>
      <c r="D266" s="2" t="inlineStr">
        <is>
          <t>690059</t>
        </is>
      </c>
      <c r="E266" s="2" t="inlineStr">
        <is>
          <t>LA CITTADELLA PIEVE</t>
        </is>
      </c>
      <c r="F266" s="2" t="inlineStr">
        <is>
          <t>002086</t>
        </is>
      </c>
      <c r="G266" s="2" t="inlineStr">
        <is>
          <t>PIEVE DEL CAIRO</t>
        </is>
      </c>
      <c r="H266" s="2" t="inlineStr">
        <is>
          <t>PIEVE DEL CAIRO</t>
        </is>
      </c>
      <c r="I266" s="2" t="inlineStr">
        <is>
          <t>ACCPDC</t>
        </is>
      </c>
      <c r="J266" s="2" t="inlineStr">
        <is>
          <t>LA CITTADELLA PIEVE DEL CAIRO</t>
        </is>
      </c>
      <c r="K266" s="2" t="inlineStr">
        <is>
          <t>NEUROPDC</t>
        </is>
      </c>
      <c r="L266" s="2" t="inlineStr">
        <is>
          <t>NEUROLOGIA</t>
        </is>
      </c>
      <c r="M266" s="2" t="inlineStr">
        <is>
          <t>32</t>
        </is>
      </c>
      <c r="N266" s="2" t="inlineStr">
        <is>
          <t>13-898</t>
        </is>
      </c>
      <c r="O266" s="2" t="inlineStr">
        <is>
          <t>EMG PRIORIITA' P</t>
        </is>
      </c>
      <c r="P266" s="2" t="inlineStr">
        <is>
          <t>013-898</t>
        </is>
      </c>
      <c r="Q266" s="2" t="inlineStr">
        <is>
          <t>EMG PRIORIITA' P</t>
        </is>
      </c>
      <c r="R266" s="2" t="inlineStr">
        <is>
          <t>1541</t>
        </is>
      </c>
      <c r="S266" s="2" t="inlineStr">
        <is>
          <t>STIMOLAZIONE RIPETITIVA</t>
        </is>
      </c>
      <c r="T266" s="2" t="inlineStr">
        <is>
          <t>93086</t>
        </is>
      </c>
      <c r="U266" s="2" t="inlineStr">
        <is>
          <t>0193086</t>
        </is>
      </c>
      <c r="V266" s="2" t="inlineStr">
        <is>
          <t>STIMOLAZIONE RIPETITIVA</t>
        </is>
      </c>
      <c r="W266" s="2" t="inlineStr">
        <is>
          <t>S</t>
        </is>
      </c>
      <c r="X266" s="2" t="inlineStr">
        <is>
          <t>S</t>
        </is>
      </c>
      <c r="Y266" s="2" t="inlineStr">
        <is>
          <t>N</t>
        </is>
      </c>
      <c r="Z266" s="2" t="inlineStr">
        <is>
          <t>N</t>
        </is>
      </c>
      <c r="AA266" s="2" t="inlineStr">
        <is>
          <t>S</t>
        </is>
      </c>
      <c r="AB266" s="2" t="inlineStr">
        <is>
          <t>S</t>
        </is>
      </c>
      <c r="AC266" s="2" t="inlineStr">
        <is>
          <t>S</t>
        </is>
      </c>
      <c r="AD266" s="2" t="inlineStr">
        <is>
          <t>N</t>
        </is>
      </c>
      <c r="AE266" s="2" t="inlineStr">
        <is>
          <t>32</t>
        </is>
      </c>
      <c r="AF266" s="2" t="inlineStr">
        <is>
          <t>NEUROLOGIA</t>
        </is>
      </c>
      <c r="AG266" s="2" t="inlineStr">
        <is>
          <t>Q00235,Q00864,Q00131,Q00128,Q00122,Q00116,Q00112,Q00109,Q00106,Q00104,Q00102,Q00101,Q00099,Q00098,Q00094,Q00090,Q00084,Q00083,Q00079,Q00067,Q00060,Q00056,Q00055,Q00050,Q00412,Q00043,Q00040,Q00038,Q00031,Q00026,Q00024,Q00016,Q00013,Q00012,Q00001,Q00117,Q01507,Q01228,Q02086,Q02084,Q02029,Q01540,Q02042,Q02028,Q02027,Q01538,Q02103,Q02120,Q02121,Q02102,Q00077,Q02122,Q02100,Q02099,Q04017,Q04019,Q04021,Q01478,Q01556,Q04511,Q02072,Q02071,Q02070,Q02069,Q02067,Q02066,Q02063,Q02062,Q01567,Q02056,Q02055,Q02104,Q04507,Q02040,Q02110</t>
        </is>
      </c>
      <c r="AH266" s="2" t="inlineStr">
        <is>
          <t>MIELITE,DOLORE NEUROGENO,SINDROME DI GUILLAIN BARRE',SINDROME DELLE GAMBE SENZA RIPOSO,RADICOLITE,POLINEUROPATIA,PARESTESIE,NEVRITE,NEUROPATIA PERIFERICA,NEUROPATIA,MONONEUROPATIA,MIOPATIA,MIELOPATIA,MIASTENIA,MALFORMAZIONI DI CHIARI,MALATTIE NEUROMUSCOLARI,MALATTIE DEL MOTONEURONE,MALATTIE DEL CANALE RISTRETTO,MALATTIA DI CHARCOT-MARIE-TOOTH,FIBROMIALGIA,EMISPASMO FACCIALE,DOLORE PER HERPES,DOLORE NEUROPATICO,DISTROFIA MUSCOLARE,SINDROME PARANEOPLASTICA,DISCOPATIA,DIPLOPIA,DIABETE,CRAMPI,COMPRESSIONE MIELORADICOLARE,COLPO DI FRUSTA,BRACHIALGIA,ATASSIA,ASTENIA,ACROPARESTESIE,POLIOMIELITE,IPERCIPIKAPPEMIA,DISABILITA' NEUROMOTORIE,CLAUDICATIO INTERMITTENS NEUROLOGICA,CLAUDICATIO NEUROGENA,POLINEUROPATIA EREDITARIA,PARESTESIE IN DIABETICO,NEVRITE POST ERPETICA,NEUROPATIA PERIFERICA EREDITARIA,NEUROPATIA EREDITARIA,NEUROPATIA DIABETICA,MENINGIOMA SPINALE,DOLORE MUSCOLARE,DOLORE DI TIPO NEUROPATICO,LOMBOCRURALGIA,LOMBOSCIATALGIA,RACHIALGIA,TUMORI MALIGNI DELLE GUAINE NERVOSE PERIFERICHE,TUMORE VERTEBRALE,COMPLICANZE NEUROLOGICHE POST TRATTAMENTO RADIOTERAPICO,CONFLITTO NEUROVASCOLARE,SINDROME TUNNEL TARSALE,SINDROME TUNNEL CARPALE,STUDIO DEL NERVO MEDIANO,POST COVID-19,SPONDILOSI,SPONDILOLISI,SPONDILODISCITE,SPONDILOARTROSI DELLA COLONNA LOMBARE,SPONDILOARTROSI DELLA COLONNA CERVICALE,SPONDILOARTROSI DELLA COLONNA,RADIOCOLOPATIE CERVICALI,PROTRUSIONI,CROLLO VERTEBRALE,DISESTESIA,DISCOPATIA CERVICALE,NEURINOMA SPINALE,PTOSI PALPEBRALE,MALATTIE MITOCONDRIALI,ALGOPARESTESIE</t>
        </is>
      </c>
      <c r="AI266" s="2" t="inlineStr">
        <is>
          <t>U</t>
        </is>
      </c>
      <c r="AJ266" s="2" t="inlineStr">
        <is>
          <t>0</t>
        </is>
      </c>
      <c r="AK266" s="2" t="n"/>
      <c r="AL266" s="2" t="n"/>
      <c r="AM266" s="11">
        <f>VLOOKUP(U266,'[1]per incroci mapping'!$A$2:$E$592,5,FALSE)</f>
        <v/>
      </c>
      <c r="AN266" s="11">
        <f>VLOOKUP(U266,'[1]per incroci mapping'!$A$2:$F$592,6,FALSE)</f>
        <v/>
      </c>
      <c r="AO266" s="2" t="n"/>
      <c r="AP266" s="2" t="n"/>
      <c r="AQ266" s="2" t="n"/>
      <c r="AR266" s="2" t="n"/>
      <c r="AS266" s="11">
        <f>IFERROR(VLOOKUP(U266,'[1]per incroci mapping'!$A$2:$E$592,3,FALSE),"Non Trovato")</f>
        <v/>
      </c>
      <c r="AT266" s="11">
        <f>VLOOKUP(U266,'[1]per incroci mapping'!$A$2:$E$592,4,FALSE)</f>
        <v/>
      </c>
      <c r="AU266" s="2" t="n"/>
      <c r="AV266" s="2" t="n"/>
      <c r="AW266" s="2" t="n"/>
      <c r="AX266" s="2" t="inlineStr">
        <is>
          <t>00009</t>
        </is>
      </c>
      <c r="AY266" s="2" t="n"/>
      <c r="AZ266" s="2" t="n"/>
      <c r="BA266" s="2" t="inlineStr">
        <is>
          <t>si prega di presentarsi allo sportello accettazione 15 minuti prima dell appuntamento muniti di impegnativa del curante, tessera sanitaria</t>
        </is>
      </c>
      <c r="BB266" s="2" t="n"/>
      <c r="BC266" s="2" t="inlineStr">
        <is>
          <t>in caso di annullamento della prenotazione si prega di mandare disdetta entro 3 giorni ai seguenti numeri: 0384968017 - 0384831811 oppure tramite mail all indirizzo prenotazioni@cittadellasociale.it</t>
        </is>
      </c>
      <c r="BD266" s="1" t="n">
        <v>192</v>
      </c>
      <c r="BE266" s="1" t="n">
        <v>2388</v>
      </c>
      <c r="BF266" s="2" t="inlineStr">
        <is>
          <t>G</t>
        </is>
      </c>
      <c r="BG266" s="2" t="inlineStr">
        <is>
          <t>N</t>
        </is>
      </c>
      <c r="BH266" s="2" t="inlineStr">
        <is>
          <t>N</t>
        </is>
      </c>
      <c r="BI266" s="2" t="inlineStr">
        <is>
          <t>N</t>
        </is>
      </c>
      <c r="BJ266" s="2" t="inlineStr">
        <is>
          <t>N</t>
        </is>
      </c>
      <c r="BK266" s="2" t="inlineStr">
        <is>
          <t>S</t>
        </is>
      </c>
      <c r="BL266" s="2" t="inlineStr">
        <is>
          <t>N</t>
        </is>
      </c>
      <c r="BM266" s="2" t="inlineStr">
        <is>
          <t>S</t>
        </is>
      </c>
      <c r="BN266" s="13" t="n">
        <v>44480</v>
      </c>
      <c r="BO266" s="2" t="n"/>
      <c r="BP266" s="2" t="inlineStr">
        <is>
          <t>N</t>
        </is>
      </c>
      <c r="BQ266" s="1" t="n">
        <v>0</v>
      </c>
      <c r="BR266" s="1" t="n">
        <v>0</v>
      </c>
      <c r="BS266" s="2" t="n"/>
      <c r="BT266" t="inlineStr">
        <is>
          <t>__&gt; QD: Q04511 non appartiene alla disciplina: 32; 
__&gt; Descrizione dei QD: 'Q04511' non trovati nel catalogo SISS</t>
        </is>
      </c>
    </row>
    <row r="267">
      <c r="A267" t="n">
        <v>266</v>
      </c>
      <c r="B267" t="inlineStr">
        <is>
          <t>013-898|0193091</t>
        </is>
      </c>
      <c r="C267" t="inlineStr">
        <is>
          <t>OK</t>
        </is>
      </c>
      <c r="D267" s="2" t="inlineStr">
        <is>
          <t>690059</t>
        </is>
      </c>
      <c r="E267" s="2" t="inlineStr">
        <is>
          <t>LA CITTADELLA PIEVE</t>
        </is>
      </c>
      <c r="F267" s="2" t="inlineStr">
        <is>
          <t>002086</t>
        </is>
      </c>
      <c r="G267" s="2" t="inlineStr">
        <is>
          <t>PIEVE DEL CAIRO</t>
        </is>
      </c>
      <c r="H267" s="2" t="inlineStr">
        <is>
          <t>PIEVE DEL CAIRO</t>
        </is>
      </c>
      <c r="I267" s="2" t="inlineStr">
        <is>
          <t>ACCPDC</t>
        </is>
      </c>
      <c r="J267" s="2" t="inlineStr">
        <is>
          <t>LA CITTADELLA PIEVE DEL CAIRO</t>
        </is>
      </c>
      <c r="K267" s="2" t="inlineStr">
        <is>
          <t>NEUROPDC</t>
        </is>
      </c>
      <c r="L267" s="2" t="inlineStr">
        <is>
          <t>NEUROLOGIA</t>
        </is>
      </c>
      <c r="M267" s="2" t="inlineStr">
        <is>
          <t>32</t>
        </is>
      </c>
      <c r="N267" s="2" t="inlineStr">
        <is>
          <t>13-898</t>
        </is>
      </c>
      <c r="O267" s="2" t="inlineStr">
        <is>
          <t>EMG PRIORIITA' P</t>
        </is>
      </c>
      <c r="P267" s="2" t="inlineStr">
        <is>
          <t>013-898</t>
        </is>
      </c>
      <c r="Q267" s="2" t="inlineStr">
        <is>
          <t>EMG PRIORIITA' P</t>
        </is>
      </c>
      <c r="R267" s="2" t="inlineStr">
        <is>
          <t>1544</t>
        </is>
      </c>
      <c r="S267" s="2" t="inlineStr">
        <is>
          <t>VELOCITA' DI CONDUZIONE NERVOSA MOTORIA</t>
        </is>
      </c>
      <c r="T267" s="2" t="inlineStr">
        <is>
          <t>93091</t>
        </is>
      </c>
      <c r="U267" s="2" t="inlineStr">
        <is>
          <t>0193091</t>
        </is>
      </c>
      <c r="V267" s="2" t="inlineStr">
        <is>
          <t>VELOCITA' DI CONDUZIONE NERVOSA MOTORIA</t>
        </is>
      </c>
      <c r="W267" s="2" t="inlineStr">
        <is>
          <t>S</t>
        </is>
      </c>
      <c r="X267" s="2" t="inlineStr">
        <is>
          <t>S</t>
        </is>
      </c>
      <c r="Y267" s="2" t="inlineStr">
        <is>
          <t>N</t>
        </is>
      </c>
      <c r="Z267" s="2" t="inlineStr">
        <is>
          <t>N</t>
        </is>
      </c>
      <c r="AA267" s="2" t="inlineStr">
        <is>
          <t>S</t>
        </is>
      </c>
      <c r="AB267" s="2" t="inlineStr">
        <is>
          <t>S</t>
        </is>
      </c>
      <c r="AC267" s="2" t="inlineStr">
        <is>
          <t>S</t>
        </is>
      </c>
      <c r="AD267" s="2" t="inlineStr">
        <is>
          <t>N</t>
        </is>
      </c>
      <c r="AE267" s="2" t="inlineStr">
        <is>
          <t>32</t>
        </is>
      </c>
      <c r="AF267" s="2" t="inlineStr">
        <is>
          <t>NEUROLOGIA</t>
        </is>
      </c>
      <c r="AG267" s="2" t="inlineStr">
        <is>
          <t>Q00235,Q00864,Q00131,Q00128,Q00122,Q00116,Q00112,Q00109,Q00106,Q00104,Q00102,Q00101,Q00099,Q00098,Q00094,Q00090,Q00084,Q00083,Q00079,Q00067,Q00060,Q00056,Q00055,Q00050,Q00412,Q00043,Q00040,Q00038,Q00031,Q00026,Q00024,Q00016,Q00013,Q00012,Q00001,Q00117,Q01507,Q01228,Q02086,Q02084,Q02029,Q01540,Q02042,Q02028,Q02027,Q01538,Q02103,Q02120,Q02121,Q02102,Q00077,Q02122,Q02100,Q02099,Q04017,Q04019,Q04021,Q01478,Q01556,Q04511,Q02072,Q02071,Q02070,Q02069,Q02067,Q02066,Q02063,Q02062,Q01567,Q02056,Q02055,Q02104,Q04507,Q02040,Q02110</t>
        </is>
      </c>
      <c r="AH267" s="2" t="inlineStr">
        <is>
          <t>MIELITE,DOLORE NEUROGENO,SINDROME DI GUILLAIN BARRE',SINDROME DELLE GAMBE SENZA RIPOSO,RADICOLITE,POLINEUROPATIA,PARESTESIE,NEVRITE,NEUROPATIA PERIFERICA,NEUROPATIA,MONONEUROPATIA,MIOPATIA,MIELOPATIA,MIASTENIA,MALFORMAZIONI DI CHIARI,MALATTIE NEUROMUSCOLARI,MALATTIE DEL MOTONEURONE,MALATTIE DEL CANALE RISTRETTO,MALATTIA DI CHARCOT-MARIE-TOOTH,FIBROMIALGIA,EMISPASMO FACCIALE,DOLORE PER HERPES,DOLORE NEUROPATICO,DISTROFIA MUSCOLARE,SINDROME PARANEOPLASTICA,DISCOPATIA,DIPLOPIA,DIABETE,CRAMPI,COMPRESSIONE MIELORADICOLARE,COLPO DI FRUSTA,BRACHIALGIA,ATASSIA,ASTENIA,ACROPARESTESIE,POLIOMIELITE,IPERCIPIKAPPEMIA,DISABILITA' NEUROMOTORIE,CLAUDICATIO INTERMITTENS NEUROLOGICA,CLAUDICATIO NEUROGENA,POLINEUROPATIA EREDITARIA,PARESTESIE IN DIABETICO,NEVRITE POST ERPETICA,NEUROPATIA PERIFERICA EREDITARIA,NEUROPATIA EREDITARIA,NEUROPATIA DIABETICA,MENINGIOMA SPINALE,DOLORE MUSCOLARE,DOLORE DI TIPO NEUROPATICO,LOMBOCRURALGIA,LOMBOSCIATALGIA,RACHIALGIA,TUMORI MALIGNI DELLE GUAINE NERVOSE PERIFERICHE,TUMORE VERTEBRALE,COMPLICANZE NEUROLOGICHE POST TRATTAMENTO RADIOTERAPICO,CONFLITTO NEUROVASCOLARE,SINDROME TUNNEL TARSALE,SINDROME TUNNEL CARPALE,STUDIO DEL NERVO MEDIANO,POST COVID-19,SPONDILOSI,SPONDILOLISI,SPONDILODISCITE,SPONDILOARTROSI DELLA COLONNA LOMBARE,SPONDILOARTROSI DELLA COLONNA CERVICALE,SPONDILOARTROSI DELLA COLONNA,RADIOCOLOPATIE CERVICALI,PROTRUSIONI,CROLLO VERTEBRALE,DISESTESIA,DISCOPATIA CERVICALE,NEURINOMA SPINALE,PTOSI PALPEBRALE,MALATTIE MITOCONDRIALI,ALGOPARESTESIE</t>
        </is>
      </c>
      <c r="AI267" s="2" t="inlineStr">
        <is>
          <t>U</t>
        </is>
      </c>
      <c r="AJ267" s="2" t="inlineStr">
        <is>
          <t>0</t>
        </is>
      </c>
      <c r="AK267" s="2" t="n"/>
      <c r="AL267" s="2" t="n"/>
      <c r="AM267" s="11">
        <f>VLOOKUP(U267,'[1]per incroci mapping'!$A$2:$E$592,5,FALSE)</f>
        <v/>
      </c>
      <c r="AN267" s="11">
        <f>VLOOKUP(U267,'[1]per incroci mapping'!$A$2:$F$592,6,FALSE)</f>
        <v/>
      </c>
      <c r="AO267" s="2" t="n"/>
      <c r="AP267" s="2" t="n"/>
      <c r="AQ267" s="2" t="n"/>
      <c r="AR267" s="2" t="n"/>
      <c r="AS267" s="11">
        <f>IFERROR(VLOOKUP(U267,'[1]per incroci mapping'!$A$2:$E$592,3,FALSE),"Non Trovato")</f>
        <v/>
      </c>
      <c r="AT267" s="11">
        <f>VLOOKUP(U267,'[1]per incroci mapping'!$A$2:$E$592,4,FALSE)</f>
        <v/>
      </c>
      <c r="AU267" s="2" t="n"/>
      <c r="AV267" s="2" t="n"/>
      <c r="AW267" s="2" t="n"/>
      <c r="AX267" s="2" t="inlineStr">
        <is>
          <t>00009</t>
        </is>
      </c>
      <c r="AY267" s="2" t="inlineStr">
        <is>
          <t>ATTENZIONE: per i pazienti residenti fuori regione è assolutamente necessaria IMPEGNATIVA CARTACEA ROSSA</t>
        </is>
      </c>
      <c r="AZ267" s="2" t="n"/>
      <c r="BA267" s="2" t="inlineStr">
        <is>
          <t>si prega di presentarsi allo sportello accettazione 15 minuti prima dell appuntamento muniti di impegnativa del curante, tessera sanitaria</t>
        </is>
      </c>
      <c r="BB267" s="2" t="n"/>
      <c r="BC267" s="2" t="inlineStr">
        <is>
          <t>in caso di annullamento della prenotazione si prega di mandare disdetta entro 3 giorni ai seguenti numeri: 0384968017 - 0384831811 oppure tramite mail all indirizzo prenotazioni@cittadellasociale.it</t>
        </is>
      </c>
      <c r="BD267" s="1" t="n">
        <v>192</v>
      </c>
      <c r="BE267" s="1" t="n">
        <v>2388</v>
      </c>
      <c r="BF267" s="2" t="inlineStr">
        <is>
          <t>G</t>
        </is>
      </c>
      <c r="BG267" s="2" t="inlineStr">
        <is>
          <t>N</t>
        </is>
      </c>
      <c r="BH267" s="2" t="inlineStr">
        <is>
          <t>N</t>
        </is>
      </c>
      <c r="BI267" s="2" t="inlineStr">
        <is>
          <t>N</t>
        </is>
      </c>
      <c r="BJ267" s="2" t="inlineStr">
        <is>
          <t>N</t>
        </is>
      </c>
      <c r="BK267" s="2" t="inlineStr">
        <is>
          <t>S</t>
        </is>
      </c>
      <c r="BL267" s="2" t="inlineStr">
        <is>
          <t>N</t>
        </is>
      </c>
      <c r="BM267" s="2" t="inlineStr">
        <is>
          <t>S</t>
        </is>
      </c>
      <c r="BN267" s="13" t="n">
        <v>44480</v>
      </c>
      <c r="BO267" s="2" t="n"/>
      <c r="BP267" s="2" t="inlineStr">
        <is>
          <t>N</t>
        </is>
      </c>
      <c r="BQ267" s="1" t="n">
        <v>0</v>
      </c>
      <c r="BR267" s="1" t="n">
        <v>0</v>
      </c>
      <c r="BS267" s="2" t="n"/>
      <c r="BT267" t="inlineStr">
        <is>
          <t>__&gt; QD: Q04511 non appartiene alla disciplina: 32; 
__&gt; Descrizione dei QD: 'Q04511' non trovati nel catalogo SISS</t>
        </is>
      </c>
    </row>
    <row r="268">
      <c r="A268" t="n">
        <v>267</v>
      </c>
      <c r="B268" t="inlineStr">
        <is>
          <t>013-898|0193092</t>
        </is>
      </c>
      <c r="C268" t="inlineStr">
        <is>
          <t>OK</t>
        </is>
      </c>
      <c r="D268" s="2" t="inlineStr">
        <is>
          <t>690059</t>
        </is>
      </c>
      <c r="E268" s="2" t="inlineStr">
        <is>
          <t>LA CITTADELLA PIEVE</t>
        </is>
      </c>
      <c r="F268" s="2" t="inlineStr">
        <is>
          <t>002086</t>
        </is>
      </c>
      <c r="G268" s="2" t="inlineStr">
        <is>
          <t>PIEVE DEL CAIRO</t>
        </is>
      </c>
      <c r="H268" s="2" t="inlineStr">
        <is>
          <t>PIEVE DEL CAIRO</t>
        </is>
      </c>
      <c r="I268" s="2" t="inlineStr">
        <is>
          <t>ACCPDC</t>
        </is>
      </c>
      <c r="J268" s="2" t="inlineStr">
        <is>
          <t>LA CITTADELLA PIEVE DEL CAIRO</t>
        </is>
      </c>
      <c r="K268" s="2" t="inlineStr">
        <is>
          <t>NEUROPDC</t>
        </is>
      </c>
      <c r="L268" s="2" t="inlineStr">
        <is>
          <t>NEUROLOGIA</t>
        </is>
      </c>
      <c r="M268" s="2" t="inlineStr">
        <is>
          <t>32</t>
        </is>
      </c>
      <c r="N268" s="2" t="inlineStr">
        <is>
          <t>13-898</t>
        </is>
      </c>
      <c r="O268" s="2" t="inlineStr">
        <is>
          <t>EMG PRIORIITA' P</t>
        </is>
      </c>
      <c r="P268" s="2" t="inlineStr">
        <is>
          <t>013-898</t>
        </is>
      </c>
      <c r="Q268" s="2" t="inlineStr">
        <is>
          <t>EMG PRIORIITA' P</t>
        </is>
      </c>
      <c r="R268" s="2" t="inlineStr">
        <is>
          <t>1545</t>
        </is>
      </c>
      <c r="S268" s="2" t="inlineStr">
        <is>
          <t>VELOCITA' DI CONDUZIONE NERVOSA  SENSITIVA</t>
        </is>
      </c>
      <c r="T268" s="2" t="inlineStr">
        <is>
          <t>93092</t>
        </is>
      </c>
      <c r="U268" s="2" t="inlineStr">
        <is>
          <t>0193092</t>
        </is>
      </c>
      <c r="V268" s="2" t="inlineStr">
        <is>
          <t>VELOCITA' DI CONDUZIONE NERVOSA  SENSITIVA</t>
        </is>
      </c>
      <c r="W268" s="2" t="inlineStr">
        <is>
          <t>S</t>
        </is>
      </c>
      <c r="X268" s="2" t="inlineStr">
        <is>
          <t>S</t>
        </is>
      </c>
      <c r="Y268" s="2" t="inlineStr">
        <is>
          <t>N</t>
        </is>
      </c>
      <c r="Z268" s="2" t="inlineStr">
        <is>
          <t>N</t>
        </is>
      </c>
      <c r="AA268" s="2" t="inlineStr">
        <is>
          <t>S</t>
        </is>
      </c>
      <c r="AB268" s="2" t="inlineStr">
        <is>
          <t>S</t>
        </is>
      </c>
      <c r="AC268" s="2" t="inlineStr">
        <is>
          <t>S</t>
        </is>
      </c>
      <c r="AD268" s="2" t="inlineStr">
        <is>
          <t>N</t>
        </is>
      </c>
      <c r="AE268" s="2" t="inlineStr">
        <is>
          <t>32</t>
        </is>
      </c>
      <c r="AF268" s="2" t="inlineStr">
        <is>
          <t>NEUROLOGIA</t>
        </is>
      </c>
      <c r="AG268" s="2" t="inlineStr">
        <is>
          <t>Q00235,Q00864,Q00131,Q00128,Q00122,Q00116,Q00112,Q00109,Q00106,Q00104,Q00102,Q00101,Q00099,Q00098,Q00094,Q00090,Q00084,Q00083,Q00079,Q00067,Q00060,Q00056,Q00055,Q00050,Q00412,Q00043,Q00040,Q00038,Q00031,Q00026,Q00024,Q00016,Q00013,Q00012,Q00001,Q00117,Q01507,Q01228,Q02086,Q02084,Q02029,Q01540,Q02042,Q02028,Q02027,Q01538,Q02103,Q02120,Q02121,Q02102,Q00077,Q02122,Q02100,Q02099,Q04017,Q04019,Q04021,Q01478,Q01556,Q04511,Q02072,Q02071,Q02070,Q02069,Q02067,Q02066,Q02063,Q02062,Q01567,Q02056,Q02055,Q02104,Q04507,Q02040,Q02110</t>
        </is>
      </c>
      <c r="AH268" s="2" t="inlineStr">
        <is>
          <t>MIELITE,DOLORE NEUROGENO,SINDROME DI GUILLAIN BARRE',SINDROME DELLE GAMBE SENZA RIPOSO,RADICOLITE,POLINEUROPATIA,PARESTESIE,NEVRITE,NEUROPATIA PERIFERICA,NEUROPATIA,MONONEUROPATIA,MIOPATIA,MIELOPATIA,MIASTENIA,MALFORMAZIONI DI CHIARI,MALATTIE NEUROMUSCOLARI,MALATTIE DEL MOTONEURONE,MALATTIE DEL CANALE RISTRETTO,MALATTIA DI CHARCOT-MARIE-TOOTH,FIBROMIALGIA,EMISPASMO FACCIALE,DOLORE PER HERPES,DOLORE NEUROPATICO,DISTROFIA MUSCOLARE,SINDROME PARANEOPLASTICA,DISCOPATIA,DIPLOPIA,DIABETE,CRAMPI,COMPRESSIONE MIELORADICOLARE,COLPO DI FRUSTA,BRACHIALGIA,ATASSIA,ASTENIA,ACROPARESTESIE,POLIOMIELITE,IPERCIPIKAPPEMIA,DISABILITA' NEUROMOTORIE,CLAUDICATIO INTERMITTENS NEUROLOGICA,CLAUDICATIO NEUROGENA,POLINEUROPATIA EREDITARIA,PARESTESIE IN DIABETICO,NEVRITE POST ERPETICA,NEUROPATIA PERIFERICA EREDITARIA,NEUROPATIA EREDITARIA,NEUROPATIA DIABETICA,MENINGIOMA SPINALE,DOLORE MUSCOLARE,DOLORE DI TIPO NEUROPATICO,LOMBOCRURALGIA,LOMBOSCIATALGIA,RACHIALGIA,TUMORI MALIGNI DELLE GUAINE NERVOSE PERIFERICHE,TUMORE VERTEBRALE,COMPLICANZE NEUROLOGICHE POST TRATTAMENTO RADIOTERAPICO,CONFLITTO NEUROVASCOLARE,SINDROME TUNNEL TARSALE,SINDROME TUNNEL CARPALE,STUDIO DEL NERVO MEDIANO,POST COVID-19,SPONDILOSI,SPONDILOLISI,SPONDILODISCITE,SPONDILOARTROSI DELLA COLONNA LOMBARE,SPONDILOARTROSI DELLA COLONNA CERVICALE,SPONDILOARTROSI DELLA COLONNA,RADIOCOLOPATIE CERVICALI,PROTRUSIONI,CROLLO VERTEBRALE,DISESTESIA,DISCOPATIA CERVICALE,NEURINOMA SPINALE,PTOSI PALPEBRALE,MALATTIE MITOCONDRIALI,ALGOPARESTESIE</t>
        </is>
      </c>
      <c r="AI268" s="2" t="inlineStr">
        <is>
          <t>U</t>
        </is>
      </c>
      <c r="AJ268" s="2" t="inlineStr">
        <is>
          <t>0</t>
        </is>
      </c>
      <c r="AK268" s="2" t="n"/>
      <c r="AL268" s="2" t="n"/>
      <c r="AM268" s="11">
        <f>VLOOKUP(U268,'[1]per incroci mapping'!$A$2:$E$592,5,FALSE)</f>
        <v/>
      </c>
      <c r="AN268" s="11">
        <f>VLOOKUP(U268,'[1]per incroci mapping'!$A$2:$F$592,6,FALSE)</f>
        <v/>
      </c>
      <c r="AO268" s="2" t="n"/>
      <c r="AP268" s="2" t="n"/>
      <c r="AQ268" s="2" t="n"/>
      <c r="AR268" s="2" t="n"/>
      <c r="AS268" s="11">
        <f>IFERROR(VLOOKUP(U268,'[1]per incroci mapping'!$A$2:$E$592,3,FALSE),"Non Trovato")</f>
        <v/>
      </c>
      <c r="AT268" s="11">
        <f>VLOOKUP(U268,'[1]per incroci mapping'!$A$2:$E$592,4,FALSE)</f>
        <v/>
      </c>
      <c r="AU268" s="2" t="n"/>
      <c r="AV268" s="2" t="n"/>
      <c r="AW268" s="2" t="n"/>
      <c r="AX268" s="2" t="inlineStr">
        <is>
          <t>00009</t>
        </is>
      </c>
      <c r="AY268" s="2" t="inlineStr">
        <is>
          <t>ATTENZIONE: per i pazienti residenti fuori regione è assolutamente necessaria IMPEGNATIVA CARTACEA ROSSA</t>
        </is>
      </c>
      <c r="AZ268" s="2" t="n"/>
      <c r="BA268" s="2" t="inlineStr">
        <is>
          <t>si prega di presentarsi allo sportello accettazione 15 minuti prima dell appuntamento muniti di impegnativa del curante, tessera sanitaria</t>
        </is>
      </c>
      <c r="BB268" s="2" t="n"/>
      <c r="BC268" s="2" t="inlineStr">
        <is>
          <t>in caso di annullamento della prenotazione si prega di mandare disdetta entro 3 giorni ai seguenti numeri: 0384968017 - 0384831811 oppure tramite mail all indirizzo prenotazioni@cittadellasociale.it</t>
        </is>
      </c>
      <c r="BD268" s="1" t="n">
        <v>192</v>
      </c>
      <c r="BE268" s="1" t="n">
        <v>2388</v>
      </c>
      <c r="BF268" s="2" t="inlineStr">
        <is>
          <t>G</t>
        </is>
      </c>
      <c r="BG268" s="2" t="inlineStr">
        <is>
          <t>N</t>
        </is>
      </c>
      <c r="BH268" s="2" t="inlineStr">
        <is>
          <t>N</t>
        </is>
      </c>
      <c r="BI268" s="2" t="inlineStr">
        <is>
          <t>N</t>
        </is>
      </c>
      <c r="BJ268" s="2" t="inlineStr">
        <is>
          <t>N</t>
        </is>
      </c>
      <c r="BK268" s="2" t="inlineStr">
        <is>
          <t>S</t>
        </is>
      </c>
      <c r="BL268" s="2" t="inlineStr">
        <is>
          <t>N</t>
        </is>
      </c>
      <c r="BM268" s="2" t="inlineStr">
        <is>
          <t>S</t>
        </is>
      </c>
      <c r="BN268" s="13" t="n">
        <v>44480</v>
      </c>
      <c r="BO268" s="2" t="n"/>
      <c r="BP268" s="2" t="inlineStr">
        <is>
          <t>N</t>
        </is>
      </c>
      <c r="BQ268" s="1" t="n">
        <v>0</v>
      </c>
      <c r="BR268" s="1" t="n">
        <v>0</v>
      </c>
      <c r="BS268" s="2" t="n"/>
      <c r="BT268" t="inlineStr">
        <is>
          <t>__&gt; QD: Q04511 non appartiene alla disciplina: 32; 
__&gt; Descrizione dei QD: 'Q04511' non trovati nel catalogo SISS</t>
        </is>
      </c>
    </row>
    <row r="269">
      <c r="A269" t="n">
        <v>268</v>
      </c>
      <c r="B269" t="inlineStr">
        <is>
          <t>013-898|3293087</t>
        </is>
      </c>
      <c r="C269" t="inlineStr">
        <is>
          <t>OK</t>
        </is>
      </c>
      <c r="D269" s="2" t="inlineStr">
        <is>
          <t>690059</t>
        </is>
      </c>
      <c r="E269" s="2" t="inlineStr">
        <is>
          <t>LA CITTADELLA PIEVE</t>
        </is>
      </c>
      <c r="F269" s="2" t="inlineStr">
        <is>
          <t>002086</t>
        </is>
      </c>
      <c r="G269" s="2" t="inlineStr">
        <is>
          <t>PIEVE DEL CAIRO</t>
        </is>
      </c>
      <c r="H269" s="2" t="inlineStr">
        <is>
          <t>PIEVE DEL CAIRO</t>
        </is>
      </c>
      <c r="I269" s="2" t="inlineStr">
        <is>
          <t>ACCPDC</t>
        </is>
      </c>
      <c r="J269" s="2" t="inlineStr">
        <is>
          <t>LA CITTADELLA PIEVE DEL CAIRO</t>
        </is>
      </c>
      <c r="K269" s="2" t="inlineStr">
        <is>
          <t>NEUROPDC</t>
        </is>
      </c>
      <c r="L269" s="2" t="inlineStr">
        <is>
          <t>NEUROLOGIA</t>
        </is>
      </c>
      <c r="M269" s="2" t="inlineStr">
        <is>
          <t>32</t>
        </is>
      </c>
      <c r="N269" s="2" t="inlineStr">
        <is>
          <t>13-898</t>
        </is>
      </c>
      <c r="O269" s="2" t="inlineStr">
        <is>
          <t>EMG PRIORIITA' P</t>
        </is>
      </c>
      <c r="P269" s="2" t="inlineStr">
        <is>
          <t>013-898</t>
        </is>
      </c>
      <c r="Q269" s="2" t="inlineStr">
        <is>
          <t>EMG PRIORIITA' P</t>
        </is>
      </c>
      <c r="R269" s="2" t="inlineStr">
        <is>
          <t>1542</t>
        </is>
      </c>
      <c r="S269" s="2" t="inlineStr">
        <is>
          <t>TEST PER TETANIA LATENTE</t>
        </is>
      </c>
      <c r="T269" s="2" t="inlineStr">
        <is>
          <t>93087</t>
        </is>
      </c>
      <c r="U269" s="2" t="inlineStr">
        <is>
          <t>3293087</t>
        </is>
      </c>
      <c r="V269" s="2" t="inlineStr">
        <is>
          <t>TEST PER TETANIA LATENTE</t>
        </is>
      </c>
      <c r="W269" s="2" t="inlineStr">
        <is>
          <t>S</t>
        </is>
      </c>
      <c r="X269" s="2" t="inlineStr">
        <is>
          <t>S</t>
        </is>
      </c>
      <c r="Y269" s="2" t="inlineStr">
        <is>
          <t>N</t>
        </is>
      </c>
      <c r="Z269" s="2" t="inlineStr">
        <is>
          <t>N</t>
        </is>
      </c>
      <c r="AA269" s="2" t="inlineStr">
        <is>
          <t>S</t>
        </is>
      </c>
      <c r="AB269" s="2" t="inlineStr">
        <is>
          <t>S</t>
        </is>
      </c>
      <c r="AC269" s="2" t="inlineStr">
        <is>
          <t>S</t>
        </is>
      </c>
      <c r="AD269" s="2" t="inlineStr">
        <is>
          <t>N</t>
        </is>
      </c>
      <c r="AE269" s="2" t="inlineStr">
        <is>
          <t>32</t>
        </is>
      </c>
      <c r="AF269" s="2" t="inlineStr">
        <is>
          <t>NEUROLOGIA</t>
        </is>
      </c>
      <c r="AG269" s="2" t="inlineStr">
        <is>
          <t>Q00235,Q00864,Q00131,Q00128,Q00122,Q00116,Q00112,Q00109,Q00106,Q00104,Q00102,Q00101,Q00099,Q00098,Q00094,Q00090,Q00084,Q00083,Q00079,Q00067,Q00060,Q00056,Q00055,Q00050,Q00412,Q00043,Q00040,Q00038,Q00031,Q00026,Q00024,Q00016,Q00013,Q00012,Q00001,Q00117,Q01507,Q01228,Q02086,Q02084,Q02029,Q01540,Q02042,Q02028,Q02027,Q01538,Q02103,Q02120,Q02121,Q02102,Q00077,Q02122,Q02100,Q02099,Q04017,Q04019,Q04021,Q01478,Q01556,Q04511,Q02072,Q02071,Q02070,Q02069,Q02067,Q02066,Q02063,Q02062,Q01567,Q02056,Q02055,Q02104,Q04507,Q02040,Q02110</t>
        </is>
      </c>
      <c r="AH269" s="2" t="inlineStr">
        <is>
          <t>MIELITE,DOLORE NEUROGENO,SINDROME DI GUILLAIN BARRE',SINDROME DELLE GAMBE SENZA RIPOSO,RADICOLITE,POLINEUROPATIA,PARESTESIE,NEVRITE,NEUROPATIA PERIFERICA,NEUROPATIA,MONONEUROPATIA,MIOPATIA,MIELOPATIA,MIASTENIA,MALFORMAZIONI DI CHIARI,MALATTIE NEUROMUSCOLARI,MALATTIE DEL MOTONEURONE,MALATTIE DEL CANALE RISTRETTO,MALATTIA DI CHARCOT-MARIE-TOOTH,FIBROMIALGIA,EMISPASMO FACCIALE,DOLORE PER HERPES,DOLORE NEUROPATICO,DISTROFIA MUSCOLARE,SINDROME PARANEOPLASTICA,DISCOPATIA,DIPLOPIA,DIABETE,CRAMPI,COMPRESSIONE MIELORADICOLARE,COLPO DI FRUSTA,BRACHIALGIA,ATASSIA,ASTENIA,ACROPARESTESIE,POLIOMIELITE,IPERCIPIKAPPEMIA,DISABILITA' NEUROMOTORIE,CLAUDICATIO INTERMITTENS NEUROLOGICA,CLAUDICATIO NEUROGENA,POLINEUROPATIA EREDITARIA,PARESTESIE IN DIABETICO,NEVRITE POST ERPETICA,NEUROPATIA PERIFERICA EREDITARIA,NEUROPATIA EREDITARIA,NEUROPATIA DIABETICA,MENINGIOMA SPINALE,DOLORE MUSCOLARE,DOLORE DI TIPO NEUROPATICO,LOMBOCRURALGIA,LOMBOSCIATALGIA,RACHIALGIA,TUMORI MALIGNI DELLE GUAINE NERVOSE PERIFERICHE,TUMORE VERTEBRALE,COMPLICANZE NEUROLOGICHE POST TRATTAMENTO RADIOTERAPICO,CONFLITTO NEUROVASCOLARE,SINDROME TUNNEL TARSALE,SINDROME TUNNEL CARPALE,STUDIO DEL NERVO MEDIANO,POST COVID-19,SPONDILOSI,SPONDILOLISI,SPONDILODISCITE,SPONDILOARTROSI DELLA COLONNA LOMBARE,SPONDILOARTROSI DELLA COLONNA CERVICALE,SPONDILOARTROSI DELLA COLONNA,RADIOCOLOPATIE CERVICALI,PROTRUSIONI,CROLLO VERTEBRALE,DISESTESIA,DISCOPATIA CERVICALE,NEURINOMA SPINALE,PTOSI PALPEBRALE,MALATTIE MITOCONDRIALI,ALGOPARESTESIE</t>
        </is>
      </c>
      <c r="AI269" s="2" t="inlineStr">
        <is>
          <t>U</t>
        </is>
      </c>
      <c r="AJ269" s="2" t="inlineStr">
        <is>
          <t>0</t>
        </is>
      </c>
      <c r="AK269" s="2" t="n"/>
      <c r="AL269" s="2" t="n"/>
      <c r="AM269" s="11">
        <f>VLOOKUP(U269,'[1]per incroci mapping'!$A$2:$E$592,5,FALSE)</f>
        <v/>
      </c>
      <c r="AN269" s="11">
        <f>VLOOKUP(U269,'[1]per incroci mapping'!$A$2:$F$592,6,FALSE)</f>
        <v/>
      </c>
      <c r="AO269" s="2" t="n"/>
      <c r="AP269" s="2" t="n"/>
      <c r="AQ269" s="2" t="n"/>
      <c r="AR269" s="2" t="n"/>
      <c r="AS269" s="11">
        <f>IFERROR(VLOOKUP(U269,'[1]per incroci mapping'!$A$2:$E$592,3,FALSE),"Non Trovato")</f>
        <v/>
      </c>
      <c r="AT269" s="11">
        <f>VLOOKUP(U269,'[1]per incroci mapping'!$A$2:$E$592,4,FALSE)</f>
        <v/>
      </c>
      <c r="AU269" s="2" t="n"/>
      <c r="AV269" s="2" t="n"/>
      <c r="AW269" s="2" t="n"/>
      <c r="AX269" s="2" t="inlineStr">
        <is>
          <t>00009</t>
        </is>
      </c>
      <c r="AY269" s="2" t="n"/>
      <c r="AZ269" s="2" t="n"/>
      <c r="BA269" s="2" t="inlineStr">
        <is>
          <t>si prega di presentarsi allo sportello accettazione 15 minuti prima dell appuntamento muniti di impegnativa del curante, tessera sanitaria</t>
        </is>
      </c>
      <c r="BB269" s="2" t="n"/>
      <c r="BC269" s="2" t="inlineStr">
        <is>
          <t>in caso di annullamento della prenotazione si prega di mandare disdetta entro 3 giorni ai seguenti numeri: 0384968017 - 0384831811 oppure tramite mail all indirizzo prenotazioni@cittadellasociale.it</t>
        </is>
      </c>
      <c r="BD269" s="1" t="n">
        <v>192</v>
      </c>
      <c r="BE269" s="1" t="n">
        <v>2388</v>
      </c>
      <c r="BF269" s="2" t="inlineStr">
        <is>
          <t>G</t>
        </is>
      </c>
      <c r="BG269" s="2" t="inlineStr">
        <is>
          <t>N</t>
        </is>
      </c>
      <c r="BH269" s="2" t="inlineStr">
        <is>
          <t>N</t>
        </is>
      </c>
      <c r="BI269" s="2" t="inlineStr">
        <is>
          <t>N</t>
        </is>
      </c>
      <c r="BJ269" s="2" t="inlineStr">
        <is>
          <t>N</t>
        </is>
      </c>
      <c r="BK269" s="2" t="inlineStr">
        <is>
          <t>S</t>
        </is>
      </c>
      <c r="BL269" s="2" t="inlineStr">
        <is>
          <t>N</t>
        </is>
      </c>
      <c r="BM269" s="2" t="inlineStr">
        <is>
          <t>S</t>
        </is>
      </c>
      <c r="BN269" s="13" t="n">
        <v>44480</v>
      </c>
      <c r="BO269" s="2" t="n"/>
      <c r="BP269" s="2" t="inlineStr">
        <is>
          <t>N</t>
        </is>
      </c>
      <c r="BQ269" s="1" t="n">
        <v>0</v>
      </c>
      <c r="BR269" s="1" t="n">
        <v>0</v>
      </c>
      <c r="BS269" s="2" t="n"/>
      <c r="BT269" t="inlineStr">
        <is>
          <t>__&gt; QD: Q04511 non appartiene alla disciplina: 32; 
__&gt; Descrizione dei QD: 'Q04511' non trovati nel catalogo SISS</t>
        </is>
      </c>
    </row>
    <row r="270">
      <c r="A270" t="n">
        <v>269</v>
      </c>
      <c r="B270" t="inlineStr">
        <is>
          <t>013-918|0193081</t>
        </is>
      </c>
      <c r="C270" t="inlineStr">
        <is>
          <t>OK</t>
        </is>
      </c>
      <c r="D270" s="2" t="inlineStr">
        <is>
          <t>690059</t>
        </is>
      </c>
      <c r="E270" s="2" t="inlineStr">
        <is>
          <t>LA CITTADELLA PIEVE</t>
        </is>
      </c>
      <c r="F270" s="2" t="inlineStr">
        <is>
          <t>002086</t>
        </is>
      </c>
      <c r="G270" s="2" t="inlineStr">
        <is>
          <t>PIEVE DEL CAIRO</t>
        </is>
      </c>
      <c r="H270" s="2" t="inlineStr">
        <is>
          <t>PIEVE DEL CAIRO</t>
        </is>
      </c>
      <c r="I270" s="2" t="inlineStr">
        <is>
          <t>ACCPDC</t>
        </is>
      </c>
      <c r="J270" s="2" t="inlineStr">
        <is>
          <t>LA CITTADELLA PIEVE DEL CAIRO</t>
        </is>
      </c>
      <c r="K270" s="2" t="inlineStr">
        <is>
          <t>NEUROPDC</t>
        </is>
      </c>
      <c r="L270" s="2" t="inlineStr">
        <is>
          <t>NEUROLOGIA</t>
        </is>
      </c>
      <c r="M270" s="2" t="inlineStr">
        <is>
          <t>32</t>
        </is>
      </c>
      <c r="N270" s="2" t="inlineStr">
        <is>
          <t>13-918</t>
        </is>
      </c>
      <c r="O270" s="2" t="inlineStr">
        <is>
          <t>EMG PRIORITA' B</t>
        </is>
      </c>
      <c r="P270" s="2" t="inlineStr">
        <is>
          <t>013-918</t>
        </is>
      </c>
      <c r="Q270" s="2" t="inlineStr">
        <is>
          <t>EMG PRIORITA' B</t>
        </is>
      </c>
      <c r="R270" s="2" t="inlineStr">
        <is>
          <t>1536</t>
        </is>
      </c>
      <c r="S270" s="2" t="inlineStr">
        <is>
          <t>ELETTROMIOGRAFIA SEMPLICE [EMG]</t>
        </is>
      </c>
      <c r="T270" s="2" t="inlineStr">
        <is>
          <t>93081</t>
        </is>
      </c>
      <c r="U270" s="2" t="inlineStr">
        <is>
          <t>0193081</t>
        </is>
      </c>
      <c r="V270" s="2" t="inlineStr">
        <is>
          <t>ELETTROMIOGRAFIA SEMPLICE EMG PER MUSCOLO</t>
        </is>
      </c>
      <c r="W270" s="2" t="inlineStr">
        <is>
          <t>S</t>
        </is>
      </c>
      <c r="X270" s="2" t="inlineStr">
        <is>
          <t>S</t>
        </is>
      </c>
      <c r="Y270" s="2" t="inlineStr">
        <is>
          <t>N</t>
        </is>
      </c>
      <c r="Z270" s="2" t="inlineStr">
        <is>
          <t>N</t>
        </is>
      </c>
      <c r="AA270" s="2" t="inlineStr">
        <is>
          <t>S</t>
        </is>
      </c>
      <c r="AB270" s="2" t="inlineStr">
        <is>
          <t>S</t>
        </is>
      </c>
      <c r="AC270" s="2" t="inlineStr">
        <is>
          <t>S</t>
        </is>
      </c>
      <c r="AD270" s="2" t="inlineStr">
        <is>
          <t>N</t>
        </is>
      </c>
      <c r="AE270" s="2" t="n"/>
      <c r="AF270" s="2" t="n"/>
      <c r="AG270" s="2" t="n"/>
      <c r="AH270" s="2" t="n"/>
      <c r="AI270" s="2" t="n"/>
      <c r="AJ270" s="2" t="inlineStr">
        <is>
          <t>0</t>
        </is>
      </c>
      <c r="AK270" s="2" t="n"/>
      <c r="AL270" s="2" t="n"/>
      <c r="AM270" s="11">
        <f>VLOOKUP(U270,'[1]per incroci mapping'!$A$2:$E$592,5,FALSE)</f>
        <v/>
      </c>
      <c r="AN270" s="11">
        <f>VLOOKUP(U270,'[1]per incroci mapping'!$A$2:$F$592,6,FALSE)</f>
        <v/>
      </c>
      <c r="AO270" s="2" t="n"/>
      <c r="AP270" s="2" t="n"/>
      <c r="AQ270" s="2" t="n"/>
      <c r="AR270" s="2" t="n"/>
      <c r="AS270" s="11">
        <f>IFERROR(VLOOKUP(U270,'[1]per incroci mapping'!$A$2:$E$592,3,FALSE),"Non Trovato")</f>
        <v/>
      </c>
      <c r="AT270" s="11">
        <f>VLOOKUP(U270,'[1]per incroci mapping'!$A$2:$E$592,4,FALSE)</f>
        <v/>
      </c>
      <c r="AU270" s="2" t="n"/>
      <c r="AV270" s="2" t="n"/>
      <c r="AW270" s="2" t="n"/>
      <c r="AX270" s="2" t="n"/>
      <c r="AY270" s="2" t="inlineStr">
        <is>
          <t>ATTENZIONE: per i pazienti residenti fuori regione è assolutamente necessaria IMPEGNATIVA CARTACEA ROSSA</t>
        </is>
      </c>
      <c r="AZ270" s="2" t="n"/>
      <c r="BA270" s="2" t="inlineStr">
        <is>
          <t>si prega di presentarsi allo sportello accettazione 15 minuti prima dell appuntamento muniti di impegnativa del curante, tessera sanitaria</t>
        </is>
      </c>
      <c r="BB270" s="2" t="n"/>
      <c r="BC270" s="2" t="inlineStr">
        <is>
          <t>in caso di annullamento della prenotazione si prega di mandare disdetta entro 3 giorni ai seguenti numeri: 0384968017 - 0384831811 oppure tramite mail all indirizzo prenotazioni@cittadellasociale.it</t>
        </is>
      </c>
      <c r="BD270" s="1" t="n">
        <v>192</v>
      </c>
      <c r="BE270" s="1" t="n">
        <v>2388</v>
      </c>
      <c r="BF270" s="2" t="inlineStr">
        <is>
          <t>G</t>
        </is>
      </c>
      <c r="BG270" s="2" t="inlineStr">
        <is>
          <t>N</t>
        </is>
      </c>
      <c r="BH270" s="2" t="inlineStr">
        <is>
          <t>N</t>
        </is>
      </c>
      <c r="BI270" s="2" t="inlineStr">
        <is>
          <t>N</t>
        </is>
      </c>
      <c r="BJ270" s="2" t="inlineStr">
        <is>
          <t>N</t>
        </is>
      </c>
      <c r="BK270" s="2" t="inlineStr">
        <is>
          <t>N</t>
        </is>
      </c>
      <c r="BL270" s="2" t="inlineStr">
        <is>
          <t>S</t>
        </is>
      </c>
      <c r="BM270" s="2" t="inlineStr">
        <is>
          <t>S</t>
        </is>
      </c>
      <c r="BN270" s="13" t="n">
        <v>44480</v>
      </c>
      <c r="BO270" s="2" t="n"/>
      <c r="BP270" s="2" t="inlineStr">
        <is>
          <t>N</t>
        </is>
      </c>
      <c r="BQ270" s="1" t="n">
        <v>0</v>
      </c>
      <c r="BR270" s="1" t="n">
        <v>0</v>
      </c>
      <c r="BS270" s="2" t="n"/>
    </row>
    <row r="271">
      <c r="A271" t="n">
        <v>270</v>
      </c>
      <c r="B271" t="inlineStr">
        <is>
          <t>013-918|0193083</t>
        </is>
      </c>
      <c r="C271" t="inlineStr">
        <is>
          <t>OK</t>
        </is>
      </c>
      <c r="D271" s="2" t="inlineStr">
        <is>
          <t>690059</t>
        </is>
      </c>
      <c r="E271" s="2" t="inlineStr">
        <is>
          <t>LA CITTADELLA PIEVE</t>
        </is>
      </c>
      <c r="F271" s="2" t="inlineStr">
        <is>
          <t>002086</t>
        </is>
      </c>
      <c r="G271" s="2" t="inlineStr">
        <is>
          <t>PIEVE DEL CAIRO</t>
        </is>
      </c>
      <c r="H271" s="2" t="inlineStr">
        <is>
          <t>PIEVE DEL CAIRO</t>
        </is>
      </c>
      <c r="I271" s="2" t="inlineStr">
        <is>
          <t>ACCPDC</t>
        </is>
      </c>
      <c r="J271" s="2" t="inlineStr">
        <is>
          <t>LA CITTADELLA PIEVE DEL CAIRO</t>
        </is>
      </c>
      <c r="K271" s="2" t="inlineStr">
        <is>
          <t>NEUROPDC</t>
        </is>
      </c>
      <c r="L271" s="2" t="inlineStr">
        <is>
          <t>NEUROLOGIA</t>
        </is>
      </c>
      <c r="M271" s="2" t="inlineStr">
        <is>
          <t>32</t>
        </is>
      </c>
      <c r="N271" s="2" t="inlineStr">
        <is>
          <t>13-918</t>
        </is>
      </c>
      <c r="O271" s="2" t="inlineStr">
        <is>
          <t>EMG PRIORITA' B</t>
        </is>
      </c>
      <c r="P271" s="2" t="inlineStr">
        <is>
          <t>013-918</t>
        </is>
      </c>
      <c r="Q271" s="2" t="inlineStr">
        <is>
          <t>EMG PRIORITA' B</t>
        </is>
      </c>
      <c r="R271" s="2" t="inlineStr">
        <is>
          <t>1538</t>
        </is>
      </c>
      <c r="S271" s="2" t="inlineStr">
        <is>
          <t>ELETTROMIOGRAFIA  DI UNITA' MOTORIA</t>
        </is>
      </c>
      <c r="T271" s="2" t="inlineStr">
        <is>
          <t>93083</t>
        </is>
      </c>
      <c r="U271" s="2" t="inlineStr">
        <is>
          <t>0193083</t>
        </is>
      </c>
      <c r="V271" s="2" t="inlineStr">
        <is>
          <t>ELETTROMIOGRAFIA  DI UNITA' MOTORIA</t>
        </is>
      </c>
      <c r="W271" s="2" t="inlineStr">
        <is>
          <t>S</t>
        </is>
      </c>
      <c r="X271" s="2" t="inlineStr">
        <is>
          <t>S</t>
        </is>
      </c>
      <c r="Y271" s="2" t="inlineStr">
        <is>
          <t>N</t>
        </is>
      </c>
      <c r="Z271" s="2" t="inlineStr">
        <is>
          <t>N</t>
        </is>
      </c>
      <c r="AA271" s="2" t="inlineStr">
        <is>
          <t>S</t>
        </is>
      </c>
      <c r="AB271" s="2" t="inlineStr">
        <is>
          <t>S</t>
        </is>
      </c>
      <c r="AC271" s="2" t="inlineStr">
        <is>
          <t>S</t>
        </is>
      </c>
      <c r="AD271" s="2" t="inlineStr">
        <is>
          <t>N</t>
        </is>
      </c>
      <c r="AE271" s="2" t="n"/>
      <c r="AF271" s="2" t="n"/>
      <c r="AG271" s="2" t="n"/>
      <c r="AH271" s="2" t="n"/>
      <c r="AI271" s="2" t="n"/>
      <c r="AJ271" s="2" t="inlineStr">
        <is>
          <t>0</t>
        </is>
      </c>
      <c r="AK271" s="2" t="n"/>
      <c r="AL271" s="2" t="n"/>
      <c r="AM271" s="11">
        <f>VLOOKUP(U271,'[1]per incroci mapping'!$A$2:$E$592,5,FALSE)</f>
        <v/>
      </c>
      <c r="AN271" s="11">
        <f>VLOOKUP(U271,'[1]per incroci mapping'!$A$2:$F$592,6,FALSE)</f>
        <v/>
      </c>
      <c r="AO271" s="2" t="n"/>
      <c r="AP271" s="2" t="n"/>
      <c r="AQ271" s="2" t="n"/>
      <c r="AR271" s="2" t="n"/>
      <c r="AS271" s="11">
        <f>IFERROR(VLOOKUP(U271,'[1]per incroci mapping'!$A$2:$E$592,3,FALSE),"Non Trovato")</f>
        <v/>
      </c>
      <c r="AT271" s="11">
        <f>VLOOKUP(U271,'[1]per incroci mapping'!$A$2:$E$592,4,FALSE)</f>
        <v/>
      </c>
      <c r="AU271" s="2" t="n"/>
      <c r="AV271" s="2" t="n"/>
      <c r="AW271" s="2" t="n"/>
      <c r="AX271" s="2" t="n"/>
      <c r="AY271" s="2" t="n"/>
      <c r="AZ271" s="2" t="n"/>
      <c r="BA271" s="2" t="inlineStr">
        <is>
          <t>si prega di presentarsi allo sportello accettazione 15 minuti prima dell appuntamento muniti di impegnativa del curante, tessera sanitaria</t>
        </is>
      </c>
      <c r="BB271" s="2" t="n"/>
      <c r="BC271" s="2" t="inlineStr">
        <is>
          <t>in caso di annullamento della prenotazione si prega di mandare disdetta entro 3 giorni ai seguenti numeri: 0384968017 - 0384831811 oppure tramite mail all indirizzo prenotazioni@cittadellasociale.it</t>
        </is>
      </c>
      <c r="BD271" s="1" t="n">
        <v>192</v>
      </c>
      <c r="BE271" s="1" t="n">
        <v>2388</v>
      </c>
      <c r="BF271" s="2" t="inlineStr">
        <is>
          <t>G</t>
        </is>
      </c>
      <c r="BG271" s="2" t="inlineStr">
        <is>
          <t>N</t>
        </is>
      </c>
      <c r="BH271" s="2" t="inlineStr">
        <is>
          <t>N</t>
        </is>
      </c>
      <c r="BI271" s="2" t="inlineStr">
        <is>
          <t>N</t>
        </is>
      </c>
      <c r="BJ271" s="2" t="inlineStr">
        <is>
          <t>N</t>
        </is>
      </c>
      <c r="BK271" s="2" t="inlineStr">
        <is>
          <t>N</t>
        </is>
      </c>
      <c r="BL271" s="2" t="inlineStr">
        <is>
          <t>S</t>
        </is>
      </c>
      <c r="BM271" s="2" t="inlineStr">
        <is>
          <t>S</t>
        </is>
      </c>
      <c r="BN271" s="13" t="n">
        <v>44480</v>
      </c>
      <c r="BO271" s="2" t="n"/>
      <c r="BP271" s="2" t="inlineStr">
        <is>
          <t>N</t>
        </is>
      </c>
      <c r="BQ271" s="1" t="n">
        <v>0</v>
      </c>
      <c r="BR271" s="1" t="n">
        <v>0</v>
      </c>
      <c r="BS271" s="2" t="n"/>
    </row>
    <row r="272">
      <c r="A272" t="n">
        <v>271</v>
      </c>
      <c r="B272" t="inlineStr">
        <is>
          <t>013-918|0193085</t>
        </is>
      </c>
      <c r="C272" t="inlineStr">
        <is>
          <t>OK</t>
        </is>
      </c>
      <c r="D272" s="2" t="inlineStr">
        <is>
          <t>690059</t>
        </is>
      </c>
      <c r="E272" s="2" t="inlineStr">
        <is>
          <t>LA CITTADELLA PIEVE</t>
        </is>
      </c>
      <c r="F272" s="2" t="inlineStr">
        <is>
          <t>002086</t>
        </is>
      </c>
      <c r="G272" s="2" t="inlineStr">
        <is>
          <t>PIEVE DEL CAIRO</t>
        </is>
      </c>
      <c r="H272" s="2" t="inlineStr">
        <is>
          <t>PIEVE DEL CAIRO</t>
        </is>
      </c>
      <c r="I272" s="2" t="inlineStr">
        <is>
          <t>ACCPDC</t>
        </is>
      </c>
      <c r="J272" s="2" t="inlineStr">
        <is>
          <t>LA CITTADELLA PIEVE DEL CAIRO</t>
        </is>
      </c>
      <c r="K272" s="2" t="inlineStr">
        <is>
          <t>NEUROPDC</t>
        </is>
      </c>
      <c r="L272" s="2" t="inlineStr">
        <is>
          <t>NEUROLOGIA</t>
        </is>
      </c>
      <c r="M272" s="2" t="inlineStr">
        <is>
          <t>32</t>
        </is>
      </c>
      <c r="N272" s="2" t="inlineStr">
        <is>
          <t>13-918</t>
        </is>
      </c>
      <c r="O272" s="2" t="inlineStr">
        <is>
          <t>EMG PRIORITA' B</t>
        </is>
      </c>
      <c r="P272" s="2" t="inlineStr">
        <is>
          <t>013-918</t>
        </is>
      </c>
      <c r="Q272" s="2" t="inlineStr">
        <is>
          <t>EMG PRIORITA' B</t>
        </is>
      </c>
      <c r="R272" s="2" t="inlineStr">
        <is>
          <t>1540</t>
        </is>
      </c>
      <c r="S272" s="2" t="inlineStr">
        <is>
          <t>RISPOSTE RIFLESSE</t>
        </is>
      </c>
      <c r="T272" s="2" t="inlineStr">
        <is>
          <t>93085</t>
        </is>
      </c>
      <c r="U272" s="2" t="inlineStr">
        <is>
          <t>0193085</t>
        </is>
      </c>
      <c r="V272" s="2" t="inlineStr">
        <is>
          <t>RISPOSTE RIFLESSE</t>
        </is>
      </c>
      <c r="W272" s="2" t="inlineStr">
        <is>
          <t>S</t>
        </is>
      </c>
      <c r="X272" s="2" t="inlineStr">
        <is>
          <t>S</t>
        </is>
      </c>
      <c r="Y272" s="2" t="inlineStr">
        <is>
          <t>N</t>
        </is>
      </c>
      <c r="Z272" s="2" t="inlineStr">
        <is>
          <t>N</t>
        </is>
      </c>
      <c r="AA272" s="2" t="inlineStr">
        <is>
          <t>S</t>
        </is>
      </c>
      <c r="AB272" s="2" t="inlineStr">
        <is>
          <t>S</t>
        </is>
      </c>
      <c r="AC272" s="2" t="inlineStr">
        <is>
          <t>S</t>
        </is>
      </c>
      <c r="AD272" s="2" t="inlineStr">
        <is>
          <t>N</t>
        </is>
      </c>
      <c r="AE272" s="2" t="n"/>
      <c r="AF272" s="2" t="n"/>
      <c r="AG272" s="2" t="n"/>
      <c r="AH272" s="2" t="n"/>
      <c r="AI272" s="2" t="n"/>
      <c r="AJ272" s="2" t="inlineStr">
        <is>
          <t>0</t>
        </is>
      </c>
      <c r="AK272" s="2" t="n"/>
      <c r="AL272" s="2" t="n"/>
      <c r="AM272" s="11">
        <f>VLOOKUP(U272,'[1]per incroci mapping'!$A$2:$E$592,5,FALSE)</f>
        <v/>
      </c>
      <c r="AN272" s="11">
        <f>VLOOKUP(U272,'[1]per incroci mapping'!$A$2:$F$592,6,FALSE)</f>
        <v/>
      </c>
      <c r="AO272" s="2" t="n"/>
      <c r="AP272" s="2" t="n"/>
      <c r="AQ272" s="2" t="n"/>
      <c r="AR272" s="2" t="n"/>
      <c r="AS272" s="11">
        <f>IFERROR(VLOOKUP(U272,'[1]per incroci mapping'!$A$2:$E$592,3,FALSE),"Non Trovato")</f>
        <v/>
      </c>
      <c r="AT272" s="11">
        <f>VLOOKUP(U272,'[1]per incroci mapping'!$A$2:$E$592,4,FALSE)</f>
        <v/>
      </c>
      <c r="AU272" s="2" t="n"/>
      <c r="AV272" s="2" t="n"/>
      <c r="AW272" s="2" t="n"/>
      <c r="AX272" s="2" t="n"/>
      <c r="AY272" s="2" t="inlineStr">
        <is>
          <t>ATTENZIONE: per i pazienti residenti fuori regione è assolutamente necessaria IMPEGNATIVA CARTACEA ROSSA</t>
        </is>
      </c>
      <c r="AZ272" s="2" t="n"/>
      <c r="BA272" s="2" t="inlineStr">
        <is>
          <t>si prega di presentarsi allo sportello accettazione 15 minuti prima dell appuntamento muniti di impegnativa del curante, tessera sanitaria</t>
        </is>
      </c>
      <c r="BB272" s="2" t="n"/>
      <c r="BC272" s="2" t="inlineStr">
        <is>
          <t>in caso di annullamento della prenotazione si prega di mandare disdetta entro 3 giorni ai seguenti numeri: 0384968017 - 0384831811 oppure tramite mail all indirizzo prenotazioni@cittadellasociale.it</t>
        </is>
      </c>
      <c r="BD272" s="1" t="n">
        <v>192</v>
      </c>
      <c r="BE272" s="1" t="n">
        <v>2388</v>
      </c>
      <c r="BF272" s="2" t="inlineStr">
        <is>
          <t>G</t>
        </is>
      </c>
      <c r="BG272" s="2" t="inlineStr">
        <is>
          <t>N</t>
        </is>
      </c>
      <c r="BH272" s="2" t="inlineStr">
        <is>
          <t>N</t>
        </is>
      </c>
      <c r="BI272" s="2" t="inlineStr">
        <is>
          <t>N</t>
        </is>
      </c>
      <c r="BJ272" s="2" t="inlineStr">
        <is>
          <t>N</t>
        </is>
      </c>
      <c r="BK272" s="2" t="inlineStr">
        <is>
          <t>N</t>
        </is>
      </c>
      <c r="BL272" s="2" t="inlineStr">
        <is>
          <t>S</t>
        </is>
      </c>
      <c r="BM272" s="2" t="inlineStr">
        <is>
          <t>S</t>
        </is>
      </c>
      <c r="BN272" s="13" t="n">
        <v>44480</v>
      </c>
      <c r="BO272" s="2" t="n"/>
      <c r="BP272" s="2" t="inlineStr">
        <is>
          <t>N</t>
        </is>
      </c>
      <c r="BQ272" s="1" t="n">
        <v>0</v>
      </c>
      <c r="BR272" s="1" t="n">
        <v>0</v>
      </c>
      <c r="BS272" s="2" t="n"/>
    </row>
    <row r="273">
      <c r="A273" t="n">
        <v>272</v>
      </c>
      <c r="B273" t="inlineStr">
        <is>
          <t>013-918|0193091</t>
        </is>
      </c>
      <c r="C273" t="inlineStr">
        <is>
          <t>OK</t>
        </is>
      </c>
      <c r="D273" s="2" t="inlineStr">
        <is>
          <t>690059</t>
        </is>
      </c>
      <c r="E273" s="2" t="inlineStr">
        <is>
          <t>LA CITTADELLA PIEVE</t>
        </is>
      </c>
      <c r="F273" s="2" t="inlineStr">
        <is>
          <t>002086</t>
        </is>
      </c>
      <c r="G273" s="2" t="inlineStr">
        <is>
          <t>PIEVE DEL CAIRO</t>
        </is>
      </c>
      <c r="H273" s="2" t="inlineStr">
        <is>
          <t>PIEVE DEL CAIRO</t>
        </is>
      </c>
      <c r="I273" s="2" t="inlineStr">
        <is>
          <t>ACCPDC</t>
        </is>
      </c>
      <c r="J273" s="2" t="inlineStr">
        <is>
          <t>LA CITTADELLA PIEVE DEL CAIRO</t>
        </is>
      </c>
      <c r="K273" s="2" t="inlineStr">
        <is>
          <t>NEUROPDC</t>
        </is>
      </c>
      <c r="L273" s="2" t="inlineStr">
        <is>
          <t>NEUROLOGIA</t>
        </is>
      </c>
      <c r="M273" s="2" t="inlineStr">
        <is>
          <t>32</t>
        </is>
      </c>
      <c r="N273" s="2" t="inlineStr">
        <is>
          <t>13-918</t>
        </is>
      </c>
      <c r="O273" s="2" t="inlineStr">
        <is>
          <t>EMG PRIORITA' B</t>
        </is>
      </c>
      <c r="P273" s="2" t="inlineStr">
        <is>
          <t>013-918</t>
        </is>
      </c>
      <c r="Q273" s="2" t="inlineStr">
        <is>
          <t>EMG PRIORITA' B</t>
        </is>
      </c>
      <c r="R273" s="2" t="inlineStr">
        <is>
          <t>1544</t>
        </is>
      </c>
      <c r="S273" s="2" t="inlineStr">
        <is>
          <t>VELOCITA' DI CONDUZIONE NERVOSA MOTORIA</t>
        </is>
      </c>
      <c r="T273" s="2" t="inlineStr">
        <is>
          <t>93091</t>
        </is>
      </c>
      <c r="U273" s="2" t="inlineStr">
        <is>
          <t>0193091</t>
        </is>
      </c>
      <c r="V273" s="2" t="inlineStr">
        <is>
          <t>VELOCITA' DI CONDUZIONE NERVOSA MOTORIA</t>
        </is>
      </c>
      <c r="W273" s="2" t="inlineStr">
        <is>
          <t>S</t>
        </is>
      </c>
      <c r="X273" s="2" t="inlineStr">
        <is>
          <t>S</t>
        </is>
      </c>
      <c r="Y273" s="2" t="inlineStr">
        <is>
          <t>N</t>
        </is>
      </c>
      <c r="Z273" s="2" t="inlineStr">
        <is>
          <t>N</t>
        </is>
      </c>
      <c r="AA273" s="2" t="inlineStr">
        <is>
          <t>S</t>
        </is>
      </c>
      <c r="AB273" s="2" t="inlineStr">
        <is>
          <t>S</t>
        </is>
      </c>
      <c r="AC273" s="2" t="inlineStr">
        <is>
          <t>S</t>
        </is>
      </c>
      <c r="AD273" s="2" t="inlineStr">
        <is>
          <t>N</t>
        </is>
      </c>
      <c r="AE273" s="2" t="n"/>
      <c r="AF273" s="2" t="n"/>
      <c r="AG273" s="2" t="n"/>
      <c r="AH273" s="2" t="n"/>
      <c r="AI273" s="2" t="n"/>
      <c r="AJ273" s="2" t="inlineStr">
        <is>
          <t>0</t>
        </is>
      </c>
      <c r="AK273" s="2" t="n"/>
      <c r="AL273" s="2" t="n"/>
      <c r="AM273" s="11">
        <f>VLOOKUP(U273,'[1]per incroci mapping'!$A$2:$E$592,5,FALSE)</f>
        <v/>
      </c>
      <c r="AN273" s="11">
        <f>VLOOKUP(U273,'[1]per incroci mapping'!$A$2:$F$592,6,FALSE)</f>
        <v/>
      </c>
      <c r="AO273" s="2" t="n"/>
      <c r="AP273" s="2" t="n"/>
      <c r="AQ273" s="2" t="n"/>
      <c r="AR273" s="2" t="n"/>
      <c r="AS273" s="11">
        <f>IFERROR(VLOOKUP(U273,'[1]per incroci mapping'!$A$2:$E$592,3,FALSE),"Non Trovato")</f>
        <v/>
      </c>
      <c r="AT273" s="11">
        <f>VLOOKUP(U273,'[1]per incroci mapping'!$A$2:$E$592,4,FALSE)</f>
        <v/>
      </c>
      <c r="AU273" s="2" t="n"/>
      <c r="AV273" s="2" t="n"/>
      <c r="AW273" s="2" t="n"/>
      <c r="AX273" s="2" t="n"/>
      <c r="AY273" s="2" t="inlineStr">
        <is>
          <t>ATTENZIONE: per i pazienti residenti fuori regione è assolutamente necessaria IMPEGNATIVA CARTACEA ROSSA</t>
        </is>
      </c>
      <c r="AZ273" s="2" t="n"/>
      <c r="BA273" s="2" t="inlineStr">
        <is>
          <t>si prega di presentarsi allo sportello accettazione 15 minuti prima dell appuntamento muniti di impegnativa del curante, tessera sanitaria</t>
        </is>
      </c>
      <c r="BB273" s="2" t="n"/>
      <c r="BC273" s="2" t="inlineStr">
        <is>
          <t>in caso di annullamento della prenotazione si prega di mandare disdetta entro 3 giorni ai seguenti numeri: 0384968017 - 0384831811 oppure tramite mail all indirizzo prenotazioni@cittadellasociale.it</t>
        </is>
      </c>
      <c r="BD273" s="1" t="n">
        <v>192</v>
      </c>
      <c r="BE273" s="1" t="n">
        <v>2388</v>
      </c>
      <c r="BF273" s="2" t="inlineStr">
        <is>
          <t>G</t>
        </is>
      </c>
      <c r="BG273" s="2" t="inlineStr">
        <is>
          <t>N</t>
        </is>
      </c>
      <c r="BH273" s="2" t="inlineStr">
        <is>
          <t>N</t>
        </is>
      </c>
      <c r="BI273" s="2" t="inlineStr">
        <is>
          <t>N</t>
        </is>
      </c>
      <c r="BJ273" s="2" t="inlineStr">
        <is>
          <t>N</t>
        </is>
      </c>
      <c r="BK273" s="2" t="inlineStr">
        <is>
          <t>N</t>
        </is>
      </c>
      <c r="BL273" s="2" t="inlineStr">
        <is>
          <t>S</t>
        </is>
      </c>
      <c r="BM273" s="2" t="inlineStr">
        <is>
          <t>S</t>
        </is>
      </c>
      <c r="BN273" s="13" t="n">
        <v>44480</v>
      </c>
      <c r="BO273" s="2" t="n"/>
      <c r="BP273" s="2" t="inlineStr">
        <is>
          <t>N</t>
        </is>
      </c>
      <c r="BQ273" s="1" t="n">
        <v>0</v>
      </c>
      <c r="BR273" s="1" t="n">
        <v>0</v>
      </c>
      <c r="BS273" s="2" t="n"/>
    </row>
    <row r="274">
      <c r="A274" t="n">
        <v>273</v>
      </c>
      <c r="B274" t="inlineStr">
        <is>
          <t>013-918|0193092</t>
        </is>
      </c>
      <c r="C274" t="inlineStr">
        <is>
          <t>OK</t>
        </is>
      </c>
      <c r="D274" s="2" t="inlineStr">
        <is>
          <t>690059</t>
        </is>
      </c>
      <c r="E274" s="2" t="inlineStr">
        <is>
          <t>LA CITTADELLA PIEVE</t>
        </is>
      </c>
      <c r="F274" s="2" t="inlineStr">
        <is>
          <t>002086</t>
        </is>
      </c>
      <c r="G274" s="2" t="inlineStr">
        <is>
          <t>PIEVE DEL CAIRO</t>
        </is>
      </c>
      <c r="H274" s="2" t="inlineStr">
        <is>
          <t>PIEVE DEL CAIRO</t>
        </is>
      </c>
      <c r="I274" s="2" t="inlineStr">
        <is>
          <t>ACCPDC</t>
        </is>
      </c>
      <c r="J274" s="2" t="inlineStr">
        <is>
          <t>LA CITTADELLA PIEVE DEL CAIRO</t>
        </is>
      </c>
      <c r="K274" s="2" t="inlineStr">
        <is>
          <t>NEUROPDC</t>
        </is>
      </c>
      <c r="L274" s="2" t="inlineStr">
        <is>
          <t>NEUROLOGIA</t>
        </is>
      </c>
      <c r="M274" s="2" t="inlineStr">
        <is>
          <t>32</t>
        </is>
      </c>
      <c r="N274" s="2" t="inlineStr">
        <is>
          <t>13-918</t>
        </is>
      </c>
      <c r="O274" s="2" t="inlineStr">
        <is>
          <t>EMG PRIORITA' B</t>
        </is>
      </c>
      <c r="P274" s="2" t="inlineStr">
        <is>
          <t>013-918</t>
        </is>
      </c>
      <c r="Q274" s="2" t="inlineStr">
        <is>
          <t>EMG PRIORITA' B</t>
        </is>
      </c>
      <c r="R274" s="2" t="inlineStr">
        <is>
          <t>1545</t>
        </is>
      </c>
      <c r="S274" s="2" t="inlineStr">
        <is>
          <t>VELOCITA' DI CONDUZIONE NERVOSA  SENSITIVA</t>
        </is>
      </c>
      <c r="T274" s="2" t="inlineStr">
        <is>
          <t>93092</t>
        </is>
      </c>
      <c r="U274" s="2" t="inlineStr">
        <is>
          <t>0193092</t>
        </is>
      </c>
      <c r="V274" s="2" t="inlineStr">
        <is>
          <t>VELOCITA' DI CONDUZIONE NERVOSA  SENSITIVA</t>
        </is>
      </c>
      <c r="W274" s="2" t="inlineStr">
        <is>
          <t>S</t>
        </is>
      </c>
      <c r="X274" s="2" t="inlineStr">
        <is>
          <t>S</t>
        </is>
      </c>
      <c r="Y274" s="2" t="inlineStr">
        <is>
          <t>N</t>
        </is>
      </c>
      <c r="Z274" s="2" t="inlineStr">
        <is>
          <t>N</t>
        </is>
      </c>
      <c r="AA274" s="2" t="inlineStr">
        <is>
          <t>S</t>
        </is>
      </c>
      <c r="AB274" s="2" t="inlineStr">
        <is>
          <t>S</t>
        </is>
      </c>
      <c r="AC274" s="2" t="inlineStr">
        <is>
          <t>S</t>
        </is>
      </c>
      <c r="AD274" s="2" t="inlineStr">
        <is>
          <t>N</t>
        </is>
      </c>
      <c r="AE274" s="2" t="n"/>
      <c r="AF274" s="2" t="n"/>
      <c r="AG274" s="2" t="n"/>
      <c r="AH274" s="2" t="n"/>
      <c r="AI274" s="2" t="n"/>
      <c r="AJ274" s="2" t="inlineStr">
        <is>
          <t>0</t>
        </is>
      </c>
      <c r="AK274" s="2" t="n"/>
      <c r="AL274" s="2" t="n"/>
      <c r="AM274" s="11">
        <f>VLOOKUP(U274,'[1]per incroci mapping'!$A$2:$E$592,5,FALSE)</f>
        <v/>
      </c>
      <c r="AN274" s="11">
        <f>VLOOKUP(U274,'[1]per incroci mapping'!$A$2:$F$592,6,FALSE)</f>
        <v/>
      </c>
      <c r="AO274" s="2" t="n"/>
      <c r="AP274" s="2" t="n"/>
      <c r="AQ274" s="2" t="n"/>
      <c r="AR274" s="2" t="n"/>
      <c r="AS274" s="11">
        <f>IFERROR(VLOOKUP(U274,'[1]per incroci mapping'!$A$2:$E$592,3,FALSE),"Non Trovato")</f>
        <v/>
      </c>
      <c r="AT274" s="11">
        <f>VLOOKUP(U274,'[1]per incroci mapping'!$A$2:$E$592,4,FALSE)</f>
        <v/>
      </c>
      <c r="AU274" s="2" t="n"/>
      <c r="AV274" s="2" t="n"/>
      <c r="AW274" s="2" t="n"/>
      <c r="AX274" s="2" t="n"/>
      <c r="AY274" s="2" t="inlineStr">
        <is>
          <t>ATTENZIONE: per i pazienti residenti fuori regione è assolutamente necessaria IMPEGNATIVA CARTACEA ROSSA</t>
        </is>
      </c>
      <c r="AZ274" s="2" t="n"/>
      <c r="BA274" s="2" t="inlineStr">
        <is>
          <t>si prega di presentarsi allo sportello accettazione 15 minuti prima dell appuntamento muniti di impegnativa del curante, tessera sanitaria</t>
        </is>
      </c>
      <c r="BB274" s="2" t="n"/>
      <c r="BC274" s="2" t="inlineStr">
        <is>
          <t>in caso di annullamento della prenotazione si prega di mandare disdetta entro 3 giorni ai seguenti numeri: 0384968017 - 0384831811 oppure tramite mail all indirizzo prenotazioni@cittadellasociale.it</t>
        </is>
      </c>
      <c r="BD274" s="1" t="n">
        <v>192</v>
      </c>
      <c r="BE274" s="1" t="n">
        <v>2388</v>
      </c>
      <c r="BF274" s="2" t="inlineStr">
        <is>
          <t>G</t>
        </is>
      </c>
      <c r="BG274" s="2" t="inlineStr">
        <is>
          <t>N</t>
        </is>
      </c>
      <c r="BH274" s="2" t="inlineStr">
        <is>
          <t>N</t>
        </is>
      </c>
      <c r="BI274" s="2" t="inlineStr">
        <is>
          <t>N</t>
        </is>
      </c>
      <c r="BJ274" s="2" t="inlineStr">
        <is>
          <t>N</t>
        </is>
      </c>
      <c r="BK274" s="2" t="inlineStr">
        <is>
          <t>N</t>
        </is>
      </c>
      <c r="BL274" s="2" t="inlineStr">
        <is>
          <t>S</t>
        </is>
      </c>
      <c r="BM274" s="2" t="inlineStr">
        <is>
          <t>S</t>
        </is>
      </c>
      <c r="BN274" s="13" t="n">
        <v>44480</v>
      </c>
      <c r="BO274" s="2" t="n"/>
      <c r="BP274" s="2" t="inlineStr">
        <is>
          <t>N</t>
        </is>
      </c>
      <c r="BQ274" s="1" t="n">
        <v>0</v>
      </c>
      <c r="BR274" s="1" t="n">
        <v>0</v>
      </c>
      <c r="BS274" s="2" t="n"/>
    </row>
    <row r="275">
      <c r="A275" t="n">
        <v>274</v>
      </c>
      <c r="B275" t="inlineStr">
        <is>
          <t>013-918|3293087</t>
        </is>
      </c>
      <c r="C275" t="inlineStr">
        <is>
          <t>OK</t>
        </is>
      </c>
      <c r="D275" s="2" t="inlineStr">
        <is>
          <t>690059</t>
        </is>
      </c>
      <c r="E275" s="2" t="inlineStr">
        <is>
          <t>LA CITTADELLA PIEVE</t>
        </is>
      </c>
      <c r="F275" s="2" t="inlineStr">
        <is>
          <t>002086</t>
        </is>
      </c>
      <c r="G275" s="2" t="inlineStr">
        <is>
          <t>PIEVE DEL CAIRO</t>
        </is>
      </c>
      <c r="H275" s="2" t="inlineStr">
        <is>
          <t>PIEVE DEL CAIRO</t>
        </is>
      </c>
      <c r="I275" s="2" t="inlineStr">
        <is>
          <t>ACCPDC</t>
        </is>
      </c>
      <c r="J275" s="2" t="inlineStr">
        <is>
          <t>LA CITTADELLA PIEVE DEL CAIRO</t>
        </is>
      </c>
      <c r="K275" s="2" t="inlineStr">
        <is>
          <t>NEUROPDC</t>
        </is>
      </c>
      <c r="L275" s="2" t="inlineStr">
        <is>
          <t>NEUROLOGIA</t>
        </is>
      </c>
      <c r="M275" s="2" t="inlineStr">
        <is>
          <t>32</t>
        </is>
      </c>
      <c r="N275" s="2" t="inlineStr">
        <is>
          <t>13-918</t>
        </is>
      </c>
      <c r="O275" s="2" t="inlineStr">
        <is>
          <t>EMG PRIORITA' B</t>
        </is>
      </c>
      <c r="P275" s="2" t="inlineStr">
        <is>
          <t>013-918</t>
        </is>
      </c>
      <c r="Q275" s="2" t="inlineStr">
        <is>
          <t>EMG PRIORITA' B</t>
        </is>
      </c>
      <c r="R275" s="2" t="inlineStr">
        <is>
          <t>1542</t>
        </is>
      </c>
      <c r="S275" s="2" t="inlineStr">
        <is>
          <t>TEST PER TETANIA LATENTE</t>
        </is>
      </c>
      <c r="T275" s="2" t="inlineStr">
        <is>
          <t>93087</t>
        </is>
      </c>
      <c r="U275" s="2" t="inlineStr">
        <is>
          <t>3293087</t>
        </is>
      </c>
      <c r="V275" s="2" t="inlineStr">
        <is>
          <t>TEST PER TETANIA LATENTE</t>
        </is>
      </c>
      <c r="W275" s="2" t="inlineStr">
        <is>
          <t>S</t>
        </is>
      </c>
      <c r="X275" s="2" t="inlineStr">
        <is>
          <t>S</t>
        </is>
      </c>
      <c r="Y275" s="2" t="inlineStr">
        <is>
          <t>N</t>
        </is>
      </c>
      <c r="Z275" s="2" t="inlineStr">
        <is>
          <t>N</t>
        </is>
      </c>
      <c r="AA275" s="2" t="inlineStr">
        <is>
          <t>S</t>
        </is>
      </c>
      <c r="AB275" s="2" t="inlineStr">
        <is>
          <t>S</t>
        </is>
      </c>
      <c r="AC275" s="2" t="inlineStr">
        <is>
          <t>S</t>
        </is>
      </c>
      <c r="AD275" s="2" t="inlineStr">
        <is>
          <t>N</t>
        </is>
      </c>
      <c r="AE275" s="2" t="n"/>
      <c r="AF275" s="2" t="n"/>
      <c r="AG275" s="2" t="n"/>
      <c r="AH275" s="2" t="n"/>
      <c r="AI275" s="2" t="n"/>
      <c r="AJ275" s="2" t="inlineStr">
        <is>
          <t>0</t>
        </is>
      </c>
      <c r="AK275" s="2" t="n"/>
      <c r="AL275" s="2" t="n"/>
      <c r="AM275" s="11">
        <f>VLOOKUP(U275,'[1]per incroci mapping'!$A$2:$E$592,5,FALSE)</f>
        <v/>
      </c>
      <c r="AN275" s="11">
        <f>VLOOKUP(U275,'[1]per incroci mapping'!$A$2:$F$592,6,FALSE)</f>
        <v/>
      </c>
      <c r="AO275" s="2" t="n"/>
      <c r="AP275" s="2" t="n"/>
      <c r="AQ275" s="2" t="n"/>
      <c r="AR275" s="2" t="n"/>
      <c r="AS275" s="11">
        <f>IFERROR(VLOOKUP(U275,'[1]per incroci mapping'!$A$2:$E$592,3,FALSE),"Non Trovato")</f>
        <v/>
      </c>
      <c r="AT275" s="11">
        <f>VLOOKUP(U275,'[1]per incroci mapping'!$A$2:$E$592,4,FALSE)</f>
        <v/>
      </c>
      <c r="AU275" s="2" t="n"/>
      <c r="AV275" s="2" t="n"/>
      <c r="AW275" s="2" t="n"/>
      <c r="AX275" s="2" t="n"/>
      <c r="AY275" s="2" t="n"/>
      <c r="AZ275" s="2" t="n"/>
      <c r="BA275" s="2" t="inlineStr">
        <is>
          <t>si prega di presentarsi allo sportello accettazione 15 minuti prima dell appuntamento muniti di impegnativa del curante, tessera sanitaria</t>
        </is>
      </c>
      <c r="BB275" s="2" t="n"/>
      <c r="BC275" s="2" t="inlineStr">
        <is>
          <t>in caso di annullamento della prenotazione si prega di mandare disdetta entro 3 giorni ai seguenti numeri: 0384968017 - 0384831811 oppure tramite mail all indirizzo prenotazioni@cittadellasociale.it</t>
        </is>
      </c>
      <c r="BD275" s="1" t="n">
        <v>192</v>
      </c>
      <c r="BE275" s="1" t="n">
        <v>2388</v>
      </c>
      <c r="BF275" s="2" t="inlineStr">
        <is>
          <t>G</t>
        </is>
      </c>
      <c r="BG275" s="2" t="inlineStr">
        <is>
          <t>N</t>
        </is>
      </c>
      <c r="BH275" s="2" t="inlineStr">
        <is>
          <t>N</t>
        </is>
      </c>
      <c r="BI275" s="2" t="inlineStr">
        <is>
          <t>N</t>
        </is>
      </c>
      <c r="BJ275" s="2" t="inlineStr">
        <is>
          <t>N</t>
        </is>
      </c>
      <c r="BK275" s="2" t="inlineStr">
        <is>
          <t>N</t>
        </is>
      </c>
      <c r="BL275" s="2" t="inlineStr">
        <is>
          <t>S</t>
        </is>
      </c>
      <c r="BM275" s="2" t="inlineStr">
        <is>
          <t>S</t>
        </is>
      </c>
      <c r="BN275" s="13" t="n">
        <v>44480</v>
      </c>
      <c r="BO275" s="2" t="n"/>
      <c r="BP275" s="2" t="inlineStr">
        <is>
          <t>N</t>
        </is>
      </c>
      <c r="BQ275" s="1" t="n">
        <v>0</v>
      </c>
      <c r="BR275" s="1" t="n">
        <v>0</v>
      </c>
      <c r="BS275" s="2" t="n"/>
    </row>
    <row r="276">
      <c r="A276" t="n">
        <v>275</v>
      </c>
      <c r="B276" t="inlineStr">
        <is>
          <t>056-181|328913</t>
        </is>
      </c>
      <c r="C276" t="inlineStr">
        <is>
          <t>OK</t>
        </is>
      </c>
      <c r="D276" s="2" t="inlineStr">
        <is>
          <t>690059</t>
        </is>
      </c>
      <c r="E276" s="2" t="inlineStr">
        <is>
          <t>LA CITTADELLA PIEVE</t>
        </is>
      </c>
      <c r="F276" s="2" t="inlineStr">
        <is>
          <t>002086</t>
        </is>
      </c>
      <c r="G276" s="2" t="inlineStr">
        <is>
          <t>PIEVE DEL CAIRO</t>
        </is>
      </c>
      <c r="H276" s="2" t="inlineStr">
        <is>
          <t>PIEVE DEL CAIRO</t>
        </is>
      </c>
      <c r="I276" s="2" t="inlineStr">
        <is>
          <t>ACCPDC</t>
        </is>
      </c>
      <c r="J276" s="2" t="inlineStr">
        <is>
          <t>LA CITTADELLA PIEVE DEL CAIRO</t>
        </is>
      </c>
      <c r="K276" s="2" t="inlineStr">
        <is>
          <t>NEUROPDC</t>
        </is>
      </c>
      <c r="L276" s="2" t="inlineStr">
        <is>
          <t>NEUROLOGIA</t>
        </is>
      </c>
      <c r="M276" s="2" t="inlineStr">
        <is>
          <t>32</t>
        </is>
      </c>
      <c r="N276" s="2" t="inlineStr">
        <is>
          <t>26-181</t>
        </is>
      </c>
      <c r="O276" s="2" t="inlineStr">
        <is>
          <t>VISITE PRIORITA' P</t>
        </is>
      </c>
      <c r="P276" s="2" t="inlineStr">
        <is>
          <t>056-181</t>
        </is>
      </c>
      <c r="Q276" s="2" t="inlineStr">
        <is>
          <t>VISITE PRIORITA' P</t>
        </is>
      </c>
      <c r="R276" s="2" t="inlineStr">
        <is>
          <t>1510</t>
        </is>
      </c>
      <c r="S276" s="2" t="inlineStr">
        <is>
          <t>VISITA NEUROLOGICA</t>
        </is>
      </c>
      <c r="T276" s="2" t="inlineStr">
        <is>
          <t>8913</t>
        </is>
      </c>
      <c r="U276" s="2" t="inlineStr">
        <is>
          <t>328913</t>
        </is>
      </c>
      <c r="V276" s="2" t="inlineStr">
        <is>
          <t>VISITA NEUROLOGICA (PRIMA VISITA)</t>
        </is>
      </c>
      <c r="W276" s="2" t="inlineStr">
        <is>
          <t>S</t>
        </is>
      </c>
      <c r="X276" s="2" t="inlineStr">
        <is>
          <t>S</t>
        </is>
      </c>
      <c r="Y276" s="2" t="inlineStr">
        <is>
          <t>N</t>
        </is>
      </c>
      <c r="Z276" s="2" t="inlineStr">
        <is>
          <t>N</t>
        </is>
      </c>
      <c r="AA276" s="2" t="inlineStr">
        <is>
          <t>S</t>
        </is>
      </c>
      <c r="AB276" s="2" t="inlineStr">
        <is>
          <t>S</t>
        </is>
      </c>
      <c r="AC276" s="2" t="inlineStr">
        <is>
          <t>S</t>
        </is>
      </c>
      <c r="AD276" s="2" t="inlineStr">
        <is>
          <t>N</t>
        </is>
      </c>
      <c r="AE276" s="2" t="inlineStr">
        <is>
          <t>32</t>
        </is>
      </c>
      <c r="AF276" s="2" t="inlineStr">
        <is>
          <t>NEUROLOGIA</t>
        </is>
      </c>
      <c r="AG276" s="2" t="inlineStr">
        <is>
          <t>Q00044,Q00909,Q00900,Q00874,Q00873,Q00865,Q00864,Q00133,Q00131,Q00129,Q00128,Q00127,Q00126,Q00122,Q00116,Q00115,Q00113,Q00112,Q00111,Q00109,Q00108,Q00106,Q00104,Q00102,Q00101,Q00098,Q00090,Q00088,Q00082,Q00078,Q00075,Q00074,Q00073,Q00067,Q00066,Q00062,Q00060,Q00059,Q00058,Q00056,Q00055,Q00053,Q00049,Q00048,Q00457,Q00042,Q00040,Q00037,Q00036,Q00035,Q00031,Q00026,Q00017,Q00015,Q00014,Q00013,Q00012,Q00006,Q00005,Q00002,Q00001,Q00117,Q00151,Q00146,Q00142,Q00141,Q01507,Q01234,Q01228,Q00264,Q02043,Q02086,Q02084,Q02029,Q02109,Q01540,Q02042,Q01538,Q01526,Q02120,Q02121,Q02102,Q00077,Q04007,Q04014,Q04015,Q04017,Q04019,Q04020,Q04026,Q00496,Q01076,Q02126,Q02056,Q04507,Q02110</t>
        </is>
      </c>
      <c r="AH276" s="2" t="inlineStr">
        <is>
          <t>DISESTESIA DEL MIDOLLO,NEVRALGIA TRIGEMINALE,SCIATALGIA,IDROCEFALO,ICTUS CEREBRALE,EMORRAGIA CEREBRALE,DOLORE NEUROGENO,SINDROME TREMORIGENA,SINDROME DI GUILLAIN BARRE',SINDROME DEPRESSIVA,SINDROME DELLE GAMBE SENZA RIPOSO,SINDROME ANSIOSA,SINCOPI,RADICOLITE,POLINEUROPATIA,PERDITA COSCIENZA,PARKINSON,PARESTESIE,PARAPARESI SPASTICA,NEVRITE,NEVRALGIA,NEUROPATIA PERIFERICA,NEUROPATIA,MONONEUROPATIA,MIOPATIA,MIASTENIA,MALATTIE NEUROMUSCOLARI,MALATTIE EXTRAPIRAMIDALI,MALATTIE DEGENERATIVE,MAL DI TESTA,LEUCOENCEFALOPATIA,ISCHEMIA,IPOSTENIA,FIBROMIALGIA,FASCICOLAZIONE,ENCEFALITE,EMISPASMO FACCIALE,EMIPARESI SPASTICA,EMICRANIA,DOLORE PER HERPES,DOLORE NEUROPATICO,DISTURBI DELLA MEMORIA,DISTONIA,DISORDINI DEL MOVIMENTO,ADENOMA IPOFISARIO,DISCINESIA,DIPLOPIA,DEMENZA SENILE,DEMENZA,DECADIMENTO COGNITIVO,CRAMPI,COMPRESSIONE MIELORADICOLARE,CEFALEA,BLEFAROSPASMO,ATTACCO ISCHEMICO TRANSITORIO,ATASSIA,ASTENIA,AMNESIA,ALZHEIMER,AFASIA,ACROPARESTESIE,POLIOMIELITE,VERTIGINI,TREMORE,TETRAPLEGIA,TETRAPARESI SPASTICA,IPERCIPIKAPPEMIA,DISTURBI NEUROLOGICI,DISABILITA' NEUROMOTORIE,RINNOVO PIANO TERAPEUTICO,IDROCEFALO NORMOTESO,CLAUDICATIO INTERMITTENS NEUROLOGICA,CLAUDICATIO NEUROGENA,POLINEUROPATIA EREDITARIA,ATROFIA MULTI SISTEMICA,PARESTESIE IN DIABETICO,NEVRITE POST ERPETICA,NEUROPATIA DIABETICA,EMICRANIA CON AURA,DOLORE MUSCOLARE,DOLORE DI TIPO NEUROPATICO,LOMBOCRURALGIA,LOMBOSCIATALGIA,CADASIL,MALATTIE NEURODEGENERATIVE CON DEMENZA,DEMENZA PRESENILE,COMPLICANZE NEUROLOGICHE POST TRATTAMENTO RADIOTERAPICO,CONFLITTO NEUROVASCOLARE,ALTERAZIONI DELLA DINAMICA LIQUORALE,MALFORMAZIONE VASCOLARE SISTEMA NERVOSO CENTRALE,SPASMO,INSONNIA,LESIONE CEREBRALE,DISESTESIA,PTOSI PALPEBRALE,ALGOPARESTESIE</t>
        </is>
      </c>
      <c r="AI276" s="2" t="inlineStr">
        <is>
          <t>U</t>
        </is>
      </c>
      <c r="AJ276" s="2" t="inlineStr">
        <is>
          <t>0</t>
        </is>
      </c>
      <c r="AK276" s="2" t="n"/>
      <c r="AL276" s="2" t="n"/>
      <c r="AM276" s="11">
        <f>VLOOKUP(U276,'[1]per incroci mapping'!$A$2:$E$592,5,FALSE)</f>
        <v/>
      </c>
      <c r="AN276" s="11">
        <f>VLOOKUP(U276,'[1]per incroci mapping'!$A$2:$F$592,6,FALSE)</f>
        <v/>
      </c>
      <c r="AO276" s="2" t="n"/>
      <c r="AP276" s="2" t="n"/>
      <c r="AQ276" s="2" t="n"/>
      <c r="AR276" s="2" t="n"/>
      <c r="AS276" s="11">
        <f>IFERROR(VLOOKUP(U276,'[1]per incroci mapping'!$A$2:$E$592,3,FALSE),"Non Trovato")</f>
        <v/>
      </c>
      <c r="AT276" s="11">
        <f>VLOOKUP(U276,'[1]per incroci mapping'!$A$2:$E$592,4,FALSE)</f>
        <v/>
      </c>
      <c r="AU276" s="2" t="n"/>
      <c r="AV276" s="2" t="n"/>
      <c r="AW276" s="2" t="n"/>
      <c r="AX276" s="2" t="n"/>
      <c r="AY276" s="2" t="n"/>
      <c r="AZ276" s="2" t="n"/>
      <c r="BA276" s="2" t="inlineStr">
        <is>
          <t>si prega di presentarsi allo sportello accettazione 15 minuti prima dell appuntamento muniti di impegnativa del curante, tessera sanitaria</t>
        </is>
      </c>
      <c r="BB276" s="2" t="n"/>
      <c r="BC276" s="2" t="inlineStr">
        <is>
          <t>in caso di annullamento della prenotazione si prega di mandare disdetta entro 3 giorni ai seguenti numeri: 0384968017 - 0384831811 oppure tramite mail all indirizzo prenotazioni@cittadellasociale.it</t>
        </is>
      </c>
      <c r="BD276" s="1" t="n">
        <v>216</v>
      </c>
      <c r="BE276" s="1" t="n">
        <v>2388</v>
      </c>
      <c r="BF276" s="2" t="inlineStr">
        <is>
          <t>G</t>
        </is>
      </c>
      <c r="BG276" s="2" t="inlineStr">
        <is>
          <t>N</t>
        </is>
      </c>
      <c r="BH276" s="2" t="inlineStr">
        <is>
          <t>N</t>
        </is>
      </c>
      <c r="BI276" s="2" t="inlineStr">
        <is>
          <t>N</t>
        </is>
      </c>
      <c r="BJ276" s="2" t="inlineStr">
        <is>
          <t>N</t>
        </is>
      </c>
      <c r="BK276" s="2" t="inlineStr">
        <is>
          <t>S</t>
        </is>
      </c>
      <c r="BL276" s="2" t="inlineStr">
        <is>
          <t>N</t>
        </is>
      </c>
      <c r="BM276" s="2" t="inlineStr">
        <is>
          <t>S</t>
        </is>
      </c>
      <c r="BN276" s="13" t="n">
        <v>44480</v>
      </c>
      <c r="BO276" s="2" t="n"/>
      <c r="BP276" s="2" t="inlineStr">
        <is>
          <t>N</t>
        </is>
      </c>
      <c r="BQ276" s="1" t="n">
        <v>0</v>
      </c>
      <c r="BR276" s="1" t="n">
        <v>0</v>
      </c>
      <c r="BS276" s="2" t="n"/>
    </row>
    <row r="277">
      <c r="A277" t="n">
        <v>276</v>
      </c>
      <c r="B277" t="inlineStr">
        <is>
          <t>056-182|328913</t>
        </is>
      </c>
      <c r="C277" t="inlineStr">
        <is>
          <t>OK</t>
        </is>
      </c>
      <c r="D277" s="2" t="inlineStr">
        <is>
          <t>690059</t>
        </is>
      </c>
      <c r="E277" s="2" t="inlineStr">
        <is>
          <t>LA CITTADELLA PIEVE</t>
        </is>
      </c>
      <c r="F277" s="2" t="inlineStr">
        <is>
          <t>002086</t>
        </is>
      </c>
      <c r="G277" s="2" t="inlineStr">
        <is>
          <t>PIEVE DEL CAIRO</t>
        </is>
      </c>
      <c r="H277" s="2" t="inlineStr">
        <is>
          <t>PIEVE DEL CAIRO</t>
        </is>
      </c>
      <c r="I277" s="2" t="inlineStr">
        <is>
          <t>ACCPDC</t>
        </is>
      </c>
      <c r="J277" s="2" t="inlineStr">
        <is>
          <t>LA CITTADELLA PIEVE DEL CAIRO</t>
        </is>
      </c>
      <c r="K277" s="2" t="inlineStr">
        <is>
          <t>NEUROPDC</t>
        </is>
      </c>
      <c r="L277" s="2" t="inlineStr">
        <is>
          <t>NEUROLOGIA</t>
        </is>
      </c>
      <c r="M277" s="2" t="inlineStr">
        <is>
          <t>32</t>
        </is>
      </c>
      <c r="N277" s="2" t="inlineStr">
        <is>
          <t>26-182</t>
        </is>
      </c>
      <c r="O277" s="2" t="inlineStr">
        <is>
          <t>PRIORITA' D</t>
        </is>
      </c>
      <c r="P277" s="2" t="inlineStr">
        <is>
          <t>056-182</t>
        </is>
      </c>
      <c r="Q277" s="2" t="inlineStr">
        <is>
          <t>PRIORITA' D</t>
        </is>
      </c>
      <c r="R277" s="2" t="inlineStr">
        <is>
          <t>1510</t>
        </is>
      </c>
      <c r="S277" s="2" t="inlineStr">
        <is>
          <t>VISITA NEUROLOGICA</t>
        </is>
      </c>
      <c r="T277" s="2" t="inlineStr">
        <is>
          <t>8913</t>
        </is>
      </c>
      <c r="U277" s="2" t="inlineStr">
        <is>
          <t>328913</t>
        </is>
      </c>
      <c r="V277" s="2" t="inlineStr">
        <is>
          <t>VISITA NEUROLOGICA (PRIMA VISITA)</t>
        </is>
      </c>
      <c r="W277" s="2" t="inlineStr">
        <is>
          <t>S</t>
        </is>
      </c>
      <c r="X277" s="2" t="inlineStr">
        <is>
          <t>S</t>
        </is>
      </c>
      <c r="Y277" s="2" t="inlineStr">
        <is>
          <t>S</t>
        </is>
      </c>
      <c r="Z277" s="2" t="inlineStr">
        <is>
          <t>S</t>
        </is>
      </c>
      <c r="AA277" s="2" t="inlineStr">
        <is>
          <t>N</t>
        </is>
      </c>
      <c r="AB277" s="2" t="inlineStr">
        <is>
          <t>N</t>
        </is>
      </c>
      <c r="AC277" s="2" t="inlineStr">
        <is>
          <t>N</t>
        </is>
      </c>
      <c r="AD277" s="2" t="inlineStr">
        <is>
          <t>N</t>
        </is>
      </c>
      <c r="AE277" s="2" t="inlineStr">
        <is>
          <t>32</t>
        </is>
      </c>
      <c r="AF277" s="2" t="inlineStr">
        <is>
          <t>NEUROLOGIA</t>
        </is>
      </c>
      <c r="AG277" s="2" t="inlineStr">
        <is>
          <t>Q00044,Q00909,Q00900,Q00874,Q00865,Q00864,Q00133,Q00131,Q00129,Q00128,Q00127,Q00126,Q00122,Q00116,Q00115,Q00113,Q00112,Q00111,Q00109,Q00108,Q00106,Q00104,Q00102,Q00101,Q00098,Q00090,Q00088,Q00082,Q00078,Q00075,Q00074,Q00073,Q00067,Q00066,Q00062,Q00060,Q00059,Q00058,Q00056,Q00055,Q00053,Q00049,Q00048,Q00457,Q00042,Q00040,Q00037,Q00036,Q00035,Q00031,Q00026,Q00017,Q00015,Q00014,Q00013,Q00012,Q00006,Q00005,Q00002,Q00001,Q00117,Q00151,Q00146,Q00142,Q00141,Q01507,Q01234,Q01228,Q00264,Q02043,Q02086,Q02084,Q02029,Q02109,Q01540,Q02042,Q01538,Q01526,Q02120,Q02121,Q02102,Q00077,Q04007,Q04014,Q04015,Q04019,Q04020,Q04026,Q00496,Q02126,Q02056,Q04507,Q02110</t>
        </is>
      </c>
      <c r="AH277" s="2" t="inlineStr">
        <is>
          <t>DISESTESIA DEL MIDOLLO,NEVRALGIA TRIGEMINALE,SCIATALGIA,IDROCEFALO,EMORRAGIA CEREBRALE,DOLORE NEUROGENO,SINDROME TREMORIGENA,SINDROME DI GUILLAIN BARRE',SINDROME DEPRESSIVA,SINDROME DELLE GAMBE SENZA RIPOSO,SINDROME ANSIOSA,SINCOPI,RADICOLITE,POLINEUROPATIA,PERDITA COSCIENZA,PARKINSON,PARESTESIE,PARAPARESI SPASTICA,NEVRITE,NEVRALGIA,NEUROPATIA PERIFERICA,NEUROPATIA,MONONEUROPATIA,MIOPATIA,MIASTENIA,MALATTIE NEUROMUSCOLARI,MALATTIE EXTRAPIRAMIDALI,MALATTIE DEGENERATIVE,MAL DI TESTA,LEUCOENCEFALOPATIA,ISCHEMIA,IPOSTENIA,FIBROMIALGIA,FASCICOLAZIONE,ENCEFALITE,EMISPASMO FACCIALE,EMIPARESI SPASTICA,EMICRANIA,DOLORE PER HERPES,DOLORE NEUROPATICO,DISTURBI DELLA MEMORIA,DISTONIA,DISORDINI DEL MOVIMENTO,ADENOMA IPOFISARIO,DISCINESIA,DIPLOPIA,DEMENZA SENILE,DEMENZA,DECADIMENTO COGNITIVO,CRAMPI,COMPRESSIONE MIELORADICOLARE,CEFALEA,BLEFAROSPASMO,ATTACCO ISCHEMICO TRANSITORIO,ATASSIA,ASTENIA,AMNESIA,ALZHEIMER,AFASIA,ACROPARESTESIE,POLIOMIELITE,VERTIGINI,TREMORE,TETRAPLEGIA,TETRAPARESI SPASTICA,IPERCIPIKAPPEMIA,DISTURBI NEUROLOGICI,DISABILITA' NEUROMOTORIE,RINNOVO PIANO TERAPEUTICO,IDROCEFALO NORMOTESO,CLAUDICATIO INTERMITTENS NEUROLOGICA,CLAUDICATIO NEUROGENA,POLINEUROPATIA EREDITARIA,ATROFIA MULTI SISTEMICA,PARESTESIE IN DIABETICO,NEVRITE POST ERPETICA,NEUROPATIA DIABETICA,EMICRANIA CON AURA,DOLORE MUSCOLARE,DOLORE DI TIPO NEUROPATICO,LOMBOCRURALGIA,LOMBOSCIATALGIA,CADASIL,MALATTIE NEURODEGENERATIVE CON DEMENZA,DEMENZA PRESENILE,CONFLITTO NEUROVASCOLARE,ALTERAZIONI DELLA DINAMICA LIQUORALE,MALFORMAZIONE VASCOLARE SISTEMA NERVOSO CENTRALE,SPASMO,LESIONE CEREBRALE,DISESTESIA,PTOSI PALPEBRALE,ALGOPARESTESIE</t>
        </is>
      </c>
      <c r="AI277" s="2" t="inlineStr">
        <is>
          <t>U</t>
        </is>
      </c>
      <c r="AJ277" s="2" t="inlineStr">
        <is>
          <t>0</t>
        </is>
      </c>
      <c r="AK277" s="2" t="n"/>
      <c r="AL277" s="2" t="n"/>
      <c r="AM277" s="11">
        <f>VLOOKUP(U277,'[1]per incroci mapping'!$A$2:$E$592,5,FALSE)</f>
        <v/>
      </c>
      <c r="AN277" s="11">
        <f>VLOOKUP(U277,'[1]per incroci mapping'!$A$2:$F$592,6,FALSE)</f>
        <v/>
      </c>
      <c r="AO277" s="2" t="n"/>
      <c r="AP277" s="2" t="n"/>
      <c r="AQ277" s="2" t="n"/>
      <c r="AR277" s="2" t="n"/>
      <c r="AS277" s="11">
        <f>IFERROR(VLOOKUP(U277,'[1]per incroci mapping'!$A$2:$E$592,3,FALSE),"Non Trovato")</f>
        <v/>
      </c>
      <c r="AT277" s="11">
        <f>VLOOKUP(U277,'[1]per incroci mapping'!$A$2:$E$592,4,FALSE)</f>
        <v/>
      </c>
      <c r="AU277" s="2" t="n"/>
      <c r="AV277" s="2" t="n"/>
      <c r="AW277" s="2" t="n"/>
      <c r="AX277" s="2" t="n"/>
      <c r="AY277" s="2" t="n"/>
      <c r="AZ277" s="2" t="n"/>
      <c r="BA277" s="2" t="inlineStr">
        <is>
          <t>si prega di presentarsi allo sportello accettazione 15 minuti prima dell appuntamento muniti di impegnativa del curante, tessera sanitaria</t>
        </is>
      </c>
      <c r="BB277" s="2" t="n"/>
      <c r="BC277" s="2" t="inlineStr">
        <is>
          <t>in caso di annullamento della prenotazione si prega di mandare disdetta entro 3 giorni ai seguenti numeri: 0384968017 - 0384831811 oppure tramite mail all indirizzo prenotazioni@cittadellasociale.it</t>
        </is>
      </c>
      <c r="BD277" s="1" t="n">
        <v>216</v>
      </c>
      <c r="BE277" s="1" t="n">
        <v>2388</v>
      </c>
      <c r="BF277" s="2" t="inlineStr">
        <is>
          <t>G</t>
        </is>
      </c>
      <c r="BG277" s="2" t="inlineStr">
        <is>
          <t>N</t>
        </is>
      </c>
      <c r="BH277" s="2" t="inlineStr">
        <is>
          <t>N</t>
        </is>
      </c>
      <c r="BI277" s="2" t="inlineStr">
        <is>
          <t>N</t>
        </is>
      </c>
      <c r="BJ277" s="2" t="inlineStr">
        <is>
          <t>S</t>
        </is>
      </c>
      <c r="BK277" s="2" t="inlineStr">
        <is>
          <t>N</t>
        </is>
      </c>
      <c r="BL277" s="2" t="inlineStr">
        <is>
          <t>N</t>
        </is>
      </c>
      <c r="BM277" s="2" t="inlineStr">
        <is>
          <t>N</t>
        </is>
      </c>
      <c r="BN277" s="13" t="n">
        <v>44497</v>
      </c>
      <c r="BO277" s="2" t="n"/>
      <c r="BP277" s="2" t="inlineStr">
        <is>
          <t>N</t>
        </is>
      </c>
      <c r="BQ277" s="1" t="n">
        <v>0</v>
      </c>
      <c r="BR277" s="1" t="n">
        <v>0</v>
      </c>
      <c r="BS277" s="2" t="n"/>
    </row>
    <row r="278">
      <c r="A278" t="n">
        <v>277</v>
      </c>
      <c r="B278" t="inlineStr">
        <is>
          <t>067-1|328901.29</t>
        </is>
      </c>
      <c r="C278" t="inlineStr">
        <is>
          <t>OK</t>
        </is>
      </c>
      <c r="D278" s="2" t="inlineStr">
        <is>
          <t>690059</t>
        </is>
      </c>
      <c r="E278" s="2" t="inlineStr">
        <is>
          <t>LA CITTADELLA PIEVE</t>
        </is>
      </c>
      <c r="F278" s="2" t="inlineStr">
        <is>
          <t>002086</t>
        </is>
      </c>
      <c r="G278" s="2" t="inlineStr">
        <is>
          <t>PIEVE DEL CAIRO</t>
        </is>
      </c>
      <c r="H278" s="2" t="inlineStr">
        <is>
          <t>PIEVE DEL CAIRO</t>
        </is>
      </c>
      <c r="I278" s="2" t="inlineStr">
        <is>
          <t>ACCPDC</t>
        </is>
      </c>
      <c r="J278" s="2" t="inlineStr">
        <is>
          <t>LA CITTADELLA PIEVE DEL CAIRO</t>
        </is>
      </c>
      <c r="K278" s="2" t="inlineStr">
        <is>
          <t>NEUROPDC</t>
        </is>
      </c>
      <c r="L278" s="2" t="inlineStr">
        <is>
          <t>NEUROLOGIA</t>
        </is>
      </c>
      <c r="M278" s="2" t="inlineStr">
        <is>
          <t>32</t>
        </is>
      </c>
      <c r="N278" s="2" t="inlineStr">
        <is>
          <t>37-1</t>
        </is>
      </c>
      <c r="O278" s="2" t="inlineStr">
        <is>
          <t>VISITE DI CONTROLLO</t>
        </is>
      </c>
      <c r="P278" s="2" t="inlineStr">
        <is>
          <t>067-1</t>
        </is>
      </c>
      <c r="Q278" s="2" t="inlineStr">
        <is>
          <t>VISITE DI CONTROLLO</t>
        </is>
      </c>
      <c r="R278" s="2" t="inlineStr">
        <is>
          <t>2144</t>
        </is>
      </c>
      <c r="S278" s="2" t="inlineStr">
        <is>
          <t>VISITA NEUROLOGICA DI CONTROLLO</t>
        </is>
      </c>
      <c r="T278" s="2" t="inlineStr">
        <is>
          <t>89131</t>
        </is>
      </c>
      <c r="U278" s="2" t="inlineStr">
        <is>
          <t>328901.29</t>
        </is>
      </c>
      <c r="V278" s="2" t="inlineStr">
        <is>
          <t>VISITA NEUROLOGICA (CONTROLLO)</t>
        </is>
      </c>
      <c r="W278" s="2" t="inlineStr">
        <is>
          <t>S</t>
        </is>
      </c>
      <c r="X278" s="2" t="inlineStr">
        <is>
          <t>S</t>
        </is>
      </c>
      <c r="Y278" s="2" t="inlineStr">
        <is>
          <t>N</t>
        </is>
      </c>
      <c r="Z278" s="2" t="inlineStr">
        <is>
          <t>N</t>
        </is>
      </c>
      <c r="AA278" s="2" t="inlineStr">
        <is>
          <t>S</t>
        </is>
      </c>
      <c r="AB278" s="2" t="inlineStr">
        <is>
          <t>S</t>
        </is>
      </c>
      <c r="AC278" s="2" t="inlineStr">
        <is>
          <t>S</t>
        </is>
      </c>
      <c r="AD278" s="2" t="inlineStr">
        <is>
          <t>N</t>
        </is>
      </c>
      <c r="AE278" s="2" t="inlineStr">
        <is>
          <t>32</t>
        </is>
      </c>
      <c r="AF278" s="2" t="inlineStr">
        <is>
          <t>NEUROLOGIA</t>
        </is>
      </c>
      <c r="AG278" s="2" t="inlineStr">
        <is>
          <t>Q00044,Q00909,Q00900,Q00874,Q00873,Q00865,Q00864,Q00133,Q00131,Q00129,Q00128,Q00127,Q00126,Q00122,Q00116,Q00115,Q00113,Q00112,Q00111,Q00109,Q00108,Q00104,Q00102,Q00101,Q00098,Q00090,Q00088,Q00082,Q00078,Q00075,Q00074,Q00073,Q00067,Q00066,Q00062,Q00060,Q00059,Q00058,Q00056,Q00055,Q00053,Q00049,Q00048,Q00457,Q00042,Q00040,Q00037,Q00036,Q00035,Q00034,Q00031,Q00026,Q00017,Q00015,Q00014,Q00013,Q00012,Q00006,Q00005,Q00002,Q00001,Q00117,Q00151,Q00146,Q00142,Q00141,Q01507,Q01234,Q01228,Q00264,Q02043,Q02086,Q02084,Q02029,Q02109,Q01540,Q02042,Q01538,Q01526,Q02120,Q02121,Q02102,Q00077,Q04007,Q04014,Q04015,Q04017,Q04019,Q04020,Q04026,Q00496,Q02126,Q02056,Q04507,Q02110</t>
        </is>
      </c>
      <c r="AH278" s="2" t="inlineStr">
        <is>
          <t>DISESTESIA DEL MIDOLLO,NEVRALGIA TRIGEMINALE,SCIATALGIA,IDROCEFALO,ICTUS CEREBRALE,EMORRAGIA CEREBRALE,DOLORE NEUROGENO,SINDROME TREMORIGENA,SINDROME DI GUILLAIN BARRE',SINDROME DEPRESSIVA,SINDROME DELLE GAMBE SENZA RIPOSO,SINDROME ANSIOSA,SINCOPI,RADICOLITE,POLINEUROPATIA,PERDITA COSCIENZA,PARKINSON,PARESTESIE,PARAPARESI SPASTICA,NEVRITE,NEVRALGIA,NEUROPATIA,MONONEUROPATIA,MIOPATIA,MIASTENIA,MALATTIE NEUROMUSCOLARI,MALATTIE EXTRAPIRAMIDALI,MALATTIE DEGENERATIVE,MAL DI TESTA,LEUCOENCEFALOPATIA,ISCHEMIA,IPOSTENIA,FIBROMIALGIA,FASCICOLAZIONE,ENCEFALITE,EMISPASMO FACCIALE,EMIPARESI SPASTICA,EMICRANIA,DOLORE PER HERPES,DOLORE NEUROPATICO,DISTURBI DELLA MEMORIA,DISTONIA,DISORDINI DEL MOVIMENTO,ADENOMA IPOFISARIO,DISCINESIA,DIPLOPIA,DEMENZA SENILE,DEMENZA,DECADIMENTO COGNITIVO,CRISI IPOTENSIVE,CRAMPI,COMPRESSIONE MIELORADICOLARE,CEFALEA,BLEFAROSPASMO,ATTACCO ISCHEMICO TRANSITORIO,ATASSIA,ASTENIA,AMNESIA,ALZHEIMER,AFASIA,ACROPARESTESIE,POLIOMIELITE,VERTIGINI,TREMORE,TETRAPLEGIA,TETRAPARESI SPASTICA,IPERCIPIKAPPEMIA,DISTURBI NEUROLOGICI,DISABILITA' NEUROMOTORIE,RINNOVO PIANO TERAPEUTICO,IDROCEFALO NORMOTESO,CLAUDICATIO INTERMITTENS NEUROLOGICA,CLAUDICATIO NEUROGENA,POLINEUROPATIA EREDITARIA,ATROFIA MULTI SISTEMICA,PARESTESIE IN DIABETICO,NEVRITE POST ERPETICA,NEUROPATIA DIABETICA,EMICRANIA CON AURA,DOLORE MUSCOLARE,DOLORE DI TIPO NEUROPATICO,LOMBOCRURALGIA,LOMBOSCIATALGIA,CADASIL,MALATTIE NEURODEGENERATIVE CON DEMENZA,DEMENZA PRESENILE,COMPLICANZE NEUROLOGICHE POST TRATTAMENTO RADIOTERAPICO,CONFLITTO NEUROVASCOLARE,ALTERAZIONI DELLA DINAMICA LIQUORALE,MALFORMAZIONE VASCOLARE SISTEMA NERVOSO CENTRALE,SPASMO,LESIONE CEREBRALE,DISESTESIA,PTOSI PALPEBRALE,ALGOPARESTESIE</t>
        </is>
      </c>
      <c r="AI278" s="2" t="inlineStr">
        <is>
          <t>U</t>
        </is>
      </c>
      <c r="AJ278" s="2" t="inlineStr">
        <is>
          <t>0</t>
        </is>
      </c>
      <c r="AK278" s="2" t="n"/>
      <c r="AL278" s="2" t="n"/>
      <c r="AM278" s="11">
        <f>VLOOKUP(U278,'[1]per incroci mapping'!$A$2:$E$592,5,FALSE)</f>
        <v/>
      </c>
      <c r="AN278" s="11">
        <f>VLOOKUP(U278,'[1]per incroci mapping'!$A$2:$F$592,6,FALSE)</f>
        <v/>
      </c>
      <c r="AO278" s="2" t="n"/>
      <c r="AP278" s="2" t="n"/>
      <c r="AQ278" s="2" t="n"/>
      <c r="AR278" s="2" t="n"/>
      <c r="AS278" s="11">
        <f>IFERROR(VLOOKUP(U278,'[1]per incroci mapping'!$A$2:$E$592,3,FALSE),"Non Trovato")</f>
        <v/>
      </c>
      <c r="AT278" s="11">
        <f>VLOOKUP(U278,'[1]per incroci mapping'!$A$2:$E$592,4,FALSE)</f>
        <v/>
      </c>
      <c r="AU278" s="2" t="n"/>
      <c r="AV278" s="2" t="n"/>
      <c r="AW278" s="2" t="n"/>
      <c r="AX278" s="2" t="inlineStr">
        <is>
          <t>43</t>
        </is>
      </c>
      <c r="AY278" s="2" t="n"/>
      <c r="AZ278" s="2" t="n"/>
      <c r="BA278" s="2" t="inlineStr">
        <is>
          <t>si prega di presentarsi allo sportello accettazione 15 minuti prima dell appuntamento muniti di impegnativa del curante, tessera sanitaria</t>
        </is>
      </c>
      <c r="BB278" s="2" t="n"/>
      <c r="BC278" s="2" t="inlineStr">
        <is>
          <t>in caso di annullamento della prenotazione si prega di mandare disdetta entro 3 giorni ai seguenti numeri: 0384968017 - 0384831811 oppure tramite mail all indirizzo prenotazioni@cittadellasociale.it</t>
        </is>
      </c>
      <c r="BD278" s="1" t="n">
        <v>216</v>
      </c>
      <c r="BE278" s="1" t="n">
        <v>2388</v>
      </c>
      <c r="BF278" s="2" t="inlineStr">
        <is>
          <t>G</t>
        </is>
      </c>
      <c r="BG278" s="2" t="inlineStr">
        <is>
          <t>N</t>
        </is>
      </c>
      <c r="BH278" s="2" t="inlineStr">
        <is>
          <t>N</t>
        </is>
      </c>
      <c r="BI278" s="2" t="inlineStr">
        <is>
          <t>N</t>
        </is>
      </c>
      <c r="BJ278" s="2" t="inlineStr">
        <is>
          <t>N</t>
        </is>
      </c>
      <c r="BK278" s="2" t="inlineStr">
        <is>
          <t>S</t>
        </is>
      </c>
      <c r="BL278" s="2" t="inlineStr">
        <is>
          <t>N</t>
        </is>
      </c>
      <c r="BM278" s="2" t="inlineStr">
        <is>
          <t>S</t>
        </is>
      </c>
      <c r="BN278" s="13" t="n">
        <v>44480</v>
      </c>
      <c r="BO278" s="2" t="n"/>
      <c r="BP278" s="2" t="inlineStr">
        <is>
          <t>N</t>
        </is>
      </c>
      <c r="BQ278" s="1" t="n">
        <v>0</v>
      </c>
      <c r="BR278" s="1" t="n">
        <v>0</v>
      </c>
      <c r="BS278" s="2" t="n"/>
    </row>
    <row r="279">
      <c r="A279" t="n">
        <v>278</v>
      </c>
      <c r="B279" t="inlineStr">
        <is>
          <t>539-1|349502</t>
        </is>
      </c>
      <c r="C279" t="inlineStr">
        <is>
          <t>OK</t>
        </is>
      </c>
      <c r="D279" s="2" t="inlineStr">
        <is>
          <t>690059</t>
        </is>
      </c>
      <c r="E279" s="2" t="inlineStr">
        <is>
          <t>LA CITTADELLA PIEVE</t>
        </is>
      </c>
      <c r="F279" s="2" t="inlineStr">
        <is>
          <t>002086</t>
        </is>
      </c>
      <c r="G279" s="2" t="inlineStr">
        <is>
          <t>PIEVE DEL CAIRO</t>
        </is>
      </c>
      <c r="H279" s="2" t="inlineStr">
        <is>
          <t>PIEVE DEL CAIRO</t>
        </is>
      </c>
      <c r="I279" s="2" t="inlineStr">
        <is>
          <t>ACCPDC</t>
        </is>
      </c>
      <c r="J279" s="2" t="inlineStr">
        <is>
          <t>LA CITTADELLA PIEVE DEL CAIRO</t>
        </is>
      </c>
      <c r="K279" s="2" t="inlineStr">
        <is>
          <t>OCULPDC</t>
        </is>
      </c>
      <c r="L279" s="2" t="inlineStr">
        <is>
          <t>OCULISTICA</t>
        </is>
      </c>
      <c r="M279" s="2" t="inlineStr">
        <is>
          <t>34</t>
        </is>
      </c>
      <c r="N279" s="2" t="inlineStr">
        <is>
          <t>125-1</t>
        </is>
      </c>
      <c r="O279" s="2" t="inlineStr">
        <is>
          <t>VIS. PRIOR. B</t>
        </is>
      </c>
      <c r="P279" s="2" t="inlineStr">
        <is>
          <t>539-1</t>
        </is>
      </c>
      <c r="Q279" s="2" t="inlineStr">
        <is>
          <t>VIS. PRIOR. B</t>
        </is>
      </c>
      <c r="R279" s="2" t="inlineStr">
        <is>
          <t>1624</t>
        </is>
      </c>
      <c r="S279" s="2" t="inlineStr">
        <is>
          <t>ESAME COMPLESSIVO DELL'OCCHIO</t>
        </is>
      </c>
      <c r="T279" s="2" t="inlineStr">
        <is>
          <t>9502</t>
        </is>
      </c>
      <c r="U279" s="2" t="inlineStr">
        <is>
          <t>349502</t>
        </is>
      </c>
      <c r="V279" s="2" t="inlineStr">
        <is>
          <t>VISITA OCULISTICA (PRIMA VISITA)</t>
        </is>
      </c>
      <c r="W279" s="2" t="inlineStr">
        <is>
          <t>S</t>
        </is>
      </c>
      <c r="X279" s="2" t="inlineStr">
        <is>
          <t>S</t>
        </is>
      </c>
      <c r="Y279" s="2" t="inlineStr">
        <is>
          <t>N</t>
        </is>
      </c>
      <c r="Z279" s="2" t="inlineStr">
        <is>
          <t>N</t>
        </is>
      </c>
      <c r="AA279" s="2" t="inlineStr">
        <is>
          <t>S</t>
        </is>
      </c>
      <c r="AB279" s="2" t="inlineStr">
        <is>
          <t>S</t>
        </is>
      </c>
      <c r="AC279" s="2" t="inlineStr">
        <is>
          <t>S</t>
        </is>
      </c>
      <c r="AD279" s="2" t="inlineStr">
        <is>
          <t>N</t>
        </is>
      </c>
      <c r="AE279" s="2" t="inlineStr">
        <is>
          <t>34</t>
        </is>
      </c>
      <c r="AF279" s="2" t="inlineStr">
        <is>
          <t>OCULISTICA</t>
        </is>
      </c>
      <c r="AG279" s="2" t="inlineStr">
        <is>
          <t>Q00524,Q00377,Q00376,Q00375,Q00364,Q00357,Q00352,Q00351,Q00350,Q00348,Q00228,Q00206,Q00936,Q00040,Q00038,Q01314,Q01320,Q04505,Q00976,Q01058,Q00577,Q00346,Q00345,Q00335,Q00334,Q00333,Q00332,Q00328,Q00321,Q00320,Q00316,Q00311,Q00307,Q00304,Q04507</t>
        </is>
      </c>
      <c r="AH279"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79" s="2" t="inlineStr">
        <is>
          <t>U</t>
        </is>
      </c>
      <c r="AJ279" s="2" t="inlineStr">
        <is>
          <t>0</t>
        </is>
      </c>
      <c r="AK279" s="2" t="n"/>
      <c r="AL279" s="2" t="n"/>
      <c r="AM279" s="11">
        <f>VLOOKUP(U279,'[1]per incroci mapping'!$A$2:$E$592,5,FALSE)</f>
        <v/>
      </c>
      <c r="AN279" s="11">
        <f>VLOOKUP(U279,'[1]per incroci mapping'!$A$2:$F$592,6,FALSE)</f>
        <v/>
      </c>
      <c r="AO279" s="2" t="inlineStr">
        <is>
          <t>M00000,M00028,M00130,M00161,M00286,M00317</t>
        </is>
      </c>
      <c r="AP279" s="2" t="inlineStr">
        <is>
          <t>METODICA GENERALE,LAMPADA A FESSURA,LENTI,PROTESI AL CRISTALLINO,CICLOPLEGIA,AUTOREFRATTOMETRO</t>
        </is>
      </c>
      <c r="AQ279" s="2" t="n"/>
      <c r="AR279" s="2" t="n"/>
      <c r="AS279" s="11">
        <f>IFERROR(VLOOKUP(U279,'[1]per incroci mapping'!$A$2:$E$592,3,FALSE),"Non Trovato")</f>
        <v/>
      </c>
      <c r="AT279" s="11">
        <f>VLOOKUP(U279,'[1]per incroci mapping'!$A$2:$E$592,4,FALSE)</f>
        <v/>
      </c>
      <c r="AU279" s="2" t="n"/>
      <c r="AV279" s="2" t="n"/>
      <c r="AW279" s="2" t="n"/>
      <c r="AX279" s="2" t="inlineStr">
        <is>
          <t>129</t>
        </is>
      </c>
      <c r="AY279" s="2" t="n"/>
      <c r="AZ279" s="2" t="n"/>
      <c r="BA279" s="2" t="inlineStr">
        <is>
          <t>si prega di presentarsi allo sportello accettazione 15 minuti prima dell appuntamento muniti di impegnativa del curante, tessera sanitaria</t>
        </is>
      </c>
      <c r="BB279" s="2" t="n"/>
      <c r="BC279" s="2" t="inlineStr">
        <is>
          <t>in caso di annullamento della prenotazione si prega di mandare disdetta entro 3 giorni ai seguenti numeri: 0384968017 - 0384831811 oppure tramite mail all indirizzo prenotazioni@cittadellasociale.it</t>
        </is>
      </c>
      <c r="BD279" s="1" t="n">
        <v>72</v>
      </c>
      <c r="BE279" s="1" t="n">
        <v>2388</v>
      </c>
      <c r="BF279" s="2" t="inlineStr">
        <is>
          <t>G</t>
        </is>
      </c>
      <c r="BG279" s="2" t="inlineStr">
        <is>
          <t>N</t>
        </is>
      </c>
      <c r="BH279" s="2" t="inlineStr">
        <is>
          <t>N</t>
        </is>
      </c>
      <c r="BI279" s="2" t="inlineStr">
        <is>
          <t>N</t>
        </is>
      </c>
      <c r="BJ279" s="2" t="inlineStr">
        <is>
          <t>N</t>
        </is>
      </c>
      <c r="BK279" s="2" t="inlineStr">
        <is>
          <t>N</t>
        </is>
      </c>
      <c r="BL279" s="2" t="inlineStr">
        <is>
          <t>S</t>
        </is>
      </c>
      <c r="BM279" s="2" t="inlineStr">
        <is>
          <t>N</t>
        </is>
      </c>
      <c r="BN279" s="13" t="n">
        <v>44480</v>
      </c>
      <c r="BO279" s="2" t="n"/>
      <c r="BP279" s="2" t="inlineStr">
        <is>
          <t>N</t>
        </is>
      </c>
      <c r="BQ279" s="1" t="n">
        <v>0</v>
      </c>
      <c r="BR279" s="1" t="n">
        <v>0</v>
      </c>
      <c r="BS279" s="2" t="n"/>
    </row>
    <row r="280">
      <c r="A280" t="n">
        <v>279</v>
      </c>
      <c r="B280" t="inlineStr">
        <is>
          <t>539-1|3495031</t>
        </is>
      </c>
      <c r="C280" t="inlineStr">
        <is>
          <t>OK</t>
        </is>
      </c>
      <c r="D280" s="2" t="inlineStr">
        <is>
          <t>690059</t>
        </is>
      </c>
      <c r="E280" s="2" t="inlineStr">
        <is>
          <t>LA CITTADELLA PIEVE</t>
        </is>
      </c>
      <c r="F280" s="2" t="inlineStr">
        <is>
          <t>002086</t>
        </is>
      </c>
      <c r="G280" s="2" t="inlineStr">
        <is>
          <t>PIEVE DEL CAIRO</t>
        </is>
      </c>
      <c r="H280" s="2" t="inlineStr">
        <is>
          <t>PIEVE DEL CAIRO</t>
        </is>
      </c>
      <c r="I280" s="2" t="inlineStr">
        <is>
          <t>ACCPDC</t>
        </is>
      </c>
      <c r="J280" s="2" t="inlineStr">
        <is>
          <t>LA CITTADELLA PIEVE DEL CAIRO</t>
        </is>
      </c>
      <c r="K280" s="2" t="inlineStr">
        <is>
          <t>OCULPDC</t>
        </is>
      </c>
      <c r="L280" s="2" t="inlineStr">
        <is>
          <t>OCULISTICA</t>
        </is>
      </c>
      <c r="M280" s="2" t="inlineStr">
        <is>
          <t>34</t>
        </is>
      </c>
      <c r="N280" s="2" t="inlineStr">
        <is>
          <t>125-1</t>
        </is>
      </c>
      <c r="O280" s="2" t="inlineStr">
        <is>
          <t>VIS. PRIOR. B</t>
        </is>
      </c>
      <c r="P280" s="2" t="inlineStr">
        <is>
          <t>539-1</t>
        </is>
      </c>
      <c r="Q280" s="2" t="inlineStr">
        <is>
          <t>VIS. PRIOR. B</t>
        </is>
      </c>
      <c r="R280" s="2" t="inlineStr">
        <is>
          <t>1646</t>
        </is>
      </c>
      <c r="S280" s="2" t="inlineStr">
        <is>
          <t>STUDIO DELLA TOPOGRAFIA CORNEALE</t>
        </is>
      </c>
      <c r="T280" s="2" t="inlineStr">
        <is>
          <t>95031</t>
        </is>
      </c>
      <c r="U280" s="2" t="inlineStr">
        <is>
          <t>3495031</t>
        </is>
      </c>
      <c r="V280" s="2" t="inlineStr">
        <is>
          <t>STUDIO DELLA TOPOGRAFIA CORNEALE</t>
        </is>
      </c>
      <c r="W280" s="2" t="inlineStr">
        <is>
          <t>S</t>
        </is>
      </c>
      <c r="X280" s="2" t="inlineStr">
        <is>
          <t>S</t>
        </is>
      </c>
      <c r="Y280" s="2" t="inlineStr">
        <is>
          <t>N</t>
        </is>
      </c>
      <c r="Z280" s="2" t="inlineStr">
        <is>
          <t>N</t>
        </is>
      </c>
      <c r="AA280" s="2" t="inlineStr">
        <is>
          <t>S</t>
        </is>
      </c>
      <c r="AB280" s="2" t="inlineStr">
        <is>
          <t>S</t>
        </is>
      </c>
      <c r="AC280" s="2" t="inlineStr">
        <is>
          <t>S</t>
        </is>
      </c>
      <c r="AD280" s="2" t="inlineStr">
        <is>
          <t>N</t>
        </is>
      </c>
      <c r="AE280" s="2" t="inlineStr">
        <is>
          <t>34</t>
        </is>
      </c>
      <c r="AF280" s="2" t="inlineStr">
        <is>
          <t>OCULISTICA</t>
        </is>
      </c>
      <c r="AG280" s="2" t="inlineStr">
        <is>
          <t>Q00524,Q00377,Q00376,Q00375,Q00364,Q00357,Q00352,Q00351,Q00350,Q00348,Q00228,Q00206,Q00936,Q00040,Q00038,Q01314,Q01320,Q04505,Q00976,Q01058,Q00577,Q00346,Q00345,Q00335,Q00334,Q00333,Q00332,Q00328,Q00321,Q00320,Q00316,Q00311,Q00307,Q00304,Q04507</t>
        </is>
      </c>
      <c r="AH280"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80" s="2" t="inlineStr">
        <is>
          <t>U</t>
        </is>
      </c>
      <c r="AJ280" s="2" t="inlineStr">
        <is>
          <t>0</t>
        </is>
      </c>
      <c r="AK280" s="2" t="n"/>
      <c r="AL280" s="2" t="n"/>
      <c r="AM280" s="11">
        <f>VLOOKUP(U280,'[1]per incroci mapping'!$A$2:$E$592,5,FALSE)</f>
        <v/>
      </c>
      <c r="AN280" s="11">
        <f>VLOOKUP(U280,'[1]per incroci mapping'!$A$2:$F$592,6,FALSE)</f>
        <v/>
      </c>
      <c r="AO280" s="2" t="n"/>
      <c r="AP280" s="2" t="n"/>
      <c r="AQ280" s="2" t="n"/>
      <c r="AR280" s="2" t="n"/>
      <c r="AS280" s="11">
        <f>IFERROR(VLOOKUP(U280,'[1]per incroci mapping'!$A$2:$E$592,3,FALSE),"Non Trovato")</f>
        <v/>
      </c>
      <c r="AT280" s="11">
        <f>VLOOKUP(U280,'[1]per incroci mapping'!$A$2:$E$592,4,FALSE)</f>
        <v/>
      </c>
      <c r="AU280" s="2" t="n"/>
      <c r="AV280" s="2" t="n"/>
      <c r="AW280" s="2" t="n"/>
      <c r="AX280" s="2" t="inlineStr">
        <is>
          <t>129</t>
        </is>
      </c>
      <c r="AY280" s="2" t="n"/>
      <c r="AZ280" s="2" t="n"/>
      <c r="BA280" s="2" t="inlineStr">
        <is>
          <t>si prega di presentarsi allo sportello accettazione 15 minuti prima dell appuntamento muniti di impegnativa del curante, tessera sanitaria</t>
        </is>
      </c>
      <c r="BB280" s="2" t="n"/>
      <c r="BC280" s="2" t="inlineStr">
        <is>
          <t>in caso di annullamento della prenotazione si prega di mandare disdetta entro 3 giorni ai seguenti numeri: 0384968017 - 0384831811 oppure tramite mail all indirizzo prenotazioni@cittadellasociale.it</t>
        </is>
      </c>
      <c r="BD280" s="1" t="n">
        <v>192</v>
      </c>
      <c r="BE280" s="1" t="n">
        <v>2388</v>
      </c>
      <c r="BF280" s="2" t="inlineStr">
        <is>
          <t>G</t>
        </is>
      </c>
      <c r="BG280" s="2" t="inlineStr">
        <is>
          <t>N</t>
        </is>
      </c>
      <c r="BH280" s="2" t="inlineStr">
        <is>
          <t>N</t>
        </is>
      </c>
      <c r="BI280" s="2" t="inlineStr">
        <is>
          <t>N</t>
        </is>
      </c>
      <c r="BJ280" s="2" t="inlineStr">
        <is>
          <t>N</t>
        </is>
      </c>
      <c r="BK280" s="2" t="inlineStr">
        <is>
          <t>N</t>
        </is>
      </c>
      <c r="BL280" s="2" t="inlineStr">
        <is>
          <t>S</t>
        </is>
      </c>
      <c r="BM280" s="2" t="inlineStr">
        <is>
          <t>N</t>
        </is>
      </c>
      <c r="BN280" s="13" t="n">
        <v>44480</v>
      </c>
      <c r="BO280" s="2" t="n"/>
      <c r="BP280" s="2" t="inlineStr">
        <is>
          <t>N</t>
        </is>
      </c>
      <c r="BQ280" s="1" t="n">
        <v>0</v>
      </c>
      <c r="BR280" s="1" t="n">
        <v>0</v>
      </c>
      <c r="BS280" s="2" t="n"/>
    </row>
    <row r="281">
      <c r="A281" t="n">
        <v>280</v>
      </c>
      <c r="B281" t="inlineStr">
        <is>
          <t>539-1|3495091</t>
        </is>
      </c>
      <c r="C281" t="inlineStr">
        <is>
          <t>OK</t>
        </is>
      </c>
      <c r="D281" s="2" t="inlineStr">
        <is>
          <t>690059</t>
        </is>
      </c>
      <c r="E281" s="2" t="inlineStr">
        <is>
          <t>LA CITTADELLA PIEVE</t>
        </is>
      </c>
      <c r="F281" s="2" t="inlineStr">
        <is>
          <t>002086</t>
        </is>
      </c>
      <c r="G281" s="2" t="inlineStr">
        <is>
          <t>PIEVE DEL CAIRO</t>
        </is>
      </c>
      <c r="H281" s="2" t="inlineStr">
        <is>
          <t>PIEVE DEL CAIRO</t>
        </is>
      </c>
      <c r="I281" s="2" t="inlineStr">
        <is>
          <t>ACCPDC</t>
        </is>
      </c>
      <c r="J281" s="2" t="inlineStr">
        <is>
          <t>LA CITTADELLA PIEVE DEL CAIRO</t>
        </is>
      </c>
      <c r="K281" s="2" t="inlineStr">
        <is>
          <t>OCULPDC</t>
        </is>
      </c>
      <c r="L281" s="2" t="inlineStr">
        <is>
          <t>OCULISTICA</t>
        </is>
      </c>
      <c r="M281" s="2" t="inlineStr">
        <is>
          <t>34</t>
        </is>
      </c>
      <c r="N281" s="2" t="inlineStr">
        <is>
          <t>125-1</t>
        </is>
      </c>
      <c r="O281" s="2" t="inlineStr">
        <is>
          <t>VIS. PRIOR. B</t>
        </is>
      </c>
      <c r="P281" s="2" t="inlineStr">
        <is>
          <t>539-1</t>
        </is>
      </c>
      <c r="Q281" s="2" t="inlineStr">
        <is>
          <t>VIS. PRIOR. B</t>
        </is>
      </c>
      <c r="R281" s="2" t="inlineStr">
        <is>
          <t>1648</t>
        </is>
      </c>
      <c r="S281" s="2" t="inlineStr">
        <is>
          <t>ESAME DEL FUNDUS OCULI</t>
        </is>
      </c>
      <c r="T281" s="2" t="inlineStr">
        <is>
          <t>95091</t>
        </is>
      </c>
      <c r="U281" s="2" t="inlineStr">
        <is>
          <t>3495091</t>
        </is>
      </c>
      <c r="V281" s="2" t="inlineStr">
        <is>
          <t>ESAME DEL FUNDUS OCULI</t>
        </is>
      </c>
      <c r="W281" s="2" t="inlineStr">
        <is>
          <t>S</t>
        </is>
      </c>
      <c r="X281" s="2" t="inlineStr">
        <is>
          <t>S</t>
        </is>
      </c>
      <c r="Y281" s="2" t="inlineStr">
        <is>
          <t>N</t>
        </is>
      </c>
      <c r="Z281" s="2" t="inlineStr">
        <is>
          <t>N</t>
        </is>
      </c>
      <c r="AA281" s="2" t="inlineStr">
        <is>
          <t>S</t>
        </is>
      </c>
      <c r="AB281" s="2" t="inlineStr">
        <is>
          <t>S</t>
        </is>
      </c>
      <c r="AC281" s="2" t="inlineStr">
        <is>
          <t>S</t>
        </is>
      </c>
      <c r="AD281" s="2" t="inlineStr">
        <is>
          <t>N</t>
        </is>
      </c>
      <c r="AE281" s="2" t="inlineStr">
        <is>
          <t>34</t>
        </is>
      </c>
      <c r="AF281" s="2" t="inlineStr">
        <is>
          <t>OCULISTICA</t>
        </is>
      </c>
      <c r="AG281" s="2" t="inlineStr">
        <is>
          <t>Q00524,Q00377,Q00376,Q00375,Q00364,Q00357,Q00352,Q00351,Q00350,Q00348,Q00228,Q00206,Q00936,Q00040,Q00038,Q01314,Q01320,Q04505,Q00976,Q01058,Q00577,Q00346,Q00345,Q00335,Q00334,Q00333,Q00332,Q00328,Q00321,Q00320,Q00316,Q00311,Q00307,Q00304,Q04507</t>
        </is>
      </c>
      <c r="AH281"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81" s="2" t="inlineStr">
        <is>
          <t>U</t>
        </is>
      </c>
      <c r="AJ281" s="2" t="inlineStr">
        <is>
          <t>0</t>
        </is>
      </c>
      <c r="AK281" s="2" t="n"/>
      <c r="AL281" s="2" t="n"/>
      <c r="AM281" s="11">
        <f>VLOOKUP(U281,'[1]per incroci mapping'!$A$2:$E$592,5,FALSE)</f>
        <v/>
      </c>
      <c r="AN281" s="11">
        <f>VLOOKUP(U281,'[1]per incroci mapping'!$A$2:$F$592,6,FALSE)</f>
        <v/>
      </c>
      <c r="AO281" s="2" t="inlineStr">
        <is>
          <t>M00000,M00122</t>
        </is>
      </c>
      <c r="AP281" s="2" t="inlineStr">
        <is>
          <t>METODICA GENERALE,DILATAZIONE</t>
        </is>
      </c>
      <c r="AQ281" s="2" t="n"/>
      <c r="AR281" s="2" t="n"/>
      <c r="AS281" s="11">
        <f>IFERROR(VLOOKUP(U281,'[1]per incroci mapping'!$A$2:$E$592,3,FALSE),"Non Trovato")</f>
        <v/>
      </c>
      <c r="AT281" s="11">
        <f>VLOOKUP(U281,'[1]per incroci mapping'!$A$2:$E$592,4,FALSE)</f>
        <v/>
      </c>
      <c r="AU281" s="2" t="n"/>
      <c r="AV281" s="2" t="n"/>
      <c r="AW281" s="2" t="n"/>
      <c r="AX281" s="2" t="inlineStr">
        <is>
          <t>129</t>
        </is>
      </c>
      <c r="AY281" s="2" t="n"/>
      <c r="AZ281" s="2" t="n"/>
      <c r="BA281" s="2" t="inlineStr">
        <is>
          <t>si prega di presentarsi allo sportello accettazione 15 minuti prima dell appuntamento muniti di impegnativa del curante, tessera sanitaria</t>
        </is>
      </c>
      <c r="BB281" s="2" t="n"/>
      <c r="BC281" s="2" t="inlineStr">
        <is>
          <t>in caso di annullamento della prenotazione si prega di mandare disdetta entro 3 giorni ai seguenti numeri: 0384968017 - 0384831811 oppure tramite mail all indirizzo prenotazioni@cittadellasociale.it</t>
        </is>
      </c>
      <c r="BD281" s="1" t="n">
        <v>72</v>
      </c>
      <c r="BE281" s="1" t="n">
        <v>2388</v>
      </c>
      <c r="BF281" s="2" t="inlineStr">
        <is>
          <t>G</t>
        </is>
      </c>
      <c r="BG281" s="2" t="inlineStr">
        <is>
          <t>N</t>
        </is>
      </c>
      <c r="BH281" s="2" t="inlineStr">
        <is>
          <t>N</t>
        </is>
      </c>
      <c r="BI281" s="2" t="inlineStr">
        <is>
          <t>N</t>
        </is>
      </c>
      <c r="BJ281" s="2" t="inlineStr">
        <is>
          <t>N</t>
        </is>
      </c>
      <c r="BK281" s="2" t="inlineStr">
        <is>
          <t>N</t>
        </is>
      </c>
      <c r="BL281" s="2" t="inlineStr">
        <is>
          <t>S</t>
        </is>
      </c>
      <c r="BM281" s="2" t="inlineStr">
        <is>
          <t>N</t>
        </is>
      </c>
      <c r="BN281" s="13" t="n">
        <v>44480</v>
      </c>
      <c r="BO281" s="2" t="n"/>
      <c r="BP281" s="2" t="inlineStr">
        <is>
          <t>N</t>
        </is>
      </c>
      <c r="BQ281" s="1" t="n">
        <v>0</v>
      </c>
      <c r="BR281" s="1" t="n">
        <v>0</v>
      </c>
      <c r="BS281" s="2" t="n"/>
    </row>
    <row r="282">
      <c r="A282" t="n">
        <v>281</v>
      </c>
      <c r="B282" t="inlineStr">
        <is>
          <t>539-1|349512.02</t>
        </is>
      </c>
      <c r="C282" t="inlineStr">
        <is>
          <t>OK</t>
        </is>
      </c>
      <c r="D282" s="2" t="inlineStr">
        <is>
          <t>690059</t>
        </is>
      </c>
      <c r="E282" s="2" t="inlineStr">
        <is>
          <t>LA CITTADELLA PIEVE</t>
        </is>
      </c>
      <c r="F282" s="2" t="inlineStr">
        <is>
          <t>002086</t>
        </is>
      </c>
      <c r="G282" s="2" t="inlineStr">
        <is>
          <t>PIEVE DEL CAIRO</t>
        </is>
      </c>
      <c r="H282" s="2" t="inlineStr">
        <is>
          <t>PIEVE DEL CAIRO</t>
        </is>
      </c>
      <c r="I282" s="2" t="inlineStr">
        <is>
          <t>ACCPDC</t>
        </is>
      </c>
      <c r="J282" s="2" t="inlineStr">
        <is>
          <t>LA CITTADELLA PIEVE DEL CAIRO</t>
        </is>
      </c>
      <c r="K282" s="2" t="inlineStr">
        <is>
          <t>OCULPDC</t>
        </is>
      </c>
      <c r="L282" s="2" t="inlineStr">
        <is>
          <t>OCULISTICA</t>
        </is>
      </c>
      <c r="M282" s="2" t="inlineStr">
        <is>
          <t>34</t>
        </is>
      </c>
      <c r="N282" s="2" t="inlineStr">
        <is>
          <t>125-1</t>
        </is>
      </c>
      <c r="O282" s="2" t="inlineStr">
        <is>
          <t>VIS. PRIOR. B</t>
        </is>
      </c>
      <c r="P282" s="2" t="inlineStr">
        <is>
          <t>539-1</t>
        </is>
      </c>
      <c r="Q282" s="2" t="inlineStr">
        <is>
          <t>VIS. PRIOR. B</t>
        </is>
      </c>
      <c r="R282" s="2" t="inlineStr">
        <is>
          <t>1629</t>
        </is>
      </c>
      <c r="S282" s="2" t="inlineStr">
        <is>
          <t>TOMOGRAFIA OTTICA A  RADIAZIONE COERENTE (OCT)</t>
        </is>
      </c>
      <c r="T282" s="2" t="inlineStr">
        <is>
          <t>9512</t>
        </is>
      </c>
      <c r="U282" s="2" t="inlineStr">
        <is>
          <t>349512.02</t>
        </is>
      </c>
      <c r="V282" s="2" t="inlineStr">
        <is>
          <t>TOMOGRAFIA OTTICA A RADIAZIONE COERENTE (OCT)</t>
        </is>
      </c>
      <c r="W282" s="2" t="inlineStr">
        <is>
          <t>S</t>
        </is>
      </c>
      <c r="X282" s="2" t="inlineStr">
        <is>
          <t>S</t>
        </is>
      </c>
      <c r="Y282" s="2" t="inlineStr">
        <is>
          <t>N</t>
        </is>
      </c>
      <c r="Z282" s="2" t="inlineStr">
        <is>
          <t>N</t>
        </is>
      </c>
      <c r="AA282" s="2" t="inlineStr">
        <is>
          <t>S</t>
        </is>
      </c>
      <c r="AB282" s="2" t="inlineStr">
        <is>
          <t>S</t>
        </is>
      </c>
      <c r="AC282" s="2" t="inlineStr">
        <is>
          <t>S</t>
        </is>
      </c>
      <c r="AD282" s="2" t="inlineStr">
        <is>
          <t>N</t>
        </is>
      </c>
      <c r="AE282" s="2" t="inlineStr">
        <is>
          <t>34</t>
        </is>
      </c>
      <c r="AF282" s="2" t="inlineStr">
        <is>
          <t>OCULISTICA</t>
        </is>
      </c>
      <c r="AG282" s="2" t="inlineStr">
        <is>
          <t>Q00524,Q00377,Q00376,Q00375,Q00364,Q00357,Q00352,Q00351,Q00350,Q00348,Q00228,Q00206,Q00936,Q00040,Q00038,Q01314,Q01320,Q04505,Q00976,Q01058,Q00577,Q00346,Q00345,Q00335,Q00334,Q00333,Q00332,Q00328,Q00321,Q00320,Q00316,Q00311,Q00307,Q00304,Q04507</t>
        </is>
      </c>
      <c r="AH282"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82" s="2" t="inlineStr">
        <is>
          <t>U</t>
        </is>
      </c>
      <c r="AJ282" s="2" t="inlineStr">
        <is>
          <t>0</t>
        </is>
      </c>
      <c r="AK282" s="2" t="n"/>
      <c r="AL282" s="2" t="n"/>
      <c r="AM282" s="11">
        <f>VLOOKUP(U282,'[1]per incroci mapping'!$A$2:$E$592,5,FALSE)</f>
        <v/>
      </c>
      <c r="AN282" s="11">
        <f>VLOOKUP(U282,'[1]per incroci mapping'!$A$2:$F$592,6,FALSE)</f>
        <v/>
      </c>
      <c r="AO282" s="2" t="inlineStr">
        <is>
          <t>M00000,M00298,M00299,M00300,M00301</t>
        </is>
      </c>
      <c r="AP282" s="2" t="inlineStr">
        <is>
          <t>METODICA GENERALE,STUDIO STRATO FIBRE NERVOSE RETINICHE,STUDIO NERVO OTTICO,STUDIO CELLULE GANGLIONARI,STUDIO SEGMENTO ANTERIORE</t>
        </is>
      </c>
      <c r="AQ282" s="2" t="n"/>
      <c r="AR282" s="2" t="n"/>
      <c r="AS282" s="11">
        <f>IFERROR(VLOOKUP(U282,'[1]per incroci mapping'!$A$2:$E$592,3,FALSE),"Non Trovato")</f>
        <v/>
      </c>
      <c r="AT282" s="11">
        <f>VLOOKUP(U282,'[1]per incroci mapping'!$A$2:$E$592,4,FALSE)</f>
        <v/>
      </c>
      <c r="AU282" s="2" t="n"/>
      <c r="AV282" s="2" t="n"/>
      <c r="AW282" s="2" t="n"/>
      <c r="AX282" s="2" t="inlineStr">
        <is>
          <t>129</t>
        </is>
      </c>
      <c r="AY282" s="2" t="n"/>
      <c r="AZ282" s="2" t="n"/>
      <c r="BA282" s="2" t="inlineStr">
        <is>
          <t>si prega di presentarsi allo sportello accettazione 15 minuti prima dell appuntamento muniti di impegnativa del curante, tessera sanitaria</t>
        </is>
      </c>
      <c r="BB282" s="2" t="n"/>
      <c r="BC282" s="2" t="inlineStr">
        <is>
          <t>in caso di annullamento della prenotazione si prega di mandare disdetta entro 3 giorni ai seguenti numeri: 0384968017 - 0384831811 oppure tramite mail all indirizzo prenotazioni@cittadellasociale.it</t>
        </is>
      </c>
      <c r="BD282" s="1" t="n">
        <v>192</v>
      </c>
      <c r="BE282" s="1" t="n">
        <v>2388</v>
      </c>
      <c r="BF282" s="2" t="inlineStr">
        <is>
          <t>G</t>
        </is>
      </c>
      <c r="BG282" s="2" t="inlineStr">
        <is>
          <t>N</t>
        </is>
      </c>
      <c r="BH282" s="2" t="inlineStr">
        <is>
          <t>N</t>
        </is>
      </c>
      <c r="BI282" s="2" t="inlineStr">
        <is>
          <t>N</t>
        </is>
      </c>
      <c r="BJ282" s="2" t="inlineStr">
        <is>
          <t>N</t>
        </is>
      </c>
      <c r="BK282" s="2" t="inlineStr">
        <is>
          <t>N</t>
        </is>
      </c>
      <c r="BL282" s="2" t="inlineStr">
        <is>
          <t>S</t>
        </is>
      </c>
      <c r="BM282" s="2" t="inlineStr">
        <is>
          <t>N</t>
        </is>
      </c>
      <c r="BN282" s="13" t="n">
        <v>44480</v>
      </c>
      <c r="BO282" s="2" t="n"/>
      <c r="BP282" s="2" t="inlineStr">
        <is>
          <t>N</t>
        </is>
      </c>
      <c r="BQ282" s="1" t="n">
        <v>0</v>
      </c>
      <c r="BR282" s="1" t="n">
        <v>0</v>
      </c>
      <c r="BS282" s="2" t="n"/>
    </row>
    <row r="283">
      <c r="A283" t="n">
        <v>282</v>
      </c>
      <c r="B283" t="inlineStr">
        <is>
          <t>539-1|3495131</t>
        </is>
      </c>
      <c r="C283" t="inlineStr">
        <is>
          <t>OK</t>
        </is>
      </c>
      <c r="D283" s="2" t="inlineStr">
        <is>
          <t>690059</t>
        </is>
      </c>
      <c r="E283" s="2" t="inlineStr">
        <is>
          <t>LA CITTADELLA PIEVE</t>
        </is>
      </c>
      <c r="F283" s="2" t="inlineStr">
        <is>
          <t>002086</t>
        </is>
      </c>
      <c r="G283" s="2" t="inlineStr">
        <is>
          <t>PIEVE DEL CAIRO</t>
        </is>
      </c>
      <c r="H283" s="2" t="inlineStr">
        <is>
          <t>PIEVE DEL CAIRO</t>
        </is>
      </c>
      <c r="I283" s="2" t="inlineStr">
        <is>
          <t>ACCPDC</t>
        </is>
      </c>
      <c r="J283" s="2" t="inlineStr">
        <is>
          <t>LA CITTADELLA PIEVE DEL CAIRO</t>
        </is>
      </c>
      <c r="K283" s="2" t="inlineStr">
        <is>
          <t>OCULPDC</t>
        </is>
      </c>
      <c r="L283" s="2" t="inlineStr">
        <is>
          <t>OCULISTICA</t>
        </is>
      </c>
      <c r="M283" s="2" t="inlineStr">
        <is>
          <t>34</t>
        </is>
      </c>
      <c r="N283" s="2" t="inlineStr">
        <is>
          <t>125-1</t>
        </is>
      </c>
      <c r="O283" s="2" t="inlineStr">
        <is>
          <t>VIS. PRIOR. B</t>
        </is>
      </c>
      <c r="P283" s="2" t="inlineStr">
        <is>
          <t>539-1</t>
        </is>
      </c>
      <c r="Q283" s="2" t="inlineStr">
        <is>
          <t>VIS. PRIOR. B</t>
        </is>
      </c>
      <c r="R283" s="2" t="inlineStr">
        <is>
          <t>1652</t>
        </is>
      </c>
      <c r="S283" s="2" t="inlineStr">
        <is>
          <t>PACHIMETRIA CORNEALE</t>
        </is>
      </c>
      <c r="T283" s="2" t="inlineStr">
        <is>
          <t>95131</t>
        </is>
      </c>
      <c r="U283" s="2" t="inlineStr">
        <is>
          <t>3495131</t>
        </is>
      </c>
      <c r="V283" s="2" t="inlineStr">
        <is>
          <t>PACHIMETRIA CORNEALE</t>
        </is>
      </c>
      <c r="W283" s="2" t="inlineStr">
        <is>
          <t>S</t>
        </is>
      </c>
      <c r="X283" s="2" t="inlineStr">
        <is>
          <t>S</t>
        </is>
      </c>
      <c r="Y283" s="2" t="inlineStr">
        <is>
          <t>N</t>
        </is>
      </c>
      <c r="Z283" s="2" t="inlineStr">
        <is>
          <t>N</t>
        </is>
      </c>
      <c r="AA283" s="2" t="inlineStr">
        <is>
          <t>S</t>
        </is>
      </c>
      <c r="AB283" s="2" t="inlineStr">
        <is>
          <t>S</t>
        </is>
      </c>
      <c r="AC283" s="2" t="inlineStr">
        <is>
          <t>S</t>
        </is>
      </c>
      <c r="AD283" s="2" t="inlineStr">
        <is>
          <t>N</t>
        </is>
      </c>
      <c r="AE283" s="2" t="inlineStr">
        <is>
          <t>34</t>
        </is>
      </c>
      <c r="AF283" s="2" t="inlineStr">
        <is>
          <t>OCULISTICA</t>
        </is>
      </c>
      <c r="AG283" s="2" t="inlineStr">
        <is>
          <t>Q00524,Q00377,Q00376,Q00375,Q00364,Q00357,Q00352,Q00351,Q00350,Q00348,Q00228,Q00206,Q00936,Q00040,Q00038,Q01314,Q01320,Q04505,Q00976,Q01058,Q00577,Q00346,Q00345,Q00335,Q00334,Q00333,Q00332,Q00328,Q00321,Q00320,Q00316,Q00311,Q00307,Q00304,Q04507</t>
        </is>
      </c>
      <c r="AH283"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83" s="2" t="inlineStr">
        <is>
          <t>U</t>
        </is>
      </c>
      <c r="AJ283" s="2" t="inlineStr">
        <is>
          <t>0</t>
        </is>
      </c>
      <c r="AK283" s="2" t="n"/>
      <c r="AL283" s="2" t="n"/>
      <c r="AM283" s="11">
        <f>VLOOKUP(U283,'[1]per incroci mapping'!$A$2:$E$592,5,FALSE)</f>
        <v/>
      </c>
      <c r="AN283" s="11">
        <f>VLOOKUP(U283,'[1]per incroci mapping'!$A$2:$F$592,6,FALSE)</f>
        <v/>
      </c>
      <c r="AO283" s="2" t="n"/>
      <c r="AP283" s="2" t="n"/>
      <c r="AQ283" s="2" t="n"/>
      <c r="AR283" s="2" t="n"/>
      <c r="AS283" s="11">
        <f>IFERROR(VLOOKUP(U283,'[1]per incroci mapping'!$A$2:$E$592,3,FALSE),"Non Trovato")</f>
        <v/>
      </c>
      <c r="AT283" s="11">
        <f>VLOOKUP(U283,'[1]per incroci mapping'!$A$2:$E$592,4,FALSE)</f>
        <v/>
      </c>
      <c r="AU283" s="2" t="n"/>
      <c r="AV283" s="2" t="n"/>
      <c r="AW283" s="2" t="n"/>
      <c r="AX283" s="2" t="inlineStr">
        <is>
          <t>129</t>
        </is>
      </c>
      <c r="AY283" s="2" t="n"/>
      <c r="AZ283" s="2" t="n"/>
      <c r="BA283" s="2" t="inlineStr">
        <is>
          <t>si prega di presentarsi allo sportello accettazione 15 minuti prima dell appuntamento muniti di impegnativa del curante, tessera sanitaria</t>
        </is>
      </c>
      <c r="BB283" s="2" t="n"/>
      <c r="BC283" s="2" t="inlineStr">
        <is>
          <t>in caso di annullamento della prenotazione si prega di mandare disdetta entro 3 giorni ai seguenti numeri: 0384968017 - 0384831811 oppure tramite mail all indirizzo prenotazioni@cittadellasociale.it</t>
        </is>
      </c>
      <c r="BD283" s="1" t="n">
        <v>192</v>
      </c>
      <c r="BE283" s="1" t="n">
        <v>2388</v>
      </c>
      <c r="BF283" s="2" t="inlineStr">
        <is>
          <t>G</t>
        </is>
      </c>
      <c r="BG283" s="2" t="inlineStr">
        <is>
          <t>N</t>
        </is>
      </c>
      <c r="BH283" s="2" t="inlineStr">
        <is>
          <t>N</t>
        </is>
      </c>
      <c r="BI283" s="2" t="inlineStr">
        <is>
          <t>N</t>
        </is>
      </c>
      <c r="BJ283" s="2" t="inlineStr">
        <is>
          <t>N</t>
        </is>
      </c>
      <c r="BK283" s="2" t="inlineStr">
        <is>
          <t>N</t>
        </is>
      </c>
      <c r="BL283" s="2" t="inlineStr">
        <is>
          <t>S</t>
        </is>
      </c>
      <c r="BM283" s="2" t="inlineStr">
        <is>
          <t>N</t>
        </is>
      </c>
      <c r="BN283" s="13" t="n">
        <v>44480</v>
      </c>
      <c r="BO283" s="2" t="n"/>
      <c r="BP283" s="2" t="inlineStr">
        <is>
          <t>N</t>
        </is>
      </c>
      <c r="BQ283" s="1" t="n">
        <v>0</v>
      </c>
      <c r="BR283" s="1" t="n">
        <v>0</v>
      </c>
      <c r="BS283" s="2" t="n"/>
    </row>
    <row r="284">
      <c r="A284" t="n">
        <v>283</v>
      </c>
      <c r="B284" t="inlineStr">
        <is>
          <t>539-1|3495132</t>
        </is>
      </c>
      <c r="C284" t="inlineStr">
        <is>
          <t>OK</t>
        </is>
      </c>
      <c r="D284" s="2" t="inlineStr">
        <is>
          <t>690059</t>
        </is>
      </c>
      <c r="E284" s="2" t="inlineStr">
        <is>
          <t>LA CITTADELLA PIEVE</t>
        </is>
      </c>
      <c r="F284" s="2" t="inlineStr">
        <is>
          <t>002086</t>
        </is>
      </c>
      <c r="G284" s="2" t="inlineStr">
        <is>
          <t>PIEVE DEL CAIRO</t>
        </is>
      </c>
      <c r="H284" s="2" t="inlineStr">
        <is>
          <t>PIEVE DEL CAIRO</t>
        </is>
      </c>
      <c r="I284" s="2" t="inlineStr">
        <is>
          <t>ACCPDC</t>
        </is>
      </c>
      <c r="J284" s="2" t="inlineStr">
        <is>
          <t>LA CITTADELLA PIEVE DEL CAIRO</t>
        </is>
      </c>
      <c r="K284" s="2" t="inlineStr">
        <is>
          <t>OCULPDC</t>
        </is>
      </c>
      <c r="L284" s="2" t="inlineStr">
        <is>
          <t>OCULISTICA</t>
        </is>
      </c>
      <c r="M284" s="2" t="inlineStr">
        <is>
          <t>34</t>
        </is>
      </c>
      <c r="N284" s="2" t="inlineStr">
        <is>
          <t>125-1</t>
        </is>
      </c>
      <c r="O284" s="2" t="inlineStr">
        <is>
          <t>VIS. PRIOR. B</t>
        </is>
      </c>
      <c r="P284" s="2" t="inlineStr">
        <is>
          <t>539-1</t>
        </is>
      </c>
      <c r="Q284" s="2" t="inlineStr">
        <is>
          <t>VIS. PRIOR. B</t>
        </is>
      </c>
      <c r="R284" s="2" t="inlineStr">
        <is>
          <t>1653</t>
        </is>
      </c>
      <c r="S284" s="2" t="inlineStr">
        <is>
          <t>BIOMICROSCOPIA CORNEALE</t>
        </is>
      </c>
      <c r="T284" s="2" t="inlineStr">
        <is>
          <t>95132</t>
        </is>
      </c>
      <c r="U284" s="2" t="inlineStr">
        <is>
          <t>3495132</t>
        </is>
      </c>
      <c r="V284" s="2" t="inlineStr">
        <is>
          <t>BIOMICROSCOPIA CORNEALE</t>
        </is>
      </c>
      <c r="W284" s="2" t="inlineStr">
        <is>
          <t>S</t>
        </is>
      </c>
      <c r="X284" s="2" t="inlineStr">
        <is>
          <t>S</t>
        </is>
      </c>
      <c r="Y284" s="2" t="inlineStr">
        <is>
          <t>N</t>
        </is>
      </c>
      <c r="Z284" s="2" t="inlineStr">
        <is>
          <t>N</t>
        </is>
      </c>
      <c r="AA284" s="2" t="inlineStr">
        <is>
          <t>S</t>
        </is>
      </c>
      <c r="AB284" s="2" t="inlineStr">
        <is>
          <t>S</t>
        </is>
      </c>
      <c r="AC284" s="2" t="inlineStr">
        <is>
          <t>S</t>
        </is>
      </c>
      <c r="AD284" s="2" t="inlineStr">
        <is>
          <t>N</t>
        </is>
      </c>
      <c r="AE284" s="2" t="inlineStr">
        <is>
          <t>34</t>
        </is>
      </c>
      <c r="AF284" s="2" t="inlineStr">
        <is>
          <t>OCULISTICA</t>
        </is>
      </c>
      <c r="AG284" s="2" t="inlineStr">
        <is>
          <t>Q00524,Q00377,Q00376,Q00375,Q00364,Q00357,Q00352,Q00351,Q00350,Q00348,Q00228,Q00206,Q00936,Q00040,Q00038,Q01314,Q01320,Q04505,Q00976,Q01058,Q00577,Q00346,Q00345,Q00335,Q00334,Q00333,Q00332,Q00328,Q00321,Q00320,Q00316,Q00311,Q00307,Q00304,Q04507</t>
        </is>
      </c>
      <c r="AH284"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84" s="2" t="inlineStr">
        <is>
          <t>U</t>
        </is>
      </c>
      <c r="AJ284" s="2" t="inlineStr">
        <is>
          <t>0</t>
        </is>
      </c>
      <c r="AK284" s="2" t="n"/>
      <c r="AL284" s="2" t="n"/>
      <c r="AM284" s="11">
        <f>VLOOKUP(U284,'[1]per incroci mapping'!$A$2:$E$592,5,FALSE)</f>
        <v/>
      </c>
      <c r="AN284" s="11">
        <f>VLOOKUP(U284,'[1]per incroci mapping'!$A$2:$F$592,6,FALSE)</f>
        <v/>
      </c>
      <c r="AO284" s="2" t="inlineStr">
        <is>
          <t>M00000,M00024</t>
        </is>
      </c>
      <c r="AP284" s="2" t="inlineStr">
        <is>
          <t>METODICA GENERALE,CONTA CELLULE ENDOTELIALI</t>
        </is>
      </c>
      <c r="AQ284" s="2" t="n"/>
      <c r="AR284" s="2" t="n"/>
      <c r="AS284" s="11">
        <f>IFERROR(VLOOKUP(U284,'[1]per incroci mapping'!$A$2:$E$592,3,FALSE),"Non Trovato")</f>
        <v/>
      </c>
      <c r="AT284" s="11">
        <f>VLOOKUP(U284,'[1]per incroci mapping'!$A$2:$E$592,4,FALSE)</f>
        <v/>
      </c>
      <c r="AU284" s="2" t="n"/>
      <c r="AV284" s="2" t="n"/>
      <c r="AW284" s="2" t="n"/>
      <c r="AX284" s="2" t="inlineStr">
        <is>
          <t>129</t>
        </is>
      </c>
      <c r="AY284" s="2" t="n"/>
      <c r="AZ284" s="2" t="n"/>
      <c r="BA284" s="2" t="inlineStr">
        <is>
          <t>si prega di presentarsi allo sportello accettazione 15 minuti prima dell appuntamento muniti di impegnativa del curante, tessera sanitaria</t>
        </is>
      </c>
      <c r="BB284" s="2" t="n"/>
      <c r="BC284" s="2" t="inlineStr">
        <is>
          <t>in caso di annullamento della prenotazione si prega di mandare disdetta entro 3 giorni ai seguenti numeri: 0384968017 - 0384831811 oppure tramite mail all indirizzo prenotazioni@cittadellasociale.it</t>
        </is>
      </c>
      <c r="BD284" s="1" t="n">
        <v>192</v>
      </c>
      <c r="BE284" s="1" t="n">
        <v>2388</v>
      </c>
      <c r="BF284" s="2" t="inlineStr">
        <is>
          <t>G</t>
        </is>
      </c>
      <c r="BG284" s="2" t="inlineStr">
        <is>
          <t>N</t>
        </is>
      </c>
      <c r="BH284" s="2" t="inlineStr">
        <is>
          <t>N</t>
        </is>
      </c>
      <c r="BI284" s="2" t="inlineStr">
        <is>
          <t>N</t>
        </is>
      </c>
      <c r="BJ284" s="2" t="inlineStr">
        <is>
          <t>N</t>
        </is>
      </c>
      <c r="BK284" s="2" t="inlineStr">
        <is>
          <t>N</t>
        </is>
      </c>
      <c r="BL284" s="2" t="inlineStr">
        <is>
          <t>S</t>
        </is>
      </c>
      <c r="BM284" s="2" t="inlineStr">
        <is>
          <t>N</t>
        </is>
      </c>
      <c r="BN284" s="13" t="n">
        <v>44480</v>
      </c>
      <c r="BO284" s="2" t="n"/>
      <c r="BP284" s="2" t="inlineStr">
        <is>
          <t>N</t>
        </is>
      </c>
      <c r="BQ284" s="1" t="n">
        <v>0</v>
      </c>
      <c r="BR284" s="1" t="n">
        <v>0</v>
      </c>
      <c r="BS284" s="2" t="n"/>
    </row>
    <row r="285">
      <c r="A285" t="n">
        <v>284</v>
      </c>
      <c r="B285" t="inlineStr">
        <is>
          <t>539-38|349502</t>
        </is>
      </c>
      <c r="C285" t="inlineStr">
        <is>
          <t>OK</t>
        </is>
      </c>
      <c r="D285" s="2" t="inlineStr">
        <is>
          <t>690059</t>
        </is>
      </c>
      <c r="E285" s="2" t="inlineStr">
        <is>
          <t>LA CITTADELLA PIEVE</t>
        </is>
      </c>
      <c r="F285" s="2" t="inlineStr">
        <is>
          <t>002086</t>
        </is>
      </c>
      <c r="G285" s="2" t="inlineStr">
        <is>
          <t>PIEVE DEL CAIRO</t>
        </is>
      </c>
      <c r="H285" s="2" t="inlineStr">
        <is>
          <t>PIEVE DEL CAIRO</t>
        </is>
      </c>
      <c r="I285" s="2" t="inlineStr">
        <is>
          <t>ACCPDC</t>
        </is>
      </c>
      <c r="J285" s="2" t="inlineStr">
        <is>
          <t>LA CITTADELLA PIEVE DEL CAIRO</t>
        </is>
      </c>
      <c r="K285" s="2" t="inlineStr">
        <is>
          <t>OCULPDC</t>
        </is>
      </c>
      <c r="L285" s="2" t="inlineStr">
        <is>
          <t>OCULISTICA</t>
        </is>
      </c>
      <c r="M285" s="2" t="inlineStr">
        <is>
          <t>34</t>
        </is>
      </c>
      <c r="N285" s="2" t="inlineStr">
        <is>
          <t>125-38</t>
        </is>
      </c>
      <c r="O285" s="2" t="inlineStr">
        <is>
          <t>VIS. PRIOR. D</t>
        </is>
      </c>
      <c r="P285" s="2" t="inlineStr">
        <is>
          <t>539-38</t>
        </is>
      </c>
      <c r="Q285" s="2" t="inlineStr">
        <is>
          <t>VIS. PRIOR. D</t>
        </is>
      </c>
      <c r="R285" s="2" t="inlineStr">
        <is>
          <t>1624</t>
        </is>
      </c>
      <c r="S285" s="2" t="inlineStr">
        <is>
          <t>ESAME COMPLESSIVO DELL'OCCHIO</t>
        </is>
      </c>
      <c r="T285" s="2" t="inlineStr">
        <is>
          <t>9502</t>
        </is>
      </c>
      <c r="U285" s="2" t="inlineStr">
        <is>
          <t>349502</t>
        </is>
      </c>
      <c r="V285" s="2" t="inlineStr">
        <is>
          <t>VISITA OCULISTICA (PRIMA VISITA)</t>
        </is>
      </c>
      <c r="W285" s="2" t="inlineStr">
        <is>
          <t>S</t>
        </is>
      </c>
      <c r="X285" s="2" t="inlineStr">
        <is>
          <t>S</t>
        </is>
      </c>
      <c r="Y285" s="2" t="inlineStr">
        <is>
          <t>N</t>
        </is>
      </c>
      <c r="Z285" s="2" t="inlineStr">
        <is>
          <t>N</t>
        </is>
      </c>
      <c r="AA285" s="2" t="inlineStr">
        <is>
          <t>S</t>
        </is>
      </c>
      <c r="AB285" s="2" t="inlineStr">
        <is>
          <t>S</t>
        </is>
      </c>
      <c r="AC285" s="2" t="inlineStr">
        <is>
          <t>S</t>
        </is>
      </c>
      <c r="AD285" s="2" t="inlineStr">
        <is>
          <t>N</t>
        </is>
      </c>
      <c r="AE285" s="2" t="inlineStr">
        <is>
          <t>34</t>
        </is>
      </c>
      <c r="AF285" s="2" t="inlineStr">
        <is>
          <t>OCULISTICA</t>
        </is>
      </c>
      <c r="AG285" s="2" t="inlineStr">
        <is>
          <t>Q00524,Q00377,Q00376,Q00375,Q00364,Q00357,Q00352,Q00351,Q00350,Q00348,Q00228,Q00206,Q00936,Q00040,Q00038,Q01314,Q01320,Q04505,Q00976,Q01058,Q00577,Q00346,Q00345,Q00335,Q00334,Q00333,Q00332,Q00328,Q00321,Q00320,Q00316,Q00311,Q00307,Q00304,Q04507</t>
        </is>
      </c>
      <c r="AH285"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85" s="2" t="inlineStr">
        <is>
          <t>U</t>
        </is>
      </c>
      <c r="AJ285" s="2" t="inlineStr">
        <is>
          <t>0</t>
        </is>
      </c>
      <c r="AK285" s="2" t="n"/>
      <c r="AL285" s="2" t="n"/>
      <c r="AM285" s="11">
        <f>VLOOKUP(U285,'[1]per incroci mapping'!$A$2:$E$592,5,FALSE)</f>
        <v/>
      </c>
      <c r="AN285" s="11">
        <f>VLOOKUP(U285,'[1]per incroci mapping'!$A$2:$F$592,6,FALSE)</f>
        <v/>
      </c>
      <c r="AO285" s="2" t="inlineStr">
        <is>
          <t>M00000,M00028,M00130,M00161,M00286,M00317</t>
        </is>
      </c>
      <c r="AP285" s="2" t="inlineStr">
        <is>
          <t>METODICA GENERALE,LAMPADA A FESSURA,LENTI,PROTESI AL CRISTALLINO,CICLOPLEGIA,AUTOREFRATTOMETRO</t>
        </is>
      </c>
      <c r="AQ285" s="2" t="n"/>
      <c r="AR285" s="2" t="n"/>
      <c r="AS285" s="11">
        <f>IFERROR(VLOOKUP(U285,'[1]per incroci mapping'!$A$2:$E$592,3,FALSE),"Non Trovato")</f>
        <v/>
      </c>
      <c r="AT285" s="11">
        <f>VLOOKUP(U285,'[1]per incroci mapping'!$A$2:$E$592,4,FALSE)</f>
        <v/>
      </c>
      <c r="AU285" s="2" t="n"/>
      <c r="AV285" s="2" t="n"/>
      <c r="AW285" s="2" t="n"/>
      <c r="AX285" s="2" t="inlineStr">
        <is>
          <t>129</t>
        </is>
      </c>
      <c r="AY285" s="2" t="n"/>
      <c r="AZ285" s="2" t="n"/>
      <c r="BA285" s="2" t="inlineStr">
        <is>
          <t>si prega di presentarsi allo sportello accettazione 15 minuti prima dell appuntamento muniti di impegnativa del curante, tessera sanitaria</t>
        </is>
      </c>
      <c r="BB285" s="2" t="n"/>
      <c r="BC285" s="2" t="inlineStr">
        <is>
          <t>in caso di annullamento della prenotazione si prega di mandare disdetta entro 3 giorni ai seguenti numeri: 0384968017 - 0384831811 oppure tramite mail all indirizzo prenotazioni@cittadellasociale.it</t>
        </is>
      </c>
      <c r="BD285" s="1" t="n">
        <v>72</v>
      </c>
      <c r="BE285" s="1" t="n">
        <v>2388</v>
      </c>
      <c r="BF285" s="2" t="inlineStr">
        <is>
          <t>G</t>
        </is>
      </c>
      <c r="BG285" s="2" t="inlineStr">
        <is>
          <t>N</t>
        </is>
      </c>
      <c r="BH285" s="2" t="inlineStr">
        <is>
          <t>N</t>
        </is>
      </c>
      <c r="BI285" s="2" t="inlineStr">
        <is>
          <t>N</t>
        </is>
      </c>
      <c r="BJ285" s="2" t="inlineStr">
        <is>
          <t>S</t>
        </is>
      </c>
      <c r="BK285" s="2" t="inlineStr">
        <is>
          <t>N</t>
        </is>
      </c>
      <c r="BL285" s="2" t="inlineStr">
        <is>
          <t>N</t>
        </is>
      </c>
      <c r="BM285" s="2" t="inlineStr">
        <is>
          <t>S</t>
        </is>
      </c>
      <c r="BN285" s="13" t="n">
        <v>44480</v>
      </c>
      <c r="BO285" s="2" t="n"/>
      <c r="BP285" s="2" t="inlineStr">
        <is>
          <t>N</t>
        </is>
      </c>
      <c r="BQ285" s="1" t="n">
        <v>0</v>
      </c>
      <c r="BR285" s="1" t="n">
        <v>0</v>
      </c>
      <c r="BS285" s="2" t="n"/>
    </row>
    <row r="286">
      <c r="A286" t="n">
        <v>285</v>
      </c>
      <c r="B286" t="inlineStr">
        <is>
          <t>539-38|3495031</t>
        </is>
      </c>
      <c r="C286" t="inlineStr">
        <is>
          <t>OK</t>
        </is>
      </c>
      <c r="D286" s="2" t="inlineStr">
        <is>
          <t>690059</t>
        </is>
      </c>
      <c r="E286" s="2" t="inlineStr">
        <is>
          <t>LA CITTADELLA PIEVE</t>
        </is>
      </c>
      <c r="F286" s="2" t="inlineStr">
        <is>
          <t>002086</t>
        </is>
      </c>
      <c r="G286" s="2" t="inlineStr">
        <is>
          <t>PIEVE DEL CAIRO</t>
        </is>
      </c>
      <c r="H286" s="2" t="inlineStr">
        <is>
          <t>PIEVE DEL CAIRO</t>
        </is>
      </c>
      <c r="I286" s="2" t="inlineStr">
        <is>
          <t>ACCPDC</t>
        </is>
      </c>
      <c r="J286" s="2" t="inlineStr">
        <is>
          <t>LA CITTADELLA PIEVE DEL CAIRO</t>
        </is>
      </c>
      <c r="K286" s="2" t="inlineStr">
        <is>
          <t>OCULPDC</t>
        </is>
      </c>
      <c r="L286" s="2" t="inlineStr">
        <is>
          <t>OCULISTICA</t>
        </is>
      </c>
      <c r="M286" s="2" t="inlineStr">
        <is>
          <t>34</t>
        </is>
      </c>
      <c r="N286" s="2" t="inlineStr">
        <is>
          <t>125-38</t>
        </is>
      </c>
      <c r="O286" s="2" t="inlineStr">
        <is>
          <t>VIS. PRIOR. D</t>
        </is>
      </c>
      <c r="P286" s="2" t="inlineStr">
        <is>
          <t>539-38</t>
        </is>
      </c>
      <c r="Q286" s="2" t="inlineStr">
        <is>
          <t>VIS. PRIOR. D</t>
        </is>
      </c>
      <c r="R286" s="2" t="inlineStr">
        <is>
          <t>1646</t>
        </is>
      </c>
      <c r="S286" s="2" t="inlineStr">
        <is>
          <t>STUDIO DELLA TOPOGRAFIA CORNEALE</t>
        </is>
      </c>
      <c r="T286" s="2" t="inlineStr">
        <is>
          <t>95031</t>
        </is>
      </c>
      <c r="U286" s="2" t="inlineStr">
        <is>
          <t>3495031</t>
        </is>
      </c>
      <c r="V286" s="2" t="inlineStr">
        <is>
          <t>STUDIO DELLA TOPOGRAFIA CORNEALE</t>
        </is>
      </c>
      <c r="W286" s="2" t="inlineStr">
        <is>
          <t>S</t>
        </is>
      </c>
      <c r="X286" s="2" t="inlineStr">
        <is>
          <t>S</t>
        </is>
      </c>
      <c r="Y286" s="2" t="inlineStr">
        <is>
          <t>N</t>
        </is>
      </c>
      <c r="Z286" s="2" t="inlineStr">
        <is>
          <t>N</t>
        </is>
      </c>
      <c r="AA286" s="2" t="inlineStr">
        <is>
          <t>S</t>
        </is>
      </c>
      <c r="AB286" s="2" t="inlineStr">
        <is>
          <t>S</t>
        </is>
      </c>
      <c r="AC286" s="2" t="inlineStr">
        <is>
          <t>S</t>
        </is>
      </c>
      <c r="AD286" s="2" t="inlineStr">
        <is>
          <t>N</t>
        </is>
      </c>
      <c r="AE286" s="2" t="inlineStr">
        <is>
          <t>34</t>
        </is>
      </c>
      <c r="AF286" s="2" t="inlineStr">
        <is>
          <t>OCULISTICA</t>
        </is>
      </c>
      <c r="AG286" s="2" t="inlineStr">
        <is>
          <t>Q00524,Q00377,Q00376,Q00375,Q00364,Q00357,Q00352,Q00351,Q00350,Q00348,Q00228,Q00206,Q00936,Q00040,Q00038,Q01314,Q01320,Q04505,Q00976,Q01058,Q00577,Q00346,Q00345,Q00335,Q00334,Q00333,Q00332,Q00328,Q00321,Q00320,Q00316,Q00311,Q00307,Q00304,Q04507</t>
        </is>
      </c>
      <c r="AH286"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86" s="2" t="inlineStr">
        <is>
          <t>U</t>
        </is>
      </c>
      <c r="AJ286" s="2" t="inlineStr">
        <is>
          <t>0</t>
        </is>
      </c>
      <c r="AK286" s="2" t="n"/>
      <c r="AL286" s="2" t="n"/>
      <c r="AM286" s="11">
        <f>VLOOKUP(U286,'[1]per incroci mapping'!$A$2:$E$592,5,FALSE)</f>
        <v/>
      </c>
      <c r="AN286" s="11">
        <f>VLOOKUP(U286,'[1]per incroci mapping'!$A$2:$F$592,6,FALSE)</f>
        <v/>
      </c>
      <c r="AO286" s="2" t="n"/>
      <c r="AP286" s="2" t="n"/>
      <c r="AQ286" s="2" t="n"/>
      <c r="AR286" s="2" t="n"/>
      <c r="AS286" s="11">
        <f>IFERROR(VLOOKUP(U286,'[1]per incroci mapping'!$A$2:$E$592,3,FALSE),"Non Trovato")</f>
        <v/>
      </c>
      <c r="AT286" s="11">
        <f>VLOOKUP(U286,'[1]per incroci mapping'!$A$2:$E$592,4,FALSE)</f>
        <v/>
      </c>
      <c r="AU286" s="2" t="n"/>
      <c r="AV286" s="2" t="n"/>
      <c r="AW286" s="2" t="n"/>
      <c r="AX286" s="2" t="inlineStr">
        <is>
          <t>129</t>
        </is>
      </c>
      <c r="AY286" s="2" t="n"/>
      <c r="AZ286" s="2" t="n"/>
      <c r="BA286" s="2" t="inlineStr">
        <is>
          <t>si prega di presentarsi allo sportello accettazione 15 minuti prima dell appuntamento muniti di impegnativa del curante, tessera sanitaria</t>
        </is>
      </c>
      <c r="BB286" s="2" t="n"/>
      <c r="BC286" s="2" t="inlineStr">
        <is>
          <t>in caso di annullamento della prenotazione si prega di mandare disdetta entro 3 giorni ai seguenti numeri: 0384968017 - 0384831811 oppure tramite mail all indirizzo prenotazioni@cittadellasociale.it</t>
        </is>
      </c>
      <c r="BD286" s="1" t="n">
        <v>192</v>
      </c>
      <c r="BE286" s="1" t="n">
        <v>2388</v>
      </c>
      <c r="BF286" s="2" t="inlineStr">
        <is>
          <t>G</t>
        </is>
      </c>
      <c r="BG286" s="2" t="inlineStr">
        <is>
          <t>N</t>
        </is>
      </c>
      <c r="BH286" s="2" t="inlineStr">
        <is>
          <t>N</t>
        </is>
      </c>
      <c r="BI286" s="2" t="inlineStr">
        <is>
          <t>N</t>
        </is>
      </c>
      <c r="BJ286" s="2" t="inlineStr">
        <is>
          <t>S</t>
        </is>
      </c>
      <c r="BK286" s="2" t="inlineStr">
        <is>
          <t>N</t>
        </is>
      </c>
      <c r="BL286" s="2" t="inlineStr">
        <is>
          <t>N</t>
        </is>
      </c>
      <c r="BM286" s="2" t="inlineStr">
        <is>
          <t>S</t>
        </is>
      </c>
      <c r="BN286" s="13" t="n">
        <v>44480</v>
      </c>
      <c r="BO286" s="2" t="n"/>
      <c r="BP286" s="2" t="inlineStr">
        <is>
          <t>N</t>
        </is>
      </c>
      <c r="BQ286" s="1" t="n">
        <v>0</v>
      </c>
      <c r="BR286" s="1" t="n">
        <v>0</v>
      </c>
      <c r="BS286" s="2" t="n"/>
    </row>
    <row r="287">
      <c r="A287" t="n">
        <v>286</v>
      </c>
      <c r="B287" t="inlineStr">
        <is>
          <t>539-38|3495091</t>
        </is>
      </c>
      <c r="C287" t="inlineStr">
        <is>
          <t>OK</t>
        </is>
      </c>
      <c r="D287" s="2" t="inlineStr">
        <is>
          <t>690059</t>
        </is>
      </c>
      <c r="E287" s="2" t="inlineStr">
        <is>
          <t>LA CITTADELLA PIEVE</t>
        </is>
      </c>
      <c r="F287" s="2" t="inlineStr">
        <is>
          <t>002086</t>
        </is>
      </c>
      <c r="G287" s="2" t="inlineStr">
        <is>
          <t>PIEVE DEL CAIRO</t>
        </is>
      </c>
      <c r="H287" s="2" t="inlineStr">
        <is>
          <t>PIEVE DEL CAIRO</t>
        </is>
      </c>
      <c r="I287" s="2" t="inlineStr">
        <is>
          <t>ACCPDC</t>
        </is>
      </c>
      <c r="J287" s="2" t="inlineStr">
        <is>
          <t>LA CITTADELLA PIEVE DEL CAIRO</t>
        </is>
      </c>
      <c r="K287" s="2" t="inlineStr">
        <is>
          <t>OCULPDC</t>
        </is>
      </c>
      <c r="L287" s="2" t="inlineStr">
        <is>
          <t>OCULISTICA</t>
        </is>
      </c>
      <c r="M287" s="2" t="inlineStr">
        <is>
          <t>34</t>
        </is>
      </c>
      <c r="N287" s="2" t="inlineStr">
        <is>
          <t>125-38</t>
        </is>
      </c>
      <c r="O287" s="2" t="inlineStr">
        <is>
          <t>VIS. PRIOR. D</t>
        </is>
      </c>
      <c r="P287" s="2" t="inlineStr">
        <is>
          <t>539-38</t>
        </is>
      </c>
      <c r="Q287" s="2" t="inlineStr">
        <is>
          <t>VIS. PRIOR. D</t>
        </is>
      </c>
      <c r="R287" s="2" t="inlineStr">
        <is>
          <t>1648</t>
        </is>
      </c>
      <c r="S287" s="2" t="inlineStr">
        <is>
          <t>ESAME DEL FUNDUS OCULI</t>
        </is>
      </c>
      <c r="T287" s="2" t="inlineStr">
        <is>
          <t>95091</t>
        </is>
      </c>
      <c r="U287" s="2" t="inlineStr">
        <is>
          <t>3495091</t>
        </is>
      </c>
      <c r="V287" s="2" t="inlineStr">
        <is>
          <t>ESAME DEL FUNDUS OCULI</t>
        </is>
      </c>
      <c r="W287" s="2" t="inlineStr">
        <is>
          <t>S</t>
        </is>
      </c>
      <c r="X287" s="2" t="inlineStr">
        <is>
          <t>S</t>
        </is>
      </c>
      <c r="Y287" s="2" t="inlineStr">
        <is>
          <t>N</t>
        </is>
      </c>
      <c r="Z287" s="2" t="inlineStr">
        <is>
          <t>N</t>
        </is>
      </c>
      <c r="AA287" s="2" t="inlineStr">
        <is>
          <t>S</t>
        </is>
      </c>
      <c r="AB287" s="2" t="inlineStr">
        <is>
          <t>S</t>
        </is>
      </c>
      <c r="AC287" s="2" t="inlineStr">
        <is>
          <t>S</t>
        </is>
      </c>
      <c r="AD287" s="2" t="inlineStr">
        <is>
          <t>N</t>
        </is>
      </c>
      <c r="AE287" s="2" t="inlineStr">
        <is>
          <t>34</t>
        </is>
      </c>
      <c r="AF287" s="2" t="inlineStr">
        <is>
          <t>OCULISTICA</t>
        </is>
      </c>
      <c r="AG287" s="2" t="inlineStr">
        <is>
          <t>Q00524,Q00377,Q00376,Q00375,Q00364,Q00357,Q00352,Q00351,Q00350,Q00348,Q00228,Q00206,Q00936,Q00040,Q00038,Q01314,Q01320,Q04505,Q00976,Q01058,Q00577,Q00346,Q00345,Q00335,Q00334,Q00333,Q00332,Q00328,Q00321,Q00320,Q00316,Q00311,Q00307,Q00304,Q04507</t>
        </is>
      </c>
      <c r="AH287"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87" s="2" t="inlineStr">
        <is>
          <t>U</t>
        </is>
      </c>
      <c r="AJ287" s="2" t="inlineStr">
        <is>
          <t>0</t>
        </is>
      </c>
      <c r="AK287" s="2" t="n"/>
      <c r="AL287" s="2" t="n"/>
      <c r="AM287" s="11">
        <f>VLOOKUP(U287,'[1]per incroci mapping'!$A$2:$E$592,5,FALSE)</f>
        <v/>
      </c>
      <c r="AN287" s="11">
        <f>VLOOKUP(U287,'[1]per incroci mapping'!$A$2:$F$592,6,FALSE)</f>
        <v/>
      </c>
      <c r="AO287" s="2" t="inlineStr">
        <is>
          <t>M00000,M00122</t>
        </is>
      </c>
      <c r="AP287" s="2" t="inlineStr">
        <is>
          <t>METODICA GENERALE,DILATAZIONE</t>
        </is>
      </c>
      <c r="AQ287" s="2" t="n"/>
      <c r="AR287" s="2" t="n"/>
      <c r="AS287" s="11">
        <f>IFERROR(VLOOKUP(U287,'[1]per incroci mapping'!$A$2:$E$592,3,FALSE),"Non Trovato")</f>
        <v/>
      </c>
      <c r="AT287" s="11">
        <f>VLOOKUP(U287,'[1]per incroci mapping'!$A$2:$E$592,4,FALSE)</f>
        <v/>
      </c>
      <c r="AU287" s="2" t="n"/>
      <c r="AV287" s="2" t="n"/>
      <c r="AW287" s="2" t="n"/>
      <c r="AX287" s="2" t="inlineStr">
        <is>
          <t>129</t>
        </is>
      </c>
      <c r="AY287" s="2" t="n"/>
      <c r="AZ287" s="2" t="n"/>
      <c r="BA287" s="2" t="inlineStr">
        <is>
          <t>si prega di presentarsi allo sportello accettazione 15 minuti prima dell appuntamento muniti di impegnativa del curante, tessera sanitaria</t>
        </is>
      </c>
      <c r="BB287" s="2" t="n"/>
      <c r="BC287" s="2" t="inlineStr">
        <is>
          <t>in caso di annullamento della prenotazione si prega di mandare disdetta entro 3 giorni ai seguenti numeri: 0384968017 - 0384831811 oppure tramite mail all indirizzo prenotazioni@cittadellasociale.it</t>
        </is>
      </c>
      <c r="BD287" s="1" t="n">
        <v>72</v>
      </c>
      <c r="BE287" s="1" t="n">
        <v>2388</v>
      </c>
      <c r="BF287" s="2" t="inlineStr">
        <is>
          <t>G</t>
        </is>
      </c>
      <c r="BG287" s="2" t="inlineStr">
        <is>
          <t>N</t>
        </is>
      </c>
      <c r="BH287" s="2" t="inlineStr">
        <is>
          <t>N</t>
        </is>
      </c>
      <c r="BI287" s="2" t="inlineStr">
        <is>
          <t>N</t>
        </is>
      </c>
      <c r="BJ287" s="2" t="inlineStr">
        <is>
          <t>S</t>
        </is>
      </c>
      <c r="BK287" s="2" t="inlineStr">
        <is>
          <t>N</t>
        </is>
      </c>
      <c r="BL287" s="2" t="inlineStr">
        <is>
          <t>N</t>
        </is>
      </c>
      <c r="BM287" s="2" t="inlineStr">
        <is>
          <t>S</t>
        </is>
      </c>
      <c r="BN287" s="13" t="n">
        <v>44480</v>
      </c>
      <c r="BO287" s="2" t="n"/>
      <c r="BP287" s="2" t="inlineStr">
        <is>
          <t>N</t>
        </is>
      </c>
      <c r="BQ287" s="1" t="n">
        <v>0</v>
      </c>
      <c r="BR287" s="1" t="n">
        <v>0</v>
      </c>
      <c r="BS287" s="2" t="n"/>
    </row>
    <row r="288">
      <c r="A288" t="n">
        <v>287</v>
      </c>
      <c r="B288" t="inlineStr">
        <is>
          <t>539-38|349512.02</t>
        </is>
      </c>
      <c r="C288" t="inlineStr">
        <is>
          <t>OK</t>
        </is>
      </c>
      <c r="D288" s="2" t="inlineStr">
        <is>
          <t>690059</t>
        </is>
      </c>
      <c r="E288" s="2" t="inlineStr">
        <is>
          <t>LA CITTADELLA PIEVE</t>
        </is>
      </c>
      <c r="F288" s="2" t="inlineStr">
        <is>
          <t>002086</t>
        </is>
      </c>
      <c r="G288" s="2" t="inlineStr">
        <is>
          <t>PIEVE DEL CAIRO</t>
        </is>
      </c>
      <c r="H288" s="2" t="inlineStr">
        <is>
          <t>PIEVE DEL CAIRO</t>
        </is>
      </c>
      <c r="I288" s="2" t="inlineStr">
        <is>
          <t>ACCPDC</t>
        </is>
      </c>
      <c r="J288" s="2" t="inlineStr">
        <is>
          <t>LA CITTADELLA PIEVE DEL CAIRO</t>
        </is>
      </c>
      <c r="K288" s="2" t="inlineStr">
        <is>
          <t>OCULPDC</t>
        </is>
      </c>
      <c r="L288" s="2" t="inlineStr">
        <is>
          <t>OCULISTICA</t>
        </is>
      </c>
      <c r="M288" s="2" t="inlineStr">
        <is>
          <t>34</t>
        </is>
      </c>
      <c r="N288" s="2" t="inlineStr">
        <is>
          <t>125-38</t>
        </is>
      </c>
      <c r="O288" s="2" t="inlineStr">
        <is>
          <t>VIS. PRIOR. D</t>
        </is>
      </c>
      <c r="P288" s="2" t="inlineStr">
        <is>
          <t>539-38</t>
        </is>
      </c>
      <c r="Q288" s="2" t="inlineStr">
        <is>
          <t>VIS. PRIOR. D</t>
        </is>
      </c>
      <c r="R288" s="2" t="inlineStr">
        <is>
          <t>1629</t>
        </is>
      </c>
      <c r="S288" s="2" t="inlineStr">
        <is>
          <t>TOMOGRAFIA OTTICA A  RADIAZIONE COERENTE (OCT)</t>
        </is>
      </c>
      <c r="T288" s="2" t="inlineStr">
        <is>
          <t>9512</t>
        </is>
      </c>
      <c r="U288" s="2" t="inlineStr">
        <is>
          <t>349512.02</t>
        </is>
      </c>
      <c r="V288" s="2" t="inlineStr">
        <is>
          <t>TOMOGRAFIA OTTICA A RADIAZIONE COERENTE (OCT)</t>
        </is>
      </c>
      <c r="W288" s="2" t="inlineStr">
        <is>
          <t>S</t>
        </is>
      </c>
      <c r="X288" s="2" t="inlineStr">
        <is>
          <t>S</t>
        </is>
      </c>
      <c r="Y288" s="2" t="inlineStr">
        <is>
          <t>N</t>
        </is>
      </c>
      <c r="Z288" s="2" t="inlineStr">
        <is>
          <t>N</t>
        </is>
      </c>
      <c r="AA288" s="2" t="inlineStr">
        <is>
          <t>S</t>
        </is>
      </c>
      <c r="AB288" s="2" t="inlineStr">
        <is>
          <t>S</t>
        </is>
      </c>
      <c r="AC288" s="2" t="inlineStr">
        <is>
          <t>S</t>
        </is>
      </c>
      <c r="AD288" s="2" t="inlineStr">
        <is>
          <t>N</t>
        </is>
      </c>
      <c r="AE288" s="2" t="inlineStr">
        <is>
          <t>34</t>
        </is>
      </c>
      <c r="AF288" s="2" t="inlineStr">
        <is>
          <t>OCULISTICA</t>
        </is>
      </c>
      <c r="AG288" s="2" t="inlineStr">
        <is>
          <t>Q00524,Q00377,Q00376,Q00375,Q00364,Q00357,Q00352,Q00351,Q00350,Q00348,Q00228,Q00206,Q00936,Q00040,Q00038,Q01314,Q01320,Q04505,Q00976,Q01058,Q00577,Q00346,Q00345,Q00335,Q00334,Q00333,Q00332,Q00328,Q00321,Q00320,Q00316,Q00311,Q00307,Q00304,Q04507</t>
        </is>
      </c>
      <c r="AH288"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88" s="2" t="inlineStr">
        <is>
          <t>U</t>
        </is>
      </c>
      <c r="AJ288" s="2" t="inlineStr">
        <is>
          <t>0</t>
        </is>
      </c>
      <c r="AK288" s="2" t="n"/>
      <c r="AL288" s="2" t="n"/>
      <c r="AM288" s="11">
        <f>VLOOKUP(U288,'[1]per incroci mapping'!$A$2:$E$592,5,FALSE)</f>
        <v/>
      </c>
      <c r="AN288" s="11">
        <f>VLOOKUP(U288,'[1]per incroci mapping'!$A$2:$F$592,6,FALSE)</f>
        <v/>
      </c>
      <c r="AO288" s="2" t="inlineStr">
        <is>
          <t>M00000,M00298,M00299,M00300,M00301</t>
        </is>
      </c>
      <c r="AP288" s="2" t="inlineStr">
        <is>
          <t>METODICA GENERALE,STUDIO STRATO FIBRE NERVOSE RETINICHE,STUDIO NERVO OTTICO,STUDIO CELLULE GANGLIONARI,STUDIO SEGMENTO ANTERIORE</t>
        </is>
      </c>
      <c r="AQ288" s="2" t="n"/>
      <c r="AR288" s="2" t="n"/>
      <c r="AS288" s="11">
        <f>IFERROR(VLOOKUP(U288,'[1]per incroci mapping'!$A$2:$E$592,3,FALSE),"Non Trovato")</f>
        <v/>
      </c>
      <c r="AT288" s="11">
        <f>VLOOKUP(U288,'[1]per incroci mapping'!$A$2:$E$592,4,FALSE)</f>
        <v/>
      </c>
      <c r="AU288" s="2" t="n"/>
      <c r="AV288" s="2" t="n"/>
      <c r="AW288" s="2" t="n"/>
      <c r="AX288" s="2" t="inlineStr">
        <is>
          <t>129</t>
        </is>
      </c>
      <c r="AY288" s="2" t="n"/>
      <c r="AZ288" s="2" t="n"/>
      <c r="BA288" s="2" t="inlineStr">
        <is>
          <t>si prega di presentarsi allo sportello accettazione 15 minuti prima dell appuntamento muniti di impegnativa del curante, tessera sanitaria</t>
        </is>
      </c>
      <c r="BB288" s="2" t="n"/>
      <c r="BC288" s="2" t="inlineStr">
        <is>
          <t>in caso di annullamento della prenotazione si prega di mandare disdetta entro 3 giorni ai seguenti numeri: 0384968017 - 0384831811 oppure tramite mail all indirizzo prenotazioni@cittadellasociale.it</t>
        </is>
      </c>
      <c r="BD288" s="1" t="n">
        <v>192</v>
      </c>
      <c r="BE288" s="1" t="n">
        <v>2388</v>
      </c>
      <c r="BF288" s="2" t="inlineStr">
        <is>
          <t>G</t>
        </is>
      </c>
      <c r="BG288" s="2" t="inlineStr">
        <is>
          <t>N</t>
        </is>
      </c>
      <c r="BH288" s="2" t="inlineStr">
        <is>
          <t>N</t>
        </is>
      </c>
      <c r="BI288" s="2" t="inlineStr">
        <is>
          <t>N</t>
        </is>
      </c>
      <c r="BJ288" s="2" t="inlineStr">
        <is>
          <t>S</t>
        </is>
      </c>
      <c r="BK288" s="2" t="inlineStr">
        <is>
          <t>N</t>
        </is>
      </c>
      <c r="BL288" s="2" t="inlineStr">
        <is>
          <t>N</t>
        </is>
      </c>
      <c r="BM288" s="2" t="inlineStr">
        <is>
          <t>S</t>
        </is>
      </c>
      <c r="BN288" s="13" t="n">
        <v>44480</v>
      </c>
      <c r="BO288" s="2" t="n"/>
      <c r="BP288" s="2" t="inlineStr">
        <is>
          <t>N</t>
        </is>
      </c>
      <c r="BQ288" s="1" t="n">
        <v>0</v>
      </c>
      <c r="BR288" s="1" t="n">
        <v>0</v>
      </c>
      <c r="BS288" s="2" t="n"/>
    </row>
    <row r="289">
      <c r="A289" t="n">
        <v>288</v>
      </c>
      <c r="B289" t="inlineStr">
        <is>
          <t>539-38|3495131</t>
        </is>
      </c>
      <c r="C289" t="inlineStr">
        <is>
          <t>OK</t>
        </is>
      </c>
      <c r="D289" s="2" t="inlineStr">
        <is>
          <t>690059</t>
        </is>
      </c>
      <c r="E289" s="2" t="inlineStr">
        <is>
          <t>LA CITTADELLA PIEVE</t>
        </is>
      </c>
      <c r="F289" s="2" t="inlineStr">
        <is>
          <t>002086</t>
        </is>
      </c>
      <c r="G289" s="2" t="inlineStr">
        <is>
          <t>PIEVE DEL CAIRO</t>
        </is>
      </c>
      <c r="H289" s="2" t="inlineStr">
        <is>
          <t>PIEVE DEL CAIRO</t>
        </is>
      </c>
      <c r="I289" s="2" t="inlineStr">
        <is>
          <t>ACCPDC</t>
        </is>
      </c>
      <c r="J289" s="2" t="inlineStr">
        <is>
          <t>LA CITTADELLA PIEVE DEL CAIRO</t>
        </is>
      </c>
      <c r="K289" s="2" t="inlineStr">
        <is>
          <t>OCULPDC</t>
        </is>
      </c>
      <c r="L289" s="2" t="inlineStr">
        <is>
          <t>OCULISTICA</t>
        </is>
      </c>
      <c r="M289" s="2" t="inlineStr">
        <is>
          <t>34</t>
        </is>
      </c>
      <c r="N289" s="2" t="inlineStr">
        <is>
          <t>125-38</t>
        </is>
      </c>
      <c r="O289" s="2" t="inlineStr">
        <is>
          <t>VIS. PRIOR. D</t>
        </is>
      </c>
      <c r="P289" s="2" t="inlineStr">
        <is>
          <t>539-38</t>
        </is>
      </c>
      <c r="Q289" s="2" t="inlineStr">
        <is>
          <t>VIS. PRIOR. D</t>
        </is>
      </c>
      <c r="R289" s="2" t="inlineStr">
        <is>
          <t>1652</t>
        </is>
      </c>
      <c r="S289" s="2" t="inlineStr">
        <is>
          <t>PACHIMETRIA CORNEALE</t>
        </is>
      </c>
      <c r="T289" s="2" t="inlineStr">
        <is>
          <t>95131</t>
        </is>
      </c>
      <c r="U289" s="2" t="inlineStr">
        <is>
          <t>3495131</t>
        </is>
      </c>
      <c r="V289" s="2" t="inlineStr">
        <is>
          <t>PACHIMETRIA CORNEALE</t>
        </is>
      </c>
      <c r="W289" s="2" t="inlineStr">
        <is>
          <t>S</t>
        </is>
      </c>
      <c r="X289" s="2" t="inlineStr">
        <is>
          <t>S</t>
        </is>
      </c>
      <c r="Y289" s="2" t="inlineStr">
        <is>
          <t>N</t>
        </is>
      </c>
      <c r="Z289" s="2" t="inlineStr">
        <is>
          <t>N</t>
        </is>
      </c>
      <c r="AA289" s="2" t="inlineStr">
        <is>
          <t>S</t>
        </is>
      </c>
      <c r="AB289" s="2" t="inlineStr">
        <is>
          <t>S</t>
        </is>
      </c>
      <c r="AC289" s="2" t="inlineStr">
        <is>
          <t>S</t>
        </is>
      </c>
      <c r="AD289" s="2" t="inlineStr">
        <is>
          <t>N</t>
        </is>
      </c>
      <c r="AE289" s="2" t="inlineStr">
        <is>
          <t>34</t>
        </is>
      </c>
      <c r="AF289" s="2" t="inlineStr">
        <is>
          <t>OCULISTICA</t>
        </is>
      </c>
      <c r="AG289" s="2" t="inlineStr">
        <is>
          <t>Q00524,Q00377,Q00376,Q00375,Q00364,Q00357,Q00352,Q00351,Q00350,Q00348,Q00228,Q00206,Q00936,Q00040,Q00038,Q01314,Q01320,Q04505,Q00976,Q01058,Q00577,Q00346,Q00345,Q00335,Q00334,Q00333,Q00332,Q00328,Q00321,Q00320,Q00316,Q00311,Q00307,Q00304,Q04507</t>
        </is>
      </c>
      <c r="AH289"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89" s="2" t="inlineStr">
        <is>
          <t>U</t>
        </is>
      </c>
      <c r="AJ289" s="2" t="inlineStr">
        <is>
          <t>0</t>
        </is>
      </c>
      <c r="AK289" s="2" t="n"/>
      <c r="AL289" s="2" t="n"/>
      <c r="AM289" s="11">
        <f>VLOOKUP(U289,'[1]per incroci mapping'!$A$2:$E$592,5,FALSE)</f>
        <v/>
      </c>
      <c r="AN289" s="11">
        <f>VLOOKUP(U289,'[1]per incroci mapping'!$A$2:$F$592,6,FALSE)</f>
        <v/>
      </c>
      <c r="AO289" s="2" t="n"/>
      <c r="AP289" s="2" t="n"/>
      <c r="AQ289" s="2" t="n"/>
      <c r="AR289" s="2" t="n"/>
      <c r="AS289" s="11">
        <f>IFERROR(VLOOKUP(U289,'[1]per incroci mapping'!$A$2:$E$592,3,FALSE),"Non Trovato")</f>
        <v/>
      </c>
      <c r="AT289" s="11">
        <f>VLOOKUP(U289,'[1]per incroci mapping'!$A$2:$E$592,4,FALSE)</f>
        <v/>
      </c>
      <c r="AU289" s="2" t="n"/>
      <c r="AV289" s="2" t="n"/>
      <c r="AW289" s="2" t="n"/>
      <c r="AX289" s="2" t="inlineStr">
        <is>
          <t>129</t>
        </is>
      </c>
      <c r="AY289" s="2" t="n"/>
      <c r="AZ289" s="2" t="n"/>
      <c r="BA289" s="2" t="inlineStr">
        <is>
          <t>si prega di presentarsi allo sportello accettazione 15 minuti prima dell appuntamento muniti di impegnativa del curante, tessera sanitaria</t>
        </is>
      </c>
      <c r="BB289" s="2" t="n"/>
      <c r="BC289" s="2" t="inlineStr">
        <is>
          <t>in caso di annullamento della prenotazione si prega di mandare disdetta entro 3 giorni ai seguenti numeri: 0384968017 - 0384831811 oppure tramite mail all indirizzo prenotazioni@cittadellasociale.it</t>
        </is>
      </c>
      <c r="BD289" s="1" t="n">
        <v>192</v>
      </c>
      <c r="BE289" s="1" t="n">
        <v>2388</v>
      </c>
      <c r="BF289" s="2" t="inlineStr">
        <is>
          <t>G</t>
        </is>
      </c>
      <c r="BG289" s="2" t="inlineStr">
        <is>
          <t>N</t>
        </is>
      </c>
      <c r="BH289" s="2" t="inlineStr">
        <is>
          <t>N</t>
        </is>
      </c>
      <c r="BI289" s="2" t="inlineStr">
        <is>
          <t>N</t>
        </is>
      </c>
      <c r="BJ289" s="2" t="inlineStr">
        <is>
          <t>S</t>
        </is>
      </c>
      <c r="BK289" s="2" t="inlineStr">
        <is>
          <t>N</t>
        </is>
      </c>
      <c r="BL289" s="2" t="inlineStr">
        <is>
          <t>N</t>
        </is>
      </c>
      <c r="BM289" s="2" t="inlineStr">
        <is>
          <t>S</t>
        </is>
      </c>
      <c r="BN289" s="13" t="n">
        <v>44480</v>
      </c>
      <c r="BO289" s="2" t="n"/>
      <c r="BP289" s="2" t="inlineStr">
        <is>
          <t>N</t>
        </is>
      </c>
      <c r="BQ289" s="1" t="n">
        <v>0</v>
      </c>
      <c r="BR289" s="1" t="n">
        <v>0</v>
      </c>
      <c r="BS289" s="2" t="n"/>
    </row>
    <row r="290">
      <c r="A290" t="n">
        <v>289</v>
      </c>
      <c r="B290" t="inlineStr">
        <is>
          <t>539-38|3495132</t>
        </is>
      </c>
      <c r="C290" t="inlineStr">
        <is>
          <t>OK</t>
        </is>
      </c>
      <c r="D290" s="2" t="inlineStr">
        <is>
          <t>690059</t>
        </is>
      </c>
      <c r="E290" s="2" t="inlineStr">
        <is>
          <t>LA CITTADELLA PIEVE</t>
        </is>
      </c>
      <c r="F290" s="2" t="inlineStr">
        <is>
          <t>002086</t>
        </is>
      </c>
      <c r="G290" s="2" t="inlineStr">
        <is>
          <t>PIEVE DEL CAIRO</t>
        </is>
      </c>
      <c r="H290" s="2" t="inlineStr">
        <is>
          <t>PIEVE DEL CAIRO</t>
        </is>
      </c>
      <c r="I290" s="2" t="inlineStr">
        <is>
          <t>ACCPDC</t>
        </is>
      </c>
      <c r="J290" s="2" t="inlineStr">
        <is>
          <t>LA CITTADELLA PIEVE DEL CAIRO</t>
        </is>
      </c>
      <c r="K290" s="2" t="inlineStr">
        <is>
          <t>OCULPDC</t>
        </is>
      </c>
      <c r="L290" s="2" t="inlineStr">
        <is>
          <t>OCULISTICA</t>
        </is>
      </c>
      <c r="M290" s="2" t="inlineStr">
        <is>
          <t>34</t>
        </is>
      </c>
      <c r="N290" s="2" t="inlineStr">
        <is>
          <t>125-38</t>
        </is>
      </c>
      <c r="O290" s="2" t="inlineStr">
        <is>
          <t>VIS. PRIOR. D</t>
        </is>
      </c>
      <c r="P290" s="2" t="inlineStr">
        <is>
          <t>539-38</t>
        </is>
      </c>
      <c r="Q290" s="2" t="inlineStr">
        <is>
          <t>VIS. PRIOR. D</t>
        </is>
      </c>
      <c r="R290" s="2" t="inlineStr">
        <is>
          <t>1653</t>
        </is>
      </c>
      <c r="S290" s="2" t="inlineStr">
        <is>
          <t>BIOMICROSCOPIA CORNEALE</t>
        </is>
      </c>
      <c r="T290" s="2" t="inlineStr">
        <is>
          <t>95132</t>
        </is>
      </c>
      <c r="U290" s="2" t="inlineStr">
        <is>
          <t>3495132</t>
        </is>
      </c>
      <c r="V290" s="2" t="inlineStr">
        <is>
          <t>BIOMICROSCOPIA CORNEALE</t>
        </is>
      </c>
      <c r="W290" s="2" t="inlineStr">
        <is>
          <t>S</t>
        </is>
      </c>
      <c r="X290" s="2" t="inlineStr">
        <is>
          <t>S</t>
        </is>
      </c>
      <c r="Y290" s="2" t="inlineStr">
        <is>
          <t>N</t>
        </is>
      </c>
      <c r="Z290" s="2" t="inlineStr">
        <is>
          <t>N</t>
        </is>
      </c>
      <c r="AA290" s="2" t="inlineStr">
        <is>
          <t>S</t>
        </is>
      </c>
      <c r="AB290" s="2" t="inlineStr">
        <is>
          <t>S</t>
        </is>
      </c>
      <c r="AC290" s="2" t="inlineStr">
        <is>
          <t>S</t>
        </is>
      </c>
      <c r="AD290" s="2" t="inlineStr">
        <is>
          <t>N</t>
        </is>
      </c>
      <c r="AE290" s="2" t="inlineStr">
        <is>
          <t>34</t>
        </is>
      </c>
      <c r="AF290" s="2" t="inlineStr">
        <is>
          <t>OCULISTICA</t>
        </is>
      </c>
      <c r="AG290" s="2" t="inlineStr">
        <is>
          <t>Q00524,Q00377,Q00376,Q00375,Q00364,Q00357,Q00352,Q00351,Q00350,Q00348,Q00228,Q00206,Q00936,Q00040,Q00038,Q01314,Q01320,Q04505,Q00976,Q01058,Q00577,Q00346,Q00345,Q00335,Q00334,Q00333,Q00332,Q00328,Q00321,Q00320,Q00316,Q00311,Q00307,Q00304,Q04507</t>
        </is>
      </c>
      <c r="AH290"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90" s="2" t="inlineStr">
        <is>
          <t>U</t>
        </is>
      </c>
      <c r="AJ290" s="2" t="inlineStr">
        <is>
          <t>0</t>
        </is>
      </c>
      <c r="AK290" s="2" t="n"/>
      <c r="AL290" s="2" t="n"/>
      <c r="AM290" s="11">
        <f>VLOOKUP(U290,'[1]per incroci mapping'!$A$2:$E$592,5,FALSE)</f>
        <v/>
      </c>
      <c r="AN290" s="11">
        <f>VLOOKUP(U290,'[1]per incroci mapping'!$A$2:$F$592,6,FALSE)</f>
        <v/>
      </c>
      <c r="AO290" s="2" t="inlineStr">
        <is>
          <t>M00000,M00024</t>
        </is>
      </c>
      <c r="AP290" s="2" t="inlineStr">
        <is>
          <t>METODICA GENERALE,CONTA CELLULE ENDOTELIALI</t>
        </is>
      </c>
      <c r="AQ290" s="2" t="n"/>
      <c r="AR290" s="2" t="n"/>
      <c r="AS290" s="11">
        <f>IFERROR(VLOOKUP(U290,'[1]per incroci mapping'!$A$2:$E$592,3,FALSE),"Non Trovato")</f>
        <v/>
      </c>
      <c r="AT290" s="11">
        <f>VLOOKUP(U290,'[1]per incroci mapping'!$A$2:$E$592,4,FALSE)</f>
        <v/>
      </c>
      <c r="AU290" s="2" t="n"/>
      <c r="AV290" s="2" t="n"/>
      <c r="AW290" s="2" t="n"/>
      <c r="AX290" s="2" t="inlineStr">
        <is>
          <t>129</t>
        </is>
      </c>
      <c r="AY290" s="2" t="n"/>
      <c r="AZ290" s="2" t="n"/>
      <c r="BA290" s="2" t="inlineStr">
        <is>
          <t>si prega di presentarsi allo sportello accettazione 15 minuti prima dell appuntamento muniti di impegnativa del curante, tessera sanitaria</t>
        </is>
      </c>
      <c r="BB290" s="2" t="n"/>
      <c r="BC290" s="2" t="inlineStr">
        <is>
          <t>in caso di annullamento della prenotazione si prega di mandare disdetta entro 3 giorni ai seguenti numeri: 0384968017 - 0384831811 oppure tramite mail all indirizzo prenotazioni@cittadellasociale.it</t>
        </is>
      </c>
      <c r="BD290" s="1" t="n">
        <v>192</v>
      </c>
      <c r="BE290" s="1" t="n">
        <v>2388</v>
      </c>
      <c r="BF290" s="2" t="inlineStr">
        <is>
          <t>G</t>
        </is>
      </c>
      <c r="BG290" s="2" t="inlineStr">
        <is>
          <t>N</t>
        </is>
      </c>
      <c r="BH290" s="2" t="inlineStr">
        <is>
          <t>N</t>
        </is>
      </c>
      <c r="BI290" s="2" t="inlineStr">
        <is>
          <t>N</t>
        </is>
      </c>
      <c r="BJ290" s="2" t="inlineStr">
        <is>
          <t>S</t>
        </is>
      </c>
      <c r="BK290" s="2" t="inlineStr">
        <is>
          <t>N</t>
        </is>
      </c>
      <c r="BL290" s="2" t="inlineStr">
        <is>
          <t>N</t>
        </is>
      </c>
      <c r="BM290" s="2" t="inlineStr">
        <is>
          <t>S</t>
        </is>
      </c>
      <c r="BN290" s="13" t="n">
        <v>44480</v>
      </c>
      <c r="BO290" s="2" t="n"/>
      <c r="BP290" s="2" t="inlineStr">
        <is>
          <t>N</t>
        </is>
      </c>
      <c r="BQ290" s="1" t="n">
        <v>0</v>
      </c>
      <c r="BR290" s="1" t="n">
        <v>0</v>
      </c>
      <c r="BS290" s="2" t="n"/>
    </row>
    <row r="291">
      <c r="A291" t="n">
        <v>290</v>
      </c>
      <c r="B291" t="inlineStr">
        <is>
          <t>539-39|349502</t>
        </is>
      </c>
      <c r="C291" t="inlineStr">
        <is>
          <t>OK</t>
        </is>
      </c>
      <c r="D291" s="2" t="inlineStr">
        <is>
          <t>690059</t>
        </is>
      </c>
      <c r="E291" s="2" t="inlineStr">
        <is>
          <t>LA CITTADELLA PIEVE</t>
        </is>
      </c>
      <c r="F291" s="2" t="inlineStr">
        <is>
          <t>002086</t>
        </is>
      </c>
      <c r="G291" s="2" t="inlineStr">
        <is>
          <t>PIEVE DEL CAIRO</t>
        </is>
      </c>
      <c r="H291" s="2" t="inlineStr">
        <is>
          <t>PIEVE DEL CAIRO</t>
        </is>
      </c>
      <c r="I291" s="2" t="inlineStr">
        <is>
          <t>ACCPDC</t>
        </is>
      </c>
      <c r="J291" s="2" t="inlineStr">
        <is>
          <t>LA CITTADELLA PIEVE DEL CAIRO</t>
        </is>
      </c>
      <c r="K291" s="2" t="inlineStr">
        <is>
          <t>OCULPDC</t>
        </is>
      </c>
      <c r="L291" s="2" t="inlineStr">
        <is>
          <t>OCULISTICA</t>
        </is>
      </c>
      <c r="M291" s="2" t="inlineStr">
        <is>
          <t>34</t>
        </is>
      </c>
      <c r="N291" s="2" t="inlineStr">
        <is>
          <t>125-39</t>
        </is>
      </c>
      <c r="O291" s="2" t="inlineStr">
        <is>
          <t>VIS. PRIORITA' P</t>
        </is>
      </c>
      <c r="P291" s="2" t="inlineStr">
        <is>
          <t>539-39</t>
        </is>
      </c>
      <c r="Q291" s="2" t="inlineStr">
        <is>
          <t>VIS. PIORITA' P</t>
        </is>
      </c>
      <c r="R291" s="2" t="inlineStr">
        <is>
          <t>1624</t>
        </is>
      </c>
      <c r="S291" s="2" t="inlineStr">
        <is>
          <t>ESAME COMPLESSIVO DELL'OCCHIO</t>
        </is>
      </c>
      <c r="T291" s="2" t="inlineStr">
        <is>
          <t>9502</t>
        </is>
      </c>
      <c r="U291" s="2" t="inlineStr">
        <is>
          <t>349502</t>
        </is>
      </c>
      <c r="V291" s="2" t="inlineStr">
        <is>
          <t>VISITA OCULISTICA (PRIMA VISITA)</t>
        </is>
      </c>
      <c r="W291" s="2" t="inlineStr">
        <is>
          <t>S</t>
        </is>
      </c>
      <c r="X291" s="2" t="inlineStr">
        <is>
          <t>S</t>
        </is>
      </c>
      <c r="Y291" s="2" t="inlineStr">
        <is>
          <t>N</t>
        </is>
      </c>
      <c r="Z291" s="2" t="inlineStr">
        <is>
          <t>N</t>
        </is>
      </c>
      <c r="AA291" s="2" t="inlineStr">
        <is>
          <t>S</t>
        </is>
      </c>
      <c r="AB291" s="2" t="inlineStr">
        <is>
          <t>S</t>
        </is>
      </c>
      <c r="AC291" s="2" t="inlineStr">
        <is>
          <t>S</t>
        </is>
      </c>
      <c r="AD291" s="2" t="inlineStr">
        <is>
          <t>N</t>
        </is>
      </c>
      <c r="AE291" s="2" t="inlineStr">
        <is>
          <t>34</t>
        </is>
      </c>
      <c r="AF291" s="2" t="inlineStr">
        <is>
          <t>OCULISTICA</t>
        </is>
      </c>
      <c r="AG291" s="2" t="inlineStr">
        <is>
          <t>Q00524,Q00377,Q00376,Q00375,Q00364,Q00357,Q00352,Q00351,Q00350,Q00348,Q00228,Q00206,Q00936,Q00040,Q00038,Q01314,Q01320,Q04505,Q00976,Q01058,Q00577,Q00346,Q00345,Q00335,Q00334,Q00333,Q00332,Q00328,Q00321,Q00320,Q00316,Q00311,Q00307,Q00304,Q04507</t>
        </is>
      </c>
      <c r="AH291"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91" s="2" t="inlineStr">
        <is>
          <t>U</t>
        </is>
      </c>
      <c r="AJ291" s="2" t="inlineStr">
        <is>
          <t>0</t>
        </is>
      </c>
      <c r="AK291" s="2" t="n"/>
      <c r="AL291" s="2" t="n"/>
      <c r="AM291" s="11">
        <f>VLOOKUP(U291,'[1]per incroci mapping'!$A$2:$E$592,5,FALSE)</f>
        <v/>
      </c>
      <c r="AN291" s="11">
        <f>VLOOKUP(U291,'[1]per incroci mapping'!$A$2:$F$592,6,FALSE)</f>
        <v/>
      </c>
      <c r="AO291" s="2" t="inlineStr">
        <is>
          <t>M00000,M00028,M00130,M00161,M00286,M00317</t>
        </is>
      </c>
      <c r="AP291" s="2" t="inlineStr">
        <is>
          <t>METODICA GENERALE,LAMPADA A FESSURA,LENTI,PROTESI AL CRISTALLINO,CICLOPLEGIA,AUTOREFRATTOMETRO</t>
        </is>
      </c>
      <c r="AQ291" s="2" t="n"/>
      <c r="AR291" s="2" t="n"/>
      <c r="AS291" s="11">
        <f>IFERROR(VLOOKUP(U291,'[1]per incroci mapping'!$A$2:$E$592,3,FALSE),"Non Trovato")</f>
        <v/>
      </c>
      <c r="AT291" s="11">
        <f>VLOOKUP(U291,'[1]per incroci mapping'!$A$2:$E$592,4,FALSE)</f>
        <v/>
      </c>
      <c r="AU291" s="2" t="n"/>
      <c r="AV291" s="2" t="n"/>
      <c r="AW291" s="2" t="n"/>
      <c r="AX291" s="2" t="inlineStr">
        <is>
          <t>129</t>
        </is>
      </c>
      <c r="AY291" s="2" t="n"/>
      <c r="AZ291" s="2" t="n"/>
      <c r="BA291" s="2" t="inlineStr">
        <is>
          <t>si prega di presentarsi allo sportello accettazione 15 minuti prima dell appuntamento muniti di impegnativa del curante, tessera sanitaria</t>
        </is>
      </c>
      <c r="BB291" s="2" t="n"/>
      <c r="BC291" s="2" t="inlineStr">
        <is>
          <t>in caso di annullamento della prenotazione si prega di mandare disdetta entro 3 giorni ai seguenti numeri: 0384968017 - 0384831811 oppure tramite mail all indirizzo prenotazioni@cittadellasociale.it</t>
        </is>
      </c>
      <c r="BD291" s="1" t="n">
        <v>72</v>
      </c>
      <c r="BE291" s="1" t="n">
        <v>2388</v>
      </c>
      <c r="BF291" s="2" t="inlineStr">
        <is>
          <t>G</t>
        </is>
      </c>
      <c r="BG291" s="2" t="inlineStr">
        <is>
          <t>N</t>
        </is>
      </c>
      <c r="BH291" s="2" t="inlineStr">
        <is>
          <t>N</t>
        </is>
      </c>
      <c r="BI291" s="2" t="inlineStr">
        <is>
          <t>N</t>
        </is>
      </c>
      <c r="BJ291" s="2" t="inlineStr">
        <is>
          <t>N</t>
        </is>
      </c>
      <c r="BK291" s="2" t="inlineStr">
        <is>
          <t>S</t>
        </is>
      </c>
      <c r="BL291" s="2" t="inlineStr">
        <is>
          <t>N</t>
        </is>
      </c>
      <c r="BM291" s="2" t="inlineStr">
        <is>
          <t>S</t>
        </is>
      </c>
      <c r="BN291" s="13" t="n">
        <v>44480</v>
      </c>
      <c r="BO291" s="2" t="n"/>
      <c r="BP291" s="2" t="inlineStr">
        <is>
          <t>N</t>
        </is>
      </c>
      <c r="BQ291" s="1" t="n">
        <v>0</v>
      </c>
      <c r="BR291" s="1" t="n">
        <v>0</v>
      </c>
      <c r="BS291" s="2" t="n"/>
    </row>
    <row r="292">
      <c r="A292" t="n">
        <v>291</v>
      </c>
      <c r="B292" t="inlineStr">
        <is>
          <t>539-39|3495031</t>
        </is>
      </c>
      <c r="C292" t="inlineStr">
        <is>
          <t>OK</t>
        </is>
      </c>
      <c r="D292" s="2" t="inlineStr">
        <is>
          <t>690059</t>
        </is>
      </c>
      <c r="E292" s="2" t="inlineStr">
        <is>
          <t>LA CITTADELLA PIEVE</t>
        </is>
      </c>
      <c r="F292" s="2" t="inlineStr">
        <is>
          <t>002086</t>
        </is>
      </c>
      <c r="G292" s="2" t="inlineStr">
        <is>
          <t>PIEVE DEL CAIRO</t>
        </is>
      </c>
      <c r="H292" s="2" t="inlineStr">
        <is>
          <t>PIEVE DEL CAIRO</t>
        </is>
      </c>
      <c r="I292" s="2" t="inlineStr">
        <is>
          <t>ACCPDC</t>
        </is>
      </c>
      <c r="J292" s="2" t="inlineStr">
        <is>
          <t>LA CITTADELLA PIEVE DEL CAIRO</t>
        </is>
      </c>
      <c r="K292" s="2" t="inlineStr">
        <is>
          <t>OCULPDC</t>
        </is>
      </c>
      <c r="L292" s="2" t="inlineStr">
        <is>
          <t>OCULISTICA</t>
        </is>
      </c>
      <c r="M292" s="2" t="inlineStr">
        <is>
          <t>34</t>
        </is>
      </c>
      <c r="N292" s="2" t="inlineStr">
        <is>
          <t>125-39</t>
        </is>
      </c>
      <c r="O292" s="2" t="inlineStr">
        <is>
          <t>VIS. PRIORITA' P</t>
        </is>
      </c>
      <c r="P292" s="2" t="inlineStr">
        <is>
          <t>539-39</t>
        </is>
      </c>
      <c r="Q292" s="2" t="inlineStr">
        <is>
          <t>VIS. PIORITA' P</t>
        </is>
      </c>
      <c r="R292" s="2" t="inlineStr">
        <is>
          <t>1646</t>
        </is>
      </c>
      <c r="S292" s="2" t="inlineStr">
        <is>
          <t>STUDIO DELLA TOPOGRAFIA CORNEALE</t>
        </is>
      </c>
      <c r="T292" s="2" t="inlineStr">
        <is>
          <t>95031</t>
        </is>
      </c>
      <c r="U292" s="2" t="inlineStr">
        <is>
          <t>3495031</t>
        </is>
      </c>
      <c r="V292" s="2" t="inlineStr">
        <is>
          <t>STUDIO DELLA TOPOGRAFIA CORNEALE</t>
        </is>
      </c>
      <c r="W292" s="2" t="inlineStr">
        <is>
          <t>S</t>
        </is>
      </c>
      <c r="X292" s="2" t="inlineStr">
        <is>
          <t>S</t>
        </is>
      </c>
      <c r="Y292" s="2" t="inlineStr">
        <is>
          <t>N</t>
        </is>
      </c>
      <c r="Z292" s="2" t="inlineStr">
        <is>
          <t>N</t>
        </is>
      </c>
      <c r="AA292" s="2" t="inlineStr">
        <is>
          <t>S</t>
        </is>
      </c>
      <c r="AB292" s="2" t="inlineStr">
        <is>
          <t>S</t>
        </is>
      </c>
      <c r="AC292" s="2" t="inlineStr">
        <is>
          <t>S</t>
        </is>
      </c>
      <c r="AD292" s="2" t="inlineStr">
        <is>
          <t>N</t>
        </is>
      </c>
      <c r="AE292" s="2" t="inlineStr">
        <is>
          <t>34</t>
        </is>
      </c>
      <c r="AF292" s="2" t="inlineStr">
        <is>
          <t>OCULISTICA</t>
        </is>
      </c>
      <c r="AG292" s="2" t="inlineStr">
        <is>
          <t>Q00524,Q00377,Q00376,Q00375,Q00364,Q00357,Q00352,Q00351,Q00350,Q00348,Q00228,Q00206,Q00936,Q00040,Q00038,Q01314,Q01320,Q04505,Q00976,Q01058,Q00577,Q00346,Q00345,Q00335,Q00334,Q00333,Q00332,Q00328,Q00321,Q00320,Q00316,Q00311,Q00307,Q00304,Q04507</t>
        </is>
      </c>
      <c r="AH292"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92" s="2" t="inlineStr">
        <is>
          <t>U</t>
        </is>
      </c>
      <c r="AJ292" s="2" t="inlineStr">
        <is>
          <t>0</t>
        </is>
      </c>
      <c r="AK292" s="2" t="n"/>
      <c r="AL292" s="2" t="n"/>
      <c r="AM292" s="11">
        <f>VLOOKUP(U292,'[1]per incroci mapping'!$A$2:$E$592,5,FALSE)</f>
        <v/>
      </c>
      <c r="AN292" s="11">
        <f>VLOOKUP(U292,'[1]per incroci mapping'!$A$2:$F$592,6,FALSE)</f>
        <v/>
      </c>
      <c r="AO292" s="2" t="n"/>
      <c r="AP292" s="2" t="n"/>
      <c r="AQ292" s="2" t="n"/>
      <c r="AR292" s="2" t="n"/>
      <c r="AS292" s="11">
        <f>IFERROR(VLOOKUP(U292,'[1]per incroci mapping'!$A$2:$E$592,3,FALSE),"Non Trovato")</f>
        <v/>
      </c>
      <c r="AT292" s="11">
        <f>VLOOKUP(U292,'[1]per incroci mapping'!$A$2:$E$592,4,FALSE)</f>
        <v/>
      </c>
      <c r="AU292" s="2" t="n"/>
      <c r="AV292" s="2" t="n"/>
      <c r="AW292" s="2" t="n"/>
      <c r="AX292" s="2" t="inlineStr">
        <is>
          <t>129</t>
        </is>
      </c>
      <c r="AY292" s="2" t="n"/>
      <c r="AZ292" s="2" t="n"/>
      <c r="BA292" s="2" t="inlineStr">
        <is>
          <t>si prega di presentarsi allo sportello accettazione 15 minuti prima dell appuntamento muniti di impegnativa del curante, tessera sanitaria</t>
        </is>
      </c>
      <c r="BB292" s="2" t="n"/>
      <c r="BC292" s="2" t="inlineStr">
        <is>
          <t>in caso di annullamento della prenotazione si prega di mandare disdetta entro 3 giorni ai seguenti numeri: 0384968017 - 0384831811 oppure tramite mail all indirizzo prenotazioni@cittadellasociale.it</t>
        </is>
      </c>
      <c r="BD292" s="1" t="n">
        <v>192</v>
      </c>
      <c r="BE292" s="1" t="n">
        <v>2388</v>
      </c>
      <c r="BF292" s="2" t="inlineStr">
        <is>
          <t>G</t>
        </is>
      </c>
      <c r="BG292" s="2" t="inlineStr">
        <is>
          <t>N</t>
        </is>
      </c>
      <c r="BH292" s="2" t="inlineStr">
        <is>
          <t>N</t>
        </is>
      </c>
      <c r="BI292" s="2" t="inlineStr">
        <is>
          <t>N</t>
        </is>
      </c>
      <c r="BJ292" s="2" t="inlineStr">
        <is>
          <t>N</t>
        </is>
      </c>
      <c r="BK292" s="2" t="inlineStr">
        <is>
          <t>S</t>
        </is>
      </c>
      <c r="BL292" s="2" t="inlineStr">
        <is>
          <t>N</t>
        </is>
      </c>
      <c r="BM292" s="2" t="inlineStr">
        <is>
          <t>S</t>
        </is>
      </c>
      <c r="BN292" s="13" t="n">
        <v>44480</v>
      </c>
      <c r="BO292" s="2" t="n"/>
      <c r="BP292" s="2" t="inlineStr">
        <is>
          <t>N</t>
        </is>
      </c>
      <c r="BQ292" s="1" t="n">
        <v>0</v>
      </c>
      <c r="BR292" s="1" t="n">
        <v>0</v>
      </c>
      <c r="BS292" s="2" t="n"/>
    </row>
    <row r="293">
      <c r="A293" t="n">
        <v>292</v>
      </c>
      <c r="B293" t="inlineStr">
        <is>
          <t>539-39|3495091</t>
        </is>
      </c>
      <c r="C293" t="inlineStr">
        <is>
          <t>OK</t>
        </is>
      </c>
      <c r="D293" s="2" t="inlineStr">
        <is>
          <t>690059</t>
        </is>
      </c>
      <c r="E293" s="2" t="inlineStr">
        <is>
          <t>LA CITTADELLA PIEVE</t>
        </is>
      </c>
      <c r="F293" s="2" t="inlineStr">
        <is>
          <t>002086</t>
        </is>
      </c>
      <c r="G293" s="2" t="inlineStr">
        <is>
          <t>PIEVE DEL CAIRO</t>
        </is>
      </c>
      <c r="H293" s="2" t="inlineStr">
        <is>
          <t>PIEVE DEL CAIRO</t>
        </is>
      </c>
      <c r="I293" s="2" t="inlineStr">
        <is>
          <t>ACCPDC</t>
        </is>
      </c>
      <c r="J293" s="2" t="inlineStr">
        <is>
          <t>LA CITTADELLA PIEVE DEL CAIRO</t>
        </is>
      </c>
      <c r="K293" s="2" t="inlineStr">
        <is>
          <t>OCULPDC</t>
        </is>
      </c>
      <c r="L293" s="2" t="inlineStr">
        <is>
          <t>OCULISTICA</t>
        </is>
      </c>
      <c r="M293" s="2" t="inlineStr">
        <is>
          <t>34</t>
        </is>
      </c>
      <c r="N293" s="2" t="inlineStr">
        <is>
          <t>125-39</t>
        </is>
      </c>
      <c r="O293" s="2" t="inlineStr">
        <is>
          <t>VIS. PRIORITA' P</t>
        </is>
      </c>
      <c r="P293" s="2" t="inlineStr">
        <is>
          <t>539-39</t>
        </is>
      </c>
      <c r="Q293" s="2" t="inlineStr">
        <is>
          <t>VIS. PIORITA' P</t>
        </is>
      </c>
      <c r="R293" s="2" t="inlineStr">
        <is>
          <t>1648</t>
        </is>
      </c>
      <c r="S293" s="2" t="inlineStr">
        <is>
          <t>ESAME DEL FUNDUS OCULI</t>
        </is>
      </c>
      <c r="T293" s="2" t="inlineStr">
        <is>
          <t>95091</t>
        </is>
      </c>
      <c r="U293" s="2" t="inlineStr">
        <is>
          <t>3495091</t>
        </is>
      </c>
      <c r="V293" s="2" t="inlineStr">
        <is>
          <t>ESAME DEL FUNDUS OCULI</t>
        </is>
      </c>
      <c r="W293" s="2" t="inlineStr">
        <is>
          <t>S</t>
        </is>
      </c>
      <c r="X293" s="2" t="inlineStr">
        <is>
          <t>S</t>
        </is>
      </c>
      <c r="Y293" s="2" t="inlineStr">
        <is>
          <t>N</t>
        </is>
      </c>
      <c r="Z293" s="2" t="inlineStr">
        <is>
          <t>N</t>
        </is>
      </c>
      <c r="AA293" s="2" t="inlineStr">
        <is>
          <t>S</t>
        </is>
      </c>
      <c r="AB293" s="2" t="inlineStr">
        <is>
          <t>S</t>
        </is>
      </c>
      <c r="AC293" s="2" t="inlineStr">
        <is>
          <t>S</t>
        </is>
      </c>
      <c r="AD293" s="2" t="inlineStr">
        <is>
          <t>N</t>
        </is>
      </c>
      <c r="AE293" s="2" t="inlineStr">
        <is>
          <t>34</t>
        </is>
      </c>
      <c r="AF293" s="2" t="inlineStr">
        <is>
          <t>OCULISTICA</t>
        </is>
      </c>
      <c r="AG293" s="2" t="inlineStr">
        <is>
          <t>Q00524,Q00377,Q00376,Q00375,Q00364,Q00357,Q00352,Q00351,Q00350,Q00348,Q00228,Q00206,Q00936,Q00040,Q00038,Q01314,Q01320,Q04505,Q00976,Q01058,Q00577,Q00346,Q00345,Q00335,Q00334,Q00333,Q00332,Q00328,Q00321,Q00320,Q00316,Q00311,Q00307,Q00304,Q04507</t>
        </is>
      </c>
      <c r="AH293"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93" s="2" t="inlineStr">
        <is>
          <t>U</t>
        </is>
      </c>
      <c r="AJ293" s="2" t="inlineStr">
        <is>
          <t>0</t>
        </is>
      </c>
      <c r="AK293" s="2" t="n"/>
      <c r="AL293" s="2" t="n"/>
      <c r="AM293" s="11">
        <f>VLOOKUP(U293,'[1]per incroci mapping'!$A$2:$E$592,5,FALSE)</f>
        <v/>
      </c>
      <c r="AN293" s="11">
        <f>VLOOKUP(U293,'[1]per incroci mapping'!$A$2:$F$592,6,FALSE)</f>
        <v/>
      </c>
      <c r="AO293" s="2" t="inlineStr">
        <is>
          <t>M00000,M00122</t>
        </is>
      </c>
      <c r="AP293" s="2" t="inlineStr">
        <is>
          <t>METODICA GENERALE,DILATAZIONE</t>
        </is>
      </c>
      <c r="AQ293" s="2" t="n"/>
      <c r="AR293" s="2" t="n"/>
      <c r="AS293" s="11">
        <f>IFERROR(VLOOKUP(U293,'[1]per incroci mapping'!$A$2:$E$592,3,FALSE),"Non Trovato")</f>
        <v/>
      </c>
      <c r="AT293" s="11">
        <f>VLOOKUP(U293,'[1]per incroci mapping'!$A$2:$E$592,4,FALSE)</f>
        <v/>
      </c>
      <c r="AU293" s="2" t="n"/>
      <c r="AV293" s="2" t="n"/>
      <c r="AW293" s="2" t="n"/>
      <c r="AX293" s="2" t="inlineStr">
        <is>
          <t>129</t>
        </is>
      </c>
      <c r="AY293" s="2" t="n"/>
      <c r="AZ293" s="2" t="n"/>
      <c r="BA293" s="2" t="inlineStr">
        <is>
          <t>si prega di presentarsi allo sportello accettazione 15 minuti prima dell appuntamento muniti di impegnativa del curante, tessera sanitaria</t>
        </is>
      </c>
      <c r="BB293" s="2" t="n"/>
      <c r="BC293" s="2" t="inlineStr">
        <is>
          <t>in caso di annullamento della prenotazione si prega di mandare disdetta entro 3 giorni ai seguenti numeri: 0384968017 - 0384831811 oppure tramite mail all indirizzo prenotazioni@cittadellasociale.it</t>
        </is>
      </c>
      <c r="BD293" s="1" t="n">
        <v>72</v>
      </c>
      <c r="BE293" s="1" t="n">
        <v>2388</v>
      </c>
      <c r="BF293" s="2" t="inlineStr">
        <is>
          <t>G</t>
        </is>
      </c>
      <c r="BG293" s="2" t="inlineStr">
        <is>
          <t>N</t>
        </is>
      </c>
      <c r="BH293" s="2" t="inlineStr">
        <is>
          <t>N</t>
        </is>
      </c>
      <c r="BI293" s="2" t="inlineStr">
        <is>
          <t>N</t>
        </is>
      </c>
      <c r="BJ293" s="2" t="inlineStr">
        <is>
          <t>N</t>
        </is>
      </c>
      <c r="BK293" s="2" t="inlineStr">
        <is>
          <t>S</t>
        </is>
      </c>
      <c r="BL293" s="2" t="inlineStr">
        <is>
          <t>N</t>
        </is>
      </c>
      <c r="BM293" s="2" t="inlineStr">
        <is>
          <t>S</t>
        </is>
      </c>
      <c r="BN293" s="13" t="n">
        <v>44480</v>
      </c>
      <c r="BO293" s="2" t="n"/>
      <c r="BP293" s="2" t="inlineStr">
        <is>
          <t>N</t>
        </is>
      </c>
      <c r="BQ293" s="1" t="n">
        <v>0</v>
      </c>
      <c r="BR293" s="1" t="n">
        <v>0</v>
      </c>
      <c r="BS293" s="2" t="n"/>
    </row>
    <row r="294">
      <c r="A294" t="n">
        <v>293</v>
      </c>
      <c r="B294" t="inlineStr">
        <is>
          <t>539-39|349512.02</t>
        </is>
      </c>
      <c r="C294" t="inlineStr">
        <is>
          <t>OK</t>
        </is>
      </c>
      <c r="D294" s="2" t="inlineStr">
        <is>
          <t>690059</t>
        </is>
      </c>
      <c r="E294" s="2" t="inlineStr">
        <is>
          <t>LA CITTADELLA PIEVE</t>
        </is>
      </c>
      <c r="F294" s="2" t="inlineStr">
        <is>
          <t>002086</t>
        </is>
      </c>
      <c r="G294" s="2" t="inlineStr">
        <is>
          <t>PIEVE DEL CAIRO</t>
        </is>
      </c>
      <c r="H294" s="2" t="inlineStr">
        <is>
          <t>PIEVE DEL CAIRO</t>
        </is>
      </c>
      <c r="I294" s="2" t="inlineStr">
        <is>
          <t>ACCPDC</t>
        </is>
      </c>
      <c r="J294" s="2" t="inlineStr">
        <is>
          <t>LA CITTADELLA PIEVE DEL CAIRO</t>
        </is>
      </c>
      <c r="K294" s="2" t="inlineStr">
        <is>
          <t>OCULPDC</t>
        </is>
      </c>
      <c r="L294" s="2" t="inlineStr">
        <is>
          <t>OCULISTICA</t>
        </is>
      </c>
      <c r="M294" s="2" t="inlineStr">
        <is>
          <t>34</t>
        </is>
      </c>
      <c r="N294" s="2" t="inlineStr">
        <is>
          <t>125-39</t>
        </is>
      </c>
      <c r="O294" s="2" t="inlineStr">
        <is>
          <t>VIS. PRIORITA' P</t>
        </is>
      </c>
      <c r="P294" s="2" t="inlineStr">
        <is>
          <t>539-39</t>
        </is>
      </c>
      <c r="Q294" s="2" t="inlineStr">
        <is>
          <t>VIS. PIORITA' P</t>
        </is>
      </c>
      <c r="R294" s="2" t="inlineStr">
        <is>
          <t>1629</t>
        </is>
      </c>
      <c r="S294" s="2" t="inlineStr">
        <is>
          <t>TOMOGRAFIA OTTICA A  RADIAZIONE COERENTE (OCT)</t>
        </is>
      </c>
      <c r="T294" s="2" t="inlineStr">
        <is>
          <t>9512</t>
        </is>
      </c>
      <c r="U294" s="2" t="inlineStr">
        <is>
          <t>349512.02</t>
        </is>
      </c>
      <c r="V294" s="2" t="inlineStr">
        <is>
          <t>TOMOGRAFIA OTTICA A RADIAZIONE COERENTE (OCT)</t>
        </is>
      </c>
      <c r="W294" s="2" t="inlineStr">
        <is>
          <t>S</t>
        </is>
      </c>
      <c r="X294" s="2" t="inlineStr">
        <is>
          <t>S</t>
        </is>
      </c>
      <c r="Y294" s="2" t="inlineStr">
        <is>
          <t>N</t>
        </is>
      </c>
      <c r="Z294" s="2" t="inlineStr">
        <is>
          <t>N</t>
        </is>
      </c>
      <c r="AA294" s="2" t="inlineStr">
        <is>
          <t>S</t>
        </is>
      </c>
      <c r="AB294" s="2" t="inlineStr">
        <is>
          <t>S</t>
        </is>
      </c>
      <c r="AC294" s="2" t="inlineStr">
        <is>
          <t>S</t>
        </is>
      </c>
      <c r="AD294" s="2" t="inlineStr">
        <is>
          <t>N</t>
        </is>
      </c>
      <c r="AE294" s="2" t="inlineStr">
        <is>
          <t>34</t>
        </is>
      </c>
      <c r="AF294" s="2" t="inlineStr">
        <is>
          <t>OCULISTICA</t>
        </is>
      </c>
      <c r="AG294" s="2" t="inlineStr">
        <is>
          <t>Q00524,Q00377,Q00376,Q00375,Q00364,Q00357,Q00352,Q00351,Q00350,Q00348,Q00228,Q00206,Q00936,Q00040,Q00038,Q01314,Q01320,Q04505,Q00976,Q01058,Q00577,Q00346,Q00345,Q00335,Q00334,Q00333,Q00332,Q00328,Q00321,Q00320,Q00316,Q00311,Q00307,Q00304,Q04507</t>
        </is>
      </c>
      <c r="AH294"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94" s="2" t="inlineStr">
        <is>
          <t>U</t>
        </is>
      </c>
      <c r="AJ294" s="2" t="inlineStr">
        <is>
          <t>0</t>
        </is>
      </c>
      <c r="AK294" s="2" t="n"/>
      <c r="AL294" s="2" t="n"/>
      <c r="AM294" s="11">
        <f>VLOOKUP(U294,'[1]per incroci mapping'!$A$2:$E$592,5,FALSE)</f>
        <v/>
      </c>
      <c r="AN294" s="11">
        <f>VLOOKUP(U294,'[1]per incroci mapping'!$A$2:$F$592,6,FALSE)</f>
        <v/>
      </c>
      <c r="AO294" s="2" t="inlineStr">
        <is>
          <t>M00000,M00298,M00299,M00300,M00301</t>
        </is>
      </c>
      <c r="AP294" s="2" t="inlineStr">
        <is>
          <t>METODICA GENERALE,STUDIO STRATO FIBRE NERVOSE RETINICHE,STUDIO NERVO OTTICO,STUDIO CELLULE GANGLIONARI,STUDIO SEGMENTO ANTERIORE</t>
        </is>
      </c>
      <c r="AQ294" s="2" t="n"/>
      <c r="AR294" s="2" t="n"/>
      <c r="AS294" s="11">
        <f>IFERROR(VLOOKUP(U294,'[1]per incroci mapping'!$A$2:$E$592,3,FALSE),"Non Trovato")</f>
        <v/>
      </c>
      <c r="AT294" s="11">
        <f>VLOOKUP(U294,'[1]per incroci mapping'!$A$2:$E$592,4,FALSE)</f>
        <v/>
      </c>
      <c r="AU294" s="2" t="n"/>
      <c r="AV294" s="2" t="n"/>
      <c r="AW294" s="2" t="n"/>
      <c r="AX294" s="2" t="inlineStr">
        <is>
          <t>129</t>
        </is>
      </c>
      <c r="AY294" s="2" t="n"/>
      <c r="AZ294" s="2" t="n"/>
      <c r="BA294" s="2" t="inlineStr">
        <is>
          <t>si prega di presentarsi allo sportello accettazione 15 minuti prima dell appuntamento muniti di impegnativa del curante, tessera sanitaria</t>
        </is>
      </c>
      <c r="BB294" s="2" t="n"/>
      <c r="BC294" s="2" t="inlineStr">
        <is>
          <t>in caso di annullamento della prenotazione si prega di mandare disdetta entro 3 giorni ai seguenti numeri: 0384968017 - 0384831811 oppure tramite mail all indirizzo prenotazioni@cittadellasociale.it</t>
        </is>
      </c>
      <c r="BD294" s="1" t="n">
        <v>0</v>
      </c>
      <c r="BE294" s="1" t="n">
        <v>2388</v>
      </c>
      <c r="BF294" s="2" t="inlineStr">
        <is>
          <t>G</t>
        </is>
      </c>
      <c r="BG294" s="2" t="inlineStr">
        <is>
          <t>N</t>
        </is>
      </c>
      <c r="BH294" s="2" t="inlineStr">
        <is>
          <t>N</t>
        </is>
      </c>
      <c r="BI294" s="2" t="inlineStr">
        <is>
          <t>N</t>
        </is>
      </c>
      <c r="BJ294" s="2" t="inlineStr">
        <is>
          <t>N</t>
        </is>
      </c>
      <c r="BK294" s="2" t="inlineStr">
        <is>
          <t>S</t>
        </is>
      </c>
      <c r="BL294" s="2" t="inlineStr">
        <is>
          <t>N</t>
        </is>
      </c>
      <c r="BM294" s="2" t="inlineStr">
        <is>
          <t>S</t>
        </is>
      </c>
      <c r="BN294" s="13" t="n">
        <v>44480</v>
      </c>
      <c r="BO294" s="2" t="n"/>
      <c r="BP294" s="2" t="inlineStr">
        <is>
          <t>N</t>
        </is>
      </c>
      <c r="BQ294" s="1" t="n">
        <v>0</v>
      </c>
      <c r="BR294" s="1" t="n">
        <v>0</v>
      </c>
      <c r="BS294" s="2" t="n"/>
    </row>
    <row r="295">
      <c r="A295" t="n">
        <v>294</v>
      </c>
      <c r="B295" t="inlineStr">
        <is>
          <t>539-39|3495131</t>
        </is>
      </c>
      <c r="C295" t="inlineStr">
        <is>
          <t>OK</t>
        </is>
      </c>
      <c r="D295" s="2" t="inlineStr">
        <is>
          <t>690059</t>
        </is>
      </c>
      <c r="E295" s="2" t="inlineStr">
        <is>
          <t>LA CITTADELLA PIEVE</t>
        </is>
      </c>
      <c r="F295" s="2" t="inlineStr">
        <is>
          <t>002086</t>
        </is>
      </c>
      <c r="G295" s="2" t="inlineStr">
        <is>
          <t>PIEVE DEL CAIRO</t>
        </is>
      </c>
      <c r="H295" s="2" t="inlineStr">
        <is>
          <t>PIEVE DEL CAIRO</t>
        </is>
      </c>
      <c r="I295" s="2" t="inlineStr">
        <is>
          <t>ACCPDC</t>
        </is>
      </c>
      <c r="J295" s="2" t="inlineStr">
        <is>
          <t>LA CITTADELLA PIEVE DEL CAIRO</t>
        </is>
      </c>
      <c r="K295" s="2" t="inlineStr">
        <is>
          <t>OCULPDC</t>
        </is>
      </c>
      <c r="L295" s="2" t="inlineStr">
        <is>
          <t>OCULISTICA</t>
        </is>
      </c>
      <c r="M295" s="2" t="inlineStr">
        <is>
          <t>34</t>
        </is>
      </c>
      <c r="N295" s="2" t="inlineStr">
        <is>
          <t>125-39</t>
        </is>
      </c>
      <c r="O295" s="2" t="inlineStr">
        <is>
          <t>VIS. PRIORITA' P</t>
        </is>
      </c>
      <c r="P295" s="2" t="inlineStr">
        <is>
          <t>539-39</t>
        </is>
      </c>
      <c r="Q295" s="2" t="inlineStr">
        <is>
          <t>VIS. PIORITA' P</t>
        </is>
      </c>
      <c r="R295" s="2" t="inlineStr">
        <is>
          <t>1652</t>
        </is>
      </c>
      <c r="S295" s="2" t="inlineStr">
        <is>
          <t>PACHIMETRIA CORNEALE</t>
        </is>
      </c>
      <c r="T295" s="2" t="inlineStr">
        <is>
          <t>95131</t>
        </is>
      </c>
      <c r="U295" s="2" t="inlineStr">
        <is>
          <t>3495131</t>
        </is>
      </c>
      <c r="V295" s="2" t="inlineStr">
        <is>
          <t>PACHIMETRIA CORNEALE</t>
        </is>
      </c>
      <c r="W295" s="2" t="inlineStr">
        <is>
          <t>S</t>
        </is>
      </c>
      <c r="X295" s="2" t="inlineStr">
        <is>
          <t>S</t>
        </is>
      </c>
      <c r="Y295" s="2" t="inlineStr">
        <is>
          <t>N</t>
        </is>
      </c>
      <c r="Z295" s="2" t="inlineStr">
        <is>
          <t>N</t>
        </is>
      </c>
      <c r="AA295" s="2" t="inlineStr">
        <is>
          <t>S</t>
        </is>
      </c>
      <c r="AB295" s="2" t="inlineStr">
        <is>
          <t>S</t>
        </is>
      </c>
      <c r="AC295" s="2" t="inlineStr">
        <is>
          <t>S</t>
        </is>
      </c>
      <c r="AD295" s="2" t="inlineStr">
        <is>
          <t>N</t>
        </is>
      </c>
      <c r="AE295" s="2" t="inlineStr">
        <is>
          <t>34</t>
        </is>
      </c>
      <c r="AF295" s="2" t="inlineStr">
        <is>
          <t>OCULISTICA</t>
        </is>
      </c>
      <c r="AG295" s="2" t="inlineStr">
        <is>
          <t>Q00524,Q00377,Q00376,Q00375,Q00364,Q00357,Q00352,Q00351,Q00350,Q00348,Q00228,Q00206,Q00936,Q00040,Q00038,Q01314,Q01320,Q04505,Q00976,Q01058,Q00577,Q00346,Q00345,Q00335,Q00334,Q00333,Q00332,Q00328,Q00321,Q00320,Q00316,Q00311,Q00307,Q00304,Q04507</t>
        </is>
      </c>
      <c r="AH295"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95" s="2" t="inlineStr">
        <is>
          <t>U</t>
        </is>
      </c>
      <c r="AJ295" s="2" t="inlineStr">
        <is>
          <t>0</t>
        </is>
      </c>
      <c r="AK295" s="2" t="n"/>
      <c r="AL295" s="2" t="n"/>
      <c r="AM295" s="11">
        <f>VLOOKUP(U295,'[1]per incroci mapping'!$A$2:$E$592,5,FALSE)</f>
        <v/>
      </c>
      <c r="AN295" s="11">
        <f>VLOOKUP(U295,'[1]per incroci mapping'!$A$2:$F$592,6,FALSE)</f>
        <v/>
      </c>
      <c r="AO295" s="2" t="n"/>
      <c r="AP295" s="2" t="n"/>
      <c r="AQ295" s="2" t="n"/>
      <c r="AR295" s="2" t="n"/>
      <c r="AS295" s="11">
        <f>IFERROR(VLOOKUP(U295,'[1]per incroci mapping'!$A$2:$E$592,3,FALSE),"Non Trovato")</f>
        <v/>
      </c>
      <c r="AT295" s="11">
        <f>VLOOKUP(U295,'[1]per incroci mapping'!$A$2:$E$592,4,FALSE)</f>
        <v/>
      </c>
      <c r="AU295" s="2" t="n"/>
      <c r="AV295" s="2" t="n"/>
      <c r="AW295" s="2" t="n"/>
      <c r="AX295" s="2" t="inlineStr">
        <is>
          <t>129</t>
        </is>
      </c>
      <c r="AY295" s="2" t="n"/>
      <c r="AZ295" s="2" t="n"/>
      <c r="BA295" s="2" t="inlineStr">
        <is>
          <t>si prega di presentarsi allo sportello accettazione 15 minuti prima dell appuntamento muniti di impegnativa del curante, tessera sanitaria</t>
        </is>
      </c>
      <c r="BB295" s="2" t="n"/>
      <c r="BC295" s="2" t="inlineStr">
        <is>
          <t>in caso di annullamento della prenotazione si prega di mandare disdetta entro 3 giorni ai seguenti numeri: 0384968017 - 0384831811 oppure tramite mail all indirizzo prenotazioni@cittadellasociale.it</t>
        </is>
      </c>
      <c r="BD295" s="1" t="n">
        <v>192</v>
      </c>
      <c r="BE295" s="1" t="n">
        <v>2388</v>
      </c>
      <c r="BF295" s="2" t="inlineStr">
        <is>
          <t>G</t>
        </is>
      </c>
      <c r="BG295" s="2" t="inlineStr">
        <is>
          <t>N</t>
        </is>
      </c>
      <c r="BH295" s="2" t="inlineStr">
        <is>
          <t>N</t>
        </is>
      </c>
      <c r="BI295" s="2" t="inlineStr">
        <is>
          <t>N</t>
        </is>
      </c>
      <c r="BJ295" s="2" t="inlineStr">
        <is>
          <t>N</t>
        </is>
      </c>
      <c r="BK295" s="2" t="inlineStr">
        <is>
          <t>S</t>
        </is>
      </c>
      <c r="BL295" s="2" t="inlineStr">
        <is>
          <t>N</t>
        </is>
      </c>
      <c r="BM295" s="2" t="inlineStr">
        <is>
          <t>S</t>
        </is>
      </c>
      <c r="BN295" s="13" t="n">
        <v>44480</v>
      </c>
      <c r="BO295" s="2" t="n"/>
      <c r="BP295" s="2" t="inlineStr">
        <is>
          <t>N</t>
        </is>
      </c>
      <c r="BQ295" s="1" t="n">
        <v>0</v>
      </c>
      <c r="BR295" s="1" t="n">
        <v>0</v>
      </c>
      <c r="BS295" s="2" t="n"/>
    </row>
    <row r="296">
      <c r="A296" t="n">
        <v>295</v>
      </c>
      <c r="B296" t="inlineStr">
        <is>
          <t>539-39|3495132</t>
        </is>
      </c>
      <c r="C296" t="inlineStr">
        <is>
          <t>OK</t>
        </is>
      </c>
      <c r="D296" s="2" t="inlineStr">
        <is>
          <t>690059</t>
        </is>
      </c>
      <c r="E296" s="2" t="inlineStr">
        <is>
          <t>LA CITTADELLA PIEVE</t>
        </is>
      </c>
      <c r="F296" s="2" t="inlineStr">
        <is>
          <t>002086</t>
        </is>
      </c>
      <c r="G296" s="2" t="inlineStr">
        <is>
          <t>PIEVE DEL CAIRO</t>
        </is>
      </c>
      <c r="H296" s="2" t="inlineStr">
        <is>
          <t>PIEVE DEL CAIRO</t>
        </is>
      </c>
      <c r="I296" s="2" t="inlineStr">
        <is>
          <t>ACCPDC</t>
        </is>
      </c>
      <c r="J296" s="2" t="inlineStr">
        <is>
          <t>LA CITTADELLA PIEVE DEL CAIRO</t>
        </is>
      </c>
      <c r="K296" s="2" t="inlineStr">
        <is>
          <t>OCULPDC</t>
        </is>
      </c>
      <c r="L296" s="2" t="inlineStr">
        <is>
          <t>OCULISTICA</t>
        </is>
      </c>
      <c r="M296" s="2" t="inlineStr">
        <is>
          <t>34</t>
        </is>
      </c>
      <c r="N296" s="2" t="inlineStr">
        <is>
          <t>125-39</t>
        </is>
      </c>
      <c r="O296" s="2" t="inlineStr">
        <is>
          <t>VIS. PRIORITA' P</t>
        </is>
      </c>
      <c r="P296" s="2" t="inlineStr">
        <is>
          <t>539-39</t>
        </is>
      </c>
      <c r="Q296" s="2" t="inlineStr">
        <is>
          <t>VIS. PIORITA' P</t>
        </is>
      </c>
      <c r="R296" s="2" t="inlineStr">
        <is>
          <t>1653</t>
        </is>
      </c>
      <c r="S296" s="2" t="inlineStr">
        <is>
          <t>BIOMICROSCOPIA CORNEALE</t>
        </is>
      </c>
      <c r="T296" s="2" t="inlineStr">
        <is>
          <t>95132</t>
        </is>
      </c>
      <c r="U296" s="2" t="inlineStr">
        <is>
          <t>3495132</t>
        </is>
      </c>
      <c r="V296" s="2" t="inlineStr">
        <is>
          <t>BIOMICROSCOPIA CORNEALE</t>
        </is>
      </c>
      <c r="W296" s="2" t="inlineStr">
        <is>
          <t>S</t>
        </is>
      </c>
      <c r="X296" s="2" t="inlineStr">
        <is>
          <t>S</t>
        </is>
      </c>
      <c r="Y296" s="2" t="inlineStr">
        <is>
          <t>N</t>
        </is>
      </c>
      <c r="Z296" s="2" t="inlineStr">
        <is>
          <t>N</t>
        </is>
      </c>
      <c r="AA296" s="2" t="inlineStr">
        <is>
          <t>S</t>
        </is>
      </c>
      <c r="AB296" s="2" t="inlineStr">
        <is>
          <t>S</t>
        </is>
      </c>
      <c r="AC296" s="2" t="inlineStr">
        <is>
          <t>S</t>
        </is>
      </c>
      <c r="AD296" s="2" t="inlineStr">
        <is>
          <t>N</t>
        </is>
      </c>
      <c r="AE296" s="2" t="inlineStr">
        <is>
          <t>34</t>
        </is>
      </c>
      <c r="AF296" s="2" t="inlineStr">
        <is>
          <t>OCULISTICA</t>
        </is>
      </c>
      <c r="AG296" s="2" t="inlineStr">
        <is>
          <t>Q00524,Q00377,Q00376,Q00375,Q00364,Q00357,Q00352,Q00351,Q00350,Q00348,Q00228,Q00206,Q00936,Q00040,Q00038,Q01314,Q01320,Q04505,Q00976,Q01058,Q00577,Q00346,Q00345,Q00335,Q00334,Q00333,Q00332,Q00328,Q00321,Q00320,Q00316,Q00311,Q00307,Q00304,Q04507</t>
        </is>
      </c>
      <c r="AH296"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96" s="2" t="inlineStr">
        <is>
          <t>U</t>
        </is>
      </c>
      <c r="AJ296" s="2" t="inlineStr">
        <is>
          <t>0</t>
        </is>
      </c>
      <c r="AK296" s="2" t="n"/>
      <c r="AL296" s="2" t="n"/>
      <c r="AM296" s="11">
        <f>VLOOKUP(U296,'[1]per incroci mapping'!$A$2:$E$592,5,FALSE)</f>
        <v/>
      </c>
      <c r="AN296" s="11">
        <f>VLOOKUP(U296,'[1]per incroci mapping'!$A$2:$F$592,6,FALSE)</f>
        <v/>
      </c>
      <c r="AO296" s="2" t="inlineStr">
        <is>
          <t>M00000,M00024</t>
        </is>
      </c>
      <c r="AP296" s="2" t="inlineStr">
        <is>
          <t>METODICA GENERALE,CONTA CELLULE ENDOTELIALI</t>
        </is>
      </c>
      <c r="AQ296" s="2" t="n"/>
      <c r="AR296" s="2" t="n"/>
      <c r="AS296" s="11">
        <f>IFERROR(VLOOKUP(U296,'[1]per incroci mapping'!$A$2:$E$592,3,FALSE),"Non Trovato")</f>
        <v/>
      </c>
      <c r="AT296" s="11">
        <f>VLOOKUP(U296,'[1]per incroci mapping'!$A$2:$E$592,4,FALSE)</f>
        <v/>
      </c>
      <c r="AU296" s="2" t="n"/>
      <c r="AV296" s="2" t="n"/>
      <c r="AW296" s="2" t="n"/>
      <c r="AX296" s="2" t="inlineStr">
        <is>
          <t>129</t>
        </is>
      </c>
      <c r="AY296" s="2" t="n"/>
      <c r="AZ296" s="2" t="n"/>
      <c r="BA296" s="2" t="inlineStr">
        <is>
          <t>si prega di presentarsi allo sportello accettazione 15 minuti prima dell appuntamento muniti di impegnativa del curante, tessera sanitaria</t>
        </is>
      </c>
      <c r="BB296" s="2" t="n"/>
      <c r="BC296" s="2" t="inlineStr">
        <is>
          <t>in caso di annullamento della prenotazione si prega di mandare disdetta entro 3 giorni ai seguenti numeri: 0384968017 - 0384831811 oppure tramite mail all indirizzo prenotazioni@cittadellasociale.it</t>
        </is>
      </c>
      <c r="BD296" s="1" t="n">
        <v>192</v>
      </c>
      <c r="BE296" s="1" t="n">
        <v>2388</v>
      </c>
      <c r="BF296" s="2" t="inlineStr">
        <is>
          <t>G</t>
        </is>
      </c>
      <c r="BG296" s="2" t="inlineStr">
        <is>
          <t>N</t>
        </is>
      </c>
      <c r="BH296" s="2" t="inlineStr">
        <is>
          <t>N</t>
        </is>
      </c>
      <c r="BI296" s="2" t="inlineStr">
        <is>
          <t>N</t>
        </is>
      </c>
      <c r="BJ296" s="2" t="inlineStr">
        <is>
          <t>N</t>
        </is>
      </c>
      <c r="BK296" s="2" t="inlineStr">
        <is>
          <t>S</t>
        </is>
      </c>
      <c r="BL296" s="2" t="inlineStr">
        <is>
          <t>N</t>
        </is>
      </c>
      <c r="BM296" s="2" t="inlineStr">
        <is>
          <t>S</t>
        </is>
      </c>
      <c r="BN296" s="13" t="n">
        <v>44480</v>
      </c>
      <c r="BO296" s="2" t="n"/>
      <c r="BP296" s="2" t="inlineStr">
        <is>
          <t>N</t>
        </is>
      </c>
      <c r="BQ296" s="1" t="n">
        <v>0</v>
      </c>
      <c r="BR296" s="1" t="n">
        <v>0</v>
      </c>
      <c r="BS296" s="2" t="n"/>
    </row>
    <row r="297">
      <c r="A297" t="n">
        <v>296</v>
      </c>
      <c r="B297" t="inlineStr">
        <is>
          <t>540-1|348901.33</t>
        </is>
      </c>
      <c r="C297" t="inlineStr">
        <is>
          <t>OK</t>
        </is>
      </c>
      <c r="D297" s="2" t="inlineStr">
        <is>
          <t>690059</t>
        </is>
      </c>
      <c r="E297" s="2" t="inlineStr">
        <is>
          <t>LA CITTADELLA PIEVE</t>
        </is>
      </c>
      <c r="F297" s="2" t="inlineStr">
        <is>
          <t>002086</t>
        </is>
      </c>
      <c r="G297" s="2" t="inlineStr">
        <is>
          <t>PIEVE DEL CAIRO</t>
        </is>
      </c>
      <c r="H297" s="2" t="inlineStr">
        <is>
          <t>PIEVE DEL CAIRO</t>
        </is>
      </c>
      <c r="I297" s="2" t="inlineStr">
        <is>
          <t>ACCPDC</t>
        </is>
      </c>
      <c r="J297" s="2" t="inlineStr">
        <is>
          <t>LA CITTADELLA PIEVE DEL CAIRO</t>
        </is>
      </c>
      <c r="K297" s="2" t="inlineStr">
        <is>
          <t>OCULPDC</t>
        </is>
      </c>
      <c r="L297" s="2" t="inlineStr">
        <is>
          <t>OCULISTICA</t>
        </is>
      </c>
      <c r="M297" s="2" t="inlineStr">
        <is>
          <t>34</t>
        </is>
      </c>
      <c r="N297" s="2" t="inlineStr">
        <is>
          <t>126-1</t>
        </is>
      </c>
      <c r="O297" s="2" t="inlineStr">
        <is>
          <t>VISITE CONTROLLO</t>
        </is>
      </c>
      <c r="P297" s="2" t="inlineStr">
        <is>
          <t>540-1</t>
        </is>
      </c>
      <c r="Q297" s="2" t="inlineStr">
        <is>
          <t>VISITE CONTROLLO</t>
        </is>
      </c>
      <c r="R297" s="2" t="inlineStr">
        <is>
          <t>2145</t>
        </is>
      </c>
      <c r="S297" s="2" t="inlineStr">
        <is>
          <t>VISITA OCULISTICA DI CONTROLLO</t>
        </is>
      </c>
      <c r="T297" s="2" t="inlineStr">
        <is>
          <t>95021</t>
        </is>
      </c>
      <c r="U297" s="2" t="inlineStr">
        <is>
          <t>348901.33</t>
        </is>
      </c>
      <c r="V297" s="2" t="inlineStr">
        <is>
          <t>VISITA OCULISTICA (CONTROLLO)</t>
        </is>
      </c>
      <c r="W297" s="2" t="inlineStr">
        <is>
          <t>S</t>
        </is>
      </c>
      <c r="X297" s="2" t="inlineStr">
        <is>
          <t>S</t>
        </is>
      </c>
      <c r="Y297" s="2" t="inlineStr">
        <is>
          <t>N</t>
        </is>
      </c>
      <c r="Z297" s="2" t="inlineStr">
        <is>
          <t>N</t>
        </is>
      </c>
      <c r="AA297" s="2" t="inlineStr">
        <is>
          <t>S</t>
        </is>
      </c>
      <c r="AB297" s="2" t="inlineStr">
        <is>
          <t>S</t>
        </is>
      </c>
      <c r="AC297" s="2" t="inlineStr">
        <is>
          <t>S</t>
        </is>
      </c>
      <c r="AD297" s="2" t="inlineStr">
        <is>
          <t>N</t>
        </is>
      </c>
      <c r="AE297" s="2" t="inlineStr">
        <is>
          <t>34</t>
        </is>
      </c>
      <c r="AF297" s="2" t="inlineStr">
        <is>
          <t>OCULISTICA</t>
        </is>
      </c>
      <c r="AG297" s="2" t="inlineStr">
        <is>
          <t>Q00524,Q00377,Q00376,Q00375,Q00364,Q00357,Q00352,Q00351,Q00350,Q00348,Q00228,Q00206,Q00936,Q00040,Q00038,Q01314,Q01320,Q04505,Q00976,Q01058,Q00577,Q00346,Q00345,Q00335,Q00334,Q00333,Q00332,Q00328,Q00321,Q00320,Q00316,Q00311,Q00307,Q00304,Q04507</t>
        </is>
      </c>
      <c r="AH297"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97" s="2" t="inlineStr">
        <is>
          <t>U</t>
        </is>
      </c>
      <c r="AJ297" s="2" t="inlineStr">
        <is>
          <t>0</t>
        </is>
      </c>
      <c r="AK297" s="2" t="n"/>
      <c r="AL297" s="2" t="n"/>
      <c r="AM297" s="11">
        <f>VLOOKUP(U297,'[1]per incroci mapping'!$A$2:$E$592,5,FALSE)</f>
        <v/>
      </c>
      <c r="AN297" s="11">
        <f>VLOOKUP(U297,'[1]per incroci mapping'!$A$2:$F$592,6,FALSE)</f>
        <v/>
      </c>
      <c r="AO297" s="2" t="n"/>
      <c r="AP297" s="2" t="n"/>
      <c r="AQ297" s="2" t="n"/>
      <c r="AR297" s="2" t="n"/>
      <c r="AS297" s="11">
        <f>IFERROR(VLOOKUP(U297,'[1]per incroci mapping'!$A$2:$E$592,3,FALSE),"Non Trovato")</f>
        <v/>
      </c>
      <c r="AT297" s="11">
        <f>VLOOKUP(U297,'[1]per incroci mapping'!$A$2:$E$592,4,FALSE)</f>
        <v/>
      </c>
      <c r="AU297" s="2" t="n"/>
      <c r="AV297" s="2" t="n"/>
      <c r="AW297" s="2" t="n"/>
      <c r="AX297" s="2" t="inlineStr">
        <is>
          <t>129</t>
        </is>
      </c>
      <c r="AY297" s="2" t="n"/>
      <c r="AZ297" s="2" t="n"/>
      <c r="BA297" s="2" t="inlineStr">
        <is>
          <t>si prega di presentarsi allo sportello accettazione 15 minuti prima dell appuntamento muniti di impegnativa del curante, tessera sanitaria</t>
        </is>
      </c>
      <c r="BB297" s="2" t="n"/>
      <c r="BC297" s="2" t="inlineStr">
        <is>
          <t>in caso di annullamento della prenotazione si prega di mandare disdetta entro 3 giorni ai seguenti numeri: 0384968017 - 0384831811 oppure tramite mail all indirizzo prenotazioni@cittadellasociale.it</t>
        </is>
      </c>
      <c r="BD297" s="1" t="n">
        <v>72</v>
      </c>
      <c r="BE297" s="1" t="n">
        <v>2388</v>
      </c>
      <c r="BF297" s="2" t="inlineStr">
        <is>
          <t>G</t>
        </is>
      </c>
      <c r="BG297" s="2" t="inlineStr">
        <is>
          <t>N</t>
        </is>
      </c>
      <c r="BH297" s="2" t="inlineStr">
        <is>
          <t>N</t>
        </is>
      </c>
      <c r="BI297" s="2" t="inlineStr">
        <is>
          <t>N</t>
        </is>
      </c>
      <c r="BJ297" s="2" t="inlineStr">
        <is>
          <t>N</t>
        </is>
      </c>
      <c r="BK297" s="2" t="inlineStr">
        <is>
          <t>S</t>
        </is>
      </c>
      <c r="BL297" s="2" t="inlineStr">
        <is>
          <t>N</t>
        </is>
      </c>
      <c r="BM297" s="2" t="inlineStr">
        <is>
          <t>S</t>
        </is>
      </c>
      <c r="BN297" s="13" t="n">
        <v>44480</v>
      </c>
      <c r="BO297" s="2" t="n"/>
      <c r="BP297" s="2" t="inlineStr">
        <is>
          <t>N</t>
        </is>
      </c>
      <c r="BQ297" s="1" t="n">
        <v>0</v>
      </c>
      <c r="BR297" s="1" t="n">
        <v>0</v>
      </c>
      <c r="BS297" s="2" t="n"/>
    </row>
    <row r="298">
      <c r="A298" t="n">
        <v>297</v>
      </c>
      <c r="B298" t="inlineStr">
        <is>
          <t>540-1|3495031</t>
        </is>
      </c>
      <c r="C298" t="inlineStr">
        <is>
          <t>OK</t>
        </is>
      </c>
      <c r="D298" s="2" t="inlineStr">
        <is>
          <t>690059</t>
        </is>
      </c>
      <c r="E298" s="2" t="inlineStr">
        <is>
          <t>LA CITTADELLA PIEVE</t>
        </is>
      </c>
      <c r="F298" s="2" t="inlineStr">
        <is>
          <t>002086</t>
        </is>
      </c>
      <c r="G298" s="2" t="inlineStr">
        <is>
          <t>PIEVE DEL CAIRO</t>
        </is>
      </c>
      <c r="H298" s="2" t="inlineStr">
        <is>
          <t>PIEVE DEL CAIRO</t>
        </is>
      </c>
      <c r="I298" s="2" t="inlineStr">
        <is>
          <t>ACCPDC</t>
        </is>
      </c>
      <c r="J298" s="2" t="inlineStr">
        <is>
          <t>LA CITTADELLA PIEVE DEL CAIRO</t>
        </is>
      </c>
      <c r="K298" s="2" t="inlineStr">
        <is>
          <t>OCULPDC</t>
        </is>
      </c>
      <c r="L298" s="2" t="inlineStr">
        <is>
          <t>OCULISTICA</t>
        </is>
      </c>
      <c r="M298" s="2" t="inlineStr">
        <is>
          <t>34</t>
        </is>
      </c>
      <c r="N298" s="2" t="inlineStr">
        <is>
          <t>126-1</t>
        </is>
      </c>
      <c r="O298" s="2" t="inlineStr">
        <is>
          <t>VISITE CONTROLLO</t>
        </is>
      </c>
      <c r="P298" s="2" t="inlineStr">
        <is>
          <t>540-1</t>
        </is>
      </c>
      <c r="Q298" s="2" t="inlineStr">
        <is>
          <t>VISITE CONTROLLO</t>
        </is>
      </c>
      <c r="R298" s="2" t="inlineStr">
        <is>
          <t>1646</t>
        </is>
      </c>
      <c r="S298" s="2" t="inlineStr">
        <is>
          <t>STUDIO DELLA TOPOGRAFIA CORNEALE</t>
        </is>
      </c>
      <c r="T298" s="2" t="inlineStr">
        <is>
          <t>95031</t>
        </is>
      </c>
      <c r="U298" s="2" t="inlineStr">
        <is>
          <t>3495031</t>
        </is>
      </c>
      <c r="V298" s="2" t="inlineStr">
        <is>
          <t>STUDIO DELLA TOPOGRAFIA CORNEALE</t>
        </is>
      </c>
      <c r="W298" s="2" t="inlineStr">
        <is>
          <t>S</t>
        </is>
      </c>
      <c r="X298" s="2" t="inlineStr">
        <is>
          <t>S</t>
        </is>
      </c>
      <c r="Y298" s="2" t="inlineStr">
        <is>
          <t>N</t>
        </is>
      </c>
      <c r="Z298" s="2" t="inlineStr">
        <is>
          <t>N</t>
        </is>
      </c>
      <c r="AA298" s="2" t="inlineStr">
        <is>
          <t>S</t>
        </is>
      </c>
      <c r="AB298" s="2" t="inlineStr">
        <is>
          <t>S</t>
        </is>
      </c>
      <c r="AC298" s="2" t="inlineStr">
        <is>
          <t>S</t>
        </is>
      </c>
      <c r="AD298" s="2" t="inlineStr">
        <is>
          <t>N</t>
        </is>
      </c>
      <c r="AE298" s="2" t="inlineStr">
        <is>
          <t>34</t>
        </is>
      </c>
      <c r="AF298" s="2" t="inlineStr">
        <is>
          <t>OCULISTICA</t>
        </is>
      </c>
      <c r="AG298" s="2" t="inlineStr">
        <is>
          <t>Q00524,Q00377,Q00376,Q00375,Q00364,Q00357,Q00352,Q00351,Q00350,Q00348,Q00228,Q00206,Q00936,Q00040,Q00038,Q01314,Q01320,Q04505,Q00976,Q01058,Q00577,Q00346,Q00345,Q00335,Q00334,Q00333,Q00332,Q00328,Q00321,Q00320,Q00316,Q00311,Q00307,Q00304,Q04507</t>
        </is>
      </c>
      <c r="AH298"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98" s="2" t="inlineStr">
        <is>
          <t>U</t>
        </is>
      </c>
      <c r="AJ298" s="2" t="inlineStr">
        <is>
          <t>0</t>
        </is>
      </c>
      <c r="AK298" s="2" t="n"/>
      <c r="AL298" s="2" t="n"/>
      <c r="AM298" s="11">
        <f>VLOOKUP(U298,'[1]per incroci mapping'!$A$2:$E$592,5,FALSE)</f>
        <v/>
      </c>
      <c r="AN298" s="11">
        <f>VLOOKUP(U298,'[1]per incroci mapping'!$A$2:$F$592,6,FALSE)</f>
        <v/>
      </c>
      <c r="AO298" s="2" t="n"/>
      <c r="AP298" s="2" t="n"/>
      <c r="AQ298" s="2" t="n"/>
      <c r="AR298" s="2" t="n"/>
      <c r="AS298" s="11">
        <f>IFERROR(VLOOKUP(U298,'[1]per incroci mapping'!$A$2:$E$592,3,FALSE),"Non Trovato")</f>
        <v/>
      </c>
      <c r="AT298" s="11">
        <f>VLOOKUP(U298,'[1]per incroci mapping'!$A$2:$E$592,4,FALSE)</f>
        <v/>
      </c>
      <c r="AU298" s="2" t="n"/>
      <c r="AV298" s="2" t="n"/>
      <c r="AW298" s="2" t="n"/>
      <c r="AX298" s="2" t="inlineStr">
        <is>
          <t>129</t>
        </is>
      </c>
      <c r="AY298" s="2" t="n"/>
      <c r="AZ298" s="2" t="n"/>
      <c r="BA298" s="2" t="inlineStr">
        <is>
          <t>si prega di presentarsi allo sportello accettazione 15 minuti prima dell appuntamento muniti di impegnativa del curante, tessera sanitaria</t>
        </is>
      </c>
      <c r="BB298" s="2" t="n"/>
      <c r="BC298" s="2" t="inlineStr">
        <is>
          <t>in caso di annullamento della prenotazione si prega di mandare disdetta entro 3 giorni ai seguenti numeri: 0384968017 - 0384831811 oppure tramite mail all indirizzo prenotazioni@cittadellasociale.it</t>
        </is>
      </c>
      <c r="BD298" s="1" t="n">
        <v>192</v>
      </c>
      <c r="BE298" s="1" t="n">
        <v>2388</v>
      </c>
      <c r="BF298" s="2" t="inlineStr">
        <is>
          <t>G</t>
        </is>
      </c>
      <c r="BG298" s="2" t="inlineStr">
        <is>
          <t>N</t>
        </is>
      </c>
      <c r="BH298" s="2" t="inlineStr">
        <is>
          <t>N</t>
        </is>
      </c>
      <c r="BI298" s="2" t="inlineStr">
        <is>
          <t>N</t>
        </is>
      </c>
      <c r="BJ298" s="2" t="inlineStr">
        <is>
          <t>N</t>
        </is>
      </c>
      <c r="BK298" s="2" t="inlineStr">
        <is>
          <t>S</t>
        </is>
      </c>
      <c r="BL298" s="2" t="inlineStr">
        <is>
          <t>N</t>
        </is>
      </c>
      <c r="BM298" s="2" t="inlineStr">
        <is>
          <t>S</t>
        </is>
      </c>
      <c r="BN298" s="13" t="n">
        <v>44480</v>
      </c>
      <c r="BO298" s="2" t="n"/>
      <c r="BP298" s="2" t="inlineStr">
        <is>
          <t>N</t>
        </is>
      </c>
      <c r="BQ298" s="1" t="n">
        <v>0</v>
      </c>
      <c r="BR298" s="1" t="n">
        <v>0</v>
      </c>
      <c r="BS298" s="2" t="n"/>
    </row>
    <row r="299">
      <c r="A299" t="n">
        <v>298</v>
      </c>
      <c r="B299" t="inlineStr">
        <is>
          <t>540-1|3495091</t>
        </is>
      </c>
      <c r="C299" t="inlineStr">
        <is>
          <t>OK</t>
        </is>
      </c>
      <c r="D299" s="2" t="inlineStr">
        <is>
          <t>690059</t>
        </is>
      </c>
      <c r="E299" s="2" t="inlineStr">
        <is>
          <t>LA CITTADELLA PIEVE</t>
        </is>
      </c>
      <c r="F299" s="2" t="inlineStr">
        <is>
          <t>002086</t>
        </is>
      </c>
      <c r="G299" s="2" t="inlineStr">
        <is>
          <t>PIEVE DEL CAIRO</t>
        </is>
      </c>
      <c r="H299" s="2" t="inlineStr">
        <is>
          <t>PIEVE DEL CAIRO</t>
        </is>
      </c>
      <c r="I299" s="2" t="inlineStr">
        <is>
          <t>ACCPDC</t>
        </is>
      </c>
      <c r="J299" s="2" t="inlineStr">
        <is>
          <t>LA CITTADELLA PIEVE DEL CAIRO</t>
        </is>
      </c>
      <c r="K299" s="2" t="inlineStr">
        <is>
          <t>OCULPDC</t>
        </is>
      </c>
      <c r="L299" s="2" t="inlineStr">
        <is>
          <t>OCULISTICA</t>
        </is>
      </c>
      <c r="M299" s="2" t="inlineStr">
        <is>
          <t>34</t>
        </is>
      </c>
      <c r="N299" s="2" t="inlineStr">
        <is>
          <t>126-1</t>
        </is>
      </c>
      <c r="O299" s="2" t="inlineStr">
        <is>
          <t>VISITE CONTROLLO</t>
        </is>
      </c>
      <c r="P299" s="2" t="inlineStr">
        <is>
          <t>540-1</t>
        </is>
      </c>
      <c r="Q299" s="2" t="inlineStr">
        <is>
          <t>VISITE CONTROLLO</t>
        </is>
      </c>
      <c r="R299" s="2" t="inlineStr">
        <is>
          <t>1648</t>
        </is>
      </c>
      <c r="S299" s="2" t="inlineStr">
        <is>
          <t>ESAME DEL FUNDUS OCULI</t>
        </is>
      </c>
      <c r="T299" s="2" t="inlineStr">
        <is>
          <t>95091</t>
        </is>
      </c>
      <c r="U299" s="2" t="inlineStr">
        <is>
          <t>3495091</t>
        </is>
      </c>
      <c r="V299" s="2" t="inlineStr">
        <is>
          <t>ESAME DEL FUNDUS OCULI</t>
        </is>
      </c>
      <c r="W299" s="2" t="inlineStr">
        <is>
          <t>S</t>
        </is>
      </c>
      <c r="X299" s="2" t="inlineStr">
        <is>
          <t>S</t>
        </is>
      </c>
      <c r="Y299" s="2" t="inlineStr">
        <is>
          <t>N</t>
        </is>
      </c>
      <c r="Z299" s="2" t="inlineStr">
        <is>
          <t>N</t>
        </is>
      </c>
      <c r="AA299" s="2" t="inlineStr">
        <is>
          <t>S</t>
        </is>
      </c>
      <c r="AB299" s="2" t="inlineStr">
        <is>
          <t>S</t>
        </is>
      </c>
      <c r="AC299" s="2" t="inlineStr">
        <is>
          <t>S</t>
        </is>
      </c>
      <c r="AD299" s="2" t="inlineStr">
        <is>
          <t>N</t>
        </is>
      </c>
      <c r="AE299" s="2" t="inlineStr">
        <is>
          <t>34</t>
        </is>
      </c>
      <c r="AF299" s="2" t="inlineStr">
        <is>
          <t>OCULISTICA</t>
        </is>
      </c>
      <c r="AG299" s="2" t="inlineStr">
        <is>
          <t>Q00524,Q00377,Q00376,Q00375,Q00364,Q00357,Q00352,Q00351,Q00350,Q00348,Q00228,Q00206,Q00936,Q00040,Q00038,Q01314,Q01320,Q04505,Q00976,Q01058,Q00577,Q00346,Q00345,Q00335,Q00334,Q00333,Q00332,Q00328,Q00321,Q00320,Q00316,Q00311,Q00307,Q00304,Q04507</t>
        </is>
      </c>
      <c r="AH299"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299" s="2" t="inlineStr">
        <is>
          <t>U</t>
        </is>
      </c>
      <c r="AJ299" s="2" t="inlineStr">
        <is>
          <t>0</t>
        </is>
      </c>
      <c r="AK299" s="2" t="n"/>
      <c r="AL299" s="2" t="n"/>
      <c r="AM299" s="11">
        <f>VLOOKUP(U299,'[1]per incroci mapping'!$A$2:$E$592,5,FALSE)</f>
        <v/>
      </c>
      <c r="AN299" s="11">
        <f>VLOOKUP(U299,'[1]per incroci mapping'!$A$2:$F$592,6,FALSE)</f>
        <v/>
      </c>
      <c r="AO299" s="2" t="inlineStr">
        <is>
          <t>M00000,M00122</t>
        </is>
      </c>
      <c r="AP299" s="2" t="inlineStr">
        <is>
          <t>METODICA GENERALE,DILATAZIONE</t>
        </is>
      </c>
      <c r="AQ299" s="2" t="n"/>
      <c r="AR299" s="2" t="n"/>
      <c r="AS299" s="11">
        <f>IFERROR(VLOOKUP(U299,'[1]per incroci mapping'!$A$2:$E$592,3,FALSE),"Non Trovato")</f>
        <v/>
      </c>
      <c r="AT299" s="11">
        <f>VLOOKUP(U299,'[1]per incroci mapping'!$A$2:$E$592,4,FALSE)</f>
        <v/>
      </c>
      <c r="AU299" s="2" t="n"/>
      <c r="AV299" s="2" t="n"/>
      <c r="AW299" s="2" t="n"/>
      <c r="AX299" s="2" t="inlineStr">
        <is>
          <t>129</t>
        </is>
      </c>
      <c r="AY299" s="2" t="n"/>
      <c r="AZ299" s="2" t="n"/>
      <c r="BA299" s="2" t="inlineStr">
        <is>
          <t>si prega di presentarsi allo sportello accettazione 15 minuti prima dell appuntamento muniti di impegnativa del curante, tessera sanitaria</t>
        </is>
      </c>
      <c r="BB299" s="2" t="n"/>
      <c r="BC299" s="2" t="inlineStr">
        <is>
          <t>in caso di annullamento della prenotazione si prega di mandare disdetta entro 3 giorni ai seguenti numeri: 0384968017 - 0384831811 oppure tramite mail all indirizzo prenotazioni@cittadellasociale.it</t>
        </is>
      </c>
      <c r="BD299" s="1" t="n">
        <v>72</v>
      </c>
      <c r="BE299" s="1" t="n">
        <v>2388</v>
      </c>
      <c r="BF299" s="2" t="inlineStr">
        <is>
          <t>G</t>
        </is>
      </c>
      <c r="BG299" s="2" t="inlineStr">
        <is>
          <t>N</t>
        </is>
      </c>
      <c r="BH299" s="2" t="inlineStr">
        <is>
          <t>N</t>
        </is>
      </c>
      <c r="BI299" s="2" t="inlineStr">
        <is>
          <t>N</t>
        </is>
      </c>
      <c r="BJ299" s="2" t="inlineStr">
        <is>
          <t>N</t>
        </is>
      </c>
      <c r="BK299" s="2" t="inlineStr">
        <is>
          <t>S</t>
        </is>
      </c>
      <c r="BL299" s="2" t="inlineStr">
        <is>
          <t>N</t>
        </is>
      </c>
      <c r="BM299" s="2" t="inlineStr">
        <is>
          <t>S</t>
        </is>
      </c>
      <c r="BN299" s="13" t="n">
        <v>44480</v>
      </c>
      <c r="BO299" s="2" t="n"/>
      <c r="BP299" s="2" t="inlineStr">
        <is>
          <t>N</t>
        </is>
      </c>
      <c r="BQ299" s="1" t="n">
        <v>0</v>
      </c>
      <c r="BR299" s="1" t="n">
        <v>0</v>
      </c>
      <c r="BS299" s="2" t="n"/>
    </row>
    <row r="300">
      <c r="A300" t="n">
        <v>299</v>
      </c>
      <c r="B300" t="inlineStr">
        <is>
          <t>540-1|349512.02</t>
        </is>
      </c>
      <c r="C300" t="inlineStr">
        <is>
          <t>OK</t>
        </is>
      </c>
      <c r="D300" s="2" t="inlineStr">
        <is>
          <t>690059</t>
        </is>
      </c>
      <c r="E300" s="2" t="inlineStr">
        <is>
          <t>LA CITTADELLA PIEVE</t>
        </is>
      </c>
      <c r="F300" s="2" t="inlineStr">
        <is>
          <t>002086</t>
        </is>
      </c>
      <c r="G300" s="2" t="inlineStr">
        <is>
          <t>PIEVE DEL CAIRO</t>
        </is>
      </c>
      <c r="H300" s="2" t="inlineStr">
        <is>
          <t>PIEVE DEL CAIRO</t>
        </is>
      </c>
      <c r="I300" s="2" t="inlineStr">
        <is>
          <t>ACCPDC</t>
        </is>
      </c>
      <c r="J300" s="2" t="inlineStr">
        <is>
          <t>LA CITTADELLA PIEVE DEL CAIRO</t>
        </is>
      </c>
      <c r="K300" s="2" t="inlineStr">
        <is>
          <t>OCULPDC</t>
        </is>
      </c>
      <c r="L300" s="2" t="inlineStr">
        <is>
          <t>OCULISTICA</t>
        </is>
      </c>
      <c r="M300" s="2" t="inlineStr">
        <is>
          <t>34</t>
        </is>
      </c>
      <c r="N300" s="2" t="inlineStr">
        <is>
          <t>126-1</t>
        </is>
      </c>
      <c r="O300" s="2" t="inlineStr">
        <is>
          <t>VISITE CONTROLLO</t>
        </is>
      </c>
      <c r="P300" s="2" t="inlineStr">
        <is>
          <t>540-1</t>
        </is>
      </c>
      <c r="Q300" s="2" t="inlineStr">
        <is>
          <t>VISITE CONTROLLO</t>
        </is>
      </c>
      <c r="R300" s="2" t="inlineStr">
        <is>
          <t>1629</t>
        </is>
      </c>
      <c r="S300" s="2" t="inlineStr">
        <is>
          <t>TOMOGRAFIA OTTICA A  RADIAZIONE COERENTE (OCT)</t>
        </is>
      </c>
      <c r="T300" s="2" t="inlineStr">
        <is>
          <t>9512</t>
        </is>
      </c>
      <c r="U300" s="2" t="inlineStr">
        <is>
          <t>349512.02</t>
        </is>
      </c>
      <c r="V300" s="2" t="inlineStr">
        <is>
          <t>TOMOGRAFIA OTTICA A RADIAZIONE COERENTE (OCT)</t>
        </is>
      </c>
      <c r="W300" s="2" t="inlineStr">
        <is>
          <t>S</t>
        </is>
      </c>
      <c r="X300" s="2" t="inlineStr">
        <is>
          <t>S</t>
        </is>
      </c>
      <c r="Y300" s="2" t="inlineStr">
        <is>
          <t>N</t>
        </is>
      </c>
      <c r="Z300" s="2" t="inlineStr">
        <is>
          <t>N</t>
        </is>
      </c>
      <c r="AA300" s="2" t="inlineStr">
        <is>
          <t>S</t>
        </is>
      </c>
      <c r="AB300" s="2" t="inlineStr">
        <is>
          <t>S</t>
        </is>
      </c>
      <c r="AC300" s="2" t="inlineStr">
        <is>
          <t>S</t>
        </is>
      </c>
      <c r="AD300" s="2" t="inlineStr">
        <is>
          <t>N</t>
        </is>
      </c>
      <c r="AE300" s="2" t="inlineStr">
        <is>
          <t>34</t>
        </is>
      </c>
      <c r="AF300" s="2" t="inlineStr">
        <is>
          <t>OCULISTICA</t>
        </is>
      </c>
      <c r="AG300" s="2" t="inlineStr">
        <is>
          <t>Q00524,Q00377,Q00376,Q00375,Q00364,Q00357,Q00352,Q00351,Q00350,Q00348,Q00228,Q00206,Q00936,Q00040,Q00038,Q01314,Q01320,Q04505,Q00976,Q01058,Q00577,Q00346,Q00345,Q00335,Q00334,Q00333,Q00332,Q00328,Q00321,Q00320,Q00316,Q00311,Q00307,Q00304,Q04507</t>
        </is>
      </c>
      <c r="AH300"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00" s="2" t="inlineStr">
        <is>
          <t>U</t>
        </is>
      </c>
      <c r="AJ300" s="2" t="inlineStr">
        <is>
          <t>0</t>
        </is>
      </c>
      <c r="AK300" s="2" t="n"/>
      <c r="AL300" s="2" t="n"/>
      <c r="AM300" s="11">
        <f>VLOOKUP(U300,'[1]per incroci mapping'!$A$2:$E$592,5,FALSE)</f>
        <v/>
      </c>
      <c r="AN300" s="11">
        <f>VLOOKUP(U300,'[1]per incroci mapping'!$A$2:$F$592,6,FALSE)</f>
        <v/>
      </c>
      <c r="AO300" s="2" t="inlineStr">
        <is>
          <t>M00000,M00298,M00299,M00300,M00301</t>
        </is>
      </c>
      <c r="AP300" s="2" t="inlineStr">
        <is>
          <t>METODICA GENERALE,STUDIO STRATO FIBRE NERVOSE RETINICHE,STUDIO NERVO OTTICO,STUDIO CELLULE GANGLIONARI,STUDIO SEGMENTO ANTERIORE</t>
        </is>
      </c>
      <c r="AQ300" s="2" t="n"/>
      <c r="AR300" s="2" t="n"/>
      <c r="AS300" s="11">
        <f>IFERROR(VLOOKUP(U300,'[1]per incroci mapping'!$A$2:$E$592,3,FALSE),"Non Trovato")</f>
        <v/>
      </c>
      <c r="AT300" s="11">
        <f>VLOOKUP(U300,'[1]per incroci mapping'!$A$2:$E$592,4,FALSE)</f>
        <v/>
      </c>
      <c r="AU300" s="2" t="n"/>
      <c r="AV300" s="2" t="n"/>
      <c r="AW300" s="2" t="n"/>
      <c r="AX300" s="2" t="inlineStr">
        <is>
          <t>129</t>
        </is>
      </c>
      <c r="AY300" s="2" t="n"/>
      <c r="AZ300" s="2" t="n"/>
      <c r="BA300" s="2" t="inlineStr">
        <is>
          <t>si prega di presentarsi allo sportello accettazione 15 minuti prima dell appuntamento muniti di impegnativa del curante, tessera sanitaria</t>
        </is>
      </c>
      <c r="BB300" s="2" t="n"/>
      <c r="BC300" s="2" t="inlineStr">
        <is>
          <t>in caso di annullamento della prenotazione si prega di mandare disdetta entro 3 giorni ai seguenti numeri: 0384968017 - 0384831811 oppure tramite mail all indirizzo prenotazioni@cittadellasociale.it</t>
        </is>
      </c>
      <c r="BD300" s="1" t="n">
        <v>192</v>
      </c>
      <c r="BE300" s="1" t="n">
        <v>2388</v>
      </c>
      <c r="BF300" s="2" t="inlineStr">
        <is>
          <t>G</t>
        </is>
      </c>
      <c r="BG300" s="2" t="inlineStr">
        <is>
          <t>N</t>
        </is>
      </c>
      <c r="BH300" s="2" t="inlineStr">
        <is>
          <t>N</t>
        </is>
      </c>
      <c r="BI300" s="2" t="inlineStr">
        <is>
          <t>N</t>
        </is>
      </c>
      <c r="BJ300" s="2" t="inlineStr">
        <is>
          <t>N</t>
        </is>
      </c>
      <c r="BK300" s="2" t="inlineStr">
        <is>
          <t>S</t>
        </is>
      </c>
      <c r="BL300" s="2" t="inlineStr">
        <is>
          <t>N</t>
        </is>
      </c>
      <c r="BM300" s="2" t="inlineStr">
        <is>
          <t>S</t>
        </is>
      </c>
      <c r="BN300" s="13" t="n">
        <v>44480</v>
      </c>
      <c r="BO300" s="2" t="n"/>
      <c r="BP300" s="2" t="inlineStr">
        <is>
          <t>N</t>
        </is>
      </c>
      <c r="BQ300" s="1" t="n">
        <v>0</v>
      </c>
      <c r="BR300" s="1" t="n">
        <v>0</v>
      </c>
      <c r="BS300" s="2" t="n"/>
    </row>
    <row r="301">
      <c r="A301" t="n">
        <v>300</v>
      </c>
      <c r="B301" t="inlineStr">
        <is>
          <t>540-1|3495131</t>
        </is>
      </c>
      <c r="C301" t="inlineStr">
        <is>
          <t>OK</t>
        </is>
      </c>
      <c r="D301" s="2" t="inlineStr">
        <is>
          <t>690059</t>
        </is>
      </c>
      <c r="E301" s="2" t="inlineStr">
        <is>
          <t>LA CITTADELLA PIEVE</t>
        </is>
      </c>
      <c r="F301" s="2" t="inlineStr">
        <is>
          <t>002086</t>
        </is>
      </c>
      <c r="G301" s="2" t="inlineStr">
        <is>
          <t>PIEVE DEL CAIRO</t>
        </is>
      </c>
      <c r="H301" s="2" t="inlineStr">
        <is>
          <t>PIEVE DEL CAIRO</t>
        </is>
      </c>
      <c r="I301" s="2" t="inlineStr">
        <is>
          <t>ACCPDC</t>
        </is>
      </c>
      <c r="J301" s="2" t="inlineStr">
        <is>
          <t>LA CITTADELLA PIEVE DEL CAIRO</t>
        </is>
      </c>
      <c r="K301" s="2" t="inlineStr">
        <is>
          <t>OCULPDC</t>
        </is>
      </c>
      <c r="L301" s="2" t="inlineStr">
        <is>
          <t>OCULISTICA</t>
        </is>
      </c>
      <c r="M301" s="2" t="inlineStr">
        <is>
          <t>34</t>
        </is>
      </c>
      <c r="N301" s="2" t="inlineStr">
        <is>
          <t>126-1</t>
        </is>
      </c>
      <c r="O301" s="2" t="inlineStr">
        <is>
          <t>VISITE CONTROLLO</t>
        </is>
      </c>
      <c r="P301" s="2" t="inlineStr">
        <is>
          <t>540-1</t>
        </is>
      </c>
      <c r="Q301" s="2" t="inlineStr">
        <is>
          <t>VISITE CONTROLLO</t>
        </is>
      </c>
      <c r="R301" s="2" t="inlineStr">
        <is>
          <t>1652</t>
        </is>
      </c>
      <c r="S301" s="2" t="inlineStr">
        <is>
          <t>PACHIMETRIA CORNEALE</t>
        </is>
      </c>
      <c r="T301" s="2" t="inlineStr">
        <is>
          <t>95131</t>
        </is>
      </c>
      <c r="U301" s="2" t="inlineStr">
        <is>
          <t>3495131</t>
        </is>
      </c>
      <c r="V301" s="2" t="inlineStr">
        <is>
          <t>PACHIMETRIA CORNEALE</t>
        </is>
      </c>
      <c r="W301" s="2" t="inlineStr">
        <is>
          <t>S</t>
        </is>
      </c>
      <c r="X301" s="2" t="inlineStr">
        <is>
          <t>S</t>
        </is>
      </c>
      <c r="Y301" s="2" t="inlineStr">
        <is>
          <t>N</t>
        </is>
      </c>
      <c r="Z301" s="2" t="inlineStr">
        <is>
          <t>N</t>
        </is>
      </c>
      <c r="AA301" s="2" t="inlineStr">
        <is>
          <t>S</t>
        </is>
      </c>
      <c r="AB301" s="2" t="inlineStr">
        <is>
          <t>S</t>
        </is>
      </c>
      <c r="AC301" s="2" t="inlineStr">
        <is>
          <t>S</t>
        </is>
      </c>
      <c r="AD301" s="2" t="inlineStr">
        <is>
          <t>N</t>
        </is>
      </c>
      <c r="AE301" s="2" t="inlineStr">
        <is>
          <t>34</t>
        </is>
      </c>
      <c r="AF301" s="2" t="inlineStr">
        <is>
          <t>OCULISTICA</t>
        </is>
      </c>
      <c r="AG301" s="2" t="inlineStr">
        <is>
          <t>Q00524,Q00377,Q00376,Q00375,Q00364,Q00357,Q00352,Q00351,Q00350,Q00348,Q00228,Q00206,Q00936,Q00040,Q00038,Q01314,Q01320,Q04505,Q00976,Q01058,Q00577,Q00346,Q00345,Q00335,Q00334,Q00333,Q00332,Q00328,Q00321,Q00320,Q00316,Q00311,Q00307,Q00304,Q04507</t>
        </is>
      </c>
      <c r="AH301"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01" s="2" t="inlineStr">
        <is>
          <t>U</t>
        </is>
      </c>
      <c r="AJ301" s="2" t="inlineStr">
        <is>
          <t>0</t>
        </is>
      </c>
      <c r="AK301" s="2" t="n"/>
      <c r="AL301" s="2" t="n"/>
      <c r="AM301" s="11">
        <f>VLOOKUP(U301,'[1]per incroci mapping'!$A$2:$E$592,5,FALSE)</f>
        <v/>
      </c>
      <c r="AN301" s="11">
        <f>VLOOKUP(U301,'[1]per incroci mapping'!$A$2:$F$592,6,FALSE)</f>
        <v/>
      </c>
      <c r="AO301" s="2" t="n"/>
      <c r="AP301" s="2" t="n"/>
      <c r="AQ301" s="2" t="n"/>
      <c r="AR301" s="2" t="n"/>
      <c r="AS301" s="11">
        <f>IFERROR(VLOOKUP(U301,'[1]per incroci mapping'!$A$2:$E$592,3,FALSE),"Non Trovato")</f>
        <v/>
      </c>
      <c r="AT301" s="11">
        <f>VLOOKUP(U301,'[1]per incroci mapping'!$A$2:$E$592,4,FALSE)</f>
        <v/>
      </c>
      <c r="AU301" s="2" t="n"/>
      <c r="AV301" s="2" t="n"/>
      <c r="AW301" s="2" t="n"/>
      <c r="AX301" s="2" t="inlineStr">
        <is>
          <t>129</t>
        </is>
      </c>
      <c r="AY301" s="2" t="n"/>
      <c r="AZ301" s="2" t="n"/>
      <c r="BA301" s="2" t="inlineStr">
        <is>
          <t>si prega di presentarsi allo sportello accettazione 15 minuti prima dell appuntamento muniti di impegnativa del curante, tessera sanitaria</t>
        </is>
      </c>
      <c r="BB301" s="2" t="n"/>
      <c r="BC301" s="2" t="inlineStr">
        <is>
          <t>in caso di annullamento della prenotazione si prega di mandare disdetta entro 3 giorni ai seguenti numeri: 0384968017 - 0384831811 oppure tramite mail all indirizzo prenotazioni@cittadellasociale.it</t>
        </is>
      </c>
      <c r="BD301" s="1" t="n">
        <v>192</v>
      </c>
      <c r="BE301" s="1" t="n">
        <v>2388</v>
      </c>
      <c r="BF301" s="2" t="inlineStr">
        <is>
          <t>G</t>
        </is>
      </c>
      <c r="BG301" s="2" t="inlineStr">
        <is>
          <t>N</t>
        </is>
      </c>
      <c r="BH301" s="2" t="inlineStr">
        <is>
          <t>N</t>
        </is>
      </c>
      <c r="BI301" s="2" t="inlineStr">
        <is>
          <t>N</t>
        </is>
      </c>
      <c r="BJ301" s="2" t="inlineStr">
        <is>
          <t>N</t>
        </is>
      </c>
      <c r="BK301" s="2" t="inlineStr">
        <is>
          <t>S</t>
        </is>
      </c>
      <c r="BL301" s="2" t="inlineStr">
        <is>
          <t>N</t>
        </is>
      </c>
      <c r="BM301" s="2" t="inlineStr">
        <is>
          <t>S</t>
        </is>
      </c>
      <c r="BN301" s="13" t="n">
        <v>44480</v>
      </c>
      <c r="BO301" s="2" t="n"/>
      <c r="BP301" s="2" t="inlineStr">
        <is>
          <t>N</t>
        </is>
      </c>
      <c r="BQ301" s="1" t="n">
        <v>0</v>
      </c>
      <c r="BR301" s="1" t="n">
        <v>0</v>
      </c>
      <c r="BS301" s="2" t="n"/>
    </row>
    <row r="302">
      <c r="A302" t="n">
        <v>301</v>
      </c>
      <c r="B302" t="inlineStr">
        <is>
          <t>540-1|3495132</t>
        </is>
      </c>
      <c r="C302" t="inlineStr">
        <is>
          <t>OK</t>
        </is>
      </c>
      <c r="D302" s="2" t="inlineStr">
        <is>
          <t>690059</t>
        </is>
      </c>
      <c r="E302" s="2" t="inlineStr">
        <is>
          <t>LA CITTADELLA PIEVE</t>
        </is>
      </c>
      <c r="F302" s="2" t="inlineStr">
        <is>
          <t>002086</t>
        </is>
      </c>
      <c r="G302" s="2" t="inlineStr">
        <is>
          <t>PIEVE DEL CAIRO</t>
        </is>
      </c>
      <c r="H302" s="2" t="inlineStr">
        <is>
          <t>PIEVE DEL CAIRO</t>
        </is>
      </c>
      <c r="I302" s="2" t="inlineStr">
        <is>
          <t>ACCPDC</t>
        </is>
      </c>
      <c r="J302" s="2" t="inlineStr">
        <is>
          <t>LA CITTADELLA PIEVE DEL CAIRO</t>
        </is>
      </c>
      <c r="K302" s="2" t="inlineStr">
        <is>
          <t>OCULPDC</t>
        </is>
      </c>
      <c r="L302" s="2" t="inlineStr">
        <is>
          <t>OCULISTICA</t>
        </is>
      </c>
      <c r="M302" s="2" t="inlineStr">
        <is>
          <t>34</t>
        </is>
      </c>
      <c r="N302" s="2" t="inlineStr">
        <is>
          <t>126-1</t>
        </is>
      </c>
      <c r="O302" s="2" t="inlineStr">
        <is>
          <t>VISITE CONTROLLO</t>
        </is>
      </c>
      <c r="P302" s="2" t="inlineStr">
        <is>
          <t>540-1</t>
        </is>
      </c>
      <c r="Q302" s="2" t="inlineStr">
        <is>
          <t>VISITE CONTROLLO</t>
        </is>
      </c>
      <c r="R302" s="2" t="inlineStr">
        <is>
          <t>1653</t>
        </is>
      </c>
      <c r="S302" s="2" t="inlineStr">
        <is>
          <t>BIOMICROSCOPIA CORNEALE</t>
        </is>
      </c>
      <c r="T302" s="2" t="inlineStr">
        <is>
          <t>95132</t>
        </is>
      </c>
      <c r="U302" s="2" t="inlineStr">
        <is>
          <t>3495132</t>
        </is>
      </c>
      <c r="V302" s="2" t="inlineStr">
        <is>
          <t>BIOMICROSCOPIA CORNEALE</t>
        </is>
      </c>
      <c r="W302" s="2" t="inlineStr">
        <is>
          <t>S</t>
        </is>
      </c>
      <c r="X302" s="2" t="inlineStr">
        <is>
          <t>S</t>
        </is>
      </c>
      <c r="Y302" s="2" t="inlineStr">
        <is>
          <t>N</t>
        </is>
      </c>
      <c r="Z302" s="2" t="inlineStr">
        <is>
          <t>N</t>
        </is>
      </c>
      <c r="AA302" s="2" t="inlineStr">
        <is>
          <t>S</t>
        </is>
      </c>
      <c r="AB302" s="2" t="inlineStr">
        <is>
          <t>S</t>
        </is>
      </c>
      <c r="AC302" s="2" t="inlineStr">
        <is>
          <t>S</t>
        </is>
      </c>
      <c r="AD302" s="2" t="inlineStr">
        <is>
          <t>N</t>
        </is>
      </c>
      <c r="AE302" s="2" t="inlineStr">
        <is>
          <t>34</t>
        </is>
      </c>
      <c r="AF302" s="2" t="inlineStr">
        <is>
          <t>OCULISTICA</t>
        </is>
      </c>
      <c r="AG302" s="2" t="inlineStr">
        <is>
          <t>Q00524,Q00377,Q00376,Q00375,Q00364,Q00357,Q00352,Q00351,Q00350,Q00348,Q00228,Q00206,Q00936,Q00040,Q00038,Q01314,Q01320,Q04505,Q00976,Q01058,Q00577,Q00346,Q00345,Q00335,Q00334,Q00333,Q00332,Q00328,Q00321,Q00320,Q00316,Q00311,Q00307,Q00304,Q04507</t>
        </is>
      </c>
      <c r="AH302"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02" s="2" t="inlineStr">
        <is>
          <t>U</t>
        </is>
      </c>
      <c r="AJ302" s="2" t="inlineStr">
        <is>
          <t>0</t>
        </is>
      </c>
      <c r="AK302" s="2" t="n"/>
      <c r="AL302" s="2" t="n"/>
      <c r="AM302" s="11">
        <f>VLOOKUP(U302,'[1]per incroci mapping'!$A$2:$E$592,5,FALSE)</f>
        <v/>
      </c>
      <c r="AN302" s="11">
        <f>VLOOKUP(U302,'[1]per incroci mapping'!$A$2:$F$592,6,FALSE)</f>
        <v/>
      </c>
      <c r="AO302" s="2" t="inlineStr">
        <is>
          <t>M00000,M00024</t>
        </is>
      </c>
      <c r="AP302" s="2" t="inlineStr">
        <is>
          <t>METODICA GENERALE,CONTA CELLULE ENDOTELIALI</t>
        </is>
      </c>
      <c r="AQ302" s="2" t="n"/>
      <c r="AR302" s="2" t="n"/>
      <c r="AS302" s="11">
        <f>IFERROR(VLOOKUP(U302,'[1]per incroci mapping'!$A$2:$E$592,3,FALSE),"Non Trovato")</f>
        <v/>
      </c>
      <c r="AT302" s="11">
        <f>VLOOKUP(U302,'[1]per incroci mapping'!$A$2:$E$592,4,FALSE)</f>
        <v/>
      </c>
      <c r="AU302" s="2" t="n"/>
      <c r="AV302" s="2" t="n"/>
      <c r="AW302" s="2" t="n"/>
      <c r="AX302" s="2" t="inlineStr">
        <is>
          <t>129</t>
        </is>
      </c>
      <c r="AY302" s="2" t="n"/>
      <c r="AZ302" s="2" t="n"/>
      <c r="BA302" s="2" t="inlineStr">
        <is>
          <t>si prega di presentarsi allo sportello accettazione 15 minuti prima dell appuntamento muniti di impegnativa del curante, tessera sanitaria</t>
        </is>
      </c>
      <c r="BB302" s="2" t="n"/>
      <c r="BC302" s="2" t="inlineStr">
        <is>
          <t>in caso di annullamento della prenotazione si prega di mandare disdetta entro 3 giorni ai seguenti numeri: 0384968017 - 0384831811 oppure tramite mail all indirizzo prenotazioni@cittadellasociale.it</t>
        </is>
      </c>
      <c r="BD302" s="1" t="n">
        <v>192</v>
      </c>
      <c r="BE302" s="1" t="n">
        <v>2388</v>
      </c>
      <c r="BF302" s="2" t="inlineStr">
        <is>
          <t>G</t>
        </is>
      </c>
      <c r="BG302" s="2" t="inlineStr">
        <is>
          <t>N</t>
        </is>
      </c>
      <c r="BH302" s="2" t="inlineStr">
        <is>
          <t>N</t>
        </is>
      </c>
      <c r="BI302" s="2" t="inlineStr">
        <is>
          <t>N</t>
        </is>
      </c>
      <c r="BJ302" s="2" t="inlineStr">
        <is>
          <t>N</t>
        </is>
      </c>
      <c r="BK302" s="2" t="inlineStr">
        <is>
          <t>S</t>
        </is>
      </c>
      <c r="BL302" s="2" t="inlineStr">
        <is>
          <t>N</t>
        </is>
      </c>
      <c r="BM302" s="2" t="inlineStr">
        <is>
          <t>S</t>
        </is>
      </c>
      <c r="BN302" s="13" t="n">
        <v>44480</v>
      </c>
      <c r="BO302" s="2" t="n"/>
      <c r="BP302" s="2" t="inlineStr">
        <is>
          <t>N</t>
        </is>
      </c>
      <c r="BQ302" s="1" t="n">
        <v>0</v>
      </c>
      <c r="BR302" s="1" t="n">
        <v>0</v>
      </c>
      <c r="BS302" s="2" t="n"/>
    </row>
    <row r="303">
      <c r="A303" t="n">
        <v>302</v>
      </c>
      <c r="B303" t="inlineStr">
        <is>
          <t>544-316|340919.01</t>
        </is>
      </c>
      <c r="C303" t="inlineStr">
        <is>
          <t>OK</t>
        </is>
      </c>
      <c r="D303" s="2" t="inlineStr">
        <is>
          <t>690059</t>
        </is>
      </c>
      <c r="E303" s="2" t="inlineStr">
        <is>
          <t>LA CITTADELLA PIEVE</t>
        </is>
      </c>
      <c r="F303" s="2" t="inlineStr">
        <is>
          <t>002086</t>
        </is>
      </c>
      <c r="G303" s="2" t="inlineStr">
        <is>
          <t>PIEVE DEL CAIRO</t>
        </is>
      </c>
      <c r="H303" s="2" t="inlineStr">
        <is>
          <t>PIEVE DEL CAIRO</t>
        </is>
      </c>
      <c r="I303" s="2" t="inlineStr">
        <is>
          <t>ACCPDC</t>
        </is>
      </c>
      <c r="J303" s="2" t="inlineStr">
        <is>
          <t>LA CITTADELLA PIEVE DEL CAIRO</t>
        </is>
      </c>
      <c r="K303" s="2" t="inlineStr">
        <is>
          <t>OCULPDC</t>
        </is>
      </c>
      <c r="L303" s="2" t="inlineStr">
        <is>
          <t>OCULISTICA</t>
        </is>
      </c>
      <c r="M303" s="2" t="inlineStr">
        <is>
          <t>34</t>
        </is>
      </c>
      <c r="N303" s="2" t="inlineStr">
        <is>
          <t>130-316</t>
        </is>
      </c>
      <c r="O303" s="2" t="inlineStr">
        <is>
          <t>VIS. PRIORITA' P</t>
        </is>
      </c>
      <c r="P303" s="2" t="inlineStr">
        <is>
          <t>544-316</t>
        </is>
      </c>
      <c r="Q303" s="2" t="inlineStr">
        <is>
          <t>VIS. PRIORITA' P</t>
        </is>
      </c>
      <c r="R303" s="2" t="inlineStr">
        <is>
          <t>1583</t>
        </is>
      </c>
      <c r="S303" s="2" t="inlineStr">
        <is>
          <t>TEST DI SCHIRMER</t>
        </is>
      </c>
      <c r="T303" s="2" t="inlineStr">
        <is>
          <t>0919</t>
        </is>
      </c>
      <c r="U303" s="2" t="inlineStr">
        <is>
          <t>340919.01</t>
        </is>
      </c>
      <c r="V303" s="2" t="inlineStr">
        <is>
          <t>TEST DI SCHIRMER</t>
        </is>
      </c>
      <c r="W303" s="2" t="inlineStr">
        <is>
          <t>S</t>
        </is>
      </c>
      <c r="X303" s="2" t="inlineStr">
        <is>
          <t>S</t>
        </is>
      </c>
      <c r="Y303" s="2" t="inlineStr">
        <is>
          <t>N</t>
        </is>
      </c>
      <c r="Z303" s="2" t="inlineStr">
        <is>
          <t>N</t>
        </is>
      </c>
      <c r="AA303" s="2" t="inlineStr">
        <is>
          <t>S</t>
        </is>
      </c>
      <c r="AB303" s="2" t="inlineStr">
        <is>
          <t>S</t>
        </is>
      </c>
      <c r="AC303" s="2" t="inlineStr">
        <is>
          <t>S</t>
        </is>
      </c>
      <c r="AD303" s="2" t="inlineStr">
        <is>
          <t>N</t>
        </is>
      </c>
      <c r="AE303" s="2" t="inlineStr">
        <is>
          <t>34</t>
        </is>
      </c>
      <c r="AF303" s="2" t="inlineStr">
        <is>
          <t>OCULISTICA</t>
        </is>
      </c>
      <c r="AG303" s="2" t="inlineStr">
        <is>
          <t>Q00524,Q00377,Q00376,Q00375,Q00364,Q00357,Q00352,Q00351,Q00350,Q00348,Q00228,Q00206,Q00936,Q00040,Q00038,Q01314,Q01320,Q04505,Q00976,Q01070,Q01058,Q00577,Q00346,Q00345,Q00335,Q00334,Q00333,Q00332,Q00328,Q00321,Q00320,Q00316,Q00311,Q00307,Q00304,Q04507</t>
        </is>
      </c>
      <c r="AH303"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1,VALUTAZIONE PER INVALIDITA',RINNOVO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03" s="2" t="inlineStr">
        <is>
          <t>U</t>
        </is>
      </c>
      <c r="AJ303" s="2" t="inlineStr">
        <is>
          <t>0</t>
        </is>
      </c>
      <c r="AK303" s="2" t="n"/>
      <c r="AL303" s="2" t="n"/>
      <c r="AM303" s="11">
        <f>VLOOKUP(U303,'[1]per incroci mapping'!$A$2:$E$592,5,FALSE)</f>
        <v/>
      </c>
      <c r="AN303" s="11">
        <f>VLOOKUP(U303,'[1]per incroci mapping'!$A$2:$F$592,6,FALSE)</f>
        <v/>
      </c>
      <c r="AO303" s="2" t="n"/>
      <c r="AP303" s="2" t="n"/>
      <c r="AQ303" s="2" t="n"/>
      <c r="AR303" s="2" t="n"/>
      <c r="AS303" s="11">
        <f>IFERROR(VLOOKUP(U303,'[1]per incroci mapping'!$A$2:$E$592,3,FALSE),"Non Trovato")</f>
        <v/>
      </c>
      <c r="AT303" s="11">
        <f>VLOOKUP(U303,'[1]per incroci mapping'!$A$2:$E$592,4,FALSE)</f>
        <v/>
      </c>
      <c r="AU303" s="2" t="n"/>
      <c r="AV303" s="2" t="n"/>
      <c r="AW303" s="2" t="n"/>
      <c r="AX303" s="2" t="inlineStr">
        <is>
          <t>142</t>
        </is>
      </c>
      <c r="AY303" s="2" t="n"/>
      <c r="AZ303" s="2" t="n"/>
      <c r="BA303" s="2" t="inlineStr">
        <is>
          <t>si prega di presentarsi allo sportello accettazione 15 minuti prima dell appuntamento muniti di impegnativa del curante, tessera sanitaria</t>
        </is>
      </c>
      <c r="BB303" s="2" t="n"/>
      <c r="BC303" s="2" t="inlineStr">
        <is>
          <t>in caso di annullamento della prenotazione si prega di mandare disdetta entro 3 giorni ai seguenti numeri: 0384968017 - 0384831811 oppure tramite mail all indirizzo prenotazioni@cittadellasociale.it</t>
        </is>
      </c>
      <c r="BD303" s="1" t="n">
        <v>192</v>
      </c>
      <c r="BE303" s="1" t="n">
        <v>2388</v>
      </c>
      <c r="BF303" s="2" t="inlineStr">
        <is>
          <t>G</t>
        </is>
      </c>
      <c r="BG303" s="2" t="inlineStr">
        <is>
          <t>N</t>
        </is>
      </c>
      <c r="BH303" s="2" t="inlineStr">
        <is>
          <t>N</t>
        </is>
      </c>
      <c r="BI303" s="2" t="inlineStr">
        <is>
          <t>N</t>
        </is>
      </c>
      <c r="BJ303" s="2" t="inlineStr">
        <is>
          <t>N</t>
        </is>
      </c>
      <c r="BK303" s="2" t="inlineStr">
        <is>
          <t>S</t>
        </is>
      </c>
      <c r="BL303" s="2" t="inlineStr">
        <is>
          <t>N</t>
        </is>
      </c>
      <c r="BM303" s="2" t="inlineStr">
        <is>
          <t>S</t>
        </is>
      </c>
      <c r="BN303" s="13" t="n">
        <v>44480</v>
      </c>
      <c r="BO303" s="2" t="n"/>
      <c r="BP303" s="2" t="inlineStr">
        <is>
          <t>N</t>
        </is>
      </c>
      <c r="BQ303" s="1" t="n">
        <v>0</v>
      </c>
      <c r="BR303" s="1" t="n">
        <v>0</v>
      </c>
      <c r="BS303" s="2" t="n"/>
    </row>
    <row r="304">
      <c r="A304" t="n">
        <v>303</v>
      </c>
      <c r="B304" t="inlineStr">
        <is>
          <t>544-316|341364</t>
        </is>
      </c>
      <c r="C304" t="inlineStr">
        <is>
          <t>OK</t>
        </is>
      </c>
      <c r="D304" s="2" t="inlineStr">
        <is>
          <t>690059</t>
        </is>
      </c>
      <c r="E304" s="2" t="inlineStr">
        <is>
          <t>LA CITTADELLA PIEVE</t>
        </is>
      </c>
      <c r="F304" s="2" t="inlineStr">
        <is>
          <t>002086</t>
        </is>
      </c>
      <c r="G304" s="2" t="inlineStr">
        <is>
          <t>PIEVE DEL CAIRO</t>
        </is>
      </c>
      <c r="H304" s="2" t="inlineStr">
        <is>
          <t>PIEVE DEL CAIRO</t>
        </is>
      </c>
      <c r="I304" s="2" t="inlineStr">
        <is>
          <t>ACCPDC</t>
        </is>
      </c>
      <c r="J304" s="2" t="inlineStr">
        <is>
          <t>LA CITTADELLA PIEVE DEL CAIRO</t>
        </is>
      </c>
      <c r="K304" s="2" t="inlineStr">
        <is>
          <t>OCULPDC</t>
        </is>
      </c>
      <c r="L304" s="2" t="inlineStr">
        <is>
          <t>OCULISTICA</t>
        </is>
      </c>
      <c r="M304" s="2" t="inlineStr">
        <is>
          <t>34</t>
        </is>
      </c>
      <c r="N304" s="2" t="inlineStr">
        <is>
          <t>130-316</t>
        </is>
      </c>
      <c r="O304" s="2" t="inlineStr">
        <is>
          <t>VIS. PRIORITA' P</t>
        </is>
      </c>
      <c r="P304" s="2" t="inlineStr">
        <is>
          <t>544-316</t>
        </is>
      </c>
      <c r="Q304" s="2" t="inlineStr">
        <is>
          <t>VIS. PRIORITA' P</t>
        </is>
      </c>
      <c r="R304" s="2" t="inlineStr">
        <is>
          <t>2480</t>
        </is>
      </c>
      <c r="S304" s="2" t="inlineStr">
        <is>
          <t>CAPSULOTOMIA YAG-LASER PER CATARATTA SECONDARIA</t>
        </is>
      </c>
      <c r="T304" s="2" t="inlineStr">
        <is>
          <t>1364</t>
        </is>
      </c>
      <c r="U304" s="2" t="inlineStr">
        <is>
          <t>341364</t>
        </is>
      </c>
      <c r="V304" s="2" t="inlineStr">
        <is>
          <t>CAPSULOTOMIA YAG-LASER PER CATARATTA SECONDARIA</t>
        </is>
      </c>
      <c r="W304" s="2" t="inlineStr">
        <is>
          <t>S</t>
        </is>
      </c>
      <c r="X304" s="2" t="inlineStr">
        <is>
          <t>S</t>
        </is>
      </c>
      <c r="Y304" s="2" t="inlineStr">
        <is>
          <t>N</t>
        </is>
      </c>
      <c r="Z304" s="2" t="inlineStr">
        <is>
          <t>N</t>
        </is>
      </c>
      <c r="AA304" s="2" t="inlineStr">
        <is>
          <t>S</t>
        </is>
      </c>
      <c r="AB304" s="2" t="inlineStr">
        <is>
          <t>S</t>
        </is>
      </c>
      <c r="AC304" s="2" t="inlineStr">
        <is>
          <t>S</t>
        </is>
      </c>
      <c r="AD304" s="2" t="inlineStr">
        <is>
          <t>N</t>
        </is>
      </c>
      <c r="AE304" s="2" t="inlineStr">
        <is>
          <t>34</t>
        </is>
      </c>
      <c r="AF304" s="2" t="inlineStr">
        <is>
          <t>OCULISTICA</t>
        </is>
      </c>
      <c r="AG304" s="2" t="inlineStr">
        <is>
          <t>Q00524,Q00377,Q00376,Q00375,Q00364,Q00357,Q00352,Q00351,Q00350,Q00348,Q00228,Q00206,Q00936,Q00040,Q00038,Q01314,Q01320,Q04505,Q00976,Q01070,Q01058,Q00577,Q00346,Q00345,Q00335,Q00334,Q00333,Q00332,Q00328,Q00321,Q00320,Q00316,Q00311,Q00307,Q00304,Q04507</t>
        </is>
      </c>
      <c r="AH304"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1,VALUTAZIONE PER INVALIDITA',RINNOVO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04" s="2" t="inlineStr">
        <is>
          <t>U</t>
        </is>
      </c>
      <c r="AJ304" s="2" t="inlineStr">
        <is>
          <t>0</t>
        </is>
      </c>
      <c r="AK304" s="2" t="n"/>
      <c r="AL304" s="2" t="n"/>
      <c r="AM304" s="11">
        <f>VLOOKUP(U304,'[1]per incroci mapping'!$A$2:$E$592,5,FALSE)</f>
        <v/>
      </c>
      <c r="AN304" s="11">
        <f>VLOOKUP(U304,'[1]per incroci mapping'!$A$2:$F$592,6,FALSE)</f>
        <v/>
      </c>
      <c r="AO304" s="2" t="n"/>
      <c r="AP304" s="2" t="n"/>
      <c r="AQ304" s="2" t="n"/>
      <c r="AR304" s="2" t="n"/>
      <c r="AS304" s="11">
        <f>IFERROR(VLOOKUP(U304,'[1]per incroci mapping'!$A$2:$E$592,3,FALSE),"Non Trovato")</f>
        <v/>
      </c>
      <c r="AT304" s="11">
        <f>VLOOKUP(U304,'[1]per incroci mapping'!$A$2:$E$592,4,FALSE)</f>
        <v/>
      </c>
      <c r="AU304" s="2" t="n"/>
      <c r="AV304" s="2" t="n"/>
      <c r="AW304" s="2" t="n"/>
      <c r="AX304" s="2" t="inlineStr">
        <is>
          <t>142</t>
        </is>
      </c>
      <c r="AY304" s="2" t="inlineStr">
        <is>
          <t>SI RACCOMANDA DI PORTARE DOCUMENTAZIONE PRECEDENTE</t>
        </is>
      </c>
      <c r="AZ304" s="2" t="n"/>
      <c r="BA304" s="2" t="inlineStr">
        <is>
          <t>si prega di presentarsi allo sportello accettazione 15 minuti prima dell appuntamento muniti di impegnativa del curante, tessera sanitaria</t>
        </is>
      </c>
      <c r="BB304" s="2" t="n"/>
      <c r="BC304" s="2" t="inlineStr">
        <is>
          <t>in caso di annullamento della prenotazione si prega di mandare disdetta entro 3 giorni ai seguenti numeri: 0384968017 - 0384831811 oppure tramite mail all indirizzo prenotazioni@cittadellasociale.it</t>
        </is>
      </c>
      <c r="BD304" s="1" t="n">
        <v>192</v>
      </c>
      <c r="BE304" s="1" t="n">
        <v>2388</v>
      </c>
      <c r="BF304" s="2" t="inlineStr">
        <is>
          <t>G</t>
        </is>
      </c>
      <c r="BG304" s="2" t="inlineStr">
        <is>
          <t>N</t>
        </is>
      </c>
      <c r="BH304" s="2" t="inlineStr">
        <is>
          <t>N</t>
        </is>
      </c>
      <c r="BI304" s="2" t="inlineStr">
        <is>
          <t>N</t>
        </is>
      </c>
      <c r="BJ304" s="2" t="inlineStr">
        <is>
          <t>N</t>
        </is>
      </c>
      <c r="BK304" s="2" t="inlineStr">
        <is>
          <t>S</t>
        </is>
      </c>
      <c r="BL304" s="2" t="inlineStr">
        <is>
          <t>N</t>
        </is>
      </c>
      <c r="BM304" s="2" t="inlineStr">
        <is>
          <t>S</t>
        </is>
      </c>
      <c r="BN304" s="13" t="n">
        <v>44480</v>
      </c>
      <c r="BO304" s="2" t="n"/>
      <c r="BP304" s="2" t="inlineStr">
        <is>
          <t>N</t>
        </is>
      </c>
      <c r="BQ304" s="1" t="n">
        <v>0</v>
      </c>
      <c r="BR304" s="1" t="n">
        <v>0</v>
      </c>
      <c r="BS304" s="2" t="n"/>
    </row>
    <row r="305">
      <c r="A305" t="n">
        <v>304</v>
      </c>
      <c r="B305" t="inlineStr">
        <is>
          <t>544-316|349502</t>
        </is>
      </c>
      <c r="C305" t="inlineStr">
        <is>
          <t>OK</t>
        </is>
      </c>
      <c r="D305" s="2" t="inlineStr">
        <is>
          <t>690059</t>
        </is>
      </c>
      <c r="E305" s="2" t="inlineStr">
        <is>
          <t>LA CITTADELLA PIEVE</t>
        </is>
      </c>
      <c r="F305" s="2" t="inlineStr">
        <is>
          <t>002086</t>
        </is>
      </c>
      <c r="G305" s="2" t="inlineStr">
        <is>
          <t>PIEVE DEL CAIRO</t>
        </is>
      </c>
      <c r="H305" s="2" t="inlineStr">
        <is>
          <t>PIEVE DEL CAIRO</t>
        </is>
      </c>
      <c r="I305" s="2" t="inlineStr">
        <is>
          <t>ACCPDC</t>
        </is>
      </c>
      <c r="J305" s="2" t="inlineStr">
        <is>
          <t>LA CITTADELLA PIEVE DEL CAIRO</t>
        </is>
      </c>
      <c r="K305" s="2" t="inlineStr">
        <is>
          <t>OCULPDC</t>
        </is>
      </c>
      <c r="L305" s="2" t="inlineStr">
        <is>
          <t>OCULISTICA</t>
        </is>
      </c>
      <c r="M305" s="2" t="inlineStr">
        <is>
          <t>34</t>
        </is>
      </c>
      <c r="N305" s="2" t="inlineStr">
        <is>
          <t>130-316</t>
        </is>
      </c>
      <c r="O305" s="2" t="inlineStr">
        <is>
          <t>VIS. PRIORITA' P</t>
        </is>
      </c>
      <c r="P305" s="2" t="inlineStr">
        <is>
          <t>544-316</t>
        </is>
      </c>
      <c r="Q305" s="2" t="inlineStr">
        <is>
          <t>VIS. PRIORITA' P</t>
        </is>
      </c>
      <c r="R305" s="2" t="inlineStr">
        <is>
          <t>1624</t>
        </is>
      </c>
      <c r="S305" s="2" t="inlineStr">
        <is>
          <t>ESAME COMPLESSIVO DELL'OCCHIO</t>
        </is>
      </c>
      <c r="T305" s="2" t="inlineStr">
        <is>
          <t>9502</t>
        </is>
      </c>
      <c r="U305" s="2" t="inlineStr">
        <is>
          <t>349502</t>
        </is>
      </c>
      <c r="V305" s="2" t="inlineStr">
        <is>
          <t>VISITA OCULISTICA (PRIMA VISITA)</t>
        </is>
      </c>
      <c r="W305" s="2" t="inlineStr">
        <is>
          <t>S</t>
        </is>
      </c>
      <c r="X305" s="2" t="inlineStr">
        <is>
          <t>S</t>
        </is>
      </c>
      <c r="Y305" s="2" t="inlineStr">
        <is>
          <t>N</t>
        </is>
      </c>
      <c r="Z305" s="2" t="inlineStr">
        <is>
          <t>N</t>
        </is>
      </c>
      <c r="AA305" s="2" t="inlineStr">
        <is>
          <t>S</t>
        </is>
      </c>
      <c r="AB305" s="2" t="inlineStr">
        <is>
          <t>S</t>
        </is>
      </c>
      <c r="AC305" s="2" t="inlineStr">
        <is>
          <t>S</t>
        </is>
      </c>
      <c r="AD305" s="2" t="inlineStr">
        <is>
          <t>N</t>
        </is>
      </c>
      <c r="AE305" s="2" t="inlineStr">
        <is>
          <t>34</t>
        </is>
      </c>
      <c r="AF305" s="2" t="inlineStr">
        <is>
          <t>OCULISTICA</t>
        </is>
      </c>
      <c r="AG305" s="2" t="inlineStr">
        <is>
          <t>Q00524,Q00377,Q00376,Q00375,Q00364,Q00357,Q00352,Q00351,Q00350,Q00348,Q00228,Q00206,Q00936,Q00040,Q00038,Q01314,Q01320,Q04505,Q00976,Q01070,Q01058,Q00577,Q00346,Q00345,Q00335,Q00334,Q00333,Q00332,Q00328,Q00321,Q00320,Q00316,Q00311,Q00307,Q00304,Q04507</t>
        </is>
      </c>
      <c r="AH305"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1,VALUTAZIONE PER INVALIDITA',RINNOVO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05" s="2" t="inlineStr">
        <is>
          <t>U</t>
        </is>
      </c>
      <c r="AJ305" s="2" t="inlineStr">
        <is>
          <t>0</t>
        </is>
      </c>
      <c r="AK305" s="2" t="n"/>
      <c r="AL305" s="2" t="n"/>
      <c r="AM305" s="11">
        <f>VLOOKUP(U305,'[1]per incroci mapping'!$A$2:$E$592,5,FALSE)</f>
        <v/>
      </c>
      <c r="AN305" s="11">
        <f>VLOOKUP(U305,'[1]per incroci mapping'!$A$2:$F$592,6,FALSE)</f>
        <v/>
      </c>
      <c r="AO305" s="2" t="inlineStr">
        <is>
          <t>M00000,M00028,M00130,M00161,M00286,M00317</t>
        </is>
      </c>
      <c r="AP305" s="2" t="inlineStr">
        <is>
          <t>METODICA GENERALE,LAMPADA A FESSURA,LENTI,PROTESI AL CRISTALLINO,CICLOPLEGIA,AUTOREFRATTOMETRO</t>
        </is>
      </c>
      <c r="AQ305" s="2" t="n"/>
      <c r="AR305" s="2" t="n"/>
      <c r="AS305" s="11">
        <f>IFERROR(VLOOKUP(U305,'[1]per incroci mapping'!$A$2:$E$592,3,FALSE),"Non Trovato")</f>
        <v/>
      </c>
      <c r="AT305" s="11">
        <f>VLOOKUP(U305,'[1]per incroci mapping'!$A$2:$E$592,4,FALSE)</f>
        <v/>
      </c>
      <c r="AU305" s="2" t="n"/>
      <c r="AV305" s="2" t="n"/>
      <c r="AW305" s="2" t="n"/>
      <c r="AX305" s="2" t="inlineStr">
        <is>
          <t>142</t>
        </is>
      </c>
      <c r="AY305" s="2" t="n"/>
      <c r="AZ305" s="2" t="n"/>
      <c r="BA305" s="2" t="inlineStr">
        <is>
          <t>si prega di presentarsi allo sportello accettazione 15 minuti prima dell appuntamento muniti di impegnativa del curante, tessera sanitaria</t>
        </is>
      </c>
      <c r="BB305" s="2" t="n"/>
      <c r="BC305" s="2" t="inlineStr">
        <is>
          <t>in caso di annullamento della prenotazione si prega di mandare disdetta entro 3 giorni ai seguenti numeri: 0384968017 - 0384831811 oppure tramite mail all indirizzo prenotazioni@cittadellasociale.it</t>
        </is>
      </c>
      <c r="BD305" s="1" t="n">
        <v>72</v>
      </c>
      <c r="BE305" s="1" t="n">
        <v>2388</v>
      </c>
      <c r="BF305" s="2" t="inlineStr">
        <is>
          <t>G</t>
        </is>
      </c>
      <c r="BG305" s="2" t="inlineStr">
        <is>
          <t>N</t>
        </is>
      </c>
      <c r="BH305" s="2" t="inlineStr">
        <is>
          <t>N</t>
        </is>
      </c>
      <c r="BI305" s="2" t="inlineStr">
        <is>
          <t>N</t>
        </is>
      </c>
      <c r="BJ305" s="2" t="inlineStr">
        <is>
          <t>N</t>
        </is>
      </c>
      <c r="BK305" s="2" t="inlineStr">
        <is>
          <t>S</t>
        </is>
      </c>
      <c r="BL305" s="2" t="inlineStr">
        <is>
          <t>N</t>
        </is>
      </c>
      <c r="BM305" s="2" t="inlineStr">
        <is>
          <t>S</t>
        </is>
      </c>
      <c r="BN305" s="13" t="n">
        <v>44480</v>
      </c>
      <c r="BO305" s="2" t="n"/>
      <c r="BP305" s="2" t="inlineStr">
        <is>
          <t>N</t>
        </is>
      </c>
      <c r="BQ305" s="1" t="n">
        <v>0</v>
      </c>
      <c r="BR305" s="1" t="n">
        <v>0</v>
      </c>
      <c r="BS305" s="2" t="n"/>
    </row>
    <row r="306">
      <c r="A306" t="n">
        <v>305</v>
      </c>
      <c r="B306" t="inlineStr">
        <is>
          <t>544-316|3495031</t>
        </is>
      </c>
      <c r="C306" t="inlineStr">
        <is>
          <t>OK</t>
        </is>
      </c>
      <c r="D306" s="2" t="inlineStr">
        <is>
          <t>690059</t>
        </is>
      </c>
      <c r="E306" s="2" t="inlineStr">
        <is>
          <t>LA CITTADELLA PIEVE</t>
        </is>
      </c>
      <c r="F306" s="2" t="inlineStr">
        <is>
          <t>002086</t>
        </is>
      </c>
      <c r="G306" s="2" t="inlineStr">
        <is>
          <t>PIEVE DEL CAIRO</t>
        </is>
      </c>
      <c r="H306" s="2" t="inlineStr">
        <is>
          <t>PIEVE DEL CAIRO</t>
        </is>
      </c>
      <c r="I306" s="2" t="inlineStr">
        <is>
          <t>ACCPDC</t>
        </is>
      </c>
      <c r="J306" s="2" t="inlineStr">
        <is>
          <t>LA CITTADELLA PIEVE DEL CAIRO</t>
        </is>
      </c>
      <c r="K306" s="2" t="inlineStr">
        <is>
          <t>OCULPDC</t>
        </is>
      </c>
      <c r="L306" s="2" t="inlineStr">
        <is>
          <t>OCULISTICA</t>
        </is>
      </c>
      <c r="M306" s="2" t="inlineStr">
        <is>
          <t>34</t>
        </is>
      </c>
      <c r="N306" s="2" t="inlineStr">
        <is>
          <t>130-316</t>
        </is>
      </c>
      <c r="O306" s="2" t="inlineStr">
        <is>
          <t>VIS. PRIORITA' P</t>
        </is>
      </c>
      <c r="P306" s="2" t="inlineStr">
        <is>
          <t>544-316</t>
        </is>
      </c>
      <c r="Q306" s="2" t="inlineStr">
        <is>
          <t>VIS. PRIORITA' P</t>
        </is>
      </c>
      <c r="R306" s="2" t="inlineStr">
        <is>
          <t>1646</t>
        </is>
      </c>
      <c r="S306" s="2" t="inlineStr">
        <is>
          <t>STUDIO DELLA TOPOGRAFIA CORNEALE</t>
        </is>
      </c>
      <c r="T306" s="2" t="inlineStr">
        <is>
          <t>95031</t>
        </is>
      </c>
      <c r="U306" s="2" t="inlineStr">
        <is>
          <t>3495031</t>
        </is>
      </c>
      <c r="V306" s="2" t="inlineStr">
        <is>
          <t>STUDIO DELLA TOPOGRAFIA CORNEALE</t>
        </is>
      </c>
      <c r="W306" s="2" t="inlineStr">
        <is>
          <t>S</t>
        </is>
      </c>
      <c r="X306" s="2" t="inlineStr">
        <is>
          <t>S</t>
        </is>
      </c>
      <c r="Y306" s="2" t="inlineStr">
        <is>
          <t>N</t>
        </is>
      </c>
      <c r="Z306" s="2" t="inlineStr">
        <is>
          <t>N</t>
        </is>
      </c>
      <c r="AA306" s="2" t="inlineStr">
        <is>
          <t>S</t>
        </is>
      </c>
      <c r="AB306" s="2" t="inlineStr">
        <is>
          <t>S</t>
        </is>
      </c>
      <c r="AC306" s="2" t="inlineStr">
        <is>
          <t>S</t>
        </is>
      </c>
      <c r="AD306" s="2" t="inlineStr">
        <is>
          <t>N</t>
        </is>
      </c>
      <c r="AE306" s="2" t="inlineStr">
        <is>
          <t>34</t>
        </is>
      </c>
      <c r="AF306" s="2" t="inlineStr">
        <is>
          <t>OCULISTICA</t>
        </is>
      </c>
      <c r="AG306" s="2" t="inlineStr">
        <is>
          <t>Q00524,Q00377,Q00376,Q00375,Q00364,Q00357,Q00352,Q00351,Q00350,Q00348,Q00228,Q00206,Q00936,Q00040,Q00038,Q01314,Q01320,Q04505,Q00976,Q01070,Q01058,Q00577,Q00346,Q00345,Q00335,Q00334,Q00333,Q00332,Q00328,Q00321,Q00320,Q00316,Q00311,Q00307,Q00304,Q04507</t>
        </is>
      </c>
      <c r="AH306"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1,VALUTAZIONE PER INVALIDITA',RINNOVO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06" s="2" t="inlineStr">
        <is>
          <t>U</t>
        </is>
      </c>
      <c r="AJ306" s="2" t="inlineStr">
        <is>
          <t>0</t>
        </is>
      </c>
      <c r="AK306" s="2" t="n"/>
      <c r="AL306" s="2" t="n"/>
      <c r="AM306" s="11">
        <f>VLOOKUP(U306,'[1]per incroci mapping'!$A$2:$E$592,5,FALSE)</f>
        <v/>
      </c>
      <c r="AN306" s="11">
        <f>VLOOKUP(U306,'[1]per incroci mapping'!$A$2:$F$592,6,FALSE)</f>
        <v/>
      </c>
      <c r="AO306" s="2" t="n"/>
      <c r="AP306" s="2" t="n"/>
      <c r="AQ306" s="2" t="n"/>
      <c r="AR306" s="2" t="n"/>
      <c r="AS306" s="11">
        <f>IFERROR(VLOOKUP(U306,'[1]per incroci mapping'!$A$2:$E$592,3,FALSE),"Non Trovato")</f>
        <v/>
      </c>
      <c r="AT306" s="11">
        <f>VLOOKUP(U306,'[1]per incroci mapping'!$A$2:$E$592,4,FALSE)</f>
        <v/>
      </c>
      <c r="AU306" s="2" t="n"/>
      <c r="AV306" s="2" t="n"/>
      <c r="AW306" s="2" t="n"/>
      <c r="AX306" s="2" t="inlineStr">
        <is>
          <t>142</t>
        </is>
      </c>
      <c r="AY306" s="2" t="n"/>
      <c r="AZ306" s="2" t="n"/>
      <c r="BA306" s="2" t="inlineStr">
        <is>
          <t>si prega di presentarsi allo sportello accettazione 15 minuti prima dell appuntamento muniti di impegnativa del curante, tessera sanitaria</t>
        </is>
      </c>
      <c r="BB306" s="2" t="n"/>
      <c r="BC306" s="2" t="inlineStr">
        <is>
          <t>in caso di annullamento della prenotazione si prega di mandare disdetta entro 3 giorni ai seguenti numeri: 0384968017 - 0384831811 oppure tramite mail all indirizzo prenotazioni@cittadellasociale.it</t>
        </is>
      </c>
      <c r="BD306" s="1" t="n">
        <v>192</v>
      </c>
      <c r="BE306" s="1" t="n">
        <v>2388</v>
      </c>
      <c r="BF306" s="2" t="inlineStr">
        <is>
          <t>G</t>
        </is>
      </c>
      <c r="BG306" s="2" t="inlineStr">
        <is>
          <t>N</t>
        </is>
      </c>
      <c r="BH306" s="2" t="inlineStr">
        <is>
          <t>N</t>
        </is>
      </c>
      <c r="BI306" s="2" t="inlineStr">
        <is>
          <t>N</t>
        </is>
      </c>
      <c r="BJ306" s="2" t="inlineStr">
        <is>
          <t>N</t>
        </is>
      </c>
      <c r="BK306" s="2" t="inlineStr">
        <is>
          <t>S</t>
        </is>
      </c>
      <c r="BL306" s="2" t="inlineStr">
        <is>
          <t>N</t>
        </is>
      </c>
      <c r="BM306" s="2" t="inlineStr">
        <is>
          <t>S</t>
        </is>
      </c>
      <c r="BN306" s="13" t="n">
        <v>44480</v>
      </c>
      <c r="BO306" s="2" t="n"/>
      <c r="BP306" s="2" t="inlineStr">
        <is>
          <t>N</t>
        </is>
      </c>
      <c r="BQ306" s="1" t="n">
        <v>0</v>
      </c>
      <c r="BR306" s="1" t="n">
        <v>0</v>
      </c>
      <c r="BS306" s="2" t="n"/>
    </row>
    <row r="307">
      <c r="A307" t="n">
        <v>306</v>
      </c>
      <c r="B307" t="inlineStr">
        <is>
          <t>544-316|3495091</t>
        </is>
      </c>
      <c r="C307" t="inlineStr">
        <is>
          <t>OK</t>
        </is>
      </c>
      <c r="D307" s="2" t="inlineStr">
        <is>
          <t>690059</t>
        </is>
      </c>
      <c r="E307" s="2" t="inlineStr">
        <is>
          <t>LA CITTADELLA PIEVE</t>
        </is>
      </c>
      <c r="F307" s="2" t="inlineStr">
        <is>
          <t>002086</t>
        </is>
      </c>
      <c r="G307" s="2" t="inlineStr">
        <is>
          <t>PIEVE DEL CAIRO</t>
        </is>
      </c>
      <c r="H307" s="2" t="inlineStr">
        <is>
          <t>PIEVE DEL CAIRO</t>
        </is>
      </c>
      <c r="I307" s="2" t="inlineStr">
        <is>
          <t>ACCPDC</t>
        </is>
      </c>
      <c r="J307" s="2" t="inlineStr">
        <is>
          <t>LA CITTADELLA PIEVE DEL CAIRO</t>
        </is>
      </c>
      <c r="K307" s="2" t="inlineStr">
        <is>
          <t>OCULPDC</t>
        </is>
      </c>
      <c r="L307" s="2" t="inlineStr">
        <is>
          <t>OCULISTICA</t>
        </is>
      </c>
      <c r="M307" s="2" t="inlineStr">
        <is>
          <t>34</t>
        </is>
      </c>
      <c r="N307" s="2" t="inlineStr">
        <is>
          <t>130-316</t>
        </is>
      </c>
      <c r="O307" s="2" t="inlineStr">
        <is>
          <t>VIS. PRIORITA' P</t>
        </is>
      </c>
      <c r="P307" s="2" t="inlineStr">
        <is>
          <t>544-316</t>
        </is>
      </c>
      <c r="Q307" s="2" t="inlineStr">
        <is>
          <t>VIS. PRIORITA' P</t>
        </is>
      </c>
      <c r="R307" s="2" t="inlineStr">
        <is>
          <t>1648</t>
        </is>
      </c>
      <c r="S307" s="2" t="inlineStr">
        <is>
          <t>ESAME DEL FUNDUS OCULI</t>
        </is>
      </c>
      <c r="T307" s="2" t="inlineStr">
        <is>
          <t>95091</t>
        </is>
      </c>
      <c r="U307" s="2" t="inlineStr">
        <is>
          <t>3495091</t>
        </is>
      </c>
      <c r="V307" s="2" t="inlineStr">
        <is>
          <t>ESAME DEL FUNDUS OCULI</t>
        </is>
      </c>
      <c r="W307" s="2" t="inlineStr">
        <is>
          <t>S</t>
        </is>
      </c>
      <c r="X307" s="2" t="inlineStr">
        <is>
          <t>S</t>
        </is>
      </c>
      <c r="Y307" s="2" t="inlineStr">
        <is>
          <t>N</t>
        </is>
      </c>
      <c r="Z307" s="2" t="inlineStr">
        <is>
          <t>N</t>
        </is>
      </c>
      <c r="AA307" s="2" t="inlineStr">
        <is>
          <t>S</t>
        </is>
      </c>
      <c r="AB307" s="2" t="inlineStr">
        <is>
          <t>S</t>
        </is>
      </c>
      <c r="AC307" s="2" t="inlineStr">
        <is>
          <t>S</t>
        </is>
      </c>
      <c r="AD307" s="2" t="inlineStr">
        <is>
          <t>N</t>
        </is>
      </c>
      <c r="AE307" s="2" t="inlineStr">
        <is>
          <t>34</t>
        </is>
      </c>
      <c r="AF307" s="2" t="inlineStr">
        <is>
          <t>OCULISTICA</t>
        </is>
      </c>
      <c r="AG307" s="2" t="inlineStr">
        <is>
          <t>Q00524,Q00377,Q00376,Q00375,Q00364,Q00357,Q00352,Q00351,Q00350,Q00348,Q00228,Q00206,Q00936,Q00040,Q00038,Q01314,Q01320,Q04505,Q00976,Q01070,Q01058,Q00577,Q00346,Q00345,Q00335,Q00334,Q00333,Q00332,Q00328,Q00321,Q00320,Q00316,Q00311,Q00307,Q00304,Q04507</t>
        </is>
      </c>
      <c r="AH307"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1,VALUTAZIONE PER INVALIDITA',RINNOVO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07" s="2" t="inlineStr">
        <is>
          <t>U</t>
        </is>
      </c>
      <c r="AJ307" s="2" t="inlineStr">
        <is>
          <t>0</t>
        </is>
      </c>
      <c r="AK307" s="2" t="n"/>
      <c r="AL307" s="2" t="n"/>
      <c r="AM307" s="11">
        <f>VLOOKUP(U307,'[1]per incroci mapping'!$A$2:$E$592,5,FALSE)</f>
        <v/>
      </c>
      <c r="AN307" s="11">
        <f>VLOOKUP(U307,'[1]per incroci mapping'!$A$2:$F$592,6,FALSE)</f>
        <v/>
      </c>
      <c r="AO307" s="2" t="inlineStr">
        <is>
          <t>M00000,M00122</t>
        </is>
      </c>
      <c r="AP307" s="2" t="inlineStr">
        <is>
          <t>METODICA GENERALE,DILATAZIONE</t>
        </is>
      </c>
      <c r="AQ307" s="2" t="n"/>
      <c r="AR307" s="2" t="n"/>
      <c r="AS307" s="11">
        <f>IFERROR(VLOOKUP(U307,'[1]per incroci mapping'!$A$2:$E$592,3,FALSE),"Non Trovato")</f>
        <v/>
      </c>
      <c r="AT307" s="11">
        <f>VLOOKUP(U307,'[1]per incroci mapping'!$A$2:$E$592,4,FALSE)</f>
        <v/>
      </c>
      <c r="AU307" s="2" t="n"/>
      <c r="AV307" s="2" t="n"/>
      <c r="AW307" s="2" t="n"/>
      <c r="AX307" s="2" t="inlineStr">
        <is>
          <t>142</t>
        </is>
      </c>
      <c r="AY307" s="2" t="n"/>
      <c r="AZ307" s="2" t="n"/>
      <c r="BA307" s="2" t="inlineStr">
        <is>
          <t>si prega di presentarsi allo sportello accettazione 15 minuti prima dell appuntamento muniti di impegnativa del curante, tessera sanitaria</t>
        </is>
      </c>
      <c r="BB307" s="2" t="n"/>
      <c r="BC307" s="2" t="inlineStr">
        <is>
          <t>in caso di annullamento della prenotazione si prega di mandare disdetta entro 3 giorni ai seguenti numeri: 0384968017 - 0384831811 oppure tramite mail all indirizzo prenotazioni@cittadellasociale.it</t>
        </is>
      </c>
      <c r="BD307" s="1" t="n">
        <v>72</v>
      </c>
      <c r="BE307" s="1" t="n">
        <v>2388</v>
      </c>
      <c r="BF307" s="2" t="inlineStr">
        <is>
          <t>G</t>
        </is>
      </c>
      <c r="BG307" s="2" t="inlineStr">
        <is>
          <t>N</t>
        </is>
      </c>
      <c r="BH307" s="2" t="inlineStr">
        <is>
          <t>N</t>
        </is>
      </c>
      <c r="BI307" s="2" t="inlineStr">
        <is>
          <t>N</t>
        </is>
      </c>
      <c r="BJ307" s="2" t="inlineStr">
        <is>
          <t>N</t>
        </is>
      </c>
      <c r="BK307" s="2" t="inlineStr">
        <is>
          <t>S</t>
        </is>
      </c>
      <c r="BL307" s="2" t="inlineStr">
        <is>
          <t>N</t>
        </is>
      </c>
      <c r="BM307" s="2" t="inlineStr">
        <is>
          <t>S</t>
        </is>
      </c>
      <c r="BN307" s="13" t="n">
        <v>44480</v>
      </c>
      <c r="BO307" s="2" t="n"/>
      <c r="BP307" s="2" t="inlineStr">
        <is>
          <t>N</t>
        </is>
      </c>
      <c r="BQ307" s="1" t="n">
        <v>0</v>
      </c>
      <c r="BR307" s="1" t="n">
        <v>0</v>
      </c>
      <c r="BS307" s="2" t="n"/>
    </row>
    <row r="308">
      <c r="A308" t="n">
        <v>307</v>
      </c>
      <c r="B308" t="inlineStr">
        <is>
          <t>544-316|349512.02</t>
        </is>
      </c>
      <c r="C308" t="inlineStr">
        <is>
          <t>OK</t>
        </is>
      </c>
      <c r="D308" s="2" t="inlineStr">
        <is>
          <t>690059</t>
        </is>
      </c>
      <c r="E308" s="2" t="inlineStr">
        <is>
          <t>LA CITTADELLA PIEVE</t>
        </is>
      </c>
      <c r="F308" s="2" t="inlineStr">
        <is>
          <t>002086</t>
        </is>
      </c>
      <c r="G308" s="2" t="inlineStr">
        <is>
          <t>PIEVE DEL CAIRO</t>
        </is>
      </c>
      <c r="H308" s="2" t="inlineStr">
        <is>
          <t>PIEVE DEL CAIRO</t>
        </is>
      </c>
      <c r="I308" s="2" t="inlineStr">
        <is>
          <t>ACCPDC</t>
        </is>
      </c>
      <c r="J308" s="2" t="inlineStr">
        <is>
          <t>LA CITTADELLA PIEVE DEL CAIRO</t>
        </is>
      </c>
      <c r="K308" s="2" t="inlineStr">
        <is>
          <t>OCULPDC</t>
        </is>
      </c>
      <c r="L308" s="2" t="inlineStr">
        <is>
          <t>OCULISTICA</t>
        </is>
      </c>
      <c r="M308" s="2" t="inlineStr">
        <is>
          <t>34</t>
        </is>
      </c>
      <c r="N308" s="2" t="inlineStr">
        <is>
          <t>130-316</t>
        </is>
      </c>
      <c r="O308" s="2" t="inlineStr">
        <is>
          <t>VIS. PRIORITA' P</t>
        </is>
      </c>
      <c r="P308" s="2" t="inlineStr">
        <is>
          <t>544-316</t>
        </is>
      </c>
      <c r="Q308" s="2" t="inlineStr">
        <is>
          <t>VIS. PRIORITA' P</t>
        </is>
      </c>
      <c r="R308" s="2" t="inlineStr">
        <is>
          <t>1629</t>
        </is>
      </c>
      <c r="S308" s="2" t="inlineStr">
        <is>
          <t>TOMOGRAFIA OTTICA A  RADIAZIONE COERENTE (OCT)</t>
        </is>
      </c>
      <c r="T308" s="2" t="inlineStr">
        <is>
          <t>9512</t>
        </is>
      </c>
      <c r="U308" s="2" t="inlineStr">
        <is>
          <t>349512.02</t>
        </is>
      </c>
      <c r="V308" s="2" t="inlineStr">
        <is>
          <t>TOMOGRAFIA OTTICA A RADIAZIONE COERENTE (OCT)</t>
        </is>
      </c>
      <c r="W308" s="2" t="inlineStr">
        <is>
          <t>S</t>
        </is>
      </c>
      <c r="X308" s="2" t="inlineStr">
        <is>
          <t>S</t>
        </is>
      </c>
      <c r="Y308" s="2" t="inlineStr">
        <is>
          <t>N</t>
        </is>
      </c>
      <c r="Z308" s="2" t="inlineStr">
        <is>
          <t>N</t>
        </is>
      </c>
      <c r="AA308" s="2" t="inlineStr">
        <is>
          <t>S</t>
        </is>
      </c>
      <c r="AB308" s="2" t="inlineStr">
        <is>
          <t>S</t>
        </is>
      </c>
      <c r="AC308" s="2" t="inlineStr">
        <is>
          <t>S</t>
        </is>
      </c>
      <c r="AD308" s="2" t="inlineStr">
        <is>
          <t>N</t>
        </is>
      </c>
      <c r="AE308" s="2" t="inlineStr">
        <is>
          <t>34</t>
        </is>
      </c>
      <c r="AF308" s="2" t="inlineStr">
        <is>
          <t>OCULISTICA</t>
        </is>
      </c>
      <c r="AG308" s="2" t="inlineStr">
        <is>
          <t>Q00524,Q00377,Q00376,Q00375,Q00364,Q00357,Q00352,Q00351,Q00350,Q00348,Q00228,Q00206,Q00936,Q00040,Q00038,Q01314,Q01320,Q04505,Q00976,Q01070,Q01058,Q00577,Q00346,Q00345,Q00335,Q00334,Q00333,Q00332,Q00328,Q00321,Q00320,Q00316,Q00311,Q00307,Q00304,Q04507</t>
        </is>
      </c>
      <c r="AH308"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1,VALUTAZIONE PER INVALIDITA',RINNOVO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08" s="2" t="inlineStr">
        <is>
          <t>U</t>
        </is>
      </c>
      <c r="AJ308" s="2" t="inlineStr">
        <is>
          <t>0</t>
        </is>
      </c>
      <c r="AK308" s="2" t="n"/>
      <c r="AL308" s="2" t="n"/>
      <c r="AM308" s="11">
        <f>VLOOKUP(U308,'[1]per incroci mapping'!$A$2:$E$592,5,FALSE)</f>
        <v/>
      </c>
      <c r="AN308" s="11">
        <f>VLOOKUP(U308,'[1]per incroci mapping'!$A$2:$F$592,6,FALSE)</f>
        <v/>
      </c>
      <c r="AO308" s="2" t="inlineStr">
        <is>
          <t>M00000,M00298,M00299,M00300,M00301</t>
        </is>
      </c>
      <c r="AP308" s="2" t="inlineStr">
        <is>
          <t>METODICA GENERALE,STUDIO STRATO FIBRE NERVOSE RETINICHE,STUDIO NERVO OTTICO,STUDIO CELLULE GANGLIONARI,STUDIO SEGMENTO ANTERIORE</t>
        </is>
      </c>
      <c r="AQ308" s="2" t="n"/>
      <c r="AR308" s="2" t="n"/>
      <c r="AS308" s="11">
        <f>IFERROR(VLOOKUP(U308,'[1]per incroci mapping'!$A$2:$E$592,3,FALSE),"Non Trovato")</f>
        <v/>
      </c>
      <c r="AT308" s="11">
        <f>VLOOKUP(U308,'[1]per incroci mapping'!$A$2:$E$592,4,FALSE)</f>
        <v/>
      </c>
      <c r="AU308" s="2" t="n"/>
      <c r="AV308" s="2" t="n"/>
      <c r="AW308" s="2" t="n"/>
      <c r="AX308" s="2" t="inlineStr">
        <is>
          <t>142</t>
        </is>
      </c>
      <c r="AY308" s="2" t="n"/>
      <c r="AZ308" s="2" t="n"/>
      <c r="BA308" s="2" t="inlineStr">
        <is>
          <t>si prega di presentarsi allo sportello accettazione 15 minuti prima dell appuntamento muniti di impegnativa del curante, tessera sanitaria</t>
        </is>
      </c>
      <c r="BB308" s="2" t="n"/>
      <c r="BC308" s="2" t="inlineStr">
        <is>
          <t>in caso di annullamento della prenotazione si prega di mandare disdetta entro 3 giorni ai seguenti numeri: 0384968017 - 0384831811 oppure tramite mail all indirizzo prenotazioni@cittadellasociale.it</t>
        </is>
      </c>
      <c r="BD308" s="1" t="n">
        <v>192</v>
      </c>
      <c r="BE308" s="1" t="n">
        <v>2388</v>
      </c>
      <c r="BF308" s="2" t="inlineStr">
        <is>
          <t>G</t>
        </is>
      </c>
      <c r="BG308" s="2" t="inlineStr">
        <is>
          <t>N</t>
        </is>
      </c>
      <c r="BH308" s="2" t="inlineStr">
        <is>
          <t>N</t>
        </is>
      </c>
      <c r="BI308" s="2" t="inlineStr">
        <is>
          <t>N</t>
        </is>
      </c>
      <c r="BJ308" s="2" t="inlineStr">
        <is>
          <t>N</t>
        </is>
      </c>
      <c r="BK308" s="2" t="inlineStr">
        <is>
          <t>S</t>
        </is>
      </c>
      <c r="BL308" s="2" t="inlineStr">
        <is>
          <t>N</t>
        </is>
      </c>
      <c r="BM308" s="2" t="inlineStr">
        <is>
          <t>S</t>
        </is>
      </c>
      <c r="BN308" s="13" t="n">
        <v>44480</v>
      </c>
      <c r="BO308" s="2" t="n"/>
      <c r="BP308" s="2" t="inlineStr">
        <is>
          <t>N</t>
        </is>
      </c>
      <c r="BQ308" s="1" t="n">
        <v>0</v>
      </c>
      <c r="BR308" s="1" t="n">
        <v>0</v>
      </c>
      <c r="BS308" s="2" t="n"/>
    </row>
    <row r="309">
      <c r="A309" t="n">
        <v>308</v>
      </c>
      <c r="B309" t="inlineStr">
        <is>
          <t>544-316|3495131</t>
        </is>
      </c>
      <c r="C309" t="inlineStr">
        <is>
          <t>OK</t>
        </is>
      </c>
      <c r="D309" s="2" t="inlineStr">
        <is>
          <t>690059</t>
        </is>
      </c>
      <c r="E309" s="2" t="inlineStr">
        <is>
          <t>LA CITTADELLA PIEVE</t>
        </is>
      </c>
      <c r="F309" s="2" t="inlineStr">
        <is>
          <t>002086</t>
        </is>
      </c>
      <c r="G309" s="2" t="inlineStr">
        <is>
          <t>PIEVE DEL CAIRO</t>
        </is>
      </c>
      <c r="H309" s="2" t="inlineStr">
        <is>
          <t>PIEVE DEL CAIRO</t>
        </is>
      </c>
      <c r="I309" s="2" t="inlineStr">
        <is>
          <t>ACCPDC</t>
        </is>
      </c>
      <c r="J309" s="2" t="inlineStr">
        <is>
          <t>LA CITTADELLA PIEVE DEL CAIRO</t>
        </is>
      </c>
      <c r="K309" s="2" t="inlineStr">
        <is>
          <t>OCULPDC</t>
        </is>
      </c>
      <c r="L309" s="2" t="inlineStr">
        <is>
          <t>OCULISTICA</t>
        </is>
      </c>
      <c r="M309" s="2" t="inlineStr">
        <is>
          <t>34</t>
        </is>
      </c>
      <c r="N309" s="2" t="inlineStr">
        <is>
          <t>130-316</t>
        </is>
      </c>
      <c r="O309" s="2" t="inlineStr">
        <is>
          <t>VIS. PRIORITA' P</t>
        </is>
      </c>
      <c r="P309" s="2" t="inlineStr">
        <is>
          <t>544-316</t>
        </is>
      </c>
      <c r="Q309" s="2" t="inlineStr">
        <is>
          <t>VIS. PRIORITA' P</t>
        </is>
      </c>
      <c r="R309" s="2" t="inlineStr">
        <is>
          <t>1652</t>
        </is>
      </c>
      <c r="S309" s="2" t="inlineStr">
        <is>
          <t>PACHIMETRIA CORNEALE</t>
        </is>
      </c>
      <c r="T309" s="2" t="inlineStr">
        <is>
          <t>95131</t>
        </is>
      </c>
      <c r="U309" s="2" t="inlineStr">
        <is>
          <t>3495131</t>
        </is>
      </c>
      <c r="V309" s="2" t="inlineStr">
        <is>
          <t>PACHIMETRIA CORNEALE</t>
        </is>
      </c>
      <c r="W309" s="2" t="inlineStr">
        <is>
          <t>S</t>
        </is>
      </c>
      <c r="X309" s="2" t="inlineStr">
        <is>
          <t>S</t>
        </is>
      </c>
      <c r="Y309" s="2" t="inlineStr">
        <is>
          <t>N</t>
        </is>
      </c>
      <c r="Z309" s="2" t="inlineStr">
        <is>
          <t>N</t>
        </is>
      </c>
      <c r="AA309" s="2" t="inlineStr">
        <is>
          <t>S</t>
        </is>
      </c>
      <c r="AB309" s="2" t="inlineStr">
        <is>
          <t>S</t>
        </is>
      </c>
      <c r="AC309" s="2" t="inlineStr">
        <is>
          <t>S</t>
        </is>
      </c>
      <c r="AD309" s="2" t="inlineStr">
        <is>
          <t>N</t>
        </is>
      </c>
      <c r="AE309" s="2" t="inlineStr">
        <is>
          <t>34</t>
        </is>
      </c>
      <c r="AF309" s="2" t="inlineStr">
        <is>
          <t>OCULISTICA</t>
        </is>
      </c>
      <c r="AG309" s="2" t="inlineStr">
        <is>
          <t>Q00524,Q00377,Q00376,Q00375,Q00364,Q00357,Q00352,Q00351,Q00350,Q00348,Q00228,Q00206,Q00936,Q00040,Q00038,Q01314,Q01320,Q04505,Q00976,Q01070,Q01058,Q00577,Q00346,Q00345,Q00335,Q00334,Q00333,Q00332,Q00328,Q00321,Q00320,Q00316,Q00311,Q00307,Q00304,Q04507</t>
        </is>
      </c>
      <c r="AH309"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1,VALUTAZIONE PER INVALIDITA',RINNOVO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09" s="2" t="inlineStr">
        <is>
          <t>U</t>
        </is>
      </c>
      <c r="AJ309" s="2" t="inlineStr">
        <is>
          <t>0</t>
        </is>
      </c>
      <c r="AK309" s="2" t="n"/>
      <c r="AL309" s="2" t="n"/>
      <c r="AM309" s="11">
        <f>VLOOKUP(U309,'[1]per incroci mapping'!$A$2:$E$592,5,FALSE)</f>
        <v/>
      </c>
      <c r="AN309" s="11">
        <f>VLOOKUP(U309,'[1]per incroci mapping'!$A$2:$F$592,6,FALSE)</f>
        <v/>
      </c>
      <c r="AO309" s="2" t="n"/>
      <c r="AP309" s="2" t="n"/>
      <c r="AQ309" s="2" t="n"/>
      <c r="AR309" s="2" t="n"/>
      <c r="AS309" s="11">
        <f>IFERROR(VLOOKUP(U309,'[1]per incroci mapping'!$A$2:$E$592,3,FALSE),"Non Trovato")</f>
        <v/>
      </c>
      <c r="AT309" s="11">
        <f>VLOOKUP(U309,'[1]per incroci mapping'!$A$2:$E$592,4,FALSE)</f>
        <v/>
      </c>
      <c r="AU309" s="2" t="n"/>
      <c r="AV309" s="2" t="n"/>
      <c r="AW309" s="2" t="n"/>
      <c r="AX309" s="2" t="inlineStr">
        <is>
          <t>142</t>
        </is>
      </c>
      <c r="AY309" s="2" t="n"/>
      <c r="AZ309" s="2" t="n"/>
      <c r="BA309" s="2" t="inlineStr">
        <is>
          <t>si prega di presentarsi allo sportello accettazione 15 minuti prima dell appuntamento muniti di impegnativa del curante, tessera sanitaria</t>
        </is>
      </c>
      <c r="BB309" s="2" t="n"/>
      <c r="BC309" s="2" t="inlineStr">
        <is>
          <t>in caso di annullamento della prenotazione si prega di mandare disdetta entro 3 giorni ai seguenti numeri: 0384968017 - 0384831811 oppure tramite mail all indirizzo prenotazioni@cittadellasociale.it</t>
        </is>
      </c>
      <c r="BD309" s="1" t="n">
        <v>192</v>
      </c>
      <c r="BE309" s="1" t="n">
        <v>2388</v>
      </c>
      <c r="BF309" s="2" t="inlineStr">
        <is>
          <t>G</t>
        </is>
      </c>
      <c r="BG309" s="2" t="inlineStr">
        <is>
          <t>N</t>
        </is>
      </c>
      <c r="BH309" s="2" t="inlineStr">
        <is>
          <t>N</t>
        </is>
      </c>
      <c r="BI309" s="2" t="inlineStr">
        <is>
          <t>N</t>
        </is>
      </c>
      <c r="BJ309" s="2" t="inlineStr">
        <is>
          <t>N</t>
        </is>
      </c>
      <c r="BK309" s="2" t="inlineStr">
        <is>
          <t>S</t>
        </is>
      </c>
      <c r="BL309" s="2" t="inlineStr">
        <is>
          <t>N</t>
        </is>
      </c>
      <c r="BM309" s="2" t="inlineStr">
        <is>
          <t>S</t>
        </is>
      </c>
      <c r="BN309" s="13" t="n">
        <v>44480</v>
      </c>
      <c r="BO309" s="2" t="n"/>
      <c r="BP309" s="2" t="inlineStr">
        <is>
          <t>N</t>
        </is>
      </c>
      <c r="BQ309" s="1" t="n">
        <v>0</v>
      </c>
      <c r="BR309" s="1" t="n">
        <v>0</v>
      </c>
      <c r="BS309" s="2" t="n"/>
    </row>
    <row r="310">
      <c r="A310" t="n">
        <v>309</v>
      </c>
      <c r="B310" t="inlineStr">
        <is>
          <t>544-316|3495132</t>
        </is>
      </c>
      <c r="C310" t="inlineStr">
        <is>
          <t>OK</t>
        </is>
      </c>
      <c r="D310" s="2" t="inlineStr">
        <is>
          <t>690059</t>
        </is>
      </c>
      <c r="E310" s="2" t="inlineStr">
        <is>
          <t>LA CITTADELLA PIEVE</t>
        </is>
      </c>
      <c r="F310" s="2" t="inlineStr">
        <is>
          <t>002086</t>
        </is>
      </c>
      <c r="G310" s="2" t="inlineStr">
        <is>
          <t>PIEVE DEL CAIRO</t>
        </is>
      </c>
      <c r="H310" s="2" t="inlineStr">
        <is>
          <t>PIEVE DEL CAIRO</t>
        </is>
      </c>
      <c r="I310" s="2" t="inlineStr">
        <is>
          <t>ACCPDC</t>
        </is>
      </c>
      <c r="J310" s="2" t="inlineStr">
        <is>
          <t>LA CITTADELLA PIEVE DEL CAIRO</t>
        </is>
      </c>
      <c r="K310" s="2" t="inlineStr">
        <is>
          <t>OCULPDC</t>
        </is>
      </c>
      <c r="L310" s="2" t="inlineStr">
        <is>
          <t>OCULISTICA</t>
        </is>
      </c>
      <c r="M310" s="2" t="inlineStr">
        <is>
          <t>34</t>
        </is>
      </c>
      <c r="N310" s="2" t="inlineStr">
        <is>
          <t>130-316</t>
        </is>
      </c>
      <c r="O310" s="2" t="inlineStr">
        <is>
          <t>VIS. PRIORITA' P</t>
        </is>
      </c>
      <c r="P310" s="2" t="inlineStr">
        <is>
          <t>544-316</t>
        </is>
      </c>
      <c r="Q310" s="2" t="inlineStr">
        <is>
          <t>VIS. PRIORITA' P</t>
        </is>
      </c>
      <c r="R310" s="2" t="inlineStr">
        <is>
          <t>1653</t>
        </is>
      </c>
      <c r="S310" s="2" t="inlineStr">
        <is>
          <t>BIOMICROSCOPIA CORNEALE</t>
        </is>
      </c>
      <c r="T310" s="2" t="inlineStr">
        <is>
          <t>95132</t>
        </is>
      </c>
      <c r="U310" s="2" t="inlineStr">
        <is>
          <t>3495132</t>
        </is>
      </c>
      <c r="V310" s="2" t="inlineStr">
        <is>
          <t>BIOMICROSCOPIA CORNEALE</t>
        </is>
      </c>
      <c r="W310" s="2" t="inlineStr">
        <is>
          <t>S</t>
        </is>
      </c>
      <c r="X310" s="2" t="inlineStr">
        <is>
          <t>S</t>
        </is>
      </c>
      <c r="Y310" s="2" t="inlineStr">
        <is>
          <t>N</t>
        </is>
      </c>
      <c r="Z310" s="2" t="inlineStr">
        <is>
          <t>N</t>
        </is>
      </c>
      <c r="AA310" s="2" t="inlineStr">
        <is>
          <t>S</t>
        </is>
      </c>
      <c r="AB310" s="2" t="inlineStr">
        <is>
          <t>S</t>
        </is>
      </c>
      <c r="AC310" s="2" t="inlineStr">
        <is>
          <t>S</t>
        </is>
      </c>
      <c r="AD310" s="2" t="inlineStr">
        <is>
          <t>N</t>
        </is>
      </c>
      <c r="AE310" s="2" t="inlineStr">
        <is>
          <t>34</t>
        </is>
      </c>
      <c r="AF310" s="2" t="inlineStr">
        <is>
          <t>OCULISTICA</t>
        </is>
      </c>
      <c r="AG310" s="2" t="inlineStr">
        <is>
          <t>Q00524,Q00377,Q00376,Q00375,Q00364,Q00357,Q00352,Q00351,Q00350,Q00348,Q00228,Q00206,Q00936,Q00040,Q00038,Q01314,Q01320,Q04505,Q00976,Q01070,Q01058,Q00577,Q00346,Q00345,Q00335,Q00334,Q00333,Q00332,Q00328,Q00321,Q00320,Q00316,Q00311,Q00307,Q00304,Q04507</t>
        </is>
      </c>
      <c r="AH310"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1,VALUTAZIONE PER INVALIDITA',RINNOVO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10" s="2" t="inlineStr">
        <is>
          <t>U</t>
        </is>
      </c>
      <c r="AJ310" s="2" t="inlineStr">
        <is>
          <t>0</t>
        </is>
      </c>
      <c r="AK310" s="2" t="n"/>
      <c r="AL310" s="2" t="n"/>
      <c r="AM310" s="11">
        <f>VLOOKUP(U310,'[1]per incroci mapping'!$A$2:$E$592,5,FALSE)</f>
        <v/>
      </c>
      <c r="AN310" s="11">
        <f>VLOOKUP(U310,'[1]per incroci mapping'!$A$2:$F$592,6,FALSE)</f>
        <v/>
      </c>
      <c r="AO310" s="2" t="inlineStr">
        <is>
          <t>M00000,M00024</t>
        </is>
      </c>
      <c r="AP310" s="2" t="inlineStr">
        <is>
          <t>METODICA GENERALE,CONTA CELLULE ENDOTELIALI</t>
        </is>
      </c>
      <c r="AQ310" s="2" t="n"/>
      <c r="AR310" s="2" t="n"/>
      <c r="AS310" s="11">
        <f>IFERROR(VLOOKUP(U310,'[1]per incroci mapping'!$A$2:$E$592,3,FALSE),"Non Trovato")</f>
        <v/>
      </c>
      <c r="AT310" s="11">
        <f>VLOOKUP(U310,'[1]per incroci mapping'!$A$2:$E$592,4,FALSE)</f>
        <v/>
      </c>
      <c r="AU310" s="2" t="n"/>
      <c r="AV310" s="2" t="n"/>
      <c r="AW310" s="2" t="n"/>
      <c r="AX310" s="2" t="inlineStr">
        <is>
          <t>142</t>
        </is>
      </c>
      <c r="AY310" s="2" t="n"/>
      <c r="AZ310" s="2" t="n"/>
      <c r="BA310" s="2" t="inlineStr">
        <is>
          <t>si prega di presentarsi allo sportello accettazione 15 minuti prima dell appuntamento muniti di impegnativa del curante, tessera sanitaria</t>
        </is>
      </c>
      <c r="BB310" s="2" t="n"/>
      <c r="BC310" s="2" t="inlineStr">
        <is>
          <t>in caso di annullamento della prenotazione si prega di mandare disdetta entro 3 giorni ai seguenti numeri: 0384968017 - 0384831811 oppure tramite mail all indirizzo prenotazioni@cittadellasociale.it</t>
        </is>
      </c>
      <c r="BD310" s="1" t="n">
        <v>192</v>
      </c>
      <c r="BE310" s="1" t="n">
        <v>2388</v>
      </c>
      <c r="BF310" s="2" t="inlineStr">
        <is>
          <t>G</t>
        </is>
      </c>
      <c r="BG310" s="2" t="inlineStr">
        <is>
          <t>N</t>
        </is>
      </c>
      <c r="BH310" s="2" t="inlineStr">
        <is>
          <t>N</t>
        </is>
      </c>
      <c r="BI310" s="2" t="inlineStr">
        <is>
          <t>N</t>
        </is>
      </c>
      <c r="BJ310" s="2" t="inlineStr">
        <is>
          <t>N</t>
        </is>
      </c>
      <c r="BK310" s="2" t="inlineStr">
        <is>
          <t>S</t>
        </is>
      </c>
      <c r="BL310" s="2" t="inlineStr">
        <is>
          <t>N</t>
        </is>
      </c>
      <c r="BM310" s="2" t="inlineStr">
        <is>
          <t>S</t>
        </is>
      </c>
      <c r="BN310" s="13" t="n">
        <v>44480</v>
      </c>
      <c r="BO310" s="2" t="n"/>
      <c r="BP310" s="2" t="inlineStr">
        <is>
          <t>N</t>
        </is>
      </c>
      <c r="BQ310" s="1" t="n">
        <v>0</v>
      </c>
      <c r="BR310" s="1" t="n">
        <v>0</v>
      </c>
      <c r="BS310" s="2" t="n"/>
    </row>
    <row r="311">
      <c r="A311" t="n">
        <v>310</v>
      </c>
      <c r="B311" t="inlineStr">
        <is>
          <t>544-321|340919.01</t>
        </is>
      </c>
      <c r="C311" t="inlineStr">
        <is>
          <t>OK</t>
        </is>
      </c>
      <c r="D311" s="2" t="inlineStr">
        <is>
          <t>690059</t>
        </is>
      </c>
      <c r="E311" s="2" t="inlineStr">
        <is>
          <t>LA CITTADELLA PIEVE</t>
        </is>
      </c>
      <c r="F311" s="2" t="inlineStr">
        <is>
          <t>002086</t>
        </is>
      </c>
      <c r="G311" s="2" t="inlineStr">
        <is>
          <t>PIEVE DEL CAIRO</t>
        </is>
      </c>
      <c r="H311" s="2" t="inlineStr">
        <is>
          <t>PIEVE DEL CAIRO</t>
        </is>
      </c>
      <c r="I311" s="2" t="inlineStr">
        <is>
          <t>ACCPDC</t>
        </is>
      </c>
      <c r="J311" s="2" t="inlineStr">
        <is>
          <t>LA CITTADELLA PIEVE DEL CAIRO</t>
        </is>
      </c>
      <c r="K311" s="2" t="inlineStr">
        <is>
          <t>OCULPDC</t>
        </is>
      </c>
      <c r="L311" s="2" t="inlineStr">
        <is>
          <t>OCULISTICA</t>
        </is>
      </c>
      <c r="M311" s="2" t="inlineStr">
        <is>
          <t>34</t>
        </is>
      </c>
      <c r="N311" s="2" t="inlineStr">
        <is>
          <t>130-321</t>
        </is>
      </c>
      <c r="O311" s="2" t="inlineStr">
        <is>
          <t>VIS. PRIOR. D</t>
        </is>
      </c>
      <c r="P311" s="2" t="inlineStr">
        <is>
          <t>544-321</t>
        </is>
      </c>
      <c r="Q311" s="2" t="inlineStr">
        <is>
          <t>VIS. PRIOR. D</t>
        </is>
      </c>
      <c r="R311" s="2" t="inlineStr">
        <is>
          <t>1583</t>
        </is>
      </c>
      <c r="S311" s="2" t="inlineStr">
        <is>
          <t>TEST DI SCHIRMER</t>
        </is>
      </c>
      <c r="T311" s="2" t="inlineStr">
        <is>
          <t>0919</t>
        </is>
      </c>
      <c r="U311" s="2" t="inlineStr">
        <is>
          <t>340919.01</t>
        </is>
      </c>
      <c r="V311" s="2" t="inlineStr">
        <is>
          <t>TEST DI SCHIRMER</t>
        </is>
      </c>
      <c r="W311" s="2" t="inlineStr">
        <is>
          <t>S</t>
        </is>
      </c>
      <c r="X311" s="2" t="inlineStr">
        <is>
          <t>S</t>
        </is>
      </c>
      <c r="Y311" s="2" t="inlineStr">
        <is>
          <t>N</t>
        </is>
      </c>
      <c r="Z311" s="2" t="inlineStr">
        <is>
          <t>N</t>
        </is>
      </c>
      <c r="AA311" s="2" t="inlineStr">
        <is>
          <t>S</t>
        </is>
      </c>
      <c r="AB311" s="2" t="inlineStr">
        <is>
          <t>S</t>
        </is>
      </c>
      <c r="AC311" s="2" t="inlineStr">
        <is>
          <t>S</t>
        </is>
      </c>
      <c r="AD311" s="2" t="inlineStr">
        <is>
          <t>N</t>
        </is>
      </c>
      <c r="AE311" s="2" t="inlineStr">
        <is>
          <t>34</t>
        </is>
      </c>
      <c r="AF311" s="2" t="inlineStr">
        <is>
          <t>OCULISTICA</t>
        </is>
      </c>
      <c r="AG311" s="2" t="inlineStr">
        <is>
          <t>Q00524,Q00377,Q00376,Q00375,Q00364,Q00357,Q00352,Q00351,Q00350,Q00348,Q00228,Q00206,Q00936,Q00040,Q00038,Q01314,Q01320,Q04505,Q00976,Q01058,Q00577,Q00346,Q00345,Q00335,Q00334,Q00333,Q00332,Q00328,Q00321,Q00320,Q00316,Q00311,Q00307,Q00304,Q04507</t>
        </is>
      </c>
      <c r="AH311"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11" s="2" t="inlineStr">
        <is>
          <t>U</t>
        </is>
      </c>
      <c r="AJ311" s="2" t="inlineStr">
        <is>
          <t>0</t>
        </is>
      </c>
      <c r="AK311" s="2" t="n"/>
      <c r="AL311" s="2" t="n"/>
      <c r="AM311" s="11">
        <f>VLOOKUP(U311,'[1]per incroci mapping'!$A$2:$E$592,5,FALSE)</f>
        <v/>
      </c>
      <c r="AN311" s="11">
        <f>VLOOKUP(U311,'[1]per incroci mapping'!$A$2:$F$592,6,FALSE)</f>
        <v/>
      </c>
      <c r="AO311" s="2" t="n"/>
      <c r="AP311" s="2" t="n"/>
      <c r="AQ311" s="2" t="n"/>
      <c r="AR311" s="2" t="n"/>
      <c r="AS311" s="11">
        <f>IFERROR(VLOOKUP(U311,'[1]per incroci mapping'!$A$2:$E$592,3,FALSE),"Non Trovato")</f>
        <v/>
      </c>
      <c r="AT311" s="11">
        <f>VLOOKUP(U311,'[1]per incroci mapping'!$A$2:$E$592,4,FALSE)</f>
        <v/>
      </c>
      <c r="AU311" s="2" t="n"/>
      <c r="AV311" s="2" t="n"/>
      <c r="AW311" s="2" t="n"/>
      <c r="AX311" s="2" t="inlineStr">
        <is>
          <t>142</t>
        </is>
      </c>
      <c r="AY311" s="2" t="n"/>
      <c r="AZ311" s="2" t="n"/>
      <c r="BA311" s="2" t="inlineStr">
        <is>
          <t>si prega di presentarsi allo sportello accettazione 15 minuti prima dell appuntamento muniti di impegnativa del curante, tessera sanitaria</t>
        </is>
      </c>
      <c r="BB311" s="2" t="n"/>
      <c r="BC311" s="2" t="inlineStr">
        <is>
          <t>in caso di annullamento della prenotazione si prega di mandare disdetta entro 3 giorni ai seguenti numeri: 0384968017 - 0384831811 oppure tramite mail all indirizzo prenotazioni@cittadellasociale.it</t>
        </is>
      </c>
      <c r="BD311" s="1" t="n">
        <v>192</v>
      </c>
      <c r="BE311" s="1" t="n">
        <v>2388</v>
      </c>
      <c r="BF311" s="2" t="inlineStr">
        <is>
          <t>G</t>
        </is>
      </c>
      <c r="BG311" s="2" t="inlineStr">
        <is>
          <t>N</t>
        </is>
      </c>
      <c r="BH311" s="2" t="inlineStr">
        <is>
          <t>N</t>
        </is>
      </c>
      <c r="BI311" s="2" t="inlineStr">
        <is>
          <t>N</t>
        </is>
      </c>
      <c r="BJ311" s="2" t="inlineStr">
        <is>
          <t>S</t>
        </is>
      </c>
      <c r="BK311" s="2" t="inlineStr">
        <is>
          <t>S</t>
        </is>
      </c>
      <c r="BL311" s="2" t="inlineStr">
        <is>
          <t>S</t>
        </is>
      </c>
      <c r="BM311" s="2" t="inlineStr">
        <is>
          <t>S</t>
        </is>
      </c>
      <c r="BN311" s="13" t="n">
        <v>44480</v>
      </c>
      <c r="BO311" s="2" t="n"/>
      <c r="BP311" s="2" t="inlineStr">
        <is>
          <t>N</t>
        </is>
      </c>
      <c r="BQ311" s="1" t="n">
        <v>0</v>
      </c>
      <c r="BR311" s="1" t="n">
        <v>0</v>
      </c>
      <c r="BS311" s="2" t="n"/>
    </row>
    <row r="312">
      <c r="A312" t="n">
        <v>311</v>
      </c>
      <c r="B312" t="inlineStr">
        <is>
          <t>544-321|349502</t>
        </is>
      </c>
      <c r="C312" t="inlineStr">
        <is>
          <t>OK</t>
        </is>
      </c>
      <c r="D312" s="2" t="inlineStr">
        <is>
          <t>690059</t>
        </is>
      </c>
      <c r="E312" s="2" t="inlineStr">
        <is>
          <t>LA CITTADELLA PIEVE</t>
        </is>
      </c>
      <c r="F312" s="2" t="inlineStr">
        <is>
          <t>002086</t>
        </is>
      </c>
      <c r="G312" s="2" t="inlineStr">
        <is>
          <t>PIEVE DEL CAIRO</t>
        </is>
      </c>
      <c r="H312" s="2" t="inlineStr">
        <is>
          <t>PIEVE DEL CAIRO</t>
        </is>
      </c>
      <c r="I312" s="2" t="inlineStr">
        <is>
          <t>ACCPDC</t>
        </is>
      </c>
      <c r="J312" s="2" t="inlineStr">
        <is>
          <t>LA CITTADELLA PIEVE DEL CAIRO</t>
        </is>
      </c>
      <c r="K312" s="2" t="inlineStr">
        <is>
          <t>OCULPDC</t>
        </is>
      </c>
      <c r="L312" s="2" t="inlineStr">
        <is>
          <t>OCULISTICA</t>
        </is>
      </c>
      <c r="M312" s="2" t="inlineStr">
        <is>
          <t>34</t>
        </is>
      </c>
      <c r="N312" s="2" t="inlineStr">
        <is>
          <t>130-321</t>
        </is>
      </c>
      <c r="O312" s="2" t="inlineStr">
        <is>
          <t>VIS. PRIOR. D</t>
        </is>
      </c>
      <c r="P312" s="2" t="inlineStr">
        <is>
          <t>544-321</t>
        </is>
      </c>
      <c r="Q312" s="2" t="inlineStr">
        <is>
          <t>VIS. PRIOR. D</t>
        </is>
      </c>
      <c r="R312" s="2" t="inlineStr">
        <is>
          <t>1624</t>
        </is>
      </c>
      <c r="S312" s="2" t="inlineStr">
        <is>
          <t>ESAME COMPLESSIVO DELL'OCCHIO</t>
        </is>
      </c>
      <c r="T312" s="2" t="inlineStr">
        <is>
          <t>9502</t>
        </is>
      </c>
      <c r="U312" s="2" t="inlineStr">
        <is>
          <t>349502</t>
        </is>
      </c>
      <c r="V312" s="2" t="inlineStr">
        <is>
          <t>VISITA OCULISTICA (PRIMA VISITA)</t>
        </is>
      </c>
      <c r="W312" s="2" t="inlineStr">
        <is>
          <t>S</t>
        </is>
      </c>
      <c r="X312" s="2" t="inlineStr">
        <is>
          <t>S</t>
        </is>
      </c>
      <c r="Y312" s="2" t="inlineStr">
        <is>
          <t>N</t>
        </is>
      </c>
      <c r="Z312" s="2" t="inlineStr">
        <is>
          <t>N</t>
        </is>
      </c>
      <c r="AA312" s="2" t="inlineStr">
        <is>
          <t>S</t>
        </is>
      </c>
      <c r="AB312" s="2" t="inlineStr">
        <is>
          <t>S</t>
        </is>
      </c>
      <c r="AC312" s="2" t="inlineStr">
        <is>
          <t>S</t>
        </is>
      </c>
      <c r="AD312" s="2" t="inlineStr">
        <is>
          <t>N</t>
        </is>
      </c>
      <c r="AE312" s="2" t="inlineStr">
        <is>
          <t>34</t>
        </is>
      </c>
      <c r="AF312" s="2" t="inlineStr">
        <is>
          <t>OCULISTICA</t>
        </is>
      </c>
      <c r="AG312" s="2" t="inlineStr">
        <is>
          <t>Q00524,Q00377,Q00376,Q00375,Q00364,Q00357,Q00352,Q00351,Q00350,Q00348,Q00228,Q00206,Q00936,Q00040,Q00038,Q01314,Q01320,Q04505,Q00976,Q01058,Q00577,Q00346,Q00345,Q00335,Q00334,Q00333,Q00332,Q00328,Q00321,Q00320,Q00316,Q00311,Q00307,Q00304,Q04507</t>
        </is>
      </c>
      <c r="AH312"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12" s="2" t="inlineStr">
        <is>
          <t>U</t>
        </is>
      </c>
      <c r="AJ312" s="2" t="inlineStr">
        <is>
          <t>0</t>
        </is>
      </c>
      <c r="AK312" s="2" t="n"/>
      <c r="AL312" s="2" t="n"/>
      <c r="AM312" s="11">
        <f>VLOOKUP(U312,'[1]per incroci mapping'!$A$2:$E$592,5,FALSE)</f>
        <v/>
      </c>
      <c r="AN312" s="11">
        <f>VLOOKUP(U312,'[1]per incroci mapping'!$A$2:$F$592,6,FALSE)</f>
        <v/>
      </c>
      <c r="AO312" s="2" t="inlineStr">
        <is>
          <t>M00000,M00028,M00130,M00161,M00286,M00317</t>
        </is>
      </c>
      <c r="AP312" s="2" t="inlineStr">
        <is>
          <t>METODICA GENERALE,LAMPADA A FESSURA,LENTI,PROTESI AL CRISTALLINO,CICLOPLEGIA,AUTOREFRATTOMETRO</t>
        </is>
      </c>
      <c r="AQ312" s="2" t="n"/>
      <c r="AR312" s="2" t="n"/>
      <c r="AS312" s="11">
        <f>IFERROR(VLOOKUP(U312,'[1]per incroci mapping'!$A$2:$E$592,3,FALSE),"Non Trovato")</f>
        <v/>
      </c>
      <c r="AT312" s="11">
        <f>VLOOKUP(U312,'[1]per incroci mapping'!$A$2:$E$592,4,FALSE)</f>
        <v/>
      </c>
      <c r="AU312" s="2" t="n"/>
      <c r="AV312" s="2" t="n"/>
      <c r="AW312" s="2" t="n"/>
      <c r="AX312" s="2" t="inlineStr">
        <is>
          <t>142</t>
        </is>
      </c>
      <c r="AY312" s="2" t="n"/>
      <c r="AZ312" s="2" t="n"/>
      <c r="BA312" s="2" t="inlineStr">
        <is>
          <t>si prega di presentarsi allo sportello accettazione 15 minuti prima dell appuntamento muniti di impegnativa del curante, tessera sanitaria</t>
        </is>
      </c>
      <c r="BB312" s="2" t="n"/>
      <c r="BC312" s="2" t="inlineStr">
        <is>
          <t>in caso di annullamento della prenotazione si prega di mandare disdetta entro 3 giorni ai seguenti numeri: 0384968017 - 0384831811 oppure tramite mail all indirizzo prenotazioni@cittadellasociale.it</t>
        </is>
      </c>
      <c r="BD312" s="1" t="n">
        <v>72</v>
      </c>
      <c r="BE312" s="1" t="n">
        <v>2388</v>
      </c>
      <c r="BF312" s="2" t="inlineStr">
        <is>
          <t>G</t>
        </is>
      </c>
      <c r="BG312" s="2" t="inlineStr">
        <is>
          <t>N</t>
        </is>
      </c>
      <c r="BH312" s="2" t="inlineStr">
        <is>
          <t>N</t>
        </is>
      </c>
      <c r="BI312" s="2" t="inlineStr">
        <is>
          <t>N</t>
        </is>
      </c>
      <c r="BJ312" s="2" t="inlineStr">
        <is>
          <t>S</t>
        </is>
      </c>
      <c r="BK312" s="2" t="inlineStr">
        <is>
          <t>S</t>
        </is>
      </c>
      <c r="BL312" s="2" t="inlineStr">
        <is>
          <t>S</t>
        </is>
      </c>
      <c r="BM312" s="2" t="inlineStr">
        <is>
          <t>S</t>
        </is>
      </c>
      <c r="BN312" s="13" t="n">
        <v>44480</v>
      </c>
      <c r="BO312" s="2" t="n"/>
      <c r="BP312" s="2" t="inlineStr">
        <is>
          <t>N</t>
        </is>
      </c>
      <c r="BQ312" s="1" t="n">
        <v>0</v>
      </c>
      <c r="BR312" s="1" t="n">
        <v>0</v>
      </c>
      <c r="BS312" s="2" t="n"/>
    </row>
    <row r="313">
      <c r="A313" t="n">
        <v>312</v>
      </c>
      <c r="B313" t="inlineStr">
        <is>
          <t>544-321|3495031</t>
        </is>
      </c>
      <c r="C313" t="inlineStr">
        <is>
          <t>OK</t>
        </is>
      </c>
      <c r="D313" s="2" t="inlineStr">
        <is>
          <t>690059</t>
        </is>
      </c>
      <c r="E313" s="2" t="inlineStr">
        <is>
          <t>LA CITTADELLA PIEVE</t>
        </is>
      </c>
      <c r="F313" s="2" t="inlineStr">
        <is>
          <t>002086</t>
        </is>
      </c>
      <c r="G313" s="2" t="inlineStr">
        <is>
          <t>PIEVE DEL CAIRO</t>
        </is>
      </c>
      <c r="H313" s="2" t="inlineStr">
        <is>
          <t>PIEVE DEL CAIRO</t>
        </is>
      </c>
      <c r="I313" s="2" t="inlineStr">
        <is>
          <t>ACCPDC</t>
        </is>
      </c>
      <c r="J313" s="2" t="inlineStr">
        <is>
          <t>LA CITTADELLA PIEVE DEL CAIRO</t>
        </is>
      </c>
      <c r="K313" s="2" t="inlineStr">
        <is>
          <t>OCULPDC</t>
        </is>
      </c>
      <c r="L313" s="2" t="inlineStr">
        <is>
          <t>OCULISTICA</t>
        </is>
      </c>
      <c r="M313" s="2" t="inlineStr">
        <is>
          <t>34</t>
        </is>
      </c>
      <c r="N313" s="2" t="inlineStr">
        <is>
          <t>130-321</t>
        </is>
      </c>
      <c r="O313" s="2" t="inlineStr">
        <is>
          <t>VIS. PRIOR. D</t>
        </is>
      </c>
      <c r="P313" s="2" t="inlineStr">
        <is>
          <t>544-321</t>
        </is>
      </c>
      <c r="Q313" s="2" t="inlineStr">
        <is>
          <t>VIS. PRIOR. D</t>
        </is>
      </c>
      <c r="R313" s="2" t="inlineStr">
        <is>
          <t>1646</t>
        </is>
      </c>
      <c r="S313" s="2" t="inlineStr">
        <is>
          <t>STUDIO DELLA TOPOGRAFIA CORNEALE</t>
        </is>
      </c>
      <c r="T313" s="2" t="inlineStr">
        <is>
          <t>95031</t>
        </is>
      </c>
      <c r="U313" s="2" t="inlineStr">
        <is>
          <t>3495031</t>
        </is>
      </c>
      <c r="V313" s="2" t="inlineStr">
        <is>
          <t>STUDIO DELLA TOPOGRAFIA CORNEALE</t>
        </is>
      </c>
      <c r="W313" s="2" t="inlineStr">
        <is>
          <t>S</t>
        </is>
      </c>
      <c r="X313" s="2" t="inlineStr">
        <is>
          <t>S</t>
        </is>
      </c>
      <c r="Y313" s="2" t="inlineStr">
        <is>
          <t>N</t>
        </is>
      </c>
      <c r="Z313" s="2" t="inlineStr">
        <is>
          <t>N</t>
        </is>
      </c>
      <c r="AA313" s="2" t="inlineStr">
        <is>
          <t>S</t>
        </is>
      </c>
      <c r="AB313" s="2" t="inlineStr">
        <is>
          <t>S</t>
        </is>
      </c>
      <c r="AC313" s="2" t="inlineStr">
        <is>
          <t>S</t>
        </is>
      </c>
      <c r="AD313" s="2" t="inlineStr">
        <is>
          <t>N</t>
        </is>
      </c>
      <c r="AE313" s="2" t="inlineStr">
        <is>
          <t>34</t>
        </is>
      </c>
      <c r="AF313" s="2" t="inlineStr">
        <is>
          <t>OCULISTICA</t>
        </is>
      </c>
      <c r="AG313" s="2" t="inlineStr">
        <is>
          <t>Q00524,Q00377,Q00376,Q00375,Q00364,Q00357,Q00352,Q00351,Q00350,Q00348,Q00228,Q00206,Q00936,Q00040,Q00038,Q01314,Q01320,Q04505,Q00976,Q01058,Q00577,Q00346,Q00345,Q00335,Q00334,Q00333,Q00332,Q00328,Q00321,Q00320,Q00316,Q00311,Q00307,Q00304,Q04507</t>
        </is>
      </c>
      <c r="AH313"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13" s="2" t="inlineStr">
        <is>
          <t>U</t>
        </is>
      </c>
      <c r="AJ313" s="2" t="inlineStr">
        <is>
          <t>0</t>
        </is>
      </c>
      <c r="AK313" s="2" t="n"/>
      <c r="AL313" s="2" t="n"/>
      <c r="AM313" s="11">
        <f>VLOOKUP(U313,'[1]per incroci mapping'!$A$2:$E$592,5,FALSE)</f>
        <v/>
      </c>
      <c r="AN313" s="11">
        <f>VLOOKUP(U313,'[1]per incroci mapping'!$A$2:$F$592,6,FALSE)</f>
        <v/>
      </c>
      <c r="AO313" s="2" t="n"/>
      <c r="AP313" s="2" t="n"/>
      <c r="AQ313" s="2" t="n"/>
      <c r="AR313" s="2" t="n"/>
      <c r="AS313" s="11">
        <f>IFERROR(VLOOKUP(U313,'[1]per incroci mapping'!$A$2:$E$592,3,FALSE),"Non Trovato")</f>
        <v/>
      </c>
      <c r="AT313" s="11">
        <f>VLOOKUP(U313,'[1]per incroci mapping'!$A$2:$E$592,4,FALSE)</f>
        <v/>
      </c>
      <c r="AU313" s="2" t="n"/>
      <c r="AV313" s="2" t="n"/>
      <c r="AW313" s="2" t="n"/>
      <c r="AX313" s="2" t="inlineStr">
        <is>
          <t>142</t>
        </is>
      </c>
      <c r="AY313" s="2" t="n"/>
      <c r="AZ313" s="2" t="n"/>
      <c r="BA313" s="2" t="inlineStr">
        <is>
          <t>si prega di presentarsi allo sportello accettazione 15 minuti prima dell appuntamento muniti di impegnativa del curante, tessera sanitaria</t>
        </is>
      </c>
      <c r="BB313" s="2" t="n"/>
      <c r="BC313" s="2" t="inlineStr">
        <is>
          <t>in caso di annullamento della prenotazione si prega di mandare disdetta entro 3 giorni ai seguenti numeri: 0384968017 - 0384831811 oppure tramite mail all indirizzo prenotazioni@cittadellasociale.it</t>
        </is>
      </c>
      <c r="BD313" s="1" t="n">
        <v>192</v>
      </c>
      <c r="BE313" s="1" t="n">
        <v>2388</v>
      </c>
      <c r="BF313" s="2" t="inlineStr">
        <is>
          <t>G</t>
        </is>
      </c>
      <c r="BG313" s="2" t="inlineStr">
        <is>
          <t>N</t>
        </is>
      </c>
      <c r="BH313" s="2" t="inlineStr">
        <is>
          <t>N</t>
        </is>
      </c>
      <c r="BI313" s="2" t="inlineStr">
        <is>
          <t>N</t>
        </is>
      </c>
      <c r="BJ313" s="2" t="inlineStr">
        <is>
          <t>S</t>
        </is>
      </c>
      <c r="BK313" s="2" t="inlineStr">
        <is>
          <t>S</t>
        </is>
      </c>
      <c r="BL313" s="2" t="inlineStr">
        <is>
          <t>S</t>
        </is>
      </c>
      <c r="BM313" s="2" t="inlineStr">
        <is>
          <t>S</t>
        </is>
      </c>
      <c r="BN313" s="13" t="n">
        <v>44480</v>
      </c>
      <c r="BO313" s="2" t="n"/>
      <c r="BP313" s="2" t="inlineStr">
        <is>
          <t>N</t>
        </is>
      </c>
      <c r="BQ313" s="1" t="n">
        <v>0</v>
      </c>
      <c r="BR313" s="1" t="n">
        <v>0</v>
      </c>
      <c r="BS313" s="2" t="n"/>
    </row>
    <row r="314">
      <c r="A314" t="n">
        <v>313</v>
      </c>
      <c r="B314" t="inlineStr">
        <is>
          <t>544-321|3495091</t>
        </is>
      </c>
      <c r="C314" t="inlineStr">
        <is>
          <t>OK</t>
        </is>
      </c>
      <c r="D314" s="2" t="inlineStr">
        <is>
          <t>690059</t>
        </is>
      </c>
      <c r="E314" s="2" t="inlineStr">
        <is>
          <t>LA CITTADELLA PIEVE</t>
        </is>
      </c>
      <c r="F314" s="2" t="inlineStr">
        <is>
          <t>002086</t>
        </is>
      </c>
      <c r="G314" s="2" t="inlineStr">
        <is>
          <t>PIEVE DEL CAIRO</t>
        </is>
      </c>
      <c r="H314" s="2" t="inlineStr">
        <is>
          <t>PIEVE DEL CAIRO</t>
        </is>
      </c>
      <c r="I314" s="2" t="inlineStr">
        <is>
          <t>ACCPDC</t>
        </is>
      </c>
      <c r="J314" s="2" t="inlineStr">
        <is>
          <t>LA CITTADELLA PIEVE DEL CAIRO</t>
        </is>
      </c>
      <c r="K314" s="2" t="inlineStr">
        <is>
          <t>OCULPDC</t>
        </is>
      </c>
      <c r="L314" s="2" t="inlineStr">
        <is>
          <t>OCULISTICA</t>
        </is>
      </c>
      <c r="M314" s="2" t="inlineStr">
        <is>
          <t>34</t>
        </is>
      </c>
      <c r="N314" s="2" t="inlineStr">
        <is>
          <t>130-321</t>
        </is>
      </c>
      <c r="O314" s="2" t="inlineStr">
        <is>
          <t>VIS. PRIOR. D</t>
        </is>
      </c>
      <c r="P314" s="2" t="inlineStr">
        <is>
          <t>544-321</t>
        </is>
      </c>
      <c r="Q314" s="2" t="inlineStr">
        <is>
          <t>VIS. PRIOR. D</t>
        </is>
      </c>
      <c r="R314" s="2" t="inlineStr">
        <is>
          <t>1648</t>
        </is>
      </c>
      <c r="S314" s="2" t="inlineStr">
        <is>
          <t>ESAME DEL FUNDUS OCULI</t>
        </is>
      </c>
      <c r="T314" s="2" t="inlineStr">
        <is>
          <t>95091</t>
        </is>
      </c>
      <c r="U314" s="2" t="inlineStr">
        <is>
          <t>3495091</t>
        </is>
      </c>
      <c r="V314" s="2" t="inlineStr">
        <is>
          <t>ESAME DEL FUNDUS OCULI</t>
        </is>
      </c>
      <c r="W314" s="2" t="inlineStr">
        <is>
          <t>S</t>
        </is>
      </c>
      <c r="X314" s="2" t="inlineStr">
        <is>
          <t>S</t>
        </is>
      </c>
      <c r="Y314" s="2" t="inlineStr">
        <is>
          <t>N</t>
        </is>
      </c>
      <c r="Z314" s="2" t="inlineStr">
        <is>
          <t>N</t>
        </is>
      </c>
      <c r="AA314" s="2" t="inlineStr">
        <is>
          <t>S</t>
        </is>
      </c>
      <c r="AB314" s="2" t="inlineStr">
        <is>
          <t>S</t>
        </is>
      </c>
      <c r="AC314" s="2" t="inlineStr">
        <is>
          <t>S</t>
        </is>
      </c>
      <c r="AD314" s="2" t="inlineStr">
        <is>
          <t>N</t>
        </is>
      </c>
      <c r="AE314" s="2" t="inlineStr">
        <is>
          <t>34</t>
        </is>
      </c>
      <c r="AF314" s="2" t="inlineStr">
        <is>
          <t>OCULISTICA</t>
        </is>
      </c>
      <c r="AG314" s="2" t="inlineStr">
        <is>
          <t>Q00524,Q00377,Q00376,Q00375,Q00364,Q00357,Q00352,Q00351,Q00350,Q00348,Q00228,Q00206,Q00936,Q00040,Q00038,Q01314,Q01320,Q04505,Q00976,Q01058,Q00577,Q00346,Q00345,Q00335,Q00334,Q00333,Q00332,Q00328,Q00321,Q00320,Q00316,Q00311,Q00307,Q00304,Q04507</t>
        </is>
      </c>
      <c r="AH314"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14" s="2" t="inlineStr">
        <is>
          <t>U</t>
        </is>
      </c>
      <c r="AJ314" s="2" t="inlineStr">
        <is>
          <t>0</t>
        </is>
      </c>
      <c r="AK314" s="2" t="n"/>
      <c r="AL314" s="2" t="n"/>
      <c r="AM314" s="11">
        <f>VLOOKUP(U314,'[1]per incroci mapping'!$A$2:$E$592,5,FALSE)</f>
        <v/>
      </c>
      <c r="AN314" s="11">
        <f>VLOOKUP(U314,'[1]per incroci mapping'!$A$2:$F$592,6,FALSE)</f>
        <v/>
      </c>
      <c r="AO314" s="2" t="inlineStr">
        <is>
          <t>M00000,M00122</t>
        </is>
      </c>
      <c r="AP314" s="2" t="inlineStr">
        <is>
          <t>METODICA GENERALE,DILATAZIONE</t>
        </is>
      </c>
      <c r="AQ314" s="2" t="n"/>
      <c r="AR314" s="2" t="n"/>
      <c r="AS314" s="11">
        <f>IFERROR(VLOOKUP(U314,'[1]per incroci mapping'!$A$2:$E$592,3,FALSE),"Non Trovato")</f>
        <v/>
      </c>
      <c r="AT314" s="11">
        <f>VLOOKUP(U314,'[1]per incroci mapping'!$A$2:$E$592,4,FALSE)</f>
        <v/>
      </c>
      <c r="AU314" s="2" t="n"/>
      <c r="AV314" s="2" t="n"/>
      <c r="AW314" s="2" t="n"/>
      <c r="AX314" s="2" t="inlineStr">
        <is>
          <t>142</t>
        </is>
      </c>
      <c r="AY314" s="2" t="n"/>
      <c r="AZ314" s="2" t="n"/>
      <c r="BA314" s="2" t="inlineStr">
        <is>
          <t>si prega di presentarsi allo sportello accettazione 15 minuti prima dell appuntamento muniti di impegnativa del curante, tessera sanitaria</t>
        </is>
      </c>
      <c r="BB314" s="2" t="n"/>
      <c r="BC314" s="2" t="inlineStr">
        <is>
          <t>in caso di annullamento della prenotazione si prega di mandare disdetta entro 3 giorni ai seguenti numeri: 0384968017 - 0384831811 oppure tramite mail all indirizzo prenotazioni@cittadellasociale.it</t>
        </is>
      </c>
      <c r="BD314" s="1" t="n">
        <v>72</v>
      </c>
      <c r="BE314" s="1" t="n">
        <v>2388</v>
      </c>
      <c r="BF314" s="2" t="inlineStr">
        <is>
          <t>G</t>
        </is>
      </c>
      <c r="BG314" s="2" t="inlineStr">
        <is>
          <t>N</t>
        </is>
      </c>
      <c r="BH314" s="2" t="inlineStr">
        <is>
          <t>N</t>
        </is>
      </c>
      <c r="BI314" s="2" t="inlineStr">
        <is>
          <t>N</t>
        </is>
      </c>
      <c r="BJ314" s="2" t="inlineStr">
        <is>
          <t>S</t>
        </is>
      </c>
      <c r="BK314" s="2" t="inlineStr">
        <is>
          <t>S</t>
        </is>
      </c>
      <c r="BL314" s="2" t="inlineStr">
        <is>
          <t>S</t>
        </is>
      </c>
      <c r="BM314" s="2" t="inlineStr">
        <is>
          <t>S</t>
        </is>
      </c>
      <c r="BN314" s="13" t="n">
        <v>44480</v>
      </c>
      <c r="BO314" s="2" t="n"/>
      <c r="BP314" s="2" t="inlineStr">
        <is>
          <t>N</t>
        </is>
      </c>
      <c r="BQ314" s="1" t="n">
        <v>0</v>
      </c>
      <c r="BR314" s="1" t="n">
        <v>0</v>
      </c>
      <c r="BS314" s="2" t="n"/>
    </row>
    <row r="315">
      <c r="A315" t="n">
        <v>314</v>
      </c>
      <c r="B315" t="inlineStr">
        <is>
          <t>544-321|349512.02</t>
        </is>
      </c>
      <c r="C315" t="inlineStr">
        <is>
          <t>OK</t>
        </is>
      </c>
      <c r="D315" s="2" t="inlineStr">
        <is>
          <t>690059</t>
        </is>
      </c>
      <c r="E315" s="2" t="inlineStr">
        <is>
          <t>LA CITTADELLA PIEVE</t>
        </is>
      </c>
      <c r="F315" s="2" t="inlineStr">
        <is>
          <t>002086</t>
        </is>
      </c>
      <c r="G315" s="2" t="inlineStr">
        <is>
          <t>PIEVE DEL CAIRO</t>
        </is>
      </c>
      <c r="H315" s="2" t="inlineStr">
        <is>
          <t>PIEVE DEL CAIRO</t>
        </is>
      </c>
      <c r="I315" s="2" t="inlineStr">
        <is>
          <t>ACCPDC</t>
        </is>
      </c>
      <c r="J315" s="2" t="inlineStr">
        <is>
          <t>LA CITTADELLA PIEVE DEL CAIRO</t>
        </is>
      </c>
      <c r="K315" s="2" t="inlineStr">
        <is>
          <t>OCULPDC</t>
        </is>
      </c>
      <c r="L315" s="2" t="inlineStr">
        <is>
          <t>OCULISTICA</t>
        </is>
      </c>
      <c r="M315" s="2" t="inlineStr">
        <is>
          <t>34</t>
        </is>
      </c>
      <c r="N315" s="2" t="inlineStr">
        <is>
          <t>130-321</t>
        </is>
      </c>
      <c r="O315" s="2" t="inlineStr">
        <is>
          <t>VIS. PRIOR. D</t>
        </is>
      </c>
      <c r="P315" s="2" t="inlineStr">
        <is>
          <t>544-321</t>
        </is>
      </c>
      <c r="Q315" s="2" t="inlineStr">
        <is>
          <t>VIS. PRIOR. D</t>
        </is>
      </c>
      <c r="R315" s="2" t="inlineStr">
        <is>
          <t>1629</t>
        </is>
      </c>
      <c r="S315" s="2" t="inlineStr">
        <is>
          <t>TOMOGRAFIA OTTICA A  RADIAZIONE COERENTE (OCT)</t>
        </is>
      </c>
      <c r="T315" s="2" t="inlineStr">
        <is>
          <t>9512</t>
        </is>
      </c>
      <c r="U315" s="2" t="inlineStr">
        <is>
          <t>349512.02</t>
        </is>
      </c>
      <c r="V315" s="2" t="inlineStr">
        <is>
          <t>TOMOGRAFIA OTTICA A RADIAZIONE COERENTE (OCT)</t>
        </is>
      </c>
      <c r="W315" s="2" t="inlineStr">
        <is>
          <t>S</t>
        </is>
      </c>
      <c r="X315" s="2" t="inlineStr">
        <is>
          <t>S</t>
        </is>
      </c>
      <c r="Y315" s="2" t="inlineStr">
        <is>
          <t>N</t>
        </is>
      </c>
      <c r="Z315" s="2" t="inlineStr">
        <is>
          <t>N</t>
        </is>
      </c>
      <c r="AA315" s="2" t="inlineStr">
        <is>
          <t>S</t>
        </is>
      </c>
      <c r="AB315" s="2" t="inlineStr">
        <is>
          <t>S</t>
        </is>
      </c>
      <c r="AC315" s="2" t="inlineStr">
        <is>
          <t>S</t>
        </is>
      </c>
      <c r="AD315" s="2" t="inlineStr">
        <is>
          <t>N</t>
        </is>
      </c>
      <c r="AE315" s="2" t="inlineStr">
        <is>
          <t>34</t>
        </is>
      </c>
      <c r="AF315" s="2" t="inlineStr">
        <is>
          <t>OCULISTICA</t>
        </is>
      </c>
      <c r="AG315" s="2" t="inlineStr">
        <is>
          <t>Q00524,Q00377,Q00376,Q00375,Q00364,Q00357,Q00352,Q00351,Q00350,Q00348,Q00228,Q00206,Q00936,Q00040,Q00038,Q01314,Q01320,Q04505,Q00976,Q01058,Q00577,Q00346,Q00345,Q00335,Q00334,Q00333,Q00332,Q00328,Q00321,Q00320,Q00316,Q00311,Q00307,Q00304,Q04507</t>
        </is>
      </c>
      <c r="AH315"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15" s="2" t="inlineStr">
        <is>
          <t>U</t>
        </is>
      </c>
      <c r="AJ315" s="2" t="inlineStr">
        <is>
          <t>0</t>
        </is>
      </c>
      <c r="AK315" s="2" t="n"/>
      <c r="AL315" s="2" t="n"/>
      <c r="AM315" s="11">
        <f>VLOOKUP(U315,'[1]per incroci mapping'!$A$2:$E$592,5,FALSE)</f>
        <v/>
      </c>
      <c r="AN315" s="11">
        <f>VLOOKUP(U315,'[1]per incroci mapping'!$A$2:$F$592,6,FALSE)</f>
        <v/>
      </c>
      <c r="AO315" s="2" t="inlineStr">
        <is>
          <t>M00000,M00298,M00299,M00300,M00301</t>
        </is>
      </c>
      <c r="AP315" s="2" t="inlineStr">
        <is>
          <t>METODICA GENERALE,STUDIO STRATO FIBRE NERVOSE RETINICHE,STUDIO NERVO OTTICO,STUDIO CELLULE GANGLIONARI,STUDIO SEGMENTO ANTERIORE</t>
        </is>
      </c>
      <c r="AQ315" s="2" t="n"/>
      <c r="AR315" s="2" t="n"/>
      <c r="AS315" s="11">
        <f>IFERROR(VLOOKUP(U315,'[1]per incroci mapping'!$A$2:$E$592,3,FALSE),"Non Trovato")</f>
        <v/>
      </c>
      <c r="AT315" s="11">
        <f>VLOOKUP(U315,'[1]per incroci mapping'!$A$2:$E$592,4,FALSE)</f>
        <v/>
      </c>
      <c r="AU315" s="2" t="n"/>
      <c r="AV315" s="2" t="n"/>
      <c r="AW315" s="2" t="n"/>
      <c r="AX315" s="2" t="inlineStr">
        <is>
          <t>142</t>
        </is>
      </c>
      <c r="AY315" s="2" t="n"/>
      <c r="AZ315" s="2" t="n"/>
      <c r="BA315" s="2" t="inlineStr">
        <is>
          <t>si prega di presentarsi allo sportello accettazione 15 minuti prima dell appuntamento muniti di impegnativa del curante, tessera sanitaria</t>
        </is>
      </c>
      <c r="BB315" s="2" t="n"/>
      <c r="BC315" s="2" t="inlineStr">
        <is>
          <t>in caso di annullamento della prenotazione si prega di mandare disdetta entro 3 giorni ai seguenti numeri: 0384968017 - 0384831811 oppure tramite mail all indirizzo prenotazioni@cittadellasociale.it</t>
        </is>
      </c>
      <c r="BD315" s="1" t="n">
        <v>192</v>
      </c>
      <c r="BE315" s="1" t="n">
        <v>2388</v>
      </c>
      <c r="BF315" s="2" t="inlineStr">
        <is>
          <t>G</t>
        </is>
      </c>
      <c r="BG315" s="2" t="inlineStr">
        <is>
          <t>N</t>
        </is>
      </c>
      <c r="BH315" s="2" t="inlineStr">
        <is>
          <t>N</t>
        </is>
      </c>
      <c r="BI315" s="2" t="inlineStr">
        <is>
          <t>N</t>
        </is>
      </c>
      <c r="BJ315" s="2" t="inlineStr">
        <is>
          <t>S</t>
        </is>
      </c>
      <c r="BK315" s="2" t="inlineStr">
        <is>
          <t>S</t>
        </is>
      </c>
      <c r="BL315" s="2" t="inlineStr">
        <is>
          <t>S</t>
        </is>
      </c>
      <c r="BM315" s="2" t="inlineStr">
        <is>
          <t>S</t>
        </is>
      </c>
      <c r="BN315" s="13" t="n">
        <v>44480</v>
      </c>
      <c r="BO315" s="2" t="n"/>
      <c r="BP315" s="2" t="inlineStr">
        <is>
          <t>N</t>
        </is>
      </c>
      <c r="BQ315" s="1" t="n">
        <v>0</v>
      </c>
      <c r="BR315" s="1" t="n">
        <v>0</v>
      </c>
      <c r="BS315" s="2" t="n"/>
    </row>
    <row r="316">
      <c r="A316" t="n">
        <v>315</v>
      </c>
      <c r="B316" t="inlineStr">
        <is>
          <t>544-321|3495131</t>
        </is>
      </c>
      <c r="C316" t="inlineStr">
        <is>
          <t>OK</t>
        </is>
      </c>
      <c r="D316" s="2" t="inlineStr">
        <is>
          <t>690059</t>
        </is>
      </c>
      <c r="E316" s="2" t="inlineStr">
        <is>
          <t>LA CITTADELLA PIEVE</t>
        </is>
      </c>
      <c r="F316" s="2" t="inlineStr">
        <is>
          <t>002086</t>
        </is>
      </c>
      <c r="G316" s="2" t="inlineStr">
        <is>
          <t>PIEVE DEL CAIRO</t>
        </is>
      </c>
      <c r="H316" s="2" t="inlineStr">
        <is>
          <t>PIEVE DEL CAIRO</t>
        </is>
      </c>
      <c r="I316" s="2" t="inlineStr">
        <is>
          <t>ACCPDC</t>
        </is>
      </c>
      <c r="J316" s="2" t="inlineStr">
        <is>
          <t>LA CITTADELLA PIEVE DEL CAIRO</t>
        </is>
      </c>
      <c r="K316" s="2" t="inlineStr">
        <is>
          <t>OCULPDC</t>
        </is>
      </c>
      <c r="L316" s="2" t="inlineStr">
        <is>
          <t>OCULISTICA</t>
        </is>
      </c>
      <c r="M316" s="2" t="inlineStr">
        <is>
          <t>34</t>
        </is>
      </c>
      <c r="N316" s="2" t="inlineStr">
        <is>
          <t>130-321</t>
        </is>
      </c>
      <c r="O316" s="2" t="inlineStr">
        <is>
          <t>VIS. PRIOR. D</t>
        </is>
      </c>
      <c r="P316" s="2" t="inlineStr">
        <is>
          <t>544-321</t>
        </is>
      </c>
      <c r="Q316" s="2" t="inlineStr">
        <is>
          <t>VIS. PRIOR. D</t>
        </is>
      </c>
      <c r="R316" s="2" t="inlineStr">
        <is>
          <t>1652</t>
        </is>
      </c>
      <c r="S316" s="2" t="inlineStr">
        <is>
          <t>PACHIMETRIA CORNEALE</t>
        </is>
      </c>
      <c r="T316" s="2" t="inlineStr">
        <is>
          <t>95131</t>
        </is>
      </c>
      <c r="U316" s="2" t="inlineStr">
        <is>
          <t>3495131</t>
        </is>
      </c>
      <c r="V316" s="2" t="inlineStr">
        <is>
          <t>PACHIMETRIA CORNEALE</t>
        </is>
      </c>
      <c r="W316" s="2" t="inlineStr">
        <is>
          <t>S</t>
        </is>
      </c>
      <c r="X316" s="2" t="inlineStr">
        <is>
          <t>S</t>
        </is>
      </c>
      <c r="Y316" s="2" t="inlineStr">
        <is>
          <t>N</t>
        </is>
      </c>
      <c r="Z316" s="2" t="inlineStr">
        <is>
          <t>N</t>
        </is>
      </c>
      <c r="AA316" s="2" t="inlineStr">
        <is>
          <t>S</t>
        </is>
      </c>
      <c r="AB316" s="2" t="inlineStr">
        <is>
          <t>S</t>
        </is>
      </c>
      <c r="AC316" s="2" t="inlineStr">
        <is>
          <t>S</t>
        </is>
      </c>
      <c r="AD316" s="2" t="inlineStr">
        <is>
          <t>N</t>
        </is>
      </c>
      <c r="AE316" s="2" t="inlineStr">
        <is>
          <t>34</t>
        </is>
      </c>
      <c r="AF316" s="2" t="inlineStr">
        <is>
          <t>OCULISTICA</t>
        </is>
      </c>
      <c r="AG316" s="2" t="inlineStr">
        <is>
          <t>Q00524,Q00377,Q00376,Q00375,Q00364,Q00357,Q00352,Q00351,Q00350,Q00348,Q00228,Q00206,Q00936,Q00040,Q00038,Q01314,Q01320,Q04505,Q00976,Q01058,Q00577,Q00346,Q00345,Q00335,Q00334,Q00333,Q00332,Q00328,Q00321,Q00320,Q00316,Q00311,Q00307,Q00304,Q04507</t>
        </is>
      </c>
      <c r="AH316"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16" s="2" t="inlineStr">
        <is>
          <t>U</t>
        </is>
      </c>
      <c r="AJ316" s="2" t="inlineStr">
        <is>
          <t>0</t>
        </is>
      </c>
      <c r="AK316" s="2" t="n"/>
      <c r="AL316" s="2" t="n"/>
      <c r="AM316" s="11">
        <f>VLOOKUP(U316,'[1]per incroci mapping'!$A$2:$E$592,5,FALSE)</f>
        <v/>
      </c>
      <c r="AN316" s="11">
        <f>VLOOKUP(U316,'[1]per incroci mapping'!$A$2:$F$592,6,FALSE)</f>
        <v/>
      </c>
      <c r="AO316" s="2" t="n"/>
      <c r="AP316" s="2" t="n"/>
      <c r="AQ316" s="2" t="n"/>
      <c r="AR316" s="2" t="n"/>
      <c r="AS316" s="11">
        <f>IFERROR(VLOOKUP(U316,'[1]per incroci mapping'!$A$2:$E$592,3,FALSE),"Non Trovato")</f>
        <v/>
      </c>
      <c r="AT316" s="11">
        <f>VLOOKUP(U316,'[1]per incroci mapping'!$A$2:$E$592,4,FALSE)</f>
        <v/>
      </c>
      <c r="AU316" s="2" t="n"/>
      <c r="AV316" s="2" t="n"/>
      <c r="AW316" s="2" t="n"/>
      <c r="AX316" s="2" t="inlineStr">
        <is>
          <t>142</t>
        </is>
      </c>
      <c r="AY316" s="2" t="n"/>
      <c r="AZ316" s="2" t="n"/>
      <c r="BA316" s="2" t="inlineStr">
        <is>
          <t>si prega di presentarsi allo sportello accettazione 15 minuti prima dell appuntamento muniti di impegnativa del curante, tessera sanitaria</t>
        </is>
      </c>
      <c r="BB316" s="2" t="n"/>
      <c r="BC316" s="2" t="inlineStr">
        <is>
          <t>in caso di annullamento della prenotazione si prega di mandare disdetta entro 3 giorni ai seguenti numeri: 0384968017 - 0384831811 oppure tramite mail all indirizzo prenotazioni@cittadellasociale.it</t>
        </is>
      </c>
      <c r="BD316" s="1" t="n">
        <v>192</v>
      </c>
      <c r="BE316" s="1" t="n">
        <v>2388</v>
      </c>
      <c r="BF316" s="2" t="inlineStr">
        <is>
          <t>G</t>
        </is>
      </c>
      <c r="BG316" s="2" t="inlineStr">
        <is>
          <t>N</t>
        </is>
      </c>
      <c r="BH316" s="2" t="inlineStr">
        <is>
          <t>N</t>
        </is>
      </c>
      <c r="BI316" s="2" t="inlineStr">
        <is>
          <t>N</t>
        </is>
      </c>
      <c r="BJ316" s="2" t="inlineStr">
        <is>
          <t>S</t>
        </is>
      </c>
      <c r="BK316" s="2" t="inlineStr">
        <is>
          <t>S</t>
        </is>
      </c>
      <c r="BL316" s="2" t="inlineStr">
        <is>
          <t>S</t>
        </is>
      </c>
      <c r="BM316" s="2" t="inlineStr">
        <is>
          <t>S</t>
        </is>
      </c>
      <c r="BN316" s="13" t="n">
        <v>44480</v>
      </c>
      <c r="BO316" s="2" t="n"/>
      <c r="BP316" s="2" t="inlineStr">
        <is>
          <t>N</t>
        </is>
      </c>
      <c r="BQ316" s="1" t="n">
        <v>0</v>
      </c>
      <c r="BR316" s="1" t="n">
        <v>0</v>
      </c>
      <c r="BS316" s="2" t="n"/>
    </row>
    <row r="317">
      <c r="A317" t="n">
        <v>316</v>
      </c>
      <c r="B317" t="inlineStr">
        <is>
          <t>544-321|3495132</t>
        </is>
      </c>
      <c r="C317" t="inlineStr">
        <is>
          <t>OK</t>
        </is>
      </c>
      <c r="D317" s="2" t="inlineStr">
        <is>
          <t>690059</t>
        </is>
      </c>
      <c r="E317" s="2" t="inlineStr">
        <is>
          <t>LA CITTADELLA PIEVE</t>
        </is>
      </c>
      <c r="F317" s="2" t="inlineStr">
        <is>
          <t>002086</t>
        </is>
      </c>
      <c r="G317" s="2" t="inlineStr">
        <is>
          <t>PIEVE DEL CAIRO</t>
        </is>
      </c>
      <c r="H317" s="2" t="inlineStr">
        <is>
          <t>PIEVE DEL CAIRO</t>
        </is>
      </c>
      <c r="I317" s="2" t="inlineStr">
        <is>
          <t>ACCPDC</t>
        </is>
      </c>
      <c r="J317" s="2" t="inlineStr">
        <is>
          <t>LA CITTADELLA PIEVE DEL CAIRO</t>
        </is>
      </c>
      <c r="K317" s="2" t="inlineStr">
        <is>
          <t>OCULPDC</t>
        </is>
      </c>
      <c r="L317" s="2" t="inlineStr">
        <is>
          <t>OCULISTICA</t>
        </is>
      </c>
      <c r="M317" s="2" t="inlineStr">
        <is>
          <t>34</t>
        </is>
      </c>
      <c r="N317" s="2" t="inlineStr">
        <is>
          <t>130-321</t>
        </is>
      </c>
      <c r="O317" s="2" t="inlineStr">
        <is>
          <t>VIS. PRIOR. D</t>
        </is>
      </c>
      <c r="P317" s="2" t="inlineStr">
        <is>
          <t>544-321</t>
        </is>
      </c>
      <c r="Q317" s="2" t="inlineStr">
        <is>
          <t>VIS. PRIOR. D</t>
        </is>
      </c>
      <c r="R317" s="2" t="inlineStr">
        <is>
          <t>1653</t>
        </is>
      </c>
      <c r="S317" s="2" t="inlineStr">
        <is>
          <t>BIOMICROSCOPIA CORNEALE</t>
        </is>
      </c>
      <c r="T317" s="2" t="inlineStr">
        <is>
          <t>95132</t>
        </is>
      </c>
      <c r="U317" s="2" t="inlineStr">
        <is>
          <t>3495132</t>
        </is>
      </c>
      <c r="V317" s="2" t="inlineStr">
        <is>
          <t>BIOMICROSCOPIA CORNEALE</t>
        </is>
      </c>
      <c r="W317" s="2" t="inlineStr">
        <is>
          <t>S</t>
        </is>
      </c>
      <c r="X317" s="2" t="inlineStr">
        <is>
          <t>S</t>
        </is>
      </c>
      <c r="Y317" s="2" t="inlineStr">
        <is>
          <t>N</t>
        </is>
      </c>
      <c r="Z317" s="2" t="inlineStr">
        <is>
          <t>N</t>
        </is>
      </c>
      <c r="AA317" s="2" t="inlineStr">
        <is>
          <t>S</t>
        </is>
      </c>
      <c r="AB317" s="2" t="inlineStr">
        <is>
          <t>S</t>
        </is>
      </c>
      <c r="AC317" s="2" t="inlineStr">
        <is>
          <t>S</t>
        </is>
      </c>
      <c r="AD317" s="2" t="inlineStr">
        <is>
          <t>N</t>
        </is>
      </c>
      <c r="AE317" s="2" t="inlineStr">
        <is>
          <t>34</t>
        </is>
      </c>
      <c r="AF317" s="2" t="inlineStr">
        <is>
          <t>OCULISTICA</t>
        </is>
      </c>
      <c r="AG317" s="2" t="inlineStr">
        <is>
          <t>Q00524,Q00377,Q00376,Q00375,Q00364,Q00357,Q00352,Q00351,Q00350,Q00348,Q00228,Q00206,Q00936,Q00040,Q00038,Q01314,Q01320,Q04505,Q00976,Q01058,Q00577,Q00346,Q00345,Q00335,Q00334,Q00333,Q00332,Q00328,Q00321,Q00320,Q00316,Q00311,Q00307,Q00304,Q04507</t>
        </is>
      </c>
      <c r="AH317"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17" s="2" t="inlineStr">
        <is>
          <t>U</t>
        </is>
      </c>
      <c r="AJ317" s="2" t="inlineStr">
        <is>
          <t>0</t>
        </is>
      </c>
      <c r="AK317" s="2" t="n"/>
      <c r="AL317" s="2" t="n"/>
      <c r="AM317" s="11">
        <f>VLOOKUP(U317,'[1]per incroci mapping'!$A$2:$E$592,5,FALSE)</f>
        <v/>
      </c>
      <c r="AN317" s="11">
        <f>VLOOKUP(U317,'[1]per incroci mapping'!$A$2:$F$592,6,FALSE)</f>
        <v/>
      </c>
      <c r="AO317" s="2" t="inlineStr">
        <is>
          <t>M00000,M00024</t>
        </is>
      </c>
      <c r="AP317" s="2" t="inlineStr">
        <is>
          <t>METODICA GENERALE,CONTA CELLULE ENDOTELIALI</t>
        </is>
      </c>
      <c r="AQ317" s="2" t="n"/>
      <c r="AR317" s="2" t="n"/>
      <c r="AS317" s="11">
        <f>IFERROR(VLOOKUP(U317,'[1]per incroci mapping'!$A$2:$E$592,3,FALSE),"Non Trovato")</f>
        <v/>
      </c>
      <c r="AT317" s="11">
        <f>VLOOKUP(U317,'[1]per incroci mapping'!$A$2:$E$592,4,FALSE)</f>
        <v/>
      </c>
      <c r="AU317" s="2" t="n"/>
      <c r="AV317" s="2" t="n"/>
      <c r="AW317" s="2" t="n"/>
      <c r="AX317" s="2" t="inlineStr">
        <is>
          <t>142</t>
        </is>
      </c>
      <c r="AY317" s="2" t="n"/>
      <c r="AZ317" s="2" t="n"/>
      <c r="BA317" s="2" t="inlineStr">
        <is>
          <t>si prega di presentarsi allo sportello accettazione 15 minuti prima dell appuntamento muniti di impegnativa del curante, tessera sanitaria</t>
        </is>
      </c>
      <c r="BB317" s="2" t="n"/>
      <c r="BC317" s="2" t="inlineStr">
        <is>
          <t>in caso di annullamento della prenotazione si prega di mandare disdetta entro 3 giorni ai seguenti numeri: 0384968017 - 0384831811 oppure tramite mail all indirizzo prenotazioni@cittadellasociale.it</t>
        </is>
      </c>
      <c r="BD317" s="1" t="n">
        <v>192</v>
      </c>
      <c r="BE317" s="1" t="n">
        <v>2388</v>
      </c>
      <c r="BF317" s="2" t="inlineStr">
        <is>
          <t>G</t>
        </is>
      </c>
      <c r="BG317" s="2" t="inlineStr">
        <is>
          <t>N</t>
        </is>
      </c>
      <c r="BH317" s="2" t="inlineStr">
        <is>
          <t>N</t>
        </is>
      </c>
      <c r="BI317" s="2" t="inlineStr">
        <is>
          <t>N</t>
        </is>
      </c>
      <c r="BJ317" s="2" t="inlineStr">
        <is>
          <t>S</t>
        </is>
      </c>
      <c r="BK317" s="2" t="inlineStr">
        <is>
          <t>S</t>
        </is>
      </c>
      <c r="BL317" s="2" t="inlineStr">
        <is>
          <t>S</t>
        </is>
      </c>
      <c r="BM317" s="2" t="inlineStr">
        <is>
          <t>S</t>
        </is>
      </c>
      <c r="BN317" s="13" t="n">
        <v>44480</v>
      </c>
      <c r="BO317" s="2" t="n"/>
      <c r="BP317" s="2" t="inlineStr">
        <is>
          <t>N</t>
        </is>
      </c>
      <c r="BQ317" s="1" t="n">
        <v>0</v>
      </c>
      <c r="BR317" s="1" t="n">
        <v>0</v>
      </c>
      <c r="BS317" s="2" t="n"/>
    </row>
    <row r="318">
      <c r="A318" t="n">
        <v>317</v>
      </c>
      <c r="B318" t="inlineStr">
        <is>
          <t>544-321|349526</t>
        </is>
      </c>
      <c r="C318" t="inlineStr">
        <is>
          <t>OK</t>
        </is>
      </c>
      <c r="D318" s="2" t="inlineStr">
        <is>
          <t>690059</t>
        </is>
      </c>
      <c r="E318" s="2" t="inlineStr">
        <is>
          <t>LA CITTADELLA PIEVE</t>
        </is>
      </c>
      <c r="F318" s="2" t="inlineStr">
        <is>
          <t>002086</t>
        </is>
      </c>
      <c r="G318" s="2" t="inlineStr">
        <is>
          <t>PIEVE DEL CAIRO</t>
        </is>
      </c>
      <c r="H318" s="2" t="inlineStr">
        <is>
          <t>PIEVE DEL CAIRO</t>
        </is>
      </c>
      <c r="I318" s="2" t="inlineStr">
        <is>
          <t>ACCPDC</t>
        </is>
      </c>
      <c r="J318" s="2" t="inlineStr">
        <is>
          <t>LA CITTADELLA PIEVE DEL CAIRO</t>
        </is>
      </c>
      <c r="K318" s="2" t="inlineStr">
        <is>
          <t>OCULPDC</t>
        </is>
      </c>
      <c r="L318" s="2" t="inlineStr">
        <is>
          <t>OCULISTICA</t>
        </is>
      </c>
      <c r="M318" s="2" t="inlineStr">
        <is>
          <t>34</t>
        </is>
      </c>
      <c r="N318" s="2" t="inlineStr">
        <is>
          <t>130-321</t>
        </is>
      </c>
      <c r="O318" s="2" t="inlineStr">
        <is>
          <t>VIS. PRIOR. D</t>
        </is>
      </c>
      <c r="P318" s="2" t="inlineStr">
        <is>
          <t>544-321</t>
        </is>
      </c>
      <c r="Q318" s="2" t="inlineStr">
        <is>
          <t>VIS. PRIOR. D</t>
        </is>
      </c>
      <c r="R318" s="2" t="inlineStr">
        <is>
          <t>1636</t>
        </is>
      </c>
      <c r="S318" s="2" t="inlineStr">
        <is>
          <t>TONOGRAFIA, TEST DI PROVOCAZIONE E ALTRI TEST PER IL GLAUCOMA</t>
        </is>
      </c>
      <c r="T318" s="2" t="inlineStr">
        <is>
          <t>9526</t>
        </is>
      </c>
      <c r="U318" s="2" t="inlineStr">
        <is>
          <t>349526</t>
        </is>
      </c>
      <c r="V318" s="2" t="inlineStr">
        <is>
          <t>TONOGRAFIA, TEST DI PROVOCAZIONE E ALTRI TEST PER IL GLAUCOMA</t>
        </is>
      </c>
      <c r="W318" s="2" t="inlineStr">
        <is>
          <t>S</t>
        </is>
      </c>
      <c r="X318" s="2" t="inlineStr">
        <is>
          <t>S</t>
        </is>
      </c>
      <c r="Y318" s="2" t="inlineStr">
        <is>
          <t>N</t>
        </is>
      </c>
      <c r="Z318" s="2" t="inlineStr">
        <is>
          <t>N</t>
        </is>
      </c>
      <c r="AA318" s="2" t="inlineStr">
        <is>
          <t>S</t>
        </is>
      </c>
      <c r="AB318" s="2" t="inlineStr">
        <is>
          <t>S</t>
        </is>
      </c>
      <c r="AC318" s="2" t="inlineStr">
        <is>
          <t>S</t>
        </is>
      </c>
      <c r="AD318" s="2" t="inlineStr">
        <is>
          <t>N</t>
        </is>
      </c>
      <c r="AE318" s="2" t="inlineStr">
        <is>
          <t>34</t>
        </is>
      </c>
      <c r="AF318" s="2" t="inlineStr">
        <is>
          <t>OCULISTICA</t>
        </is>
      </c>
      <c r="AG318" s="2" t="inlineStr">
        <is>
          <t>Q00524,Q00377,Q00376,Q00375,Q00364,Q00357,Q00352,Q00351,Q00350,Q00348,Q00228,Q00206,Q00936,Q00040,Q00038,Q01314,Q01320,Q04505,Q00976,Q01058,Q00577,Q00346,Q00345,Q00335,Q00334,Q00333,Q00332,Q00328,Q00321,Q00320,Q00316,Q00311,Q00307,Q00304,Q04507</t>
        </is>
      </c>
      <c r="AH318"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18" s="2" t="inlineStr">
        <is>
          <t>U</t>
        </is>
      </c>
      <c r="AJ318" s="2" t="inlineStr">
        <is>
          <t>0</t>
        </is>
      </c>
      <c r="AK318" s="2" t="n"/>
      <c r="AL318" s="2" t="n"/>
      <c r="AM318" s="11">
        <f>VLOOKUP(U318,'[1]per incroci mapping'!$A$2:$E$592,5,FALSE)</f>
        <v/>
      </c>
      <c r="AN318" s="11">
        <f>VLOOKUP(U318,'[1]per incroci mapping'!$A$2:$F$592,6,FALSE)</f>
        <v/>
      </c>
      <c r="AO318" s="2" t="n"/>
      <c r="AP318" s="2" t="n"/>
      <c r="AQ318" s="2" t="n"/>
      <c r="AR318" s="2" t="n"/>
      <c r="AS318" s="11">
        <f>IFERROR(VLOOKUP(U318,'[1]per incroci mapping'!$A$2:$E$592,3,FALSE),"Non Trovato")</f>
        <v/>
      </c>
      <c r="AT318" s="11">
        <f>VLOOKUP(U318,'[1]per incroci mapping'!$A$2:$E$592,4,FALSE)</f>
        <v/>
      </c>
      <c r="AU318" s="2" t="n"/>
      <c r="AV318" s="2" t="n"/>
      <c r="AW318" s="2" t="n"/>
      <c r="AX318" s="2" t="inlineStr">
        <is>
          <t>142</t>
        </is>
      </c>
      <c r="AY318" s="2" t="n"/>
      <c r="AZ318" s="2" t="n"/>
      <c r="BA318" s="2" t="inlineStr">
        <is>
          <t>si prega di presentarsi allo sportello accettazione 15 minuti prima dell appuntamento muniti di impegnativa del curante, tessera sanitaria</t>
        </is>
      </c>
      <c r="BB318" s="2" t="n"/>
      <c r="BC318" s="2" t="inlineStr">
        <is>
          <t>in caso di annullamento della prenotazione si prega di mandare disdetta entro 3 giorni ai seguenti numeri: 0384968017 - 0384831811 oppure tramite mail all indirizzo prenotazioni@cittadellasociale.it</t>
        </is>
      </c>
      <c r="BD318" s="1" t="n">
        <v>192</v>
      </c>
      <c r="BE318" s="1" t="n">
        <v>2388</v>
      </c>
      <c r="BF318" s="2" t="inlineStr">
        <is>
          <t>G</t>
        </is>
      </c>
      <c r="BG318" s="2" t="inlineStr">
        <is>
          <t>N</t>
        </is>
      </c>
      <c r="BH318" s="2" t="inlineStr">
        <is>
          <t>N</t>
        </is>
      </c>
      <c r="BI318" s="2" t="inlineStr">
        <is>
          <t>N</t>
        </is>
      </c>
      <c r="BJ318" s="2" t="inlineStr">
        <is>
          <t>S</t>
        </is>
      </c>
      <c r="BK318" s="2" t="inlineStr">
        <is>
          <t>S</t>
        </is>
      </c>
      <c r="BL318" s="2" t="inlineStr">
        <is>
          <t>S</t>
        </is>
      </c>
      <c r="BM318" s="2" t="inlineStr">
        <is>
          <t>S</t>
        </is>
      </c>
      <c r="BN318" s="13" t="n">
        <v>44480</v>
      </c>
      <c r="BO318" s="2" t="n"/>
      <c r="BP318" s="2" t="inlineStr">
        <is>
          <t>N</t>
        </is>
      </c>
      <c r="BQ318" s="1" t="n">
        <v>0</v>
      </c>
      <c r="BR318" s="1" t="n">
        <v>0</v>
      </c>
      <c r="BS318" s="2" t="n"/>
    </row>
    <row r="319">
      <c r="A319" t="n">
        <v>318</v>
      </c>
      <c r="B319" t="inlineStr">
        <is>
          <t>544-322|340919</t>
        </is>
      </c>
      <c r="C319" t="inlineStr">
        <is>
          <t>OK</t>
        </is>
      </c>
      <c r="D319" s="2" t="inlineStr">
        <is>
          <t>690059</t>
        </is>
      </c>
      <c r="E319" s="2" t="inlineStr">
        <is>
          <t>LA CITTADELLA PIEVE</t>
        </is>
      </c>
      <c r="F319" s="2" t="inlineStr">
        <is>
          <t>002086</t>
        </is>
      </c>
      <c r="G319" s="2" t="inlineStr">
        <is>
          <t>PIEVE DEL CAIRO</t>
        </is>
      </c>
      <c r="H319" s="2" t="inlineStr">
        <is>
          <t>PIEVE DEL CAIRO</t>
        </is>
      </c>
      <c r="I319" s="2" t="inlineStr">
        <is>
          <t>ACCPDC</t>
        </is>
      </c>
      <c r="J319" s="2" t="inlineStr">
        <is>
          <t>LA CITTADELLA PIEVE DEL CAIRO</t>
        </is>
      </c>
      <c r="K319" s="2" t="inlineStr">
        <is>
          <t>OCULPDC</t>
        </is>
      </c>
      <c r="L319" s="2" t="inlineStr">
        <is>
          <t>OCULISTICA</t>
        </is>
      </c>
      <c r="M319" s="2" t="inlineStr">
        <is>
          <t>34</t>
        </is>
      </c>
      <c r="N319" s="2" t="inlineStr">
        <is>
          <t>130-322</t>
        </is>
      </c>
      <c r="O319" s="2" t="inlineStr">
        <is>
          <t>VIS. PRIOR. B</t>
        </is>
      </c>
      <c r="P319" s="2" t="inlineStr">
        <is>
          <t>544-322</t>
        </is>
      </c>
      <c r="Q319" s="2" t="inlineStr">
        <is>
          <t>VIS. PRIOR. B</t>
        </is>
      </c>
      <c r="R319" s="2" t="inlineStr">
        <is>
          <t>2474</t>
        </is>
      </c>
      <c r="S319" s="2" t="inlineStr">
        <is>
          <t>ALTRE PROCEDURE DIAGNOSTICHE SULL'APPARATO LACRIMALE</t>
        </is>
      </c>
      <c r="T319" s="2" t="inlineStr">
        <is>
          <t>0919</t>
        </is>
      </c>
      <c r="U319" s="2" t="inlineStr">
        <is>
          <t>340919</t>
        </is>
      </c>
      <c r="V319" s="2" t="inlineStr">
        <is>
          <t>PROCEDURE DIAGNOSTICHE SULL'APPARATO LACRIMALE</t>
        </is>
      </c>
      <c r="W319" s="2" t="inlineStr">
        <is>
          <t>S</t>
        </is>
      </c>
      <c r="X319" s="2" t="inlineStr">
        <is>
          <t>S</t>
        </is>
      </c>
      <c r="Y319" s="2" t="inlineStr">
        <is>
          <t>N</t>
        </is>
      </c>
      <c r="Z319" s="2" t="inlineStr">
        <is>
          <t>N</t>
        </is>
      </c>
      <c r="AA319" s="2" t="inlineStr">
        <is>
          <t>S</t>
        </is>
      </c>
      <c r="AB319" s="2" t="inlineStr">
        <is>
          <t>S</t>
        </is>
      </c>
      <c r="AC319" s="2" t="inlineStr">
        <is>
          <t>S</t>
        </is>
      </c>
      <c r="AD319" s="2" t="inlineStr">
        <is>
          <t>N</t>
        </is>
      </c>
      <c r="AE319" s="2" t="inlineStr">
        <is>
          <t>34</t>
        </is>
      </c>
      <c r="AF319" s="2" t="inlineStr">
        <is>
          <t>OCULISTICA</t>
        </is>
      </c>
      <c r="AG319" s="2" t="inlineStr">
        <is>
          <t>Q00524,Q00377,Q00376,Q00375,Q00364,Q00357,Q00352,Q00351,Q00350,Q00348,Q00228,Q00206,Q00936,Q00040,Q00038,Q01314,Q01320,Q04505,Q00976,Q01058,Q00577,Q00346,Q00345,Q00335,Q00334,Q00333,Q00332,Q00328,Q00321,Q00320,Q00316,Q00311,Q00307,Q00304,Q04507</t>
        </is>
      </c>
      <c r="AH319"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19" s="2" t="inlineStr">
        <is>
          <t>U</t>
        </is>
      </c>
      <c r="AJ319" s="2" t="inlineStr">
        <is>
          <t>0</t>
        </is>
      </c>
      <c r="AK319" s="2" t="n"/>
      <c r="AL319" s="2" t="n"/>
      <c r="AM319" s="11">
        <f>VLOOKUP(U319,'[1]per incroci mapping'!$A$2:$E$592,5,FALSE)</f>
        <v/>
      </c>
      <c r="AN319" s="11">
        <f>VLOOKUP(U319,'[1]per incroci mapping'!$A$2:$F$592,6,FALSE)</f>
        <v/>
      </c>
      <c r="AO319" s="2" t="n"/>
      <c r="AP319" s="2" t="n"/>
      <c r="AQ319" s="2" t="n"/>
      <c r="AR319" s="2" t="n"/>
      <c r="AS319" s="11">
        <f>IFERROR(VLOOKUP(U319,'[1]per incroci mapping'!$A$2:$E$592,3,FALSE),"Non Trovato")</f>
        <v/>
      </c>
      <c r="AT319" s="11">
        <f>VLOOKUP(U319,'[1]per incroci mapping'!$A$2:$E$592,4,FALSE)</f>
        <v/>
      </c>
      <c r="AU319" s="2" t="n"/>
      <c r="AV319" s="2" t="n"/>
      <c r="AW319" s="2" t="n"/>
      <c r="AX319" s="2" t="inlineStr">
        <is>
          <t>142</t>
        </is>
      </c>
      <c r="AY319" s="2" t="n"/>
      <c r="AZ319" s="2" t="n"/>
      <c r="BA319" s="2" t="inlineStr">
        <is>
          <t>si prega di presentarsi allo sportello accettazione 15 minuti prima dell appuntamento muniti di impegnativa del curante, tessera sanitaria</t>
        </is>
      </c>
      <c r="BB319" s="2" t="n"/>
      <c r="BC319" s="2" t="inlineStr">
        <is>
          <t>in caso di annullamento della prenotazione si prega di mandare disdetta entro 3 giorni ai seguenti numeri: 0384968017 - 0384831811 oppure tramite mail all indirizzo prenotazioni@cittadellasociale.it</t>
        </is>
      </c>
      <c r="BD319" s="1" t="n">
        <v>192</v>
      </c>
      <c r="BE319" s="1" t="n">
        <v>2388</v>
      </c>
      <c r="BF319" s="2" t="inlineStr">
        <is>
          <t>G</t>
        </is>
      </c>
      <c r="BG319" s="2" t="inlineStr">
        <is>
          <t>N</t>
        </is>
      </c>
      <c r="BH319" s="2" t="inlineStr">
        <is>
          <t>N</t>
        </is>
      </c>
      <c r="BI319" s="2" t="inlineStr">
        <is>
          <t>N</t>
        </is>
      </c>
      <c r="BJ319" s="2" t="inlineStr">
        <is>
          <t>S</t>
        </is>
      </c>
      <c r="BK319" s="2" t="inlineStr">
        <is>
          <t>N</t>
        </is>
      </c>
      <c r="BL319" s="2" t="inlineStr">
        <is>
          <t>S</t>
        </is>
      </c>
      <c r="BM319" s="2" t="inlineStr">
        <is>
          <t>S</t>
        </is>
      </c>
      <c r="BN319" s="13" t="n">
        <v>44480</v>
      </c>
      <c r="BO319" s="2" t="n"/>
      <c r="BP319" s="2" t="inlineStr">
        <is>
          <t>N</t>
        </is>
      </c>
      <c r="BQ319" s="1" t="n">
        <v>0</v>
      </c>
      <c r="BR319" s="1" t="n">
        <v>0</v>
      </c>
      <c r="BS319" s="2" t="n"/>
    </row>
    <row r="320">
      <c r="A320" t="n">
        <v>319</v>
      </c>
      <c r="B320" t="inlineStr">
        <is>
          <t>544-322|340919.01</t>
        </is>
      </c>
      <c r="C320" t="inlineStr">
        <is>
          <t>OK</t>
        </is>
      </c>
      <c r="D320" s="2" t="inlineStr">
        <is>
          <t>690059</t>
        </is>
      </c>
      <c r="E320" s="2" t="inlineStr">
        <is>
          <t>LA CITTADELLA PIEVE</t>
        </is>
      </c>
      <c r="F320" s="2" t="inlineStr">
        <is>
          <t>002086</t>
        </is>
      </c>
      <c r="G320" s="2" t="inlineStr">
        <is>
          <t>PIEVE DEL CAIRO</t>
        </is>
      </c>
      <c r="H320" s="2" t="inlineStr">
        <is>
          <t>PIEVE DEL CAIRO</t>
        </is>
      </c>
      <c r="I320" s="2" t="inlineStr">
        <is>
          <t>ACCPDC</t>
        </is>
      </c>
      <c r="J320" s="2" t="inlineStr">
        <is>
          <t>LA CITTADELLA PIEVE DEL CAIRO</t>
        </is>
      </c>
      <c r="K320" s="2" t="inlineStr">
        <is>
          <t>OCULPDC</t>
        </is>
      </c>
      <c r="L320" s="2" t="inlineStr">
        <is>
          <t>OCULISTICA</t>
        </is>
      </c>
      <c r="M320" s="2" t="inlineStr">
        <is>
          <t>34</t>
        </is>
      </c>
      <c r="N320" s="2" t="inlineStr">
        <is>
          <t>130-322</t>
        </is>
      </c>
      <c r="O320" s="2" t="inlineStr">
        <is>
          <t>VIS. PRIOR. B</t>
        </is>
      </c>
      <c r="P320" s="2" t="inlineStr">
        <is>
          <t>544-322</t>
        </is>
      </c>
      <c r="Q320" s="2" t="inlineStr">
        <is>
          <t>VIS. PRIOR. B</t>
        </is>
      </c>
      <c r="R320" s="2" t="inlineStr">
        <is>
          <t>1583</t>
        </is>
      </c>
      <c r="S320" s="2" t="inlineStr">
        <is>
          <t>TEST DI SCHIRMER</t>
        </is>
      </c>
      <c r="T320" s="2" t="inlineStr">
        <is>
          <t>0919</t>
        </is>
      </c>
      <c r="U320" s="2" t="inlineStr">
        <is>
          <t>340919.01</t>
        </is>
      </c>
      <c r="V320" s="2" t="inlineStr">
        <is>
          <t>TEST DI SCHIRMER</t>
        </is>
      </c>
      <c r="W320" s="2" t="inlineStr">
        <is>
          <t>S</t>
        </is>
      </c>
      <c r="X320" s="2" t="inlineStr">
        <is>
          <t>S</t>
        </is>
      </c>
      <c r="Y320" s="2" t="inlineStr">
        <is>
          <t>N</t>
        </is>
      </c>
      <c r="Z320" s="2" t="inlineStr">
        <is>
          <t>N</t>
        </is>
      </c>
      <c r="AA320" s="2" t="inlineStr">
        <is>
          <t>S</t>
        </is>
      </c>
      <c r="AB320" s="2" t="inlineStr">
        <is>
          <t>S</t>
        </is>
      </c>
      <c r="AC320" s="2" t="inlineStr">
        <is>
          <t>S</t>
        </is>
      </c>
      <c r="AD320" s="2" t="inlineStr">
        <is>
          <t>N</t>
        </is>
      </c>
      <c r="AE320" s="2" t="inlineStr">
        <is>
          <t>34</t>
        </is>
      </c>
      <c r="AF320" s="2" t="inlineStr">
        <is>
          <t>OCULISTICA</t>
        </is>
      </c>
      <c r="AG320" s="2" t="inlineStr">
        <is>
          <t>Q00524,Q00377,Q00376,Q00375,Q00364,Q00357,Q00352,Q00351,Q00350,Q00348,Q00228,Q00206,Q00936,Q00040,Q00038,Q01314,Q01320,Q04505,Q00976,Q01058,Q00577,Q00346,Q00345,Q00335,Q00334,Q00333,Q00332,Q00328,Q00321,Q00320,Q00316,Q00311,Q00307,Q00304,Q04507</t>
        </is>
      </c>
      <c r="AH320"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20" s="2" t="inlineStr">
        <is>
          <t>U</t>
        </is>
      </c>
      <c r="AJ320" s="2" t="inlineStr">
        <is>
          <t>0</t>
        </is>
      </c>
      <c r="AK320" s="2" t="n"/>
      <c r="AL320" s="2" t="n"/>
      <c r="AM320" s="11">
        <f>VLOOKUP(U320,'[1]per incroci mapping'!$A$2:$E$592,5,FALSE)</f>
        <v/>
      </c>
      <c r="AN320" s="11">
        <f>VLOOKUP(U320,'[1]per incroci mapping'!$A$2:$F$592,6,FALSE)</f>
        <v/>
      </c>
      <c r="AO320" s="2" t="n"/>
      <c r="AP320" s="2" t="n"/>
      <c r="AQ320" s="2" t="n"/>
      <c r="AR320" s="2" t="n"/>
      <c r="AS320" s="11">
        <f>IFERROR(VLOOKUP(U320,'[1]per incroci mapping'!$A$2:$E$592,3,FALSE),"Non Trovato")</f>
        <v/>
      </c>
      <c r="AT320" s="11">
        <f>VLOOKUP(U320,'[1]per incroci mapping'!$A$2:$E$592,4,FALSE)</f>
        <v/>
      </c>
      <c r="AU320" s="2" t="n"/>
      <c r="AV320" s="2" t="n"/>
      <c r="AW320" s="2" t="n"/>
      <c r="AX320" s="2" t="inlineStr">
        <is>
          <t>142</t>
        </is>
      </c>
      <c r="AY320" s="2" t="n"/>
      <c r="AZ320" s="2" t="n"/>
      <c r="BA320" s="2" t="inlineStr">
        <is>
          <t>si prega di presentarsi allo sportello accettazione 15 minuti prima dell appuntamento muniti di impegnativa del curante, tessera sanitaria</t>
        </is>
      </c>
      <c r="BB320" s="2" t="n"/>
      <c r="BC320" s="2" t="inlineStr">
        <is>
          <t>in caso di annullamento della prenotazione si prega di mandare disdetta entro 3 giorni ai seguenti numeri: 0384968017 - 0384831811 oppure tramite mail all indirizzo prenotazioni@cittadellasociale.it</t>
        </is>
      </c>
      <c r="BD320" s="1" t="n">
        <v>192</v>
      </c>
      <c r="BE320" s="1" t="n">
        <v>2388</v>
      </c>
      <c r="BF320" s="2" t="inlineStr">
        <is>
          <t>G</t>
        </is>
      </c>
      <c r="BG320" s="2" t="inlineStr">
        <is>
          <t>N</t>
        </is>
      </c>
      <c r="BH320" s="2" t="inlineStr">
        <is>
          <t>N</t>
        </is>
      </c>
      <c r="BI320" s="2" t="inlineStr">
        <is>
          <t>N</t>
        </is>
      </c>
      <c r="BJ320" s="2" t="inlineStr">
        <is>
          <t>S</t>
        </is>
      </c>
      <c r="BK320" s="2" t="inlineStr">
        <is>
          <t>N</t>
        </is>
      </c>
      <c r="BL320" s="2" t="inlineStr">
        <is>
          <t>S</t>
        </is>
      </c>
      <c r="BM320" s="2" t="inlineStr">
        <is>
          <t>S</t>
        </is>
      </c>
      <c r="BN320" s="13" t="n">
        <v>44480</v>
      </c>
      <c r="BO320" s="2" t="n"/>
      <c r="BP320" s="2" t="inlineStr">
        <is>
          <t>N</t>
        </is>
      </c>
      <c r="BQ320" s="1" t="n">
        <v>0</v>
      </c>
      <c r="BR320" s="1" t="n">
        <v>0</v>
      </c>
      <c r="BS320" s="2" t="n"/>
    </row>
    <row r="321">
      <c r="A321" t="n">
        <v>320</v>
      </c>
      <c r="B321" t="inlineStr">
        <is>
          <t>544-322|349502</t>
        </is>
      </c>
      <c r="C321" t="inlineStr">
        <is>
          <t>OK</t>
        </is>
      </c>
      <c r="D321" s="2" t="inlineStr">
        <is>
          <t>690059</t>
        </is>
      </c>
      <c r="E321" s="2" t="inlineStr">
        <is>
          <t>LA CITTADELLA PIEVE</t>
        </is>
      </c>
      <c r="F321" s="2" t="inlineStr">
        <is>
          <t>002086</t>
        </is>
      </c>
      <c r="G321" s="2" t="inlineStr">
        <is>
          <t>PIEVE DEL CAIRO</t>
        </is>
      </c>
      <c r="H321" s="2" t="inlineStr">
        <is>
          <t>PIEVE DEL CAIRO</t>
        </is>
      </c>
      <c r="I321" s="2" t="inlineStr">
        <is>
          <t>ACCPDC</t>
        </is>
      </c>
      <c r="J321" s="2" t="inlineStr">
        <is>
          <t>LA CITTADELLA PIEVE DEL CAIRO</t>
        </is>
      </c>
      <c r="K321" s="2" t="inlineStr">
        <is>
          <t>OCULPDC</t>
        </is>
      </c>
      <c r="L321" s="2" t="inlineStr">
        <is>
          <t>OCULISTICA</t>
        </is>
      </c>
      <c r="M321" s="2" t="inlineStr">
        <is>
          <t>34</t>
        </is>
      </c>
      <c r="N321" s="2" t="inlineStr">
        <is>
          <t>130-322</t>
        </is>
      </c>
      <c r="O321" s="2" t="inlineStr">
        <is>
          <t>VIS. PRIOR. B</t>
        </is>
      </c>
      <c r="P321" s="2" t="inlineStr">
        <is>
          <t>544-322</t>
        </is>
      </c>
      <c r="Q321" s="2" t="inlineStr">
        <is>
          <t>VIS. PRIOR. B</t>
        </is>
      </c>
      <c r="R321" s="2" t="inlineStr">
        <is>
          <t>1624</t>
        </is>
      </c>
      <c r="S321" s="2" t="inlineStr">
        <is>
          <t>ESAME COMPLESSIVO DELL'OCCHIO</t>
        </is>
      </c>
      <c r="T321" s="2" t="inlineStr">
        <is>
          <t>9502</t>
        </is>
      </c>
      <c r="U321" s="2" t="inlineStr">
        <is>
          <t>349502</t>
        </is>
      </c>
      <c r="V321" s="2" t="inlineStr">
        <is>
          <t>VISITA OCULISTICA (PRIMA VISITA)</t>
        </is>
      </c>
      <c r="W321" s="2" t="inlineStr">
        <is>
          <t>S</t>
        </is>
      </c>
      <c r="X321" s="2" t="inlineStr">
        <is>
          <t>S</t>
        </is>
      </c>
      <c r="Y321" s="2" t="inlineStr">
        <is>
          <t>N</t>
        </is>
      </c>
      <c r="Z321" s="2" t="inlineStr">
        <is>
          <t>N</t>
        </is>
      </c>
      <c r="AA321" s="2" t="inlineStr">
        <is>
          <t>S</t>
        </is>
      </c>
      <c r="AB321" s="2" t="inlineStr">
        <is>
          <t>S</t>
        </is>
      </c>
      <c r="AC321" s="2" t="inlineStr">
        <is>
          <t>S</t>
        </is>
      </c>
      <c r="AD321" s="2" t="inlineStr">
        <is>
          <t>N</t>
        </is>
      </c>
      <c r="AE321" s="2" t="inlineStr">
        <is>
          <t>34</t>
        </is>
      </c>
      <c r="AF321" s="2" t="inlineStr">
        <is>
          <t>OCULISTICA</t>
        </is>
      </c>
      <c r="AG321" s="2" t="inlineStr">
        <is>
          <t>Q00524,Q00377,Q00376,Q00375,Q00364,Q00357,Q00352,Q00351,Q00350,Q00348,Q00228,Q00206,Q00936,Q00040,Q00038,Q01314,Q01320,Q04505,Q00976,Q01058,Q00577,Q00346,Q00345,Q00335,Q00334,Q00333,Q00332,Q00328,Q00321,Q00320,Q00316,Q00311,Q00307,Q00304,Q04507</t>
        </is>
      </c>
      <c r="AH321"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21" s="2" t="inlineStr">
        <is>
          <t>U</t>
        </is>
      </c>
      <c r="AJ321" s="2" t="inlineStr">
        <is>
          <t>0</t>
        </is>
      </c>
      <c r="AK321" s="2" t="n"/>
      <c r="AL321" s="2" t="n"/>
      <c r="AM321" s="11">
        <f>VLOOKUP(U321,'[1]per incroci mapping'!$A$2:$E$592,5,FALSE)</f>
        <v/>
      </c>
      <c r="AN321" s="11">
        <f>VLOOKUP(U321,'[1]per incroci mapping'!$A$2:$F$592,6,FALSE)</f>
        <v/>
      </c>
      <c r="AO321" s="2" t="inlineStr">
        <is>
          <t>M00000,M00028,M00130,M00161,M00286,M00317</t>
        </is>
      </c>
      <c r="AP321" s="2" t="inlineStr">
        <is>
          <t>METODICA GENERALE,LAMPADA A FESSURA,LENTI,PROTESI AL CRISTALLINO,CICLOPLEGIA,AUTOREFRATTOMETRO</t>
        </is>
      </c>
      <c r="AQ321" s="2" t="n"/>
      <c r="AR321" s="2" t="n"/>
      <c r="AS321" s="11">
        <f>IFERROR(VLOOKUP(U321,'[1]per incroci mapping'!$A$2:$E$592,3,FALSE),"Non Trovato")</f>
        <v/>
      </c>
      <c r="AT321" s="11">
        <f>VLOOKUP(U321,'[1]per incroci mapping'!$A$2:$E$592,4,FALSE)</f>
        <v/>
      </c>
      <c r="AU321" s="2" t="n"/>
      <c r="AV321" s="2" t="n"/>
      <c r="AW321" s="2" t="n"/>
      <c r="AX321" s="2" t="inlineStr">
        <is>
          <t>142</t>
        </is>
      </c>
      <c r="AY321" s="2" t="n"/>
      <c r="AZ321" s="2" t="n"/>
      <c r="BA321" s="2" t="inlineStr">
        <is>
          <t>si prega di presentarsi allo sportello accettazione 15 minuti prima dell appuntamento muniti di impegnativa del curante, tessera sanitaria</t>
        </is>
      </c>
      <c r="BB321" s="2" t="n"/>
      <c r="BC321" s="2" t="inlineStr">
        <is>
          <t>in caso di annullamento della prenotazione si prega di mandare disdetta entro 3 giorni ai seguenti numeri: 0384968017 - 0384831811 oppure tramite mail all indirizzo prenotazioni@cittadellasociale.it</t>
        </is>
      </c>
      <c r="BD321" s="1" t="n">
        <v>72</v>
      </c>
      <c r="BE321" s="1" t="n">
        <v>2388</v>
      </c>
      <c r="BF321" s="2" t="inlineStr">
        <is>
          <t>G</t>
        </is>
      </c>
      <c r="BG321" s="2" t="inlineStr">
        <is>
          <t>N</t>
        </is>
      </c>
      <c r="BH321" s="2" t="inlineStr">
        <is>
          <t>N</t>
        </is>
      </c>
      <c r="BI321" s="2" t="inlineStr">
        <is>
          <t>N</t>
        </is>
      </c>
      <c r="BJ321" s="2" t="inlineStr">
        <is>
          <t>S</t>
        </is>
      </c>
      <c r="BK321" s="2" t="inlineStr">
        <is>
          <t>N</t>
        </is>
      </c>
      <c r="BL321" s="2" t="inlineStr">
        <is>
          <t>S</t>
        </is>
      </c>
      <c r="BM321" s="2" t="inlineStr">
        <is>
          <t>S</t>
        </is>
      </c>
      <c r="BN321" s="13" t="n">
        <v>44480</v>
      </c>
      <c r="BO321" s="2" t="n"/>
      <c r="BP321" s="2" t="inlineStr">
        <is>
          <t>N</t>
        </is>
      </c>
      <c r="BQ321" s="1" t="n">
        <v>0</v>
      </c>
      <c r="BR321" s="1" t="n">
        <v>0</v>
      </c>
      <c r="BS321" s="2" t="n"/>
    </row>
    <row r="322">
      <c r="A322" t="n">
        <v>321</v>
      </c>
      <c r="B322" t="inlineStr">
        <is>
          <t>544-322|3495031</t>
        </is>
      </c>
      <c r="C322" t="inlineStr">
        <is>
          <t>OK</t>
        </is>
      </c>
      <c r="D322" s="2" t="inlineStr">
        <is>
          <t>690059</t>
        </is>
      </c>
      <c r="E322" s="2" t="inlineStr">
        <is>
          <t>LA CITTADELLA PIEVE</t>
        </is>
      </c>
      <c r="F322" s="2" t="inlineStr">
        <is>
          <t>002086</t>
        </is>
      </c>
      <c r="G322" s="2" t="inlineStr">
        <is>
          <t>PIEVE DEL CAIRO</t>
        </is>
      </c>
      <c r="H322" s="2" t="inlineStr">
        <is>
          <t>PIEVE DEL CAIRO</t>
        </is>
      </c>
      <c r="I322" s="2" t="inlineStr">
        <is>
          <t>ACCPDC</t>
        </is>
      </c>
      <c r="J322" s="2" t="inlineStr">
        <is>
          <t>LA CITTADELLA PIEVE DEL CAIRO</t>
        </is>
      </c>
      <c r="K322" s="2" t="inlineStr">
        <is>
          <t>OCULPDC</t>
        </is>
      </c>
      <c r="L322" s="2" t="inlineStr">
        <is>
          <t>OCULISTICA</t>
        </is>
      </c>
      <c r="M322" s="2" t="inlineStr">
        <is>
          <t>34</t>
        </is>
      </c>
      <c r="N322" s="2" t="inlineStr">
        <is>
          <t>130-322</t>
        </is>
      </c>
      <c r="O322" s="2" t="inlineStr">
        <is>
          <t>VIS. PRIOR. B</t>
        </is>
      </c>
      <c r="P322" s="2" t="inlineStr">
        <is>
          <t>544-322</t>
        </is>
      </c>
      <c r="Q322" s="2" t="inlineStr">
        <is>
          <t>VIS. PRIOR. B</t>
        </is>
      </c>
      <c r="R322" s="2" t="inlineStr">
        <is>
          <t>1646</t>
        </is>
      </c>
      <c r="S322" s="2" t="inlineStr">
        <is>
          <t>STUDIO DELLA TOPOGRAFIA CORNEALE</t>
        </is>
      </c>
      <c r="T322" s="2" t="inlineStr">
        <is>
          <t>95031</t>
        </is>
      </c>
      <c r="U322" s="2" t="inlineStr">
        <is>
          <t>3495031</t>
        </is>
      </c>
      <c r="V322" s="2" t="inlineStr">
        <is>
          <t>STUDIO DELLA TOPOGRAFIA CORNEALE</t>
        </is>
      </c>
      <c r="W322" s="2" t="inlineStr">
        <is>
          <t>S</t>
        </is>
      </c>
      <c r="X322" s="2" t="inlineStr">
        <is>
          <t>S</t>
        </is>
      </c>
      <c r="Y322" s="2" t="inlineStr">
        <is>
          <t>N</t>
        </is>
      </c>
      <c r="Z322" s="2" t="inlineStr">
        <is>
          <t>N</t>
        </is>
      </c>
      <c r="AA322" s="2" t="inlineStr">
        <is>
          <t>S</t>
        </is>
      </c>
      <c r="AB322" s="2" t="inlineStr">
        <is>
          <t>S</t>
        </is>
      </c>
      <c r="AC322" s="2" t="inlineStr">
        <is>
          <t>S</t>
        </is>
      </c>
      <c r="AD322" s="2" t="inlineStr">
        <is>
          <t>N</t>
        </is>
      </c>
      <c r="AE322" s="2" t="inlineStr">
        <is>
          <t>34</t>
        </is>
      </c>
      <c r="AF322" s="2" t="inlineStr">
        <is>
          <t>OCULISTICA</t>
        </is>
      </c>
      <c r="AG322" s="2" t="inlineStr">
        <is>
          <t>Q00524,Q00377,Q00376,Q00375,Q00364,Q00357,Q00352,Q00351,Q00350,Q00348,Q00228,Q00206,Q00936,Q00040,Q00038,Q01314,Q01320,Q04505,Q00976,Q01058,Q00577,Q00346,Q00345,Q00335,Q00334,Q00333,Q00332,Q00328,Q00321,Q00320,Q00316,Q00311,Q00307,Q00304,Q04507</t>
        </is>
      </c>
      <c r="AH322"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22" s="2" t="inlineStr">
        <is>
          <t>U</t>
        </is>
      </c>
      <c r="AJ322" s="2" t="inlineStr">
        <is>
          <t>0</t>
        </is>
      </c>
      <c r="AK322" s="2" t="n"/>
      <c r="AL322" s="2" t="n"/>
      <c r="AM322" s="11">
        <f>VLOOKUP(U322,'[1]per incroci mapping'!$A$2:$E$592,5,FALSE)</f>
        <v/>
      </c>
      <c r="AN322" s="11">
        <f>VLOOKUP(U322,'[1]per incroci mapping'!$A$2:$F$592,6,FALSE)</f>
        <v/>
      </c>
      <c r="AO322" s="2" t="n"/>
      <c r="AP322" s="2" t="n"/>
      <c r="AQ322" s="2" t="n"/>
      <c r="AR322" s="2" t="n"/>
      <c r="AS322" s="11">
        <f>IFERROR(VLOOKUP(U322,'[1]per incroci mapping'!$A$2:$E$592,3,FALSE),"Non Trovato")</f>
        <v/>
      </c>
      <c r="AT322" s="11">
        <f>VLOOKUP(U322,'[1]per incroci mapping'!$A$2:$E$592,4,FALSE)</f>
        <v/>
      </c>
      <c r="AU322" s="2" t="n"/>
      <c r="AV322" s="2" t="n"/>
      <c r="AW322" s="2" t="n"/>
      <c r="AX322" s="2" t="inlineStr">
        <is>
          <t>142</t>
        </is>
      </c>
      <c r="AY322" s="2" t="n"/>
      <c r="AZ322" s="2" t="n"/>
      <c r="BA322" s="2" t="inlineStr">
        <is>
          <t>si prega di presentarsi allo sportello accettazione 15 minuti prima dell appuntamento muniti di impegnativa del curante, tessera sanitaria</t>
        </is>
      </c>
      <c r="BB322" s="2" t="n"/>
      <c r="BC322" s="2" t="inlineStr">
        <is>
          <t>in caso di annullamento della prenotazione si prega di mandare disdetta entro 3 giorni ai seguenti numeri: 0384968017 - 0384831811 oppure tramite mail all indirizzo prenotazioni@cittadellasociale.it</t>
        </is>
      </c>
      <c r="BD322" s="1" t="n">
        <v>192</v>
      </c>
      <c r="BE322" s="1" t="n">
        <v>2388</v>
      </c>
      <c r="BF322" s="2" t="inlineStr">
        <is>
          <t>G</t>
        </is>
      </c>
      <c r="BG322" s="2" t="inlineStr">
        <is>
          <t>N</t>
        </is>
      </c>
      <c r="BH322" s="2" t="inlineStr">
        <is>
          <t>N</t>
        </is>
      </c>
      <c r="BI322" s="2" t="inlineStr">
        <is>
          <t>N</t>
        </is>
      </c>
      <c r="BJ322" s="2" t="inlineStr">
        <is>
          <t>S</t>
        </is>
      </c>
      <c r="BK322" s="2" t="inlineStr">
        <is>
          <t>N</t>
        </is>
      </c>
      <c r="BL322" s="2" t="inlineStr">
        <is>
          <t>S</t>
        </is>
      </c>
      <c r="BM322" s="2" t="inlineStr">
        <is>
          <t>S</t>
        </is>
      </c>
      <c r="BN322" s="13" t="n">
        <v>44480</v>
      </c>
      <c r="BO322" s="2" t="n"/>
      <c r="BP322" s="2" t="inlineStr">
        <is>
          <t>N</t>
        </is>
      </c>
      <c r="BQ322" s="1" t="n">
        <v>0</v>
      </c>
      <c r="BR322" s="1" t="n">
        <v>0</v>
      </c>
      <c r="BS322" s="2" t="n"/>
    </row>
    <row r="323">
      <c r="A323" t="n">
        <v>322</v>
      </c>
      <c r="B323" t="inlineStr">
        <is>
          <t>544-322|3495091</t>
        </is>
      </c>
      <c r="C323" t="inlineStr">
        <is>
          <t>OK</t>
        </is>
      </c>
      <c r="D323" s="2" t="inlineStr">
        <is>
          <t>690059</t>
        </is>
      </c>
      <c r="E323" s="2" t="inlineStr">
        <is>
          <t>LA CITTADELLA PIEVE</t>
        </is>
      </c>
      <c r="F323" s="2" t="inlineStr">
        <is>
          <t>002086</t>
        </is>
      </c>
      <c r="G323" s="2" t="inlineStr">
        <is>
          <t>PIEVE DEL CAIRO</t>
        </is>
      </c>
      <c r="H323" s="2" t="inlineStr">
        <is>
          <t>PIEVE DEL CAIRO</t>
        </is>
      </c>
      <c r="I323" s="2" t="inlineStr">
        <is>
          <t>ACCPDC</t>
        </is>
      </c>
      <c r="J323" s="2" t="inlineStr">
        <is>
          <t>LA CITTADELLA PIEVE DEL CAIRO</t>
        </is>
      </c>
      <c r="K323" s="2" t="inlineStr">
        <is>
          <t>OCULPDC</t>
        </is>
      </c>
      <c r="L323" s="2" t="inlineStr">
        <is>
          <t>OCULISTICA</t>
        </is>
      </c>
      <c r="M323" s="2" t="inlineStr">
        <is>
          <t>34</t>
        </is>
      </c>
      <c r="N323" s="2" t="inlineStr">
        <is>
          <t>130-322</t>
        </is>
      </c>
      <c r="O323" s="2" t="inlineStr">
        <is>
          <t>VIS. PRIOR. B</t>
        </is>
      </c>
      <c r="P323" s="2" t="inlineStr">
        <is>
          <t>544-322</t>
        </is>
      </c>
      <c r="Q323" s="2" t="inlineStr">
        <is>
          <t>VIS. PRIOR. B</t>
        </is>
      </c>
      <c r="R323" s="2" t="inlineStr">
        <is>
          <t>1648</t>
        </is>
      </c>
      <c r="S323" s="2" t="inlineStr">
        <is>
          <t>ESAME DEL FUNDUS OCULI</t>
        </is>
      </c>
      <c r="T323" s="2" t="inlineStr">
        <is>
          <t>95091</t>
        </is>
      </c>
      <c r="U323" s="2" t="inlineStr">
        <is>
          <t>3495091</t>
        </is>
      </c>
      <c r="V323" s="2" t="inlineStr">
        <is>
          <t>ESAME DEL FUNDUS OCULI</t>
        </is>
      </c>
      <c r="W323" s="2" t="inlineStr">
        <is>
          <t>S</t>
        </is>
      </c>
      <c r="X323" s="2" t="inlineStr">
        <is>
          <t>S</t>
        </is>
      </c>
      <c r="Y323" s="2" t="inlineStr">
        <is>
          <t>N</t>
        </is>
      </c>
      <c r="Z323" s="2" t="inlineStr">
        <is>
          <t>N</t>
        </is>
      </c>
      <c r="AA323" s="2" t="inlineStr">
        <is>
          <t>S</t>
        </is>
      </c>
      <c r="AB323" s="2" t="inlineStr">
        <is>
          <t>S</t>
        </is>
      </c>
      <c r="AC323" s="2" t="inlineStr">
        <is>
          <t>S</t>
        </is>
      </c>
      <c r="AD323" s="2" t="inlineStr">
        <is>
          <t>N</t>
        </is>
      </c>
      <c r="AE323" s="2" t="inlineStr">
        <is>
          <t>34</t>
        </is>
      </c>
      <c r="AF323" s="2" t="inlineStr">
        <is>
          <t>OCULISTICA</t>
        </is>
      </c>
      <c r="AG323" s="2" t="inlineStr">
        <is>
          <t>Q00524,Q00377,Q00376,Q00375,Q00364,Q00357,Q00352,Q00351,Q00350,Q00348,Q00228,Q00206,Q00936,Q00040,Q00038,Q01314,Q01320,Q04505,Q00976,Q01058,Q00577,Q00346,Q00345,Q00335,Q00334,Q00333,Q00332,Q00328,Q00321,Q00320,Q00316,Q00311,Q00307,Q00304,Q04507</t>
        </is>
      </c>
      <c r="AH323"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23" s="2" t="inlineStr">
        <is>
          <t>U</t>
        </is>
      </c>
      <c r="AJ323" s="2" t="inlineStr">
        <is>
          <t>0</t>
        </is>
      </c>
      <c r="AK323" s="2" t="n"/>
      <c r="AL323" s="2" t="n"/>
      <c r="AM323" s="11">
        <f>VLOOKUP(U323,'[1]per incroci mapping'!$A$2:$E$592,5,FALSE)</f>
        <v/>
      </c>
      <c r="AN323" s="11">
        <f>VLOOKUP(U323,'[1]per incroci mapping'!$A$2:$F$592,6,FALSE)</f>
        <v/>
      </c>
      <c r="AO323" s="2" t="inlineStr">
        <is>
          <t>M00000,M00122</t>
        </is>
      </c>
      <c r="AP323" s="2" t="inlineStr">
        <is>
          <t>METODICA GENERALE,DILATAZIONE</t>
        </is>
      </c>
      <c r="AQ323" s="2" t="n"/>
      <c r="AR323" s="2" t="n"/>
      <c r="AS323" s="11">
        <f>IFERROR(VLOOKUP(U323,'[1]per incroci mapping'!$A$2:$E$592,3,FALSE),"Non Trovato")</f>
        <v/>
      </c>
      <c r="AT323" s="11">
        <f>VLOOKUP(U323,'[1]per incroci mapping'!$A$2:$E$592,4,FALSE)</f>
        <v/>
      </c>
      <c r="AU323" s="2" t="n"/>
      <c r="AV323" s="2" t="n"/>
      <c r="AW323" s="2" t="n"/>
      <c r="AX323" s="2" t="inlineStr">
        <is>
          <t>142</t>
        </is>
      </c>
      <c r="AY323" s="2" t="n"/>
      <c r="AZ323" s="2" t="n"/>
      <c r="BA323" s="2" t="inlineStr">
        <is>
          <t>si prega di presentarsi allo sportello accettazione 15 minuti prima dell appuntamento muniti di impegnativa del curante, tessera sanitaria</t>
        </is>
      </c>
      <c r="BB323" s="2" t="n"/>
      <c r="BC323" s="2" t="inlineStr">
        <is>
          <t>in caso di annullamento della prenotazione si prega di mandare disdetta entro 3 giorni ai seguenti numeri: 0384968017 - 0384831811 oppure tramite mail all indirizzo prenotazioni@cittadellasociale.it</t>
        </is>
      </c>
      <c r="BD323" s="1" t="n">
        <v>72</v>
      </c>
      <c r="BE323" s="1" t="n">
        <v>2388</v>
      </c>
      <c r="BF323" s="2" t="inlineStr">
        <is>
          <t>G</t>
        </is>
      </c>
      <c r="BG323" s="2" t="inlineStr">
        <is>
          <t>N</t>
        </is>
      </c>
      <c r="BH323" s="2" t="inlineStr">
        <is>
          <t>N</t>
        </is>
      </c>
      <c r="BI323" s="2" t="inlineStr">
        <is>
          <t>N</t>
        </is>
      </c>
      <c r="BJ323" s="2" t="inlineStr">
        <is>
          <t>S</t>
        </is>
      </c>
      <c r="BK323" s="2" t="inlineStr">
        <is>
          <t>N</t>
        </is>
      </c>
      <c r="BL323" s="2" t="inlineStr">
        <is>
          <t>S</t>
        </is>
      </c>
      <c r="BM323" s="2" t="inlineStr">
        <is>
          <t>S</t>
        </is>
      </c>
      <c r="BN323" s="13" t="n">
        <v>44480</v>
      </c>
      <c r="BO323" s="2" t="n"/>
      <c r="BP323" s="2" t="inlineStr">
        <is>
          <t>N</t>
        </is>
      </c>
      <c r="BQ323" s="1" t="n">
        <v>0</v>
      </c>
      <c r="BR323" s="1" t="n">
        <v>0</v>
      </c>
      <c r="BS323" s="2" t="n"/>
    </row>
    <row r="324">
      <c r="A324" t="n">
        <v>323</v>
      </c>
      <c r="B324" t="inlineStr">
        <is>
          <t>544-322|349512.02</t>
        </is>
      </c>
      <c r="C324" t="inlineStr">
        <is>
          <t>OK</t>
        </is>
      </c>
      <c r="D324" s="2" t="inlineStr">
        <is>
          <t>690059</t>
        </is>
      </c>
      <c r="E324" s="2" t="inlineStr">
        <is>
          <t>LA CITTADELLA PIEVE</t>
        </is>
      </c>
      <c r="F324" s="2" t="inlineStr">
        <is>
          <t>002086</t>
        </is>
      </c>
      <c r="G324" s="2" t="inlineStr">
        <is>
          <t>PIEVE DEL CAIRO</t>
        </is>
      </c>
      <c r="H324" s="2" t="inlineStr">
        <is>
          <t>PIEVE DEL CAIRO</t>
        </is>
      </c>
      <c r="I324" s="2" t="inlineStr">
        <is>
          <t>ACCPDC</t>
        </is>
      </c>
      <c r="J324" s="2" t="inlineStr">
        <is>
          <t>LA CITTADELLA PIEVE DEL CAIRO</t>
        </is>
      </c>
      <c r="K324" s="2" t="inlineStr">
        <is>
          <t>OCULPDC</t>
        </is>
      </c>
      <c r="L324" s="2" t="inlineStr">
        <is>
          <t>OCULISTICA</t>
        </is>
      </c>
      <c r="M324" s="2" t="inlineStr">
        <is>
          <t>34</t>
        </is>
      </c>
      <c r="N324" s="2" t="inlineStr">
        <is>
          <t>130-322</t>
        </is>
      </c>
      <c r="O324" s="2" t="inlineStr">
        <is>
          <t>VIS. PRIOR. B</t>
        </is>
      </c>
      <c r="P324" s="2" t="inlineStr">
        <is>
          <t>544-322</t>
        </is>
      </c>
      <c r="Q324" s="2" t="inlineStr">
        <is>
          <t>VIS. PRIOR. B</t>
        </is>
      </c>
      <c r="R324" s="2" t="inlineStr">
        <is>
          <t>1629</t>
        </is>
      </c>
      <c r="S324" s="2" t="inlineStr">
        <is>
          <t>TOMOGRAFIA OTTICA A  RADIAZIONE COERENTE (OCT)</t>
        </is>
      </c>
      <c r="T324" s="2" t="inlineStr">
        <is>
          <t>9512</t>
        </is>
      </c>
      <c r="U324" s="2" t="inlineStr">
        <is>
          <t>349512.02</t>
        </is>
      </c>
      <c r="V324" s="2" t="inlineStr">
        <is>
          <t>TOMOGRAFIA OTTICA A RADIAZIONE COERENTE (OCT)</t>
        </is>
      </c>
      <c r="W324" s="2" t="inlineStr">
        <is>
          <t>S</t>
        </is>
      </c>
      <c r="X324" s="2" t="inlineStr">
        <is>
          <t>S</t>
        </is>
      </c>
      <c r="Y324" s="2" t="inlineStr">
        <is>
          <t>N</t>
        </is>
      </c>
      <c r="Z324" s="2" t="inlineStr">
        <is>
          <t>N</t>
        </is>
      </c>
      <c r="AA324" s="2" t="inlineStr">
        <is>
          <t>S</t>
        </is>
      </c>
      <c r="AB324" s="2" t="inlineStr">
        <is>
          <t>S</t>
        </is>
      </c>
      <c r="AC324" s="2" t="inlineStr">
        <is>
          <t>S</t>
        </is>
      </c>
      <c r="AD324" s="2" t="inlineStr">
        <is>
          <t>N</t>
        </is>
      </c>
      <c r="AE324" s="2" t="inlineStr">
        <is>
          <t>34</t>
        </is>
      </c>
      <c r="AF324" s="2" t="inlineStr">
        <is>
          <t>OCULISTICA</t>
        </is>
      </c>
      <c r="AG324" s="2" t="inlineStr">
        <is>
          <t>Q00524,Q00377,Q00376,Q00375,Q00364,Q00357,Q00352,Q00351,Q00350,Q00348,Q00228,Q00206,Q00936,Q00040,Q00038,Q01314,Q01320,Q04505,Q00976,Q01058,Q00577,Q00346,Q00345,Q00335,Q00334,Q00333,Q00332,Q00328,Q00321,Q00320,Q00316,Q00311,Q00307,Q00304,Q04507</t>
        </is>
      </c>
      <c r="AH324"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24" s="2" t="inlineStr">
        <is>
          <t>U</t>
        </is>
      </c>
      <c r="AJ324" s="2" t="inlineStr">
        <is>
          <t>0</t>
        </is>
      </c>
      <c r="AK324" s="2" t="n"/>
      <c r="AL324" s="2" t="n"/>
      <c r="AM324" s="11">
        <f>VLOOKUP(U324,'[1]per incroci mapping'!$A$2:$E$592,5,FALSE)</f>
        <v/>
      </c>
      <c r="AN324" s="11">
        <f>VLOOKUP(U324,'[1]per incroci mapping'!$A$2:$F$592,6,FALSE)</f>
        <v/>
      </c>
      <c r="AO324" s="2" t="inlineStr">
        <is>
          <t>M00000,M00298,M00299,M00300,M00301</t>
        </is>
      </c>
      <c r="AP324" s="2" t="inlineStr">
        <is>
          <t>METODICA GENERALE,STUDIO STRATO FIBRE NERVOSE RETINICHE,STUDIO NERVO OTTICO,STUDIO CELLULE GANGLIONARI,STUDIO SEGMENTO ANTERIORE</t>
        </is>
      </c>
      <c r="AQ324" s="2" t="n"/>
      <c r="AR324" s="2" t="n"/>
      <c r="AS324" s="11">
        <f>IFERROR(VLOOKUP(U324,'[1]per incroci mapping'!$A$2:$E$592,3,FALSE),"Non Trovato")</f>
        <v/>
      </c>
      <c r="AT324" s="11">
        <f>VLOOKUP(U324,'[1]per incroci mapping'!$A$2:$E$592,4,FALSE)</f>
        <v/>
      </c>
      <c r="AU324" s="2" t="n"/>
      <c r="AV324" s="2" t="n"/>
      <c r="AW324" s="2" t="n"/>
      <c r="AX324" s="2" t="inlineStr">
        <is>
          <t>142</t>
        </is>
      </c>
      <c r="AY324" s="2" t="n"/>
      <c r="AZ324" s="2" t="n"/>
      <c r="BA324" s="2" t="inlineStr">
        <is>
          <t>si prega di presentarsi allo sportello accettazione 15 minuti prima dell appuntamento muniti di impegnativa del curante, tessera sanitaria</t>
        </is>
      </c>
      <c r="BB324" s="2" t="n"/>
      <c r="BC324" s="2" t="inlineStr">
        <is>
          <t>in caso di annullamento della prenotazione si prega di mandare disdetta entro 3 giorni ai seguenti numeri: 0384968017 - 0384831811 oppure tramite mail all indirizzo prenotazioni@cittadellasociale.it</t>
        </is>
      </c>
      <c r="BD324" s="1" t="n">
        <v>192</v>
      </c>
      <c r="BE324" s="1" t="n">
        <v>2388</v>
      </c>
      <c r="BF324" s="2" t="inlineStr">
        <is>
          <t>G</t>
        </is>
      </c>
      <c r="BG324" s="2" t="inlineStr">
        <is>
          <t>N</t>
        </is>
      </c>
      <c r="BH324" s="2" t="inlineStr">
        <is>
          <t>N</t>
        </is>
      </c>
      <c r="BI324" s="2" t="inlineStr">
        <is>
          <t>N</t>
        </is>
      </c>
      <c r="BJ324" s="2" t="inlineStr">
        <is>
          <t>S</t>
        </is>
      </c>
      <c r="BK324" s="2" t="inlineStr">
        <is>
          <t>N</t>
        </is>
      </c>
      <c r="BL324" s="2" t="inlineStr">
        <is>
          <t>S</t>
        </is>
      </c>
      <c r="BM324" s="2" t="inlineStr">
        <is>
          <t>S</t>
        </is>
      </c>
      <c r="BN324" s="13" t="n">
        <v>44480</v>
      </c>
      <c r="BO324" s="2" t="n"/>
      <c r="BP324" s="2" t="inlineStr">
        <is>
          <t>N</t>
        </is>
      </c>
      <c r="BQ324" s="1" t="n">
        <v>0</v>
      </c>
      <c r="BR324" s="1" t="n">
        <v>0</v>
      </c>
      <c r="BS324" s="2" t="n"/>
    </row>
    <row r="325">
      <c r="A325" t="n">
        <v>324</v>
      </c>
      <c r="B325" t="inlineStr">
        <is>
          <t>544-322|3495131</t>
        </is>
      </c>
      <c r="C325" t="inlineStr">
        <is>
          <t>OK</t>
        </is>
      </c>
      <c r="D325" s="2" t="inlineStr">
        <is>
          <t>690059</t>
        </is>
      </c>
      <c r="E325" s="2" t="inlineStr">
        <is>
          <t>LA CITTADELLA PIEVE</t>
        </is>
      </c>
      <c r="F325" s="2" t="inlineStr">
        <is>
          <t>002086</t>
        </is>
      </c>
      <c r="G325" s="2" t="inlineStr">
        <is>
          <t>PIEVE DEL CAIRO</t>
        </is>
      </c>
      <c r="H325" s="2" t="inlineStr">
        <is>
          <t>PIEVE DEL CAIRO</t>
        </is>
      </c>
      <c r="I325" s="2" t="inlineStr">
        <is>
          <t>ACCPDC</t>
        </is>
      </c>
      <c r="J325" s="2" t="inlineStr">
        <is>
          <t>LA CITTADELLA PIEVE DEL CAIRO</t>
        </is>
      </c>
      <c r="K325" s="2" t="inlineStr">
        <is>
          <t>OCULPDC</t>
        </is>
      </c>
      <c r="L325" s="2" t="inlineStr">
        <is>
          <t>OCULISTICA</t>
        </is>
      </c>
      <c r="M325" s="2" t="inlineStr">
        <is>
          <t>34</t>
        </is>
      </c>
      <c r="N325" s="2" t="inlineStr">
        <is>
          <t>130-322</t>
        </is>
      </c>
      <c r="O325" s="2" t="inlineStr">
        <is>
          <t>VIS. PRIOR. B</t>
        </is>
      </c>
      <c r="P325" s="2" t="inlineStr">
        <is>
          <t>544-322</t>
        </is>
      </c>
      <c r="Q325" s="2" t="inlineStr">
        <is>
          <t>VIS. PRIOR. B</t>
        </is>
      </c>
      <c r="R325" s="2" t="inlineStr">
        <is>
          <t>1652</t>
        </is>
      </c>
      <c r="S325" s="2" t="inlineStr">
        <is>
          <t>PACHIMETRIA CORNEALE</t>
        </is>
      </c>
      <c r="T325" s="2" t="inlineStr">
        <is>
          <t>95131</t>
        </is>
      </c>
      <c r="U325" s="2" t="inlineStr">
        <is>
          <t>3495131</t>
        </is>
      </c>
      <c r="V325" s="2" t="inlineStr">
        <is>
          <t>PACHIMETRIA CORNEALE</t>
        </is>
      </c>
      <c r="W325" s="2" t="inlineStr">
        <is>
          <t>S</t>
        </is>
      </c>
      <c r="X325" s="2" t="inlineStr">
        <is>
          <t>S</t>
        </is>
      </c>
      <c r="Y325" s="2" t="inlineStr">
        <is>
          <t>N</t>
        </is>
      </c>
      <c r="Z325" s="2" t="inlineStr">
        <is>
          <t>N</t>
        </is>
      </c>
      <c r="AA325" s="2" t="inlineStr">
        <is>
          <t>S</t>
        </is>
      </c>
      <c r="AB325" s="2" t="inlineStr">
        <is>
          <t>S</t>
        </is>
      </c>
      <c r="AC325" s="2" t="inlineStr">
        <is>
          <t>S</t>
        </is>
      </c>
      <c r="AD325" s="2" t="inlineStr">
        <is>
          <t>N</t>
        </is>
      </c>
      <c r="AE325" s="2" t="inlineStr">
        <is>
          <t>34</t>
        </is>
      </c>
      <c r="AF325" s="2" t="inlineStr">
        <is>
          <t>OCULISTICA</t>
        </is>
      </c>
      <c r="AG325" s="2" t="inlineStr">
        <is>
          <t>Q00524,Q00377,Q00376,Q00375,Q00364,Q00357,Q00352,Q00351,Q00350,Q00348,Q00228,Q00206,Q00936,Q00040,Q00038,Q01314,Q01320,Q04505,Q00976,Q01058,Q00577,Q00346,Q00345,Q00335,Q00334,Q00333,Q00332,Q00328,Q00321,Q00320,Q00316,Q00311,Q00307,Q00304,Q04507</t>
        </is>
      </c>
      <c r="AH325"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25" s="2" t="inlineStr">
        <is>
          <t>U</t>
        </is>
      </c>
      <c r="AJ325" s="2" t="inlineStr">
        <is>
          <t>0</t>
        </is>
      </c>
      <c r="AK325" s="2" t="n"/>
      <c r="AL325" s="2" t="n"/>
      <c r="AM325" s="11">
        <f>VLOOKUP(U325,'[1]per incroci mapping'!$A$2:$E$592,5,FALSE)</f>
        <v/>
      </c>
      <c r="AN325" s="11">
        <f>VLOOKUP(U325,'[1]per incroci mapping'!$A$2:$F$592,6,FALSE)</f>
        <v/>
      </c>
      <c r="AO325" s="2" t="n"/>
      <c r="AP325" s="2" t="n"/>
      <c r="AQ325" s="2" t="n"/>
      <c r="AR325" s="2" t="n"/>
      <c r="AS325" s="11">
        <f>IFERROR(VLOOKUP(U325,'[1]per incroci mapping'!$A$2:$E$592,3,FALSE),"Non Trovato")</f>
        <v/>
      </c>
      <c r="AT325" s="11">
        <f>VLOOKUP(U325,'[1]per incroci mapping'!$A$2:$E$592,4,FALSE)</f>
        <v/>
      </c>
      <c r="AU325" s="2" t="n"/>
      <c r="AV325" s="2" t="n"/>
      <c r="AW325" s="2" t="n"/>
      <c r="AX325" s="2" t="inlineStr">
        <is>
          <t>142</t>
        </is>
      </c>
      <c r="AY325" s="2" t="n"/>
      <c r="AZ325" s="2" t="n"/>
      <c r="BA325" s="2" t="inlineStr">
        <is>
          <t>si prega di presentarsi allo sportello accettazione 15 minuti prima dell appuntamento muniti di impegnativa del curante, tessera sanitaria</t>
        </is>
      </c>
      <c r="BB325" s="2" t="n"/>
      <c r="BC325" s="2" t="inlineStr">
        <is>
          <t>in caso di annullamento della prenotazione si prega di mandare disdetta entro 3 giorni ai seguenti numeri: 0384968017 - 0384831811 oppure tramite mail all indirizzo prenotazioni@cittadellasociale.it</t>
        </is>
      </c>
      <c r="BD325" s="1" t="n">
        <v>192</v>
      </c>
      <c r="BE325" s="1" t="n">
        <v>2388</v>
      </c>
      <c r="BF325" s="2" t="inlineStr">
        <is>
          <t>G</t>
        </is>
      </c>
      <c r="BG325" s="2" t="inlineStr">
        <is>
          <t>N</t>
        </is>
      </c>
      <c r="BH325" s="2" t="inlineStr">
        <is>
          <t>N</t>
        </is>
      </c>
      <c r="BI325" s="2" t="inlineStr">
        <is>
          <t>N</t>
        </is>
      </c>
      <c r="BJ325" s="2" t="inlineStr">
        <is>
          <t>S</t>
        </is>
      </c>
      <c r="BK325" s="2" t="inlineStr">
        <is>
          <t>N</t>
        </is>
      </c>
      <c r="BL325" s="2" t="inlineStr">
        <is>
          <t>S</t>
        </is>
      </c>
      <c r="BM325" s="2" t="inlineStr">
        <is>
          <t>S</t>
        </is>
      </c>
      <c r="BN325" s="13" t="n">
        <v>44480</v>
      </c>
      <c r="BO325" s="2" t="n"/>
      <c r="BP325" s="2" t="inlineStr">
        <is>
          <t>N</t>
        </is>
      </c>
      <c r="BQ325" s="1" t="n">
        <v>0</v>
      </c>
      <c r="BR325" s="1" t="n">
        <v>0</v>
      </c>
      <c r="BS325" s="2" t="n"/>
    </row>
    <row r="326">
      <c r="A326" t="n">
        <v>325</v>
      </c>
      <c r="B326" t="inlineStr">
        <is>
          <t>544-322|3495132</t>
        </is>
      </c>
      <c r="C326" t="inlineStr">
        <is>
          <t>OK</t>
        </is>
      </c>
      <c r="D326" s="2" t="inlineStr">
        <is>
          <t>690059</t>
        </is>
      </c>
      <c r="E326" s="2" t="inlineStr">
        <is>
          <t>LA CITTADELLA PIEVE</t>
        </is>
      </c>
      <c r="F326" s="2" t="inlineStr">
        <is>
          <t>002086</t>
        </is>
      </c>
      <c r="G326" s="2" t="inlineStr">
        <is>
          <t>PIEVE DEL CAIRO</t>
        </is>
      </c>
      <c r="H326" s="2" t="inlineStr">
        <is>
          <t>PIEVE DEL CAIRO</t>
        </is>
      </c>
      <c r="I326" s="2" t="inlineStr">
        <is>
          <t>ACCPDC</t>
        </is>
      </c>
      <c r="J326" s="2" t="inlineStr">
        <is>
          <t>LA CITTADELLA PIEVE DEL CAIRO</t>
        </is>
      </c>
      <c r="K326" s="2" t="inlineStr">
        <is>
          <t>OCULPDC</t>
        </is>
      </c>
      <c r="L326" s="2" t="inlineStr">
        <is>
          <t>OCULISTICA</t>
        </is>
      </c>
      <c r="M326" s="2" t="inlineStr">
        <is>
          <t>34</t>
        </is>
      </c>
      <c r="N326" s="2" t="inlineStr">
        <is>
          <t>130-322</t>
        </is>
      </c>
      <c r="O326" s="2" t="inlineStr">
        <is>
          <t>VIS. PRIOR. B</t>
        </is>
      </c>
      <c r="P326" s="2" t="inlineStr">
        <is>
          <t>544-322</t>
        </is>
      </c>
      <c r="Q326" s="2" t="inlineStr">
        <is>
          <t>VIS. PRIOR. B</t>
        </is>
      </c>
      <c r="R326" s="2" t="inlineStr">
        <is>
          <t>1653</t>
        </is>
      </c>
      <c r="S326" s="2" t="inlineStr">
        <is>
          <t>BIOMICROSCOPIA CORNEALE</t>
        </is>
      </c>
      <c r="T326" s="2" t="inlineStr">
        <is>
          <t>95132</t>
        </is>
      </c>
      <c r="U326" s="2" t="inlineStr">
        <is>
          <t>3495132</t>
        </is>
      </c>
      <c r="V326" s="2" t="inlineStr">
        <is>
          <t>BIOMICROSCOPIA CORNEALE</t>
        </is>
      </c>
      <c r="W326" s="2" t="inlineStr">
        <is>
          <t>S</t>
        </is>
      </c>
      <c r="X326" s="2" t="inlineStr">
        <is>
          <t>S</t>
        </is>
      </c>
      <c r="Y326" s="2" t="inlineStr">
        <is>
          <t>N</t>
        </is>
      </c>
      <c r="Z326" s="2" t="inlineStr">
        <is>
          <t>N</t>
        </is>
      </c>
      <c r="AA326" s="2" t="inlineStr">
        <is>
          <t>S</t>
        </is>
      </c>
      <c r="AB326" s="2" t="inlineStr">
        <is>
          <t>S</t>
        </is>
      </c>
      <c r="AC326" s="2" t="inlineStr">
        <is>
          <t>S</t>
        </is>
      </c>
      <c r="AD326" s="2" t="inlineStr">
        <is>
          <t>N</t>
        </is>
      </c>
      <c r="AE326" s="2" t="inlineStr">
        <is>
          <t>34</t>
        </is>
      </c>
      <c r="AF326" s="2" t="inlineStr">
        <is>
          <t>OCULISTICA</t>
        </is>
      </c>
      <c r="AG326" s="2" t="inlineStr">
        <is>
          <t>Q00524,Q00377,Q00376,Q00375,Q00364,Q00357,Q00352,Q00351,Q00350,Q00348,Q00228,Q00206,Q00936,Q00040,Q00038,Q01314,Q01320,Q04505,Q00976,Q01058,Q00577,Q00346,Q00345,Q00335,Q00334,Q00333,Q00332,Q00328,Q00321,Q00320,Q00316,Q00311,Q00307,Q00304,Q04507</t>
        </is>
      </c>
      <c r="AH326"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26" s="2" t="inlineStr">
        <is>
          <t>U</t>
        </is>
      </c>
      <c r="AJ326" s="2" t="inlineStr">
        <is>
          <t>0</t>
        </is>
      </c>
      <c r="AK326" s="2" t="n"/>
      <c r="AL326" s="2" t="n"/>
      <c r="AM326" s="11">
        <f>VLOOKUP(U326,'[1]per incroci mapping'!$A$2:$E$592,5,FALSE)</f>
        <v/>
      </c>
      <c r="AN326" s="11">
        <f>VLOOKUP(U326,'[1]per incroci mapping'!$A$2:$F$592,6,FALSE)</f>
        <v/>
      </c>
      <c r="AO326" s="2" t="inlineStr">
        <is>
          <t>M00000,M00024</t>
        </is>
      </c>
      <c r="AP326" s="2" t="inlineStr">
        <is>
          <t>METODICA GENERALE,CONTA CELLULE ENDOTELIALI</t>
        </is>
      </c>
      <c r="AQ326" s="2" t="n"/>
      <c r="AR326" s="2" t="n"/>
      <c r="AS326" s="11">
        <f>IFERROR(VLOOKUP(U326,'[1]per incroci mapping'!$A$2:$E$592,3,FALSE),"Non Trovato")</f>
        <v/>
      </c>
      <c r="AT326" s="11">
        <f>VLOOKUP(U326,'[1]per incroci mapping'!$A$2:$E$592,4,FALSE)</f>
        <v/>
      </c>
      <c r="AU326" s="2" t="n"/>
      <c r="AV326" s="2" t="n"/>
      <c r="AW326" s="2" t="n"/>
      <c r="AX326" s="2" t="inlineStr">
        <is>
          <t>142</t>
        </is>
      </c>
      <c r="AY326" s="2" t="n"/>
      <c r="AZ326" s="2" t="n"/>
      <c r="BA326" s="2" t="inlineStr">
        <is>
          <t>si prega di presentarsi allo sportello accettazione 15 minuti prima dell appuntamento muniti di impegnativa del curante, tessera sanitaria</t>
        </is>
      </c>
      <c r="BB326" s="2" t="n"/>
      <c r="BC326" s="2" t="inlineStr">
        <is>
          <t>in caso di annullamento della prenotazione si prega di mandare disdetta entro 3 giorni ai seguenti numeri: 0384968017 - 0384831811 oppure tramite mail all indirizzo prenotazioni@cittadellasociale.it</t>
        </is>
      </c>
      <c r="BD326" s="1" t="n">
        <v>192</v>
      </c>
      <c r="BE326" s="1" t="n">
        <v>2388</v>
      </c>
      <c r="BF326" s="2" t="inlineStr">
        <is>
          <t>G</t>
        </is>
      </c>
      <c r="BG326" s="2" t="inlineStr">
        <is>
          <t>N</t>
        </is>
      </c>
      <c r="BH326" s="2" t="inlineStr">
        <is>
          <t>N</t>
        </is>
      </c>
      <c r="BI326" s="2" t="inlineStr">
        <is>
          <t>N</t>
        </is>
      </c>
      <c r="BJ326" s="2" t="inlineStr">
        <is>
          <t>S</t>
        </is>
      </c>
      <c r="BK326" s="2" t="inlineStr">
        <is>
          <t>N</t>
        </is>
      </c>
      <c r="BL326" s="2" t="inlineStr">
        <is>
          <t>S</t>
        </is>
      </c>
      <c r="BM326" s="2" t="inlineStr">
        <is>
          <t>S</t>
        </is>
      </c>
      <c r="BN326" s="13" t="n">
        <v>44480</v>
      </c>
      <c r="BO326" s="2" t="n"/>
      <c r="BP326" s="2" t="inlineStr">
        <is>
          <t>N</t>
        </is>
      </c>
      <c r="BQ326" s="1" t="n">
        <v>0</v>
      </c>
      <c r="BR326" s="1" t="n">
        <v>0</v>
      </c>
      <c r="BS326" s="2" t="n"/>
    </row>
    <row r="327">
      <c r="A327" t="n">
        <v>326</v>
      </c>
      <c r="B327" t="inlineStr">
        <is>
          <t>544-322|349526</t>
        </is>
      </c>
      <c r="C327" t="inlineStr">
        <is>
          <t>OK</t>
        </is>
      </c>
      <c r="D327" s="2" t="inlineStr">
        <is>
          <t>690059</t>
        </is>
      </c>
      <c r="E327" s="2" t="inlineStr">
        <is>
          <t>LA CITTADELLA PIEVE</t>
        </is>
      </c>
      <c r="F327" s="2" t="inlineStr">
        <is>
          <t>002086</t>
        </is>
      </c>
      <c r="G327" s="2" t="inlineStr">
        <is>
          <t>PIEVE DEL CAIRO</t>
        </is>
      </c>
      <c r="H327" s="2" t="inlineStr">
        <is>
          <t>PIEVE DEL CAIRO</t>
        </is>
      </c>
      <c r="I327" s="2" t="inlineStr">
        <is>
          <t>ACCPDC</t>
        </is>
      </c>
      <c r="J327" s="2" t="inlineStr">
        <is>
          <t>LA CITTADELLA PIEVE DEL CAIRO</t>
        </is>
      </c>
      <c r="K327" s="2" t="inlineStr">
        <is>
          <t>OCULPDC</t>
        </is>
      </c>
      <c r="L327" s="2" t="inlineStr">
        <is>
          <t>OCULISTICA</t>
        </is>
      </c>
      <c r="M327" s="2" t="inlineStr">
        <is>
          <t>34</t>
        </is>
      </c>
      <c r="N327" s="2" t="inlineStr">
        <is>
          <t>130-322</t>
        </is>
      </c>
      <c r="O327" s="2" t="inlineStr">
        <is>
          <t>VIS. PRIOR. B</t>
        </is>
      </c>
      <c r="P327" s="2" t="inlineStr">
        <is>
          <t>544-322</t>
        </is>
      </c>
      <c r="Q327" s="2" t="inlineStr">
        <is>
          <t>VIS. PRIOR. B</t>
        </is>
      </c>
      <c r="R327" s="2" t="inlineStr">
        <is>
          <t>1636</t>
        </is>
      </c>
      <c r="S327" s="2" t="inlineStr">
        <is>
          <t>TONOGRAFIA, TEST DI PROVOCAZIONE E ALTRI TEST PER IL GLAUCOMA</t>
        </is>
      </c>
      <c r="T327" s="2" t="inlineStr">
        <is>
          <t>9526</t>
        </is>
      </c>
      <c r="U327" s="2" t="inlineStr">
        <is>
          <t>349526</t>
        </is>
      </c>
      <c r="V327" s="2" t="inlineStr">
        <is>
          <t>TONOGRAFIA, TEST DI PROVOCAZIONE E ALTRI TEST PER IL GLAUCOMA</t>
        </is>
      </c>
      <c r="W327" s="2" t="inlineStr">
        <is>
          <t>S</t>
        </is>
      </c>
      <c r="X327" s="2" t="inlineStr">
        <is>
          <t>S</t>
        </is>
      </c>
      <c r="Y327" s="2" t="inlineStr">
        <is>
          <t>N</t>
        </is>
      </c>
      <c r="Z327" s="2" t="inlineStr">
        <is>
          <t>N</t>
        </is>
      </c>
      <c r="AA327" s="2" t="inlineStr">
        <is>
          <t>S</t>
        </is>
      </c>
      <c r="AB327" s="2" t="inlineStr">
        <is>
          <t>S</t>
        </is>
      </c>
      <c r="AC327" s="2" t="inlineStr">
        <is>
          <t>S</t>
        </is>
      </c>
      <c r="AD327" s="2" t="inlineStr">
        <is>
          <t>N</t>
        </is>
      </c>
      <c r="AE327" s="2" t="inlineStr">
        <is>
          <t>34</t>
        </is>
      </c>
      <c r="AF327" s="2" t="inlineStr">
        <is>
          <t>OCULISTICA</t>
        </is>
      </c>
      <c r="AG327" s="2" t="inlineStr">
        <is>
          <t>Q00524,Q00377,Q00376,Q00375,Q00364,Q00357,Q00352,Q00351,Q00350,Q00348,Q00228,Q00206,Q00936,Q00040,Q00038,Q01314,Q01320,Q04505,Q00976,Q01058,Q00577,Q00346,Q00345,Q00335,Q00334,Q00333,Q00332,Q00328,Q00321,Q00320,Q00316,Q00311,Q00307,Q00304,Q04507</t>
        </is>
      </c>
      <c r="AH327"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27" s="2" t="inlineStr">
        <is>
          <t>U</t>
        </is>
      </c>
      <c r="AJ327" s="2" t="inlineStr">
        <is>
          <t>0</t>
        </is>
      </c>
      <c r="AK327" s="2" t="n"/>
      <c r="AL327" s="2" t="n"/>
      <c r="AM327" s="11">
        <f>VLOOKUP(U327,'[1]per incroci mapping'!$A$2:$E$592,5,FALSE)</f>
        <v/>
      </c>
      <c r="AN327" s="11">
        <f>VLOOKUP(U327,'[1]per incroci mapping'!$A$2:$F$592,6,FALSE)</f>
        <v/>
      </c>
      <c r="AO327" s="2" t="n"/>
      <c r="AP327" s="2" t="n"/>
      <c r="AQ327" s="2" t="n"/>
      <c r="AR327" s="2" t="n"/>
      <c r="AS327" s="11">
        <f>IFERROR(VLOOKUP(U327,'[1]per incroci mapping'!$A$2:$E$592,3,FALSE),"Non Trovato")</f>
        <v/>
      </c>
      <c r="AT327" s="11">
        <f>VLOOKUP(U327,'[1]per incroci mapping'!$A$2:$E$592,4,FALSE)</f>
        <v/>
      </c>
      <c r="AU327" s="2" t="n"/>
      <c r="AV327" s="2" t="n"/>
      <c r="AW327" s="2" t="n"/>
      <c r="AX327" s="2" t="inlineStr">
        <is>
          <t>142</t>
        </is>
      </c>
      <c r="AY327" s="2" t="n"/>
      <c r="AZ327" s="2" t="n"/>
      <c r="BA327" s="2" t="inlineStr">
        <is>
          <t>si prega di presentarsi allo sportello accettazione 15 minuti prima dell appuntamento muniti di impegnativa del curante, tessera sanitaria</t>
        </is>
      </c>
      <c r="BB327" s="2" t="n"/>
      <c r="BC327" s="2" t="inlineStr">
        <is>
          <t>in caso di annullamento della prenotazione si prega di mandare disdetta entro 3 giorni ai seguenti numeri: 0384968017 - 0384831811 oppure tramite mail all indirizzo prenotazioni@cittadellasociale.it</t>
        </is>
      </c>
      <c r="BD327" s="1" t="n">
        <v>192</v>
      </c>
      <c r="BE327" s="1" t="n">
        <v>2388</v>
      </c>
      <c r="BF327" s="2" t="inlineStr">
        <is>
          <t>G</t>
        </is>
      </c>
      <c r="BG327" s="2" t="inlineStr">
        <is>
          <t>N</t>
        </is>
      </c>
      <c r="BH327" s="2" t="inlineStr">
        <is>
          <t>N</t>
        </is>
      </c>
      <c r="BI327" s="2" t="inlineStr">
        <is>
          <t>N</t>
        </is>
      </c>
      <c r="BJ327" s="2" t="inlineStr">
        <is>
          <t>S</t>
        </is>
      </c>
      <c r="BK327" s="2" t="inlineStr">
        <is>
          <t>N</t>
        </is>
      </c>
      <c r="BL327" s="2" t="inlineStr">
        <is>
          <t>S</t>
        </is>
      </c>
      <c r="BM327" s="2" t="inlineStr">
        <is>
          <t>S</t>
        </is>
      </c>
      <c r="BN327" s="13" t="n">
        <v>44480</v>
      </c>
      <c r="BO327" s="2" t="n"/>
      <c r="BP327" s="2" t="inlineStr">
        <is>
          <t>N</t>
        </is>
      </c>
      <c r="BQ327" s="1" t="n">
        <v>0</v>
      </c>
      <c r="BR327" s="1" t="n">
        <v>0</v>
      </c>
      <c r="BS327" s="2" t="n"/>
    </row>
    <row r="328">
      <c r="A328" t="n">
        <v>327</v>
      </c>
      <c r="B328" t="inlineStr">
        <is>
          <t>544-477|340919</t>
        </is>
      </c>
      <c r="C328" t="inlineStr">
        <is>
          <t>OK</t>
        </is>
      </c>
      <c r="D328" s="2" t="inlineStr">
        <is>
          <t>690059</t>
        </is>
      </c>
      <c r="E328" s="2" t="inlineStr">
        <is>
          <t>LA CITTADELLA PIEVE</t>
        </is>
      </c>
      <c r="F328" s="2" t="inlineStr">
        <is>
          <t>002086</t>
        </is>
      </c>
      <c r="G328" s="2" t="inlineStr">
        <is>
          <t>PIEVE DEL CAIRO</t>
        </is>
      </c>
      <c r="H328" s="2" t="inlineStr">
        <is>
          <t>PIEVE DEL CAIRO</t>
        </is>
      </c>
      <c r="I328" s="2" t="inlineStr">
        <is>
          <t>ACCPDC</t>
        </is>
      </c>
      <c r="J328" s="2" t="inlineStr">
        <is>
          <t>LA CITTADELLA PIEVE DEL CAIRO</t>
        </is>
      </c>
      <c r="K328" s="2" t="inlineStr">
        <is>
          <t>OCULPDC</t>
        </is>
      </c>
      <c r="L328" s="2" t="inlineStr">
        <is>
          <t>OCULISTICA</t>
        </is>
      </c>
      <c r="M328" s="2" t="inlineStr">
        <is>
          <t>34</t>
        </is>
      </c>
      <c r="N328" s="2" t="inlineStr">
        <is>
          <t>130-477</t>
        </is>
      </c>
      <c r="O328" s="2" t="inlineStr">
        <is>
          <t>VIS. PRIOR. D</t>
        </is>
      </c>
      <c r="P328" s="2" t="inlineStr">
        <is>
          <t>544-477</t>
        </is>
      </c>
      <c r="Q328" s="2" t="inlineStr">
        <is>
          <t>VIS. PRIOR. D</t>
        </is>
      </c>
      <c r="R328" s="2" t="inlineStr">
        <is>
          <t>2474</t>
        </is>
      </c>
      <c r="S328" s="2" t="inlineStr">
        <is>
          <t>ALTRE PROCEDURE DIAGNOSTICHE SULL'APPARATO LACRIMALE</t>
        </is>
      </c>
      <c r="T328" s="2" t="inlineStr">
        <is>
          <t>0919</t>
        </is>
      </c>
      <c r="U328" s="2" t="inlineStr">
        <is>
          <t>340919</t>
        </is>
      </c>
      <c r="V328" s="2" t="inlineStr">
        <is>
          <t>PROCEDURE DIAGNOSTICHE SULL'APPARATO LACRIMALE</t>
        </is>
      </c>
      <c r="W328" s="2" t="inlineStr">
        <is>
          <t>S</t>
        </is>
      </c>
      <c r="X328" s="2" t="inlineStr">
        <is>
          <t>S</t>
        </is>
      </c>
      <c r="Y328" s="2" t="inlineStr">
        <is>
          <t>N</t>
        </is>
      </c>
      <c r="Z328" s="2" t="inlineStr">
        <is>
          <t>N</t>
        </is>
      </c>
      <c r="AA328" s="2" t="inlineStr">
        <is>
          <t>S</t>
        </is>
      </c>
      <c r="AB328" s="2" t="inlineStr">
        <is>
          <t>S</t>
        </is>
      </c>
      <c r="AC328" s="2" t="inlineStr">
        <is>
          <t>S</t>
        </is>
      </c>
      <c r="AD328" s="2" t="inlineStr">
        <is>
          <t>N</t>
        </is>
      </c>
      <c r="AE328" s="2" t="inlineStr">
        <is>
          <t>34</t>
        </is>
      </c>
      <c r="AF328" s="2" t="inlineStr">
        <is>
          <t>OCULISTICA</t>
        </is>
      </c>
      <c r="AG328" s="2" t="inlineStr">
        <is>
          <t>Q00524,Q00377,Q00376,Q00375,Q00364,Q00357,Q00352,Q00351,Q00350,Q00348,Q00228,Q00206,Q00936,Q00040,Q00038,Q01314,Q01320,Q04505,Q00976,Q01058,Q00577,Q00346,Q00345,Q00335,Q00334,Q00333,Q00332,Q00328,Q00321,Q00320,Q00316,Q00311,Q00307,Q00304,Q04507</t>
        </is>
      </c>
      <c r="AH328"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28" s="2" t="inlineStr">
        <is>
          <t>U</t>
        </is>
      </c>
      <c r="AJ328" s="2" t="inlineStr">
        <is>
          <t>0</t>
        </is>
      </c>
      <c r="AK328" s="2" t="n"/>
      <c r="AL328" s="2" t="n"/>
      <c r="AM328" s="11">
        <f>VLOOKUP(U328,'[1]per incroci mapping'!$A$2:$E$592,5,FALSE)</f>
        <v/>
      </c>
      <c r="AN328" s="11">
        <f>VLOOKUP(U328,'[1]per incroci mapping'!$A$2:$F$592,6,FALSE)</f>
        <v/>
      </c>
      <c r="AO328" s="2" t="n"/>
      <c r="AP328" s="2" t="n"/>
      <c r="AQ328" s="2" t="n"/>
      <c r="AR328" s="2" t="n"/>
      <c r="AS328" s="11">
        <f>IFERROR(VLOOKUP(U328,'[1]per incroci mapping'!$A$2:$E$592,3,FALSE),"Non Trovato")</f>
        <v/>
      </c>
      <c r="AT328" s="11">
        <f>VLOOKUP(U328,'[1]per incroci mapping'!$A$2:$E$592,4,FALSE)</f>
        <v/>
      </c>
      <c r="AU328" s="2" t="n"/>
      <c r="AV328" s="2" t="n"/>
      <c r="AW328" s="2" t="n"/>
      <c r="AX328" s="2" t="inlineStr">
        <is>
          <t>142</t>
        </is>
      </c>
      <c r="AY328" s="2" t="n"/>
      <c r="AZ328" s="2" t="n"/>
      <c r="BA328" s="2" t="inlineStr">
        <is>
          <t>si prega di presentarsi allo sportello accettazione 15 minuti prima dell appuntamento muniti di impegnativa del curante, tessera sanitaria</t>
        </is>
      </c>
      <c r="BB328" s="2" t="n"/>
      <c r="BC328" s="2" t="inlineStr">
        <is>
          <t>in caso di annullamento della prenotazione si prega di mandare disdetta entro 3 giorni ai seguenti numeri: 0384968017 - 0384831811 oppure tramite mail all indirizzo prenotazioni@cittadellasociale.it</t>
        </is>
      </c>
      <c r="BD328" s="1" t="n">
        <v>192</v>
      </c>
      <c r="BE328" s="1" t="n">
        <v>2388</v>
      </c>
      <c r="BF328" s="2" t="inlineStr">
        <is>
          <t>G</t>
        </is>
      </c>
      <c r="BG328" s="2" t="inlineStr">
        <is>
          <t>N</t>
        </is>
      </c>
      <c r="BH328" s="2" t="inlineStr">
        <is>
          <t>N</t>
        </is>
      </c>
      <c r="BI328" s="2" t="inlineStr">
        <is>
          <t>N</t>
        </is>
      </c>
      <c r="BJ328" s="2" t="inlineStr">
        <is>
          <t>S</t>
        </is>
      </c>
      <c r="BK328" s="2" t="inlineStr">
        <is>
          <t>N</t>
        </is>
      </c>
      <c r="BL328" s="2" t="inlineStr">
        <is>
          <t>N</t>
        </is>
      </c>
      <c r="BM328" s="2" t="inlineStr">
        <is>
          <t>N</t>
        </is>
      </c>
      <c r="BN328" s="13" t="n">
        <v>44480</v>
      </c>
      <c r="BO328" s="2" t="n"/>
      <c r="BP328" s="2" t="inlineStr">
        <is>
          <t>N</t>
        </is>
      </c>
      <c r="BQ328" s="1" t="n">
        <v>0</v>
      </c>
      <c r="BR328" s="1" t="n">
        <v>0</v>
      </c>
      <c r="BS328" s="2" t="n"/>
    </row>
    <row r="329">
      <c r="A329" t="n">
        <v>328</v>
      </c>
      <c r="B329" t="inlineStr">
        <is>
          <t>544-477|341364</t>
        </is>
      </c>
      <c r="C329" t="inlineStr">
        <is>
          <t>OK</t>
        </is>
      </c>
      <c r="D329" s="2" t="inlineStr">
        <is>
          <t>690059</t>
        </is>
      </c>
      <c r="E329" s="2" t="inlineStr">
        <is>
          <t>LA CITTADELLA PIEVE</t>
        </is>
      </c>
      <c r="F329" s="2" t="inlineStr">
        <is>
          <t>002086</t>
        </is>
      </c>
      <c r="G329" s="2" t="inlineStr">
        <is>
          <t>PIEVE DEL CAIRO</t>
        </is>
      </c>
      <c r="H329" s="2" t="inlineStr">
        <is>
          <t>PIEVE DEL CAIRO</t>
        </is>
      </c>
      <c r="I329" s="2" t="inlineStr">
        <is>
          <t>ACCPDC</t>
        </is>
      </c>
      <c r="J329" s="2" t="inlineStr">
        <is>
          <t>LA CITTADELLA PIEVE DEL CAIRO</t>
        </is>
      </c>
      <c r="K329" s="2" t="inlineStr">
        <is>
          <t>OCULPDC</t>
        </is>
      </c>
      <c r="L329" s="2" t="inlineStr">
        <is>
          <t>OCULISTICA</t>
        </is>
      </c>
      <c r="M329" s="2" t="inlineStr">
        <is>
          <t>34</t>
        </is>
      </c>
      <c r="N329" s="2" t="inlineStr">
        <is>
          <t>130-477</t>
        </is>
      </c>
      <c r="O329" s="2" t="inlineStr">
        <is>
          <t>VIS. PRIOR. D</t>
        </is>
      </c>
      <c r="P329" s="2" t="inlineStr">
        <is>
          <t>544-477</t>
        </is>
      </c>
      <c r="Q329" s="2" t="inlineStr">
        <is>
          <t>VIS. PRIOR. D</t>
        </is>
      </c>
      <c r="R329" s="2" t="inlineStr">
        <is>
          <t>2480</t>
        </is>
      </c>
      <c r="S329" s="2" t="inlineStr">
        <is>
          <t>CAPSULOTOMIA YAG-LASER PER CATARATTA SECONDARIA</t>
        </is>
      </c>
      <c r="T329" s="2" t="inlineStr">
        <is>
          <t>1364</t>
        </is>
      </c>
      <c r="U329" s="2" t="inlineStr">
        <is>
          <t>341364</t>
        </is>
      </c>
      <c r="V329" s="2" t="inlineStr">
        <is>
          <t>CAPSULOTOMIA YAG-LASER PER CATARATTA SECONDARIA</t>
        </is>
      </c>
      <c r="W329" s="2" t="inlineStr">
        <is>
          <t>S</t>
        </is>
      </c>
      <c r="X329" s="2" t="inlineStr">
        <is>
          <t>S</t>
        </is>
      </c>
      <c r="Y329" s="2" t="inlineStr">
        <is>
          <t>N</t>
        </is>
      </c>
      <c r="Z329" s="2" t="inlineStr">
        <is>
          <t>N</t>
        </is>
      </c>
      <c r="AA329" s="2" t="inlineStr">
        <is>
          <t>S</t>
        </is>
      </c>
      <c r="AB329" s="2" t="inlineStr">
        <is>
          <t>S</t>
        </is>
      </c>
      <c r="AC329" s="2" t="inlineStr">
        <is>
          <t>S</t>
        </is>
      </c>
      <c r="AD329" s="2" t="inlineStr">
        <is>
          <t>N</t>
        </is>
      </c>
      <c r="AE329" s="2" t="inlineStr">
        <is>
          <t>34</t>
        </is>
      </c>
      <c r="AF329" s="2" t="inlineStr">
        <is>
          <t>OCULISTICA</t>
        </is>
      </c>
      <c r="AG329" s="2" t="inlineStr">
        <is>
          <t>Q00524,Q00377,Q00376,Q00375,Q00364,Q00357,Q00352,Q00351,Q00350,Q00348,Q00228,Q00206,Q00936,Q00040,Q00038,Q01314,Q01320,Q04505,Q00976,Q01058,Q00577,Q00346,Q00345,Q00335,Q00334,Q00333,Q00332,Q00328,Q00321,Q00320,Q00316,Q00311,Q00307,Q00304,Q04507</t>
        </is>
      </c>
      <c r="AH329"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29" s="2" t="inlineStr">
        <is>
          <t>U</t>
        </is>
      </c>
      <c r="AJ329" s="2" t="inlineStr">
        <is>
          <t>0</t>
        </is>
      </c>
      <c r="AK329" s="2" t="n"/>
      <c r="AL329" s="2" t="n"/>
      <c r="AM329" s="11">
        <f>VLOOKUP(U329,'[1]per incroci mapping'!$A$2:$E$592,5,FALSE)</f>
        <v/>
      </c>
      <c r="AN329" s="11">
        <f>VLOOKUP(U329,'[1]per incroci mapping'!$A$2:$F$592,6,FALSE)</f>
        <v/>
      </c>
      <c r="AO329" s="2" t="n"/>
      <c r="AP329" s="2" t="n"/>
      <c r="AQ329" s="2" t="n"/>
      <c r="AR329" s="2" t="n"/>
      <c r="AS329" s="11">
        <f>IFERROR(VLOOKUP(U329,'[1]per incroci mapping'!$A$2:$E$592,3,FALSE),"Non Trovato")</f>
        <v/>
      </c>
      <c r="AT329" s="11">
        <f>VLOOKUP(U329,'[1]per incroci mapping'!$A$2:$E$592,4,FALSE)</f>
        <v/>
      </c>
      <c r="AU329" s="2" t="n"/>
      <c r="AV329" s="2" t="n"/>
      <c r="AW329" s="2" t="n"/>
      <c r="AX329" s="2" t="inlineStr">
        <is>
          <t>142</t>
        </is>
      </c>
      <c r="AY329" s="2" t="inlineStr">
        <is>
          <t>SI RACCOMANDA DI PORTARE DOCUMENTAZIONE PRECEDENTE</t>
        </is>
      </c>
      <c r="AZ329" s="2" t="n"/>
      <c r="BA329" s="2" t="inlineStr">
        <is>
          <t>si prega di presentarsi allo sportello accettazione 15 minuti prima dell appuntamento muniti di impegnativa del curante, tessera sanitaria</t>
        </is>
      </c>
      <c r="BB329" s="2" t="n"/>
      <c r="BC329" s="2" t="inlineStr">
        <is>
          <t>in caso di annullamento della prenotazione si prega di mandare disdetta entro 3 giorni ai seguenti numeri: 0384968017 - 0384831811 oppure tramite mail all indirizzo prenotazioni@cittadellasociale.it</t>
        </is>
      </c>
      <c r="BD329" s="1" t="n">
        <v>192</v>
      </c>
      <c r="BE329" s="1" t="n">
        <v>2388</v>
      </c>
      <c r="BF329" s="2" t="inlineStr">
        <is>
          <t>G</t>
        </is>
      </c>
      <c r="BG329" s="2" t="inlineStr">
        <is>
          <t>N</t>
        </is>
      </c>
      <c r="BH329" s="2" t="inlineStr">
        <is>
          <t>N</t>
        </is>
      </c>
      <c r="BI329" s="2" t="inlineStr">
        <is>
          <t>N</t>
        </is>
      </c>
      <c r="BJ329" s="2" t="inlineStr">
        <is>
          <t>S</t>
        </is>
      </c>
      <c r="BK329" s="2" t="inlineStr">
        <is>
          <t>N</t>
        </is>
      </c>
      <c r="BL329" s="2" t="inlineStr">
        <is>
          <t>N</t>
        </is>
      </c>
      <c r="BM329" s="2" t="inlineStr">
        <is>
          <t>N</t>
        </is>
      </c>
      <c r="BN329" s="13" t="n">
        <v>44480</v>
      </c>
      <c r="BO329" s="2" t="n"/>
      <c r="BP329" s="2" t="inlineStr">
        <is>
          <t>N</t>
        </is>
      </c>
      <c r="BQ329" s="1" t="n">
        <v>0</v>
      </c>
      <c r="BR329" s="1" t="n">
        <v>0</v>
      </c>
      <c r="BS329" s="2" t="n"/>
    </row>
    <row r="330">
      <c r="A330" t="n">
        <v>329</v>
      </c>
      <c r="B330" t="inlineStr">
        <is>
          <t>544-477|349502</t>
        </is>
      </c>
      <c r="C330" t="inlineStr">
        <is>
          <t>OK</t>
        </is>
      </c>
      <c r="D330" s="2" t="inlineStr">
        <is>
          <t>690059</t>
        </is>
      </c>
      <c r="E330" s="2" t="inlineStr">
        <is>
          <t>LA CITTADELLA PIEVE</t>
        </is>
      </c>
      <c r="F330" s="2" t="inlineStr">
        <is>
          <t>002086</t>
        </is>
      </c>
      <c r="G330" s="2" t="inlineStr">
        <is>
          <t>PIEVE DEL CAIRO</t>
        </is>
      </c>
      <c r="H330" s="2" t="inlineStr">
        <is>
          <t>PIEVE DEL CAIRO</t>
        </is>
      </c>
      <c r="I330" s="2" t="inlineStr">
        <is>
          <t>ACCPDC</t>
        </is>
      </c>
      <c r="J330" s="2" t="inlineStr">
        <is>
          <t>LA CITTADELLA PIEVE DEL CAIRO</t>
        </is>
      </c>
      <c r="K330" s="2" t="inlineStr">
        <is>
          <t>OCULPDC</t>
        </is>
      </c>
      <c r="L330" s="2" t="inlineStr">
        <is>
          <t>OCULISTICA</t>
        </is>
      </c>
      <c r="M330" s="2" t="inlineStr">
        <is>
          <t>34</t>
        </is>
      </c>
      <c r="N330" s="2" t="inlineStr">
        <is>
          <t>130-477</t>
        </is>
      </c>
      <c r="O330" s="2" t="inlineStr">
        <is>
          <t>VIS. PRIOR. D</t>
        </is>
      </c>
      <c r="P330" s="2" t="inlineStr">
        <is>
          <t>544-477</t>
        </is>
      </c>
      <c r="Q330" s="2" t="inlineStr">
        <is>
          <t>VIS. PRIOR. D</t>
        </is>
      </c>
      <c r="R330" s="2" t="inlineStr">
        <is>
          <t>1624</t>
        </is>
      </c>
      <c r="S330" s="2" t="inlineStr">
        <is>
          <t>ESAME COMPLESSIVO DELL'OCCHIO</t>
        </is>
      </c>
      <c r="T330" s="2" t="inlineStr">
        <is>
          <t>9502</t>
        </is>
      </c>
      <c r="U330" s="2" t="inlineStr">
        <is>
          <t>349502</t>
        </is>
      </c>
      <c r="V330" s="2" t="inlineStr">
        <is>
          <t>VISITA OCULISTICA (PRIMA VISITA)</t>
        </is>
      </c>
      <c r="W330" s="2" t="inlineStr">
        <is>
          <t>S</t>
        </is>
      </c>
      <c r="X330" s="2" t="inlineStr">
        <is>
          <t>S</t>
        </is>
      </c>
      <c r="Y330" s="2" t="inlineStr">
        <is>
          <t>N</t>
        </is>
      </c>
      <c r="Z330" s="2" t="inlineStr">
        <is>
          <t>N</t>
        </is>
      </c>
      <c r="AA330" s="2" t="inlineStr">
        <is>
          <t>S</t>
        </is>
      </c>
      <c r="AB330" s="2" t="inlineStr">
        <is>
          <t>S</t>
        </is>
      </c>
      <c r="AC330" s="2" t="inlineStr">
        <is>
          <t>S</t>
        </is>
      </c>
      <c r="AD330" s="2" t="inlineStr">
        <is>
          <t>N</t>
        </is>
      </c>
      <c r="AE330" s="2" t="inlineStr">
        <is>
          <t>34</t>
        </is>
      </c>
      <c r="AF330" s="2" t="inlineStr">
        <is>
          <t>OCULISTICA</t>
        </is>
      </c>
      <c r="AG330" s="2" t="inlineStr">
        <is>
          <t>Q00524,Q00377,Q00376,Q00375,Q00364,Q00357,Q00352,Q00351,Q00350,Q00348,Q00228,Q00206,Q00936,Q00040,Q00038,Q01314,Q01320,Q04505,Q00976,Q01058,Q00577,Q00346,Q00345,Q00335,Q00334,Q00333,Q00332,Q00328,Q00321,Q00320,Q00316,Q00311,Q00307,Q00304,Q04507</t>
        </is>
      </c>
      <c r="AH330"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30" s="2" t="inlineStr">
        <is>
          <t>U</t>
        </is>
      </c>
      <c r="AJ330" s="2" t="inlineStr">
        <is>
          <t>0</t>
        </is>
      </c>
      <c r="AK330" s="2" t="n"/>
      <c r="AL330" s="2" t="n"/>
      <c r="AM330" s="11">
        <f>VLOOKUP(U330,'[1]per incroci mapping'!$A$2:$E$592,5,FALSE)</f>
        <v/>
      </c>
      <c r="AN330" s="11">
        <f>VLOOKUP(U330,'[1]per incroci mapping'!$A$2:$F$592,6,FALSE)</f>
        <v/>
      </c>
      <c r="AO330" s="2" t="inlineStr">
        <is>
          <t>M00000,M00028,M00130,M00161,M00286,M00317</t>
        </is>
      </c>
      <c r="AP330" s="2" t="inlineStr">
        <is>
          <t>METODICA GENERALE,LAMPADA A FESSURA,LENTI,PROTESI AL CRISTALLINO,CICLOPLEGIA,AUTOREFRATTOMETRO</t>
        </is>
      </c>
      <c r="AQ330" s="2" t="n"/>
      <c r="AR330" s="2" t="n"/>
      <c r="AS330" s="11">
        <f>IFERROR(VLOOKUP(U330,'[1]per incroci mapping'!$A$2:$E$592,3,FALSE),"Non Trovato")</f>
        <v/>
      </c>
      <c r="AT330" s="11">
        <f>VLOOKUP(U330,'[1]per incroci mapping'!$A$2:$E$592,4,FALSE)</f>
        <v/>
      </c>
      <c r="AU330" s="2" t="n"/>
      <c r="AV330" s="2" t="n"/>
      <c r="AW330" s="2" t="n"/>
      <c r="AX330" s="2" t="inlineStr">
        <is>
          <t>142</t>
        </is>
      </c>
      <c r="AY330" s="2" t="n"/>
      <c r="AZ330" s="2" t="n"/>
      <c r="BA330" s="2" t="inlineStr">
        <is>
          <t>si prega di presentarsi allo sportello accettazione 15 minuti prima dell appuntamento muniti di impegnativa del curante, tessera sanitaria</t>
        </is>
      </c>
      <c r="BB330" s="2" t="n"/>
      <c r="BC330" s="2" t="inlineStr">
        <is>
          <t>in caso di annullamento della prenotazione si prega di mandare disdetta entro 3 giorni ai seguenti numeri: 0384968017 - 0384831811 oppure tramite mail all indirizzo prenotazioni@cittadellasociale.it</t>
        </is>
      </c>
      <c r="BD330" s="1" t="n">
        <v>72</v>
      </c>
      <c r="BE330" s="1" t="n">
        <v>2388</v>
      </c>
      <c r="BF330" s="2" t="inlineStr">
        <is>
          <t>G</t>
        </is>
      </c>
      <c r="BG330" s="2" t="inlineStr">
        <is>
          <t>N</t>
        </is>
      </c>
      <c r="BH330" s="2" t="inlineStr">
        <is>
          <t>N</t>
        </is>
      </c>
      <c r="BI330" s="2" t="inlineStr">
        <is>
          <t>N</t>
        </is>
      </c>
      <c r="BJ330" s="2" t="inlineStr">
        <is>
          <t>S</t>
        </is>
      </c>
      <c r="BK330" s="2" t="inlineStr">
        <is>
          <t>N</t>
        </is>
      </c>
      <c r="BL330" s="2" t="inlineStr">
        <is>
          <t>N</t>
        </is>
      </c>
      <c r="BM330" s="2" t="inlineStr">
        <is>
          <t>N</t>
        </is>
      </c>
      <c r="BN330" s="13" t="n">
        <v>44480</v>
      </c>
      <c r="BO330" s="2" t="n"/>
      <c r="BP330" s="2" t="inlineStr">
        <is>
          <t>N</t>
        </is>
      </c>
      <c r="BQ330" s="1" t="n">
        <v>0</v>
      </c>
      <c r="BR330" s="1" t="n">
        <v>0</v>
      </c>
      <c r="BS330" s="2" t="n"/>
    </row>
    <row r="331">
      <c r="A331" t="n">
        <v>330</v>
      </c>
      <c r="B331" t="inlineStr">
        <is>
          <t>544-477|3495031</t>
        </is>
      </c>
      <c r="C331" t="inlineStr">
        <is>
          <t>OK</t>
        </is>
      </c>
      <c r="D331" s="2" t="inlineStr">
        <is>
          <t>690059</t>
        </is>
      </c>
      <c r="E331" s="2" t="inlineStr">
        <is>
          <t>LA CITTADELLA PIEVE</t>
        </is>
      </c>
      <c r="F331" s="2" t="inlineStr">
        <is>
          <t>002086</t>
        </is>
      </c>
      <c r="G331" s="2" t="inlineStr">
        <is>
          <t>PIEVE DEL CAIRO</t>
        </is>
      </c>
      <c r="H331" s="2" t="inlineStr">
        <is>
          <t>PIEVE DEL CAIRO</t>
        </is>
      </c>
      <c r="I331" s="2" t="inlineStr">
        <is>
          <t>ACCPDC</t>
        </is>
      </c>
      <c r="J331" s="2" t="inlineStr">
        <is>
          <t>LA CITTADELLA PIEVE DEL CAIRO</t>
        </is>
      </c>
      <c r="K331" s="2" t="inlineStr">
        <is>
          <t>OCULPDC</t>
        </is>
      </c>
      <c r="L331" s="2" t="inlineStr">
        <is>
          <t>OCULISTICA</t>
        </is>
      </c>
      <c r="M331" s="2" t="inlineStr">
        <is>
          <t>34</t>
        </is>
      </c>
      <c r="N331" s="2" t="inlineStr">
        <is>
          <t>130-477</t>
        </is>
      </c>
      <c r="O331" s="2" t="inlineStr">
        <is>
          <t>VIS. PRIOR. D</t>
        </is>
      </c>
      <c r="P331" s="2" t="inlineStr">
        <is>
          <t>544-477</t>
        </is>
      </c>
      <c r="Q331" s="2" t="inlineStr">
        <is>
          <t>VIS. PRIOR. D</t>
        </is>
      </c>
      <c r="R331" s="2" t="inlineStr">
        <is>
          <t>1646</t>
        </is>
      </c>
      <c r="S331" s="2" t="inlineStr">
        <is>
          <t>STUDIO DELLA TOPOGRAFIA CORNEALE</t>
        </is>
      </c>
      <c r="T331" s="2" t="inlineStr">
        <is>
          <t>95031</t>
        </is>
      </c>
      <c r="U331" s="2" t="inlineStr">
        <is>
          <t>3495031</t>
        </is>
      </c>
      <c r="V331" s="2" t="inlineStr">
        <is>
          <t>STUDIO DELLA TOPOGRAFIA CORNEALE</t>
        </is>
      </c>
      <c r="W331" s="2" t="inlineStr">
        <is>
          <t>S</t>
        </is>
      </c>
      <c r="X331" s="2" t="inlineStr">
        <is>
          <t>S</t>
        </is>
      </c>
      <c r="Y331" s="2" t="inlineStr">
        <is>
          <t>N</t>
        </is>
      </c>
      <c r="Z331" s="2" t="inlineStr">
        <is>
          <t>N</t>
        </is>
      </c>
      <c r="AA331" s="2" t="inlineStr">
        <is>
          <t>S</t>
        </is>
      </c>
      <c r="AB331" s="2" t="inlineStr">
        <is>
          <t>S</t>
        </is>
      </c>
      <c r="AC331" s="2" t="inlineStr">
        <is>
          <t>S</t>
        </is>
      </c>
      <c r="AD331" s="2" t="inlineStr">
        <is>
          <t>N</t>
        </is>
      </c>
      <c r="AE331" s="2" t="inlineStr">
        <is>
          <t>34</t>
        </is>
      </c>
      <c r="AF331" s="2" t="inlineStr">
        <is>
          <t>OCULISTICA</t>
        </is>
      </c>
      <c r="AG331" s="2" t="inlineStr">
        <is>
          <t>Q00524,Q00377,Q00376,Q00375,Q00364,Q00357,Q00352,Q00351,Q00350,Q00348,Q00228,Q00206,Q00936,Q00040,Q00038,Q01314,Q01320,Q04505,Q00976,Q01058,Q00577,Q00346,Q00345,Q00335,Q00334,Q00333,Q00332,Q00328,Q00321,Q00320,Q00316,Q00311,Q00307,Q00304,Q04507</t>
        </is>
      </c>
      <c r="AH331"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31" s="2" t="inlineStr">
        <is>
          <t>U</t>
        </is>
      </c>
      <c r="AJ331" s="2" t="inlineStr">
        <is>
          <t>0</t>
        </is>
      </c>
      <c r="AK331" s="2" t="n"/>
      <c r="AL331" s="2" t="n"/>
      <c r="AM331" s="11">
        <f>VLOOKUP(U331,'[1]per incroci mapping'!$A$2:$E$592,5,FALSE)</f>
        <v/>
      </c>
      <c r="AN331" s="11">
        <f>VLOOKUP(U331,'[1]per incroci mapping'!$A$2:$F$592,6,FALSE)</f>
        <v/>
      </c>
      <c r="AO331" s="2" t="n"/>
      <c r="AP331" s="2" t="n"/>
      <c r="AQ331" s="2" t="n"/>
      <c r="AR331" s="2" t="n"/>
      <c r="AS331" s="11">
        <f>IFERROR(VLOOKUP(U331,'[1]per incroci mapping'!$A$2:$E$592,3,FALSE),"Non Trovato")</f>
        <v/>
      </c>
      <c r="AT331" s="11">
        <f>VLOOKUP(U331,'[1]per incroci mapping'!$A$2:$E$592,4,FALSE)</f>
        <v/>
      </c>
      <c r="AU331" s="2" t="n"/>
      <c r="AV331" s="2" t="n"/>
      <c r="AW331" s="2" t="n"/>
      <c r="AX331" s="2" t="inlineStr">
        <is>
          <t>142</t>
        </is>
      </c>
      <c r="AY331" s="2" t="n"/>
      <c r="AZ331" s="2" t="n"/>
      <c r="BA331" s="2" t="inlineStr">
        <is>
          <t>si prega di presentarsi allo sportello accettazione 15 minuti prima dell appuntamento muniti di impegnativa del curante, tessera sanitaria</t>
        </is>
      </c>
      <c r="BB331" s="2" t="n"/>
      <c r="BC331" s="2" t="inlineStr">
        <is>
          <t>in caso di annullamento della prenotazione si prega di mandare disdetta entro 3 giorni ai seguenti numeri: 0384968017 - 0384831811 oppure tramite mail all indirizzo prenotazioni@cittadellasociale.it</t>
        </is>
      </c>
      <c r="BD331" s="1" t="n">
        <v>192</v>
      </c>
      <c r="BE331" s="1" t="n">
        <v>2388</v>
      </c>
      <c r="BF331" s="2" t="inlineStr">
        <is>
          <t>G</t>
        </is>
      </c>
      <c r="BG331" s="2" t="inlineStr">
        <is>
          <t>N</t>
        </is>
      </c>
      <c r="BH331" s="2" t="inlineStr">
        <is>
          <t>N</t>
        </is>
      </c>
      <c r="BI331" s="2" t="inlineStr">
        <is>
          <t>N</t>
        </is>
      </c>
      <c r="BJ331" s="2" t="inlineStr">
        <is>
          <t>S</t>
        </is>
      </c>
      <c r="BK331" s="2" t="inlineStr">
        <is>
          <t>N</t>
        </is>
      </c>
      <c r="BL331" s="2" t="inlineStr">
        <is>
          <t>N</t>
        </is>
      </c>
      <c r="BM331" s="2" t="inlineStr">
        <is>
          <t>N</t>
        </is>
      </c>
      <c r="BN331" s="13" t="n">
        <v>44480</v>
      </c>
      <c r="BO331" s="2" t="n"/>
      <c r="BP331" s="2" t="inlineStr">
        <is>
          <t>N</t>
        </is>
      </c>
      <c r="BQ331" s="1" t="n">
        <v>0</v>
      </c>
      <c r="BR331" s="1" t="n">
        <v>0</v>
      </c>
      <c r="BS331" s="2" t="n"/>
    </row>
    <row r="332">
      <c r="A332" t="n">
        <v>331</v>
      </c>
      <c r="B332" t="inlineStr">
        <is>
          <t>544-477|3495091</t>
        </is>
      </c>
      <c r="C332" t="inlineStr">
        <is>
          <t>OK</t>
        </is>
      </c>
      <c r="D332" s="2" t="inlineStr">
        <is>
          <t>690059</t>
        </is>
      </c>
      <c r="E332" s="2" t="inlineStr">
        <is>
          <t>LA CITTADELLA PIEVE</t>
        </is>
      </c>
      <c r="F332" s="2" t="inlineStr">
        <is>
          <t>002086</t>
        </is>
      </c>
      <c r="G332" s="2" t="inlineStr">
        <is>
          <t>PIEVE DEL CAIRO</t>
        </is>
      </c>
      <c r="H332" s="2" t="inlineStr">
        <is>
          <t>PIEVE DEL CAIRO</t>
        </is>
      </c>
      <c r="I332" s="2" t="inlineStr">
        <is>
          <t>ACCPDC</t>
        </is>
      </c>
      <c r="J332" s="2" t="inlineStr">
        <is>
          <t>LA CITTADELLA PIEVE DEL CAIRO</t>
        </is>
      </c>
      <c r="K332" s="2" t="inlineStr">
        <is>
          <t>OCULPDC</t>
        </is>
      </c>
      <c r="L332" s="2" t="inlineStr">
        <is>
          <t>OCULISTICA</t>
        </is>
      </c>
      <c r="M332" s="2" t="inlineStr">
        <is>
          <t>34</t>
        </is>
      </c>
      <c r="N332" s="2" t="inlineStr">
        <is>
          <t>130-477</t>
        </is>
      </c>
      <c r="O332" s="2" t="inlineStr">
        <is>
          <t>VIS. PRIOR. D</t>
        </is>
      </c>
      <c r="P332" s="2" t="inlineStr">
        <is>
          <t>544-477</t>
        </is>
      </c>
      <c r="Q332" s="2" t="inlineStr">
        <is>
          <t>VIS. PRIOR. D</t>
        </is>
      </c>
      <c r="R332" s="2" t="inlineStr">
        <is>
          <t>1648</t>
        </is>
      </c>
      <c r="S332" s="2" t="inlineStr">
        <is>
          <t>ESAME DEL FUNDUS OCULI</t>
        </is>
      </c>
      <c r="T332" s="2" t="inlineStr">
        <is>
          <t>95091</t>
        </is>
      </c>
      <c r="U332" s="2" t="inlineStr">
        <is>
          <t>3495091</t>
        </is>
      </c>
      <c r="V332" s="2" t="inlineStr">
        <is>
          <t>ESAME DEL FUNDUS OCULI</t>
        </is>
      </c>
      <c r="W332" s="2" t="inlineStr">
        <is>
          <t>S</t>
        </is>
      </c>
      <c r="X332" s="2" t="inlineStr">
        <is>
          <t>S</t>
        </is>
      </c>
      <c r="Y332" s="2" t="inlineStr">
        <is>
          <t>N</t>
        </is>
      </c>
      <c r="Z332" s="2" t="inlineStr">
        <is>
          <t>N</t>
        </is>
      </c>
      <c r="AA332" s="2" t="inlineStr">
        <is>
          <t>S</t>
        </is>
      </c>
      <c r="AB332" s="2" t="inlineStr">
        <is>
          <t>S</t>
        </is>
      </c>
      <c r="AC332" s="2" t="inlineStr">
        <is>
          <t>S</t>
        </is>
      </c>
      <c r="AD332" s="2" t="inlineStr">
        <is>
          <t>N</t>
        </is>
      </c>
      <c r="AE332" s="2" t="inlineStr">
        <is>
          <t>34</t>
        </is>
      </c>
      <c r="AF332" s="2" t="inlineStr">
        <is>
          <t>OCULISTICA</t>
        </is>
      </c>
      <c r="AG332" s="2" t="inlineStr">
        <is>
          <t>Q00524,Q00377,Q00376,Q00375,Q00364,Q00357,Q00352,Q00351,Q00350,Q00348,Q00228,Q00206,Q00936,Q00040,Q00038,Q01314,Q01320,Q04505,Q00976,Q01058,Q00577,Q00346,Q00345,Q00335,Q00334,Q00333,Q00332,Q00328,Q00321,Q00320,Q00316,Q00311,Q00307,Q00304,Q04507</t>
        </is>
      </c>
      <c r="AH332"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32" s="2" t="inlineStr">
        <is>
          <t>U</t>
        </is>
      </c>
      <c r="AJ332" s="2" t="inlineStr">
        <is>
          <t>0</t>
        </is>
      </c>
      <c r="AK332" s="2" t="n"/>
      <c r="AL332" s="2" t="n"/>
      <c r="AM332" s="11">
        <f>VLOOKUP(U332,'[1]per incroci mapping'!$A$2:$E$592,5,FALSE)</f>
        <v/>
      </c>
      <c r="AN332" s="11">
        <f>VLOOKUP(U332,'[1]per incroci mapping'!$A$2:$F$592,6,FALSE)</f>
        <v/>
      </c>
      <c r="AO332" s="2" t="inlineStr">
        <is>
          <t>M00000,M00122</t>
        </is>
      </c>
      <c r="AP332" s="2" t="inlineStr">
        <is>
          <t>METODICA GENERALE,DILATAZIONE</t>
        </is>
      </c>
      <c r="AQ332" s="2" t="n"/>
      <c r="AR332" s="2" t="n"/>
      <c r="AS332" s="11">
        <f>IFERROR(VLOOKUP(U332,'[1]per incroci mapping'!$A$2:$E$592,3,FALSE),"Non Trovato")</f>
        <v/>
      </c>
      <c r="AT332" s="11">
        <f>VLOOKUP(U332,'[1]per incroci mapping'!$A$2:$E$592,4,FALSE)</f>
        <v/>
      </c>
      <c r="AU332" s="2" t="n"/>
      <c r="AV332" s="2" t="n"/>
      <c r="AW332" s="2" t="n"/>
      <c r="AX332" s="2" t="inlineStr">
        <is>
          <t>142</t>
        </is>
      </c>
      <c r="AY332" s="2" t="n"/>
      <c r="AZ332" s="2" t="n"/>
      <c r="BA332" s="2" t="inlineStr">
        <is>
          <t>si prega di presentarsi allo sportello accettazione 15 minuti prima dell appuntamento muniti di impegnativa del curante, tessera sanitaria</t>
        </is>
      </c>
      <c r="BB332" s="2" t="n"/>
      <c r="BC332" s="2" t="inlineStr">
        <is>
          <t>in caso di annullamento della prenotazione si prega di mandare disdetta entro 3 giorni ai seguenti numeri: 0384968017 - 0384831811 oppure tramite mail all indirizzo prenotazioni@cittadellasociale.it</t>
        </is>
      </c>
      <c r="BD332" s="1" t="n">
        <v>72</v>
      </c>
      <c r="BE332" s="1" t="n">
        <v>2388</v>
      </c>
      <c r="BF332" s="2" t="inlineStr">
        <is>
          <t>G</t>
        </is>
      </c>
      <c r="BG332" s="2" t="inlineStr">
        <is>
          <t>N</t>
        </is>
      </c>
      <c r="BH332" s="2" t="inlineStr">
        <is>
          <t>N</t>
        </is>
      </c>
      <c r="BI332" s="2" t="inlineStr">
        <is>
          <t>N</t>
        </is>
      </c>
      <c r="BJ332" s="2" t="inlineStr">
        <is>
          <t>S</t>
        </is>
      </c>
      <c r="BK332" s="2" t="inlineStr">
        <is>
          <t>N</t>
        </is>
      </c>
      <c r="BL332" s="2" t="inlineStr">
        <is>
          <t>N</t>
        </is>
      </c>
      <c r="BM332" s="2" t="inlineStr">
        <is>
          <t>N</t>
        </is>
      </c>
      <c r="BN332" s="13" t="n">
        <v>44480</v>
      </c>
      <c r="BO332" s="2" t="n"/>
      <c r="BP332" s="2" t="inlineStr">
        <is>
          <t>N</t>
        </is>
      </c>
      <c r="BQ332" s="1" t="n">
        <v>0</v>
      </c>
      <c r="BR332" s="1" t="n">
        <v>0</v>
      </c>
      <c r="BS332" s="2" t="n"/>
    </row>
    <row r="333">
      <c r="A333" t="n">
        <v>332</v>
      </c>
      <c r="B333" t="inlineStr">
        <is>
          <t>544-477|349512.02</t>
        </is>
      </c>
      <c r="C333" t="inlineStr">
        <is>
          <t>OK</t>
        </is>
      </c>
      <c r="D333" s="2" t="inlineStr">
        <is>
          <t>690059</t>
        </is>
      </c>
      <c r="E333" s="2" t="inlineStr">
        <is>
          <t>LA CITTADELLA PIEVE</t>
        </is>
      </c>
      <c r="F333" s="2" t="inlineStr">
        <is>
          <t>002086</t>
        </is>
      </c>
      <c r="G333" s="2" t="inlineStr">
        <is>
          <t>PIEVE DEL CAIRO</t>
        </is>
      </c>
      <c r="H333" s="2" t="inlineStr">
        <is>
          <t>PIEVE DEL CAIRO</t>
        </is>
      </c>
      <c r="I333" s="2" t="inlineStr">
        <is>
          <t>ACCPDC</t>
        </is>
      </c>
      <c r="J333" s="2" t="inlineStr">
        <is>
          <t>LA CITTADELLA PIEVE DEL CAIRO</t>
        </is>
      </c>
      <c r="K333" s="2" t="inlineStr">
        <is>
          <t>OCULPDC</t>
        </is>
      </c>
      <c r="L333" s="2" t="inlineStr">
        <is>
          <t>OCULISTICA</t>
        </is>
      </c>
      <c r="M333" s="2" t="inlineStr">
        <is>
          <t>34</t>
        </is>
      </c>
      <c r="N333" s="2" t="inlineStr">
        <is>
          <t>130-477</t>
        </is>
      </c>
      <c r="O333" s="2" t="inlineStr">
        <is>
          <t>VIS. PRIOR. D</t>
        </is>
      </c>
      <c r="P333" s="2" t="inlineStr">
        <is>
          <t>544-477</t>
        </is>
      </c>
      <c r="Q333" s="2" t="inlineStr">
        <is>
          <t>VIS. PRIOR. D</t>
        </is>
      </c>
      <c r="R333" s="2" t="inlineStr">
        <is>
          <t>1629</t>
        </is>
      </c>
      <c r="S333" s="2" t="inlineStr">
        <is>
          <t>TOMOGRAFIA OTTICA A  RADIAZIONE COERENTE (OCT)</t>
        </is>
      </c>
      <c r="T333" s="2" t="inlineStr">
        <is>
          <t>9512</t>
        </is>
      </c>
      <c r="U333" s="2" t="inlineStr">
        <is>
          <t>349512.02</t>
        </is>
      </c>
      <c r="V333" s="2" t="inlineStr">
        <is>
          <t>TOMOGRAFIA OTTICA A RADIAZIONE COERENTE (OCT)</t>
        </is>
      </c>
      <c r="W333" s="2" t="inlineStr">
        <is>
          <t>S</t>
        </is>
      </c>
      <c r="X333" s="2" t="inlineStr">
        <is>
          <t>S</t>
        </is>
      </c>
      <c r="Y333" s="2" t="inlineStr">
        <is>
          <t>N</t>
        </is>
      </c>
      <c r="Z333" s="2" t="inlineStr">
        <is>
          <t>N</t>
        </is>
      </c>
      <c r="AA333" s="2" t="inlineStr">
        <is>
          <t>S</t>
        </is>
      </c>
      <c r="AB333" s="2" t="inlineStr">
        <is>
          <t>S</t>
        </is>
      </c>
      <c r="AC333" s="2" t="inlineStr">
        <is>
          <t>S</t>
        </is>
      </c>
      <c r="AD333" s="2" t="inlineStr">
        <is>
          <t>N</t>
        </is>
      </c>
      <c r="AE333" s="2" t="inlineStr">
        <is>
          <t>34</t>
        </is>
      </c>
      <c r="AF333" s="2" t="inlineStr">
        <is>
          <t>OCULISTICA</t>
        </is>
      </c>
      <c r="AG333" s="2" t="inlineStr">
        <is>
          <t>Q00524,Q00377,Q00376,Q00375,Q00364,Q00357,Q00352,Q00351,Q00350,Q00348,Q00228,Q00206,Q00936,Q00040,Q00038,Q01314,Q01320,Q04505,Q00976,Q01058,Q00577,Q00346,Q00345,Q00335,Q00334,Q00333,Q00332,Q00328,Q00321,Q00320,Q00316,Q00311,Q00307,Q00304,Q04507</t>
        </is>
      </c>
      <c r="AH333"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33" s="2" t="inlineStr">
        <is>
          <t>U</t>
        </is>
      </c>
      <c r="AJ333" s="2" t="inlineStr">
        <is>
          <t>0</t>
        </is>
      </c>
      <c r="AK333" s="2" t="n"/>
      <c r="AL333" s="2" t="n"/>
      <c r="AM333" s="11">
        <f>VLOOKUP(U333,'[1]per incroci mapping'!$A$2:$E$592,5,FALSE)</f>
        <v/>
      </c>
      <c r="AN333" s="11">
        <f>VLOOKUP(U333,'[1]per incroci mapping'!$A$2:$F$592,6,FALSE)</f>
        <v/>
      </c>
      <c r="AO333" s="2" t="inlineStr">
        <is>
          <t>M00000,M00298,M00299,M00300,M00301</t>
        </is>
      </c>
      <c r="AP333" s="2" t="inlineStr">
        <is>
          <t>METODICA GENERALE,STUDIO STRATO FIBRE NERVOSE RETINICHE,STUDIO NERVO OTTICO,STUDIO CELLULE GANGLIONARI,STUDIO SEGMENTO ANTERIORE</t>
        </is>
      </c>
      <c r="AQ333" s="2" t="n"/>
      <c r="AR333" s="2" t="n"/>
      <c r="AS333" s="11">
        <f>IFERROR(VLOOKUP(U333,'[1]per incroci mapping'!$A$2:$E$592,3,FALSE),"Non Trovato")</f>
        <v/>
      </c>
      <c r="AT333" s="11">
        <f>VLOOKUP(U333,'[1]per incroci mapping'!$A$2:$E$592,4,FALSE)</f>
        <v/>
      </c>
      <c r="AU333" s="2" t="n"/>
      <c r="AV333" s="2" t="n"/>
      <c r="AW333" s="2" t="n"/>
      <c r="AX333" s="2" t="inlineStr">
        <is>
          <t>142</t>
        </is>
      </c>
      <c r="AY333" s="2" t="n"/>
      <c r="AZ333" s="2" t="n"/>
      <c r="BA333" s="2" t="inlineStr">
        <is>
          <t>si prega di presentarsi allo sportello accettazione 15 minuti prima dell appuntamento muniti di impegnativa del curante, tessera sanitaria</t>
        </is>
      </c>
      <c r="BB333" s="2" t="n"/>
      <c r="BC333" s="2" t="inlineStr">
        <is>
          <t>in caso di annullamento della prenotazione si prega di mandare disdetta entro 3 giorni ai seguenti numeri: 0384968017 - 0384831811 oppure tramite mail all indirizzo prenotazioni@cittadellasociale.it</t>
        </is>
      </c>
      <c r="BD333" s="1" t="n">
        <v>192</v>
      </c>
      <c r="BE333" s="1" t="n">
        <v>2388</v>
      </c>
      <c r="BF333" s="2" t="inlineStr">
        <is>
          <t>G</t>
        </is>
      </c>
      <c r="BG333" s="2" t="inlineStr">
        <is>
          <t>N</t>
        </is>
      </c>
      <c r="BH333" s="2" t="inlineStr">
        <is>
          <t>N</t>
        </is>
      </c>
      <c r="BI333" s="2" t="inlineStr">
        <is>
          <t>N</t>
        </is>
      </c>
      <c r="BJ333" s="2" t="inlineStr">
        <is>
          <t>S</t>
        </is>
      </c>
      <c r="BK333" s="2" t="inlineStr">
        <is>
          <t>N</t>
        </is>
      </c>
      <c r="BL333" s="2" t="inlineStr">
        <is>
          <t>N</t>
        </is>
      </c>
      <c r="BM333" s="2" t="inlineStr">
        <is>
          <t>N</t>
        </is>
      </c>
      <c r="BN333" s="13" t="n">
        <v>44480</v>
      </c>
      <c r="BO333" s="2" t="n"/>
      <c r="BP333" s="2" t="inlineStr">
        <is>
          <t>N</t>
        </is>
      </c>
      <c r="BQ333" s="1" t="n">
        <v>0</v>
      </c>
      <c r="BR333" s="1" t="n">
        <v>0</v>
      </c>
      <c r="BS333" s="2" t="n"/>
    </row>
    <row r="334">
      <c r="A334" t="n">
        <v>333</v>
      </c>
      <c r="B334" t="inlineStr">
        <is>
          <t>544-477|3495131</t>
        </is>
      </c>
      <c r="C334" t="inlineStr">
        <is>
          <t>OK</t>
        </is>
      </c>
      <c r="D334" s="2" t="inlineStr">
        <is>
          <t>690059</t>
        </is>
      </c>
      <c r="E334" s="2" t="inlineStr">
        <is>
          <t>LA CITTADELLA PIEVE</t>
        </is>
      </c>
      <c r="F334" s="2" t="inlineStr">
        <is>
          <t>002086</t>
        </is>
      </c>
      <c r="G334" s="2" t="inlineStr">
        <is>
          <t>PIEVE DEL CAIRO</t>
        </is>
      </c>
      <c r="H334" s="2" t="inlineStr">
        <is>
          <t>PIEVE DEL CAIRO</t>
        </is>
      </c>
      <c r="I334" s="2" t="inlineStr">
        <is>
          <t>ACCPDC</t>
        </is>
      </c>
      <c r="J334" s="2" t="inlineStr">
        <is>
          <t>LA CITTADELLA PIEVE DEL CAIRO</t>
        </is>
      </c>
      <c r="K334" s="2" t="inlineStr">
        <is>
          <t>OCULPDC</t>
        </is>
      </c>
      <c r="L334" s="2" t="inlineStr">
        <is>
          <t>OCULISTICA</t>
        </is>
      </c>
      <c r="M334" s="2" t="inlineStr">
        <is>
          <t>34</t>
        </is>
      </c>
      <c r="N334" s="2" t="inlineStr">
        <is>
          <t>130-477</t>
        </is>
      </c>
      <c r="O334" s="2" t="inlineStr">
        <is>
          <t>VIS. PRIOR. D</t>
        </is>
      </c>
      <c r="P334" s="2" t="inlineStr">
        <is>
          <t>544-477</t>
        </is>
      </c>
      <c r="Q334" s="2" t="inlineStr">
        <is>
          <t>VIS. PRIOR. D</t>
        </is>
      </c>
      <c r="R334" s="2" t="inlineStr">
        <is>
          <t>1652</t>
        </is>
      </c>
      <c r="S334" s="2" t="inlineStr">
        <is>
          <t>PACHIMETRIA CORNEALE</t>
        </is>
      </c>
      <c r="T334" s="2" t="inlineStr">
        <is>
          <t>95131</t>
        </is>
      </c>
      <c r="U334" s="2" t="inlineStr">
        <is>
          <t>3495131</t>
        </is>
      </c>
      <c r="V334" s="2" t="inlineStr">
        <is>
          <t>PACHIMETRIA CORNEALE</t>
        </is>
      </c>
      <c r="W334" s="2" t="inlineStr">
        <is>
          <t>S</t>
        </is>
      </c>
      <c r="X334" s="2" t="inlineStr">
        <is>
          <t>S</t>
        </is>
      </c>
      <c r="Y334" s="2" t="inlineStr">
        <is>
          <t>N</t>
        </is>
      </c>
      <c r="Z334" s="2" t="inlineStr">
        <is>
          <t>N</t>
        </is>
      </c>
      <c r="AA334" s="2" t="inlineStr">
        <is>
          <t>S</t>
        </is>
      </c>
      <c r="AB334" s="2" t="inlineStr">
        <is>
          <t>S</t>
        </is>
      </c>
      <c r="AC334" s="2" t="inlineStr">
        <is>
          <t>S</t>
        </is>
      </c>
      <c r="AD334" s="2" t="inlineStr">
        <is>
          <t>N</t>
        </is>
      </c>
      <c r="AE334" s="2" t="inlineStr">
        <is>
          <t>34</t>
        </is>
      </c>
      <c r="AF334" s="2" t="inlineStr">
        <is>
          <t>OCULISTICA</t>
        </is>
      </c>
      <c r="AG334" s="2" t="inlineStr">
        <is>
          <t>Q00524,Q00377,Q00376,Q00375,Q00364,Q00357,Q00352,Q00351,Q00350,Q00348,Q00228,Q00206,Q00936,Q00040,Q00038,Q01314,Q01320,Q04505,Q00976,Q01058,Q00577,Q00346,Q00345,Q00335,Q00334,Q00333,Q00332,Q00328,Q00321,Q00320,Q00316,Q00311,Q00307,Q00304,Q04507</t>
        </is>
      </c>
      <c r="AH334"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34" s="2" t="inlineStr">
        <is>
          <t>U</t>
        </is>
      </c>
      <c r="AJ334" s="2" t="inlineStr">
        <is>
          <t>0</t>
        </is>
      </c>
      <c r="AK334" s="2" t="n"/>
      <c r="AL334" s="2" t="n"/>
      <c r="AM334" s="11">
        <f>VLOOKUP(U334,'[1]per incroci mapping'!$A$2:$E$592,5,FALSE)</f>
        <v/>
      </c>
      <c r="AN334" s="11">
        <f>VLOOKUP(U334,'[1]per incroci mapping'!$A$2:$F$592,6,FALSE)</f>
        <v/>
      </c>
      <c r="AO334" s="2" t="n"/>
      <c r="AP334" s="2" t="n"/>
      <c r="AQ334" s="2" t="n"/>
      <c r="AR334" s="2" t="n"/>
      <c r="AS334" s="11">
        <f>IFERROR(VLOOKUP(U334,'[1]per incroci mapping'!$A$2:$E$592,3,FALSE),"Non Trovato")</f>
        <v/>
      </c>
      <c r="AT334" s="11">
        <f>VLOOKUP(U334,'[1]per incroci mapping'!$A$2:$E$592,4,FALSE)</f>
        <v/>
      </c>
      <c r="AU334" s="2" t="n"/>
      <c r="AV334" s="2" t="n"/>
      <c r="AW334" s="2" t="n"/>
      <c r="AX334" s="2" t="inlineStr">
        <is>
          <t>142</t>
        </is>
      </c>
      <c r="AY334" s="2" t="n"/>
      <c r="AZ334" s="2" t="n"/>
      <c r="BA334" s="2" t="inlineStr">
        <is>
          <t>si prega di presentarsi allo sportello accettazione 15 minuti prima dell appuntamento muniti di impegnativa del curante, tessera sanitaria</t>
        </is>
      </c>
      <c r="BB334" s="2" t="n"/>
      <c r="BC334" s="2" t="inlineStr">
        <is>
          <t>in caso di annullamento della prenotazione si prega di mandare disdetta entro 3 giorni ai seguenti numeri: 0384968017 - 0384831811 oppure tramite mail all indirizzo prenotazioni@cittadellasociale.it</t>
        </is>
      </c>
      <c r="BD334" s="1" t="n">
        <v>192</v>
      </c>
      <c r="BE334" s="1" t="n">
        <v>2388</v>
      </c>
      <c r="BF334" s="2" t="inlineStr">
        <is>
          <t>G</t>
        </is>
      </c>
      <c r="BG334" s="2" t="inlineStr">
        <is>
          <t>N</t>
        </is>
      </c>
      <c r="BH334" s="2" t="inlineStr">
        <is>
          <t>N</t>
        </is>
      </c>
      <c r="BI334" s="2" t="inlineStr">
        <is>
          <t>N</t>
        </is>
      </c>
      <c r="BJ334" s="2" t="inlineStr">
        <is>
          <t>S</t>
        </is>
      </c>
      <c r="BK334" s="2" t="inlineStr">
        <is>
          <t>N</t>
        </is>
      </c>
      <c r="BL334" s="2" t="inlineStr">
        <is>
          <t>N</t>
        </is>
      </c>
      <c r="BM334" s="2" t="inlineStr">
        <is>
          <t>N</t>
        </is>
      </c>
      <c r="BN334" s="13" t="n">
        <v>44480</v>
      </c>
      <c r="BO334" s="2" t="n"/>
      <c r="BP334" s="2" t="inlineStr">
        <is>
          <t>N</t>
        </is>
      </c>
      <c r="BQ334" s="1" t="n">
        <v>0</v>
      </c>
      <c r="BR334" s="1" t="n">
        <v>0</v>
      </c>
      <c r="BS334" s="2" t="n"/>
    </row>
    <row r="335">
      <c r="A335" t="n">
        <v>334</v>
      </c>
      <c r="B335" t="inlineStr">
        <is>
          <t>544-477|3495132</t>
        </is>
      </c>
      <c r="C335" t="inlineStr">
        <is>
          <t>OK</t>
        </is>
      </c>
      <c r="D335" s="2" t="inlineStr">
        <is>
          <t>690059</t>
        </is>
      </c>
      <c r="E335" s="2" t="inlineStr">
        <is>
          <t>LA CITTADELLA PIEVE</t>
        </is>
      </c>
      <c r="F335" s="2" t="inlineStr">
        <is>
          <t>002086</t>
        </is>
      </c>
      <c r="G335" s="2" t="inlineStr">
        <is>
          <t>PIEVE DEL CAIRO</t>
        </is>
      </c>
      <c r="H335" s="2" t="inlineStr">
        <is>
          <t>PIEVE DEL CAIRO</t>
        </is>
      </c>
      <c r="I335" s="2" t="inlineStr">
        <is>
          <t>ACCPDC</t>
        </is>
      </c>
      <c r="J335" s="2" t="inlineStr">
        <is>
          <t>LA CITTADELLA PIEVE DEL CAIRO</t>
        </is>
      </c>
      <c r="K335" s="2" t="inlineStr">
        <is>
          <t>OCULPDC</t>
        </is>
      </c>
      <c r="L335" s="2" t="inlineStr">
        <is>
          <t>OCULISTICA</t>
        </is>
      </c>
      <c r="M335" s="2" t="inlineStr">
        <is>
          <t>34</t>
        </is>
      </c>
      <c r="N335" s="2" t="inlineStr">
        <is>
          <t>130-477</t>
        </is>
      </c>
      <c r="O335" s="2" t="inlineStr">
        <is>
          <t>VIS. PRIOR. D</t>
        </is>
      </c>
      <c r="P335" s="2" t="inlineStr">
        <is>
          <t>544-477</t>
        </is>
      </c>
      <c r="Q335" s="2" t="inlineStr">
        <is>
          <t>VIS. PRIOR. D</t>
        </is>
      </c>
      <c r="R335" s="2" t="inlineStr">
        <is>
          <t>1653</t>
        </is>
      </c>
      <c r="S335" s="2" t="inlineStr">
        <is>
          <t>BIOMICROSCOPIA CORNEALE</t>
        </is>
      </c>
      <c r="T335" s="2" t="inlineStr">
        <is>
          <t>95132</t>
        </is>
      </c>
      <c r="U335" s="2" t="inlineStr">
        <is>
          <t>3495132</t>
        </is>
      </c>
      <c r="V335" s="2" t="inlineStr">
        <is>
          <t>BIOMICROSCOPIA CORNEALE</t>
        </is>
      </c>
      <c r="W335" s="2" t="inlineStr">
        <is>
          <t>S</t>
        </is>
      </c>
      <c r="X335" s="2" t="inlineStr">
        <is>
          <t>S</t>
        </is>
      </c>
      <c r="Y335" s="2" t="inlineStr">
        <is>
          <t>N</t>
        </is>
      </c>
      <c r="Z335" s="2" t="inlineStr">
        <is>
          <t>N</t>
        </is>
      </c>
      <c r="AA335" s="2" t="inlineStr">
        <is>
          <t>S</t>
        </is>
      </c>
      <c r="AB335" s="2" t="inlineStr">
        <is>
          <t>S</t>
        </is>
      </c>
      <c r="AC335" s="2" t="inlineStr">
        <is>
          <t>S</t>
        </is>
      </c>
      <c r="AD335" s="2" t="inlineStr">
        <is>
          <t>N</t>
        </is>
      </c>
      <c r="AE335" s="2" t="inlineStr">
        <is>
          <t>34</t>
        </is>
      </c>
      <c r="AF335" s="2" t="inlineStr">
        <is>
          <t>OCULISTICA</t>
        </is>
      </c>
      <c r="AG335" s="2" t="inlineStr">
        <is>
          <t>Q00524,Q00377,Q00376,Q00375,Q00364,Q00357,Q00352,Q00351,Q00350,Q00348,Q00228,Q00206,Q00936,Q00040,Q00038,Q01314,Q01320,Q04505,Q00976,Q01058,Q00577,Q00346,Q00345,Q00335,Q00334,Q00333,Q00332,Q00328,Q00321,Q00320,Q00316,Q00311,Q00307,Q00304,Q04507</t>
        </is>
      </c>
      <c r="AH335"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35" s="2" t="inlineStr">
        <is>
          <t>U</t>
        </is>
      </c>
      <c r="AJ335" s="2" t="inlineStr">
        <is>
          <t>0</t>
        </is>
      </c>
      <c r="AK335" s="2" t="n"/>
      <c r="AL335" s="2" t="n"/>
      <c r="AM335" s="11">
        <f>VLOOKUP(U335,'[1]per incroci mapping'!$A$2:$E$592,5,FALSE)</f>
        <v/>
      </c>
      <c r="AN335" s="11">
        <f>VLOOKUP(U335,'[1]per incroci mapping'!$A$2:$F$592,6,FALSE)</f>
        <v/>
      </c>
      <c r="AO335" s="2" t="inlineStr">
        <is>
          <t>M00000,M00024</t>
        </is>
      </c>
      <c r="AP335" s="2" t="inlineStr">
        <is>
          <t>METODICA GENERALE,CONTA CELLULE ENDOTELIALI</t>
        </is>
      </c>
      <c r="AQ335" s="2" t="n"/>
      <c r="AR335" s="2" t="n"/>
      <c r="AS335" s="11">
        <f>IFERROR(VLOOKUP(U335,'[1]per incroci mapping'!$A$2:$E$592,3,FALSE),"Non Trovato")</f>
        <v/>
      </c>
      <c r="AT335" s="11">
        <f>VLOOKUP(U335,'[1]per incroci mapping'!$A$2:$E$592,4,FALSE)</f>
        <v/>
      </c>
      <c r="AU335" s="2" t="n"/>
      <c r="AV335" s="2" t="n"/>
      <c r="AW335" s="2" t="n"/>
      <c r="AX335" s="2" t="inlineStr">
        <is>
          <t>142</t>
        </is>
      </c>
      <c r="AY335" s="2" t="n"/>
      <c r="AZ335" s="2" t="n"/>
      <c r="BA335" s="2" t="inlineStr">
        <is>
          <t>si prega di presentarsi allo sportello accettazione 15 minuti prima dell appuntamento muniti di impegnativa del curante, tessera sanitaria</t>
        </is>
      </c>
      <c r="BB335" s="2" t="n"/>
      <c r="BC335" s="2" t="inlineStr">
        <is>
          <t>in caso di annullamento della prenotazione si prega di mandare disdetta entro 3 giorni ai seguenti numeri: 0384968017 - 0384831811 oppure tramite mail all indirizzo prenotazioni@cittadellasociale.it</t>
        </is>
      </c>
      <c r="BD335" s="1" t="n">
        <v>192</v>
      </c>
      <c r="BE335" s="1" t="n">
        <v>2388</v>
      </c>
      <c r="BF335" s="2" t="inlineStr">
        <is>
          <t>G</t>
        </is>
      </c>
      <c r="BG335" s="2" t="inlineStr">
        <is>
          <t>N</t>
        </is>
      </c>
      <c r="BH335" s="2" t="inlineStr">
        <is>
          <t>N</t>
        </is>
      </c>
      <c r="BI335" s="2" t="inlineStr">
        <is>
          <t>N</t>
        </is>
      </c>
      <c r="BJ335" s="2" t="inlineStr">
        <is>
          <t>S</t>
        </is>
      </c>
      <c r="BK335" s="2" t="inlineStr">
        <is>
          <t>N</t>
        </is>
      </c>
      <c r="BL335" s="2" t="inlineStr">
        <is>
          <t>N</t>
        </is>
      </c>
      <c r="BM335" s="2" t="inlineStr">
        <is>
          <t>N</t>
        </is>
      </c>
      <c r="BN335" s="13" t="n">
        <v>44480</v>
      </c>
      <c r="BO335" s="2" t="n"/>
      <c r="BP335" s="2" t="inlineStr">
        <is>
          <t>N</t>
        </is>
      </c>
      <c r="BQ335" s="1" t="n">
        <v>0</v>
      </c>
      <c r="BR335" s="1" t="n">
        <v>0</v>
      </c>
      <c r="BS335" s="2" t="n"/>
    </row>
    <row r="336">
      <c r="A336" t="n">
        <v>335</v>
      </c>
      <c r="B336" t="inlineStr">
        <is>
          <t>544-743|340919.01</t>
        </is>
      </c>
      <c r="C336" t="inlineStr">
        <is>
          <t>OK</t>
        </is>
      </c>
      <c r="D336" s="2" t="inlineStr">
        <is>
          <t>690059</t>
        </is>
      </c>
      <c r="E336" s="2" t="inlineStr">
        <is>
          <t>LA CITTADELLA PIEVE</t>
        </is>
      </c>
      <c r="F336" s="2" t="inlineStr">
        <is>
          <t>002086</t>
        </is>
      </c>
      <c r="G336" s="2" t="inlineStr">
        <is>
          <t>PIEVE DEL CAIRO</t>
        </is>
      </c>
      <c r="H336" s="2" t="inlineStr">
        <is>
          <t>PIEVE DEL CAIRO</t>
        </is>
      </c>
      <c r="I336" s="2" t="inlineStr">
        <is>
          <t>ACCPDC</t>
        </is>
      </c>
      <c r="J336" s="2" t="inlineStr">
        <is>
          <t>LA CITTADELLA PIEVE DEL CAIRO</t>
        </is>
      </c>
      <c r="K336" s="2" t="inlineStr">
        <is>
          <t>OCULPDC</t>
        </is>
      </c>
      <c r="L336" s="2" t="inlineStr">
        <is>
          <t>OCULISTICA</t>
        </is>
      </c>
      <c r="M336" s="2" t="inlineStr">
        <is>
          <t>34</t>
        </is>
      </c>
      <c r="N336" s="2" t="inlineStr">
        <is>
          <t>130-743</t>
        </is>
      </c>
      <c r="O336" s="2" t="inlineStr">
        <is>
          <t>VISITE /INT</t>
        </is>
      </c>
      <c r="P336" s="2" t="inlineStr">
        <is>
          <t>544-743</t>
        </is>
      </c>
      <c r="Q336" s="2" t="inlineStr">
        <is>
          <t>VISITE/INT</t>
        </is>
      </c>
      <c r="R336" s="2" t="inlineStr">
        <is>
          <t>1583</t>
        </is>
      </c>
      <c r="S336" s="2" t="inlineStr">
        <is>
          <t>TEST DI SCHIRMER</t>
        </is>
      </c>
      <c r="T336" s="2" t="inlineStr">
        <is>
          <t>0919</t>
        </is>
      </c>
      <c r="U336" s="2" t="inlineStr">
        <is>
          <t>340919.01</t>
        </is>
      </c>
      <c r="V336" s="2" t="inlineStr">
        <is>
          <t>TEST DI SCHIRMER</t>
        </is>
      </c>
      <c r="W336" s="2" t="inlineStr">
        <is>
          <t>S</t>
        </is>
      </c>
      <c r="X336" s="2" t="inlineStr">
        <is>
          <t>N</t>
        </is>
      </c>
      <c r="Y336" s="2" t="inlineStr">
        <is>
          <t>N</t>
        </is>
      </c>
      <c r="Z336" s="2" t="inlineStr">
        <is>
          <t>N</t>
        </is>
      </c>
      <c r="AA336" s="2" t="inlineStr">
        <is>
          <t>N</t>
        </is>
      </c>
      <c r="AB336" s="2" t="inlineStr">
        <is>
          <t>N</t>
        </is>
      </c>
      <c r="AC336" s="2" t="inlineStr">
        <is>
          <t>N</t>
        </is>
      </c>
      <c r="AD336" s="2" t="inlineStr">
        <is>
          <t>N</t>
        </is>
      </c>
      <c r="AE336" s="2" t="inlineStr">
        <is>
          <t>34</t>
        </is>
      </c>
      <c r="AF336" s="2" t="inlineStr">
        <is>
          <t>OCULISTICA</t>
        </is>
      </c>
      <c r="AG336" s="2" t="inlineStr">
        <is>
          <t>Q00524,Q00377,Q00376,Q00375,Q00364,Q00357,Q00352,Q00351,Q00350,Q00348,Q00228,Q00206,Q00936,Q00040,Q00038,Q01314,Q01320,Q04505,Q00976,Q01058,Q00577,Q00346,Q00345,Q00335,Q00334,Q00333,Q00332,Q00328,Q00321,Q00320,Q00316,Q00311,Q00307,Q00304,Q04507</t>
        </is>
      </c>
      <c r="AH336"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36" s="2" t="inlineStr">
        <is>
          <t>U</t>
        </is>
      </c>
      <c r="AJ336" s="2" t="inlineStr">
        <is>
          <t>0</t>
        </is>
      </c>
      <c r="AK336" s="2" t="n"/>
      <c r="AL336" s="2" t="n"/>
      <c r="AM336" s="11">
        <f>VLOOKUP(U336,'[1]per incroci mapping'!$A$2:$E$592,5,FALSE)</f>
        <v/>
      </c>
      <c r="AN336" s="11">
        <f>VLOOKUP(U336,'[1]per incroci mapping'!$A$2:$F$592,6,FALSE)</f>
        <v/>
      </c>
      <c r="AO336" s="2" t="n"/>
      <c r="AP336" s="2" t="n"/>
      <c r="AQ336" s="2" t="n"/>
      <c r="AR336" s="2" t="n"/>
      <c r="AS336" s="11">
        <f>IFERROR(VLOOKUP(U336,'[1]per incroci mapping'!$A$2:$E$592,3,FALSE),"Non Trovato")</f>
        <v/>
      </c>
      <c r="AT336" s="11">
        <f>VLOOKUP(U336,'[1]per incroci mapping'!$A$2:$E$592,4,FALSE)</f>
        <v/>
      </c>
      <c r="AU336" s="2" t="n"/>
      <c r="AV336" s="2" t="n"/>
      <c r="AW336" s="2" t="n"/>
      <c r="AX336" s="2" t="n"/>
      <c r="AY336" s="2" t="n"/>
      <c r="AZ336" s="2" t="n"/>
      <c r="BA336" s="2" t="inlineStr">
        <is>
          <t>si prega di presentarsi allo sportello accettazione 15 minuti prima dell appuntamento muniti di impegnativa del curante, tessera sanitaria</t>
        </is>
      </c>
      <c r="BB336" s="2" t="n"/>
      <c r="BC336" s="2" t="inlineStr">
        <is>
          <t>in caso di annullamento della prenotazione si prega di mandare disdetta entro 3 giorni ai seguenti numeri: 0384968017 - 0384831811 oppure tramite mail all indirizzo prenotazioni@cittadellasociale.it</t>
        </is>
      </c>
      <c r="BD336" s="1" t="n">
        <v>0</v>
      </c>
      <c r="BE336" s="1" t="n">
        <v>2388</v>
      </c>
      <c r="BF336" s="2" t="inlineStr">
        <is>
          <t>G</t>
        </is>
      </c>
      <c r="BG336" s="2" t="inlineStr">
        <is>
          <t>N</t>
        </is>
      </c>
      <c r="BH336" s="2" t="inlineStr">
        <is>
          <t>N</t>
        </is>
      </c>
      <c r="BI336" s="2" t="inlineStr">
        <is>
          <t>S</t>
        </is>
      </c>
      <c r="BJ336" s="2" t="inlineStr">
        <is>
          <t>S</t>
        </is>
      </c>
      <c r="BK336" s="2" t="inlineStr">
        <is>
          <t>S</t>
        </is>
      </c>
      <c r="BL336" s="2" t="inlineStr">
        <is>
          <t>S</t>
        </is>
      </c>
      <c r="BM336" s="2" t="inlineStr">
        <is>
          <t>S</t>
        </is>
      </c>
      <c r="BN336" s="13" t="n">
        <v>44502</v>
      </c>
      <c r="BO336" s="2" t="n"/>
      <c r="BP336" s="2" t="inlineStr">
        <is>
          <t>N</t>
        </is>
      </c>
      <c r="BQ336" s="1" t="n">
        <v>0</v>
      </c>
      <c r="BR336" s="1" t="n">
        <v>0</v>
      </c>
      <c r="BS336" s="2" t="n"/>
    </row>
    <row r="337">
      <c r="A337" t="n">
        <v>336</v>
      </c>
      <c r="B337" t="inlineStr">
        <is>
          <t>544-743|341364</t>
        </is>
      </c>
      <c r="C337" t="inlineStr">
        <is>
          <t>OK</t>
        </is>
      </c>
      <c r="D337" s="2" t="inlineStr">
        <is>
          <t>690059</t>
        </is>
      </c>
      <c r="E337" s="2" t="inlineStr">
        <is>
          <t>LA CITTADELLA PIEVE</t>
        </is>
      </c>
      <c r="F337" s="2" t="inlineStr">
        <is>
          <t>002086</t>
        </is>
      </c>
      <c r="G337" s="2" t="inlineStr">
        <is>
          <t>PIEVE DEL CAIRO</t>
        </is>
      </c>
      <c r="H337" s="2" t="inlineStr">
        <is>
          <t>PIEVE DEL CAIRO</t>
        </is>
      </c>
      <c r="I337" s="2" t="inlineStr">
        <is>
          <t>ACCPDC</t>
        </is>
      </c>
      <c r="J337" s="2" t="inlineStr">
        <is>
          <t>LA CITTADELLA PIEVE DEL CAIRO</t>
        </is>
      </c>
      <c r="K337" s="2" t="inlineStr">
        <is>
          <t>OCULPDC</t>
        </is>
      </c>
      <c r="L337" s="2" t="inlineStr">
        <is>
          <t>OCULISTICA</t>
        </is>
      </c>
      <c r="M337" s="2" t="inlineStr">
        <is>
          <t>34</t>
        </is>
      </c>
      <c r="N337" s="2" t="inlineStr">
        <is>
          <t>130-743</t>
        </is>
      </c>
      <c r="O337" s="2" t="inlineStr">
        <is>
          <t>VISITE /INT</t>
        </is>
      </c>
      <c r="P337" s="2" t="inlineStr">
        <is>
          <t>544-743</t>
        </is>
      </c>
      <c r="Q337" s="2" t="inlineStr">
        <is>
          <t>VISITE/INT</t>
        </is>
      </c>
      <c r="R337" s="2" t="inlineStr">
        <is>
          <t>2480</t>
        </is>
      </c>
      <c r="S337" s="2" t="inlineStr">
        <is>
          <t>CAPSULOTOMIA YAG-LASER PER CATARATTA SECONDARIA</t>
        </is>
      </c>
      <c r="T337" s="2" t="inlineStr">
        <is>
          <t>1364</t>
        </is>
      </c>
      <c r="U337" s="2" t="inlineStr">
        <is>
          <t>341364</t>
        </is>
      </c>
      <c r="V337" s="2" t="inlineStr">
        <is>
          <t>CAPSULOTOMIA YAG-LASER PER CATARATTA SECONDARIA</t>
        </is>
      </c>
      <c r="W337" s="2" t="inlineStr">
        <is>
          <t>S</t>
        </is>
      </c>
      <c r="X337" s="2" t="inlineStr">
        <is>
          <t>N</t>
        </is>
      </c>
      <c r="Y337" s="2" t="inlineStr">
        <is>
          <t>N</t>
        </is>
      </c>
      <c r="Z337" s="2" t="inlineStr">
        <is>
          <t>N</t>
        </is>
      </c>
      <c r="AA337" s="2" t="inlineStr">
        <is>
          <t>N</t>
        </is>
      </c>
      <c r="AB337" s="2" t="inlineStr">
        <is>
          <t>N</t>
        </is>
      </c>
      <c r="AC337" s="2" t="inlineStr">
        <is>
          <t>N</t>
        </is>
      </c>
      <c r="AD337" s="2" t="inlineStr">
        <is>
          <t>N</t>
        </is>
      </c>
      <c r="AE337" s="2" t="inlineStr">
        <is>
          <t>34</t>
        </is>
      </c>
      <c r="AF337" s="2" t="inlineStr">
        <is>
          <t>OCULISTICA</t>
        </is>
      </c>
      <c r="AG337" s="2" t="inlineStr">
        <is>
          <t>Q00524,Q00377,Q00376,Q00375,Q00364,Q00357,Q00352,Q00351,Q00350,Q00348,Q00228,Q00206,Q00936,Q00040,Q00038,Q01314,Q01320,Q04505,Q00976,Q01058,Q00577,Q00346,Q00345,Q00335,Q00334,Q00333,Q00332,Q00328,Q00321,Q00320,Q00316,Q00311,Q00307,Q00304,Q04507</t>
        </is>
      </c>
      <c r="AH337"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37" s="2" t="inlineStr">
        <is>
          <t>U</t>
        </is>
      </c>
      <c r="AJ337" s="2" t="inlineStr">
        <is>
          <t>0</t>
        </is>
      </c>
      <c r="AK337" s="2" t="n"/>
      <c r="AL337" s="2" t="n"/>
      <c r="AM337" s="11">
        <f>VLOOKUP(U337,'[1]per incroci mapping'!$A$2:$E$592,5,FALSE)</f>
        <v/>
      </c>
      <c r="AN337" s="11">
        <f>VLOOKUP(U337,'[1]per incroci mapping'!$A$2:$F$592,6,FALSE)</f>
        <v/>
      </c>
      <c r="AO337" s="2" t="n"/>
      <c r="AP337" s="2" t="n"/>
      <c r="AQ337" s="2" t="n"/>
      <c r="AR337" s="2" t="n"/>
      <c r="AS337" s="11">
        <f>IFERROR(VLOOKUP(U337,'[1]per incroci mapping'!$A$2:$E$592,3,FALSE),"Non Trovato")</f>
        <v/>
      </c>
      <c r="AT337" s="11">
        <f>VLOOKUP(U337,'[1]per incroci mapping'!$A$2:$E$592,4,FALSE)</f>
        <v/>
      </c>
      <c r="AU337" s="2" t="n"/>
      <c r="AV337" s="2" t="n"/>
      <c r="AW337" s="2" t="n"/>
      <c r="AX337" s="2" t="n"/>
      <c r="AY337" s="2" t="inlineStr">
        <is>
          <t>SI RACCOMANDA DI PORTARE DOCUMENTAZIONE PRECEDENTE</t>
        </is>
      </c>
      <c r="AZ337" s="2" t="n"/>
      <c r="BA337" s="2" t="inlineStr">
        <is>
          <t>si prega di presentarsi allo sportello accettazione 15 minuti prima dell appuntamento muniti di impegnativa del curante, tessera sanitaria</t>
        </is>
      </c>
      <c r="BB337" s="2" t="n"/>
      <c r="BC337" s="2" t="inlineStr">
        <is>
          <t>in caso di annullamento della prenotazione si prega di mandare disdetta entro 3 giorni ai seguenti numeri: 0384968017 - 0384831811 oppure tramite mail all indirizzo prenotazioni@cittadellasociale.it</t>
        </is>
      </c>
      <c r="BD337" s="1" t="n">
        <v>0</v>
      </c>
      <c r="BE337" s="1" t="n">
        <v>2388</v>
      </c>
      <c r="BF337" s="2" t="inlineStr">
        <is>
          <t>G</t>
        </is>
      </c>
      <c r="BG337" s="2" t="inlineStr">
        <is>
          <t>N</t>
        </is>
      </c>
      <c r="BH337" s="2" t="inlineStr">
        <is>
          <t>N</t>
        </is>
      </c>
      <c r="BI337" s="2" t="inlineStr">
        <is>
          <t>S</t>
        </is>
      </c>
      <c r="BJ337" s="2" t="inlineStr">
        <is>
          <t>S</t>
        </is>
      </c>
      <c r="BK337" s="2" t="inlineStr">
        <is>
          <t>S</t>
        </is>
      </c>
      <c r="BL337" s="2" t="inlineStr">
        <is>
          <t>S</t>
        </is>
      </c>
      <c r="BM337" s="2" t="inlineStr">
        <is>
          <t>S</t>
        </is>
      </c>
      <c r="BN337" s="13" t="n">
        <v>44502</v>
      </c>
      <c r="BO337" s="2" t="n"/>
      <c r="BP337" s="2" t="inlineStr">
        <is>
          <t>N</t>
        </is>
      </c>
      <c r="BQ337" s="1" t="n">
        <v>0</v>
      </c>
      <c r="BR337" s="1" t="n">
        <v>0</v>
      </c>
      <c r="BS337" s="2" t="n"/>
    </row>
    <row r="338">
      <c r="A338" t="n">
        <v>337</v>
      </c>
      <c r="B338" t="inlineStr">
        <is>
          <t>544-743|348901.33</t>
        </is>
      </c>
      <c r="C338" t="inlineStr">
        <is>
          <t>OK</t>
        </is>
      </c>
      <c r="D338" s="2" t="inlineStr">
        <is>
          <t>690059</t>
        </is>
      </c>
      <c r="E338" s="2" t="inlineStr">
        <is>
          <t>LA CITTADELLA PIEVE</t>
        </is>
      </c>
      <c r="F338" s="2" t="inlineStr">
        <is>
          <t>002086</t>
        </is>
      </c>
      <c r="G338" s="2" t="inlineStr">
        <is>
          <t>PIEVE DEL CAIRO</t>
        </is>
      </c>
      <c r="H338" s="2" t="inlineStr">
        <is>
          <t>PIEVE DEL CAIRO</t>
        </is>
      </c>
      <c r="I338" s="2" t="inlineStr">
        <is>
          <t>ACCPDC</t>
        </is>
      </c>
      <c r="J338" s="2" t="inlineStr">
        <is>
          <t>LA CITTADELLA PIEVE DEL CAIRO</t>
        </is>
      </c>
      <c r="K338" s="2" t="inlineStr">
        <is>
          <t>OCULPDC</t>
        </is>
      </c>
      <c r="L338" s="2" t="inlineStr">
        <is>
          <t>OCULISTICA</t>
        </is>
      </c>
      <c r="M338" s="2" t="inlineStr">
        <is>
          <t>34</t>
        </is>
      </c>
      <c r="N338" s="2" t="inlineStr">
        <is>
          <t>130-743</t>
        </is>
      </c>
      <c r="O338" s="2" t="inlineStr">
        <is>
          <t>VISITE /INT</t>
        </is>
      </c>
      <c r="P338" s="2" t="inlineStr">
        <is>
          <t>544-743</t>
        </is>
      </c>
      <c r="Q338" s="2" t="inlineStr">
        <is>
          <t>VISITE/INT</t>
        </is>
      </c>
      <c r="R338" s="2" t="inlineStr">
        <is>
          <t>2145</t>
        </is>
      </c>
      <c r="S338" s="2" t="inlineStr">
        <is>
          <t>VISITA OCULISTICA DI CONTROLLO</t>
        </is>
      </c>
      <c r="T338" s="2" t="inlineStr">
        <is>
          <t>95021</t>
        </is>
      </c>
      <c r="U338" s="2" t="inlineStr">
        <is>
          <t>348901.33</t>
        </is>
      </c>
      <c r="V338" s="2" t="inlineStr">
        <is>
          <t>VISITA OCULISTICA (CONTROLLO)</t>
        </is>
      </c>
      <c r="W338" s="2" t="inlineStr">
        <is>
          <t>S</t>
        </is>
      </c>
      <c r="X338" s="2" t="inlineStr">
        <is>
          <t>N</t>
        </is>
      </c>
      <c r="Y338" s="2" t="inlineStr">
        <is>
          <t>N</t>
        </is>
      </c>
      <c r="Z338" s="2" t="inlineStr">
        <is>
          <t>N</t>
        </is>
      </c>
      <c r="AA338" s="2" t="inlineStr">
        <is>
          <t>N</t>
        </is>
      </c>
      <c r="AB338" s="2" t="inlineStr">
        <is>
          <t>N</t>
        </is>
      </c>
      <c r="AC338" s="2" t="inlineStr">
        <is>
          <t>N</t>
        </is>
      </c>
      <c r="AD338" s="2" t="inlineStr">
        <is>
          <t>N</t>
        </is>
      </c>
      <c r="AE338" s="2" t="inlineStr">
        <is>
          <t>34</t>
        </is>
      </c>
      <c r="AF338" s="2" t="inlineStr">
        <is>
          <t>OCULISTICA</t>
        </is>
      </c>
      <c r="AG338" s="2" t="inlineStr">
        <is>
          <t>Q00524,Q00377,Q00376,Q00375,Q00364,Q00357,Q00352,Q00351,Q00350,Q00348,Q00228,Q00206,Q00936,Q00040,Q00038,Q01314,Q01320,Q04505,Q00976,Q01058,Q00577,Q00346,Q00345,Q00335,Q00334,Q00333,Q00332,Q00328,Q00321,Q00320,Q00316,Q00311,Q00307,Q00304,Q04507</t>
        </is>
      </c>
      <c r="AH338"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38" s="2" t="inlineStr">
        <is>
          <t>U</t>
        </is>
      </c>
      <c r="AJ338" s="2" t="inlineStr">
        <is>
          <t>0</t>
        </is>
      </c>
      <c r="AK338" s="2" t="n"/>
      <c r="AL338" s="2" t="n"/>
      <c r="AM338" s="11">
        <f>VLOOKUP(U338,'[1]per incroci mapping'!$A$2:$E$592,5,FALSE)</f>
        <v/>
      </c>
      <c r="AN338" s="11">
        <f>VLOOKUP(U338,'[1]per incroci mapping'!$A$2:$F$592,6,FALSE)</f>
        <v/>
      </c>
      <c r="AO338" s="2" t="n"/>
      <c r="AP338" s="2" t="n"/>
      <c r="AQ338" s="2" t="n"/>
      <c r="AR338" s="2" t="n"/>
      <c r="AS338" s="11">
        <f>IFERROR(VLOOKUP(U338,'[1]per incroci mapping'!$A$2:$E$592,3,FALSE),"Non Trovato")</f>
        <v/>
      </c>
      <c r="AT338" s="11">
        <f>VLOOKUP(U338,'[1]per incroci mapping'!$A$2:$E$592,4,FALSE)</f>
        <v/>
      </c>
      <c r="AU338" s="2" t="n"/>
      <c r="AV338" s="2" t="n"/>
      <c r="AW338" s="2" t="n"/>
      <c r="AX338" s="2" t="n"/>
      <c r="AY338" s="2" t="n"/>
      <c r="AZ338" s="2" t="n"/>
      <c r="BA338" s="2" t="inlineStr">
        <is>
          <t>si prega di presentarsi allo sportello accettazione 15 minuti prima dell appuntamento muniti di impegnativa del curante, tessera sanitaria</t>
        </is>
      </c>
      <c r="BB338" s="2" t="n"/>
      <c r="BC338" s="2" t="inlineStr">
        <is>
          <t>in caso di annullamento della prenotazione si prega di mandare disdetta entro 3 giorni ai seguenti numeri: 0384968017 - 0384831811 oppure tramite mail all indirizzo prenotazioni@cittadellasociale.it</t>
        </is>
      </c>
      <c r="BD338" s="1" t="n">
        <v>0</v>
      </c>
      <c r="BE338" s="1" t="n">
        <v>2388</v>
      </c>
      <c r="BF338" s="2" t="inlineStr">
        <is>
          <t>G</t>
        </is>
      </c>
      <c r="BG338" s="2" t="inlineStr">
        <is>
          <t>N</t>
        </is>
      </c>
      <c r="BH338" s="2" t="inlineStr">
        <is>
          <t>N</t>
        </is>
      </c>
      <c r="BI338" s="2" t="inlineStr">
        <is>
          <t>S</t>
        </is>
      </c>
      <c r="BJ338" s="2" t="inlineStr">
        <is>
          <t>S</t>
        </is>
      </c>
      <c r="BK338" s="2" t="inlineStr">
        <is>
          <t>S</t>
        </is>
      </c>
      <c r="BL338" s="2" t="inlineStr">
        <is>
          <t>S</t>
        </is>
      </c>
      <c r="BM338" s="2" t="inlineStr">
        <is>
          <t>S</t>
        </is>
      </c>
      <c r="BN338" s="13" t="n">
        <v>44502</v>
      </c>
      <c r="BO338" s="2" t="n"/>
      <c r="BP338" s="2" t="inlineStr">
        <is>
          <t>N</t>
        </is>
      </c>
      <c r="BQ338" s="1" t="n">
        <v>0</v>
      </c>
      <c r="BR338" s="1" t="n">
        <v>0</v>
      </c>
      <c r="BS338" s="2" t="n"/>
    </row>
    <row r="339">
      <c r="A339" t="n">
        <v>338</v>
      </c>
      <c r="B339" t="inlineStr">
        <is>
          <t>544-743|349502</t>
        </is>
      </c>
      <c r="C339" t="inlineStr">
        <is>
          <t>OK</t>
        </is>
      </c>
      <c r="D339" s="2" t="inlineStr">
        <is>
          <t>690059</t>
        </is>
      </c>
      <c r="E339" s="2" t="inlineStr">
        <is>
          <t>LA CITTADELLA PIEVE</t>
        </is>
      </c>
      <c r="F339" s="2" t="inlineStr">
        <is>
          <t>002086</t>
        </is>
      </c>
      <c r="G339" s="2" t="inlineStr">
        <is>
          <t>PIEVE DEL CAIRO</t>
        </is>
      </c>
      <c r="H339" s="2" t="inlineStr">
        <is>
          <t>PIEVE DEL CAIRO</t>
        </is>
      </c>
      <c r="I339" s="2" t="inlineStr">
        <is>
          <t>ACCPDC</t>
        </is>
      </c>
      <c r="J339" s="2" t="inlineStr">
        <is>
          <t>LA CITTADELLA PIEVE DEL CAIRO</t>
        </is>
      </c>
      <c r="K339" s="2" t="inlineStr">
        <is>
          <t>OCULPDC</t>
        </is>
      </c>
      <c r="L339" s="2" t="inlineStr">
        <is>
          <t>OCULISTICA</t>
        </is>
      </c>
      <c r="M339" s="2" t="inlineStr">
        <is>
          <t>34</t>
        </is>
      </c>
      <c r="N339" s="2" t="inlineStr">
        <is>
          <t>130-743</t>
        </is>
      </c>
      <c r="O339" s="2" t="inlineStr">
        <is>
          <t>VISITE /INT</t>
        </is>
      </c>
      <c r="P339" s="2" t="inlineStr">
        <is>
          <t>544-743</t>
        </is>
      </c>
      <c r="Q339" s="2" t="inlineStr">
        <is>
          <t>VISITE/INT</t>
        </is>
      </c>
      <c r="R339" s="2" t="inlineStr">
        <is>
          <t>1624</t>
        </is>
      </c>
      <c r="S339" s="2" t="inlineStr">
        <is>
          <t>ESAME COMPLESSIVO DELL'OCCHIO</t>
        </is>
      </c>
      <c r="T339" s="2" t="inlineStr">
        <is>
          <t>9502</t>
        </is>
      </c>
      <c r="U339" s="2" t="inlineStr">
        <is>
          <t>349502</t>
        </is>
      </c>
      <c r="V339" s="2" t="inlineStr">
        <is>
          <t>VISITA OCULISTICA (PRIMA VISITA)</t>
        </is>
      </c>
      <c r="W339" s="2" t="inlineStr">
        <is>
          <t>S</t>
        </is>
      </c>
      <c r="X339" s="2" t="inlineStr">
        <is>
          <t>N</t>
        </is>
      </c>
      <c r="Y339" s="2" t="inlineStr">
        <is>
          <t>N</t>
        </is>
      </c>
      <c r="Z339" s="2" t="inlineStr">
        <is>
          <t>N</t>
        </is>
      </c>
      <c r="AA339" s="2" t="inlineStr">
        <is>
          <t>N</t>
        </is>
      </c>
      <c r="AB339" s="2" t="inlineStr">
        <is>
          <t>N</t>
        </is>
      </c>
      <c r="AC339" s="2" t="inlineStr">
        <is>
          <t>N</t>
        </is>
      </c>
      <c r="AD339" s="2" t="inlineStr">
        <is>
          <t>N</t>
        </is>
      </c>
      <c r="AE339" s="2" t="inlineStr">
        <is>
          <t>34</t>
        </is>
      </c>
      <c r="AF339" s="2" t="inlineStr">
        <is>
          <t>OCULISTICA</t>
        </is>
      </c>
      <c r="AG339" s="2" t="inlineStr">
        <is>
          <t>Q00524,Q00377,Q00376,Q00375,Q00364,Q00357,Q00352,Q00351,Q00350,Q00348,Q00228,Q00206,Q00936,Q00040,Q00038,Q01314,Q01320,Q04505,Q00976,Q01058,Q00577,Q00346,Q00345,Q00335,Q00334,Q00333,Q00332,Q00328,Q00321,Q00320,Q00316,Q00311,Q00307,Q00304,Q04507</t>
        </is>
      </c>
      <c r="AH339"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39" s="2" t="inlineStr">
        <is>
          <t>U</t>
        </is>
      </c>
      <c r="AJ339" s="2" t="inlineStr">
        <is>
          <t>0</t>
        </is>
      </c>
      <c r="AK339" s="2" t="n"/>
      <c r="AL339" s="2" t="n"/>
      <c r="AM339" s="11">
        <f>VLOOKUP(U339,'[1]per incroci mapping'!$A$2:$E$592,5,FALSE)</f>
        <v/>
      </c>
      <c r="AN339" s="11">
        <f>VLOOKUP(U339,'[1]per incroci mapping'!$A$2:$F$592,6,FALSE)</f>
        <v/>
      </c>
      <c r="AO339" s="2" t="inlineStr">
        <is>
          <t>M00000,M00028,M00130,M00161,M00286,M00317</t>
        </is>
      </c>
      <c r="AP339" s="2" t="inlineStr">
        <is>
          <t>METODICA GENERALE,LAMPADA A FESSURA,LENTI,PROTESI AL CRISTALLINO,CICLOPLEGIA,AUTOREFRATTOMETRO</t>
        </is>
      </c>
      <c r="AQ339" s="2" t="n"/>
      <c r="AR339" s="2" t="n"/>
      <c r="AS339" s="11">
        <f>IFERROR(VLOOKUP(U339,'[1]per incroci mapping'!$A$2:$E$592,3,FALSE),"Non Trovato")</f>
        <v/>
      </c>
      <c r="AT339" s="11">
        <f>VLOOKUP(U339,'[1]per incroci mapping'!$A$2:$E$592,4,FALSE)</f>
        <v/>
      </c>
      <c r="AU339" s="2" t="n"/>
      <c r="AV339" s="2" t="n"/>
      <c r="AW339" s="2" t="n"/>
      <c r="AX339" s="2" t="n"/>
      <c r="AY339" s="2" t="n"/>
      <c r="AZ339" s="2" t="n"/>
      <c r="BA339" s="2" t="inlineStr">
        <is>
          <t>si prega di presentarsi allo sportello accettazione 15 minuti prima dell appuntamento muniti di impegnativa del curante, tessera sanitaria</t>
        </is>
      </c>
      <c r="BB339" s="2" t="n"/>
      <c r="BC339" s="2" t="inlineStr">
        <is>
          <t>in caso di annullamento della prenotazione si prega di mandare disdetta entro 3 giorni ai seguenti numeri: 0384968017 - 0384831811 oppure tramite mail all indirizzo prenotazioni@cittadellasociale.it</t>
        </is>
      </c>
      <c r="BD339" s="1" t="n">
        <v>0</v>
      </c>
      <c r="BE339" s="1" t="n">
        <v>2388</v>
      </c>
      <c r="BF339" s="2" t="inlineStr">
        <is>
          <t>G</t>
        </is>
      </c>
      <c r="BG339" s="2" t="inlineStr">
        <is>
          <t>N</t>
        </is>
      </c>
      <c r="BH339" s="2" t="inlineStr">
        <is>
          <t>N</t>
        </is>
      </c>
      <c r="BI339" s="2" t="inlineStr">
        <is>
          <t>S</t>
        </is>
      </c>
      <c r="BJ339" s="2" t="inlineStr">
        <is>
          <t>S</t>
        </is>
      </c>
      <c r="BK339" s="2" t="inlineStr">
        <is>
          <t>S</t>
        </is>
      </c>
      <c r="BL339" s="2" t="inlineStr">
        <is>
          <t>S</t>
        </is>
      </c>
      <c r="BM339" s="2" t="inlineStr">
        <is>
          <t>S</t>
        </is>
      </c>
      <c r="BN339" s="13" t="n">
        <v>44502</v>
      </c>
      <c r="BO339" s="2" t="n"/>
      <c r="BP339" s="2" t="inlineStr">
        <is>
          <t>N</t>
        </is>
      </c>
      <c r="BQ339" s="1" t="n">
        <v>0</v>
      </c>
      <c r="BR339" s="1" t="n">
        <v>0</v>
      </c>
      <c r="BS339" s="2" t="n"/>
    </row>
    <row r="340">
      <c r="A340" t="n">
        <v>339</v>
      </c>
      <c r="B340" t="inlineStr">
        <is>
          <t>544-743|3495091</t>
        </is>
      </c>
      <c r="C340" t="inlineStr">
        <is>
          <t>OK</t>
        </is>
      </c>
      <c r="D340" s="2" t="inlineStr">
        <is>
          <t>690059</t>
        </is>
      </c>
      <c r="E340" s="2" t="inlineStr">
        <is>
          <t>LA CITTADELLA PIEVE</t>
        </is>
      </c>
      <c r="F340" s="2" t="inlineStr">
        <is>
          <t>002086</t>
        </is>
      </c>
      <c r="G340" s="2" t="inlineStr">
        <is>
          <t>PIEVE DEL CAIRO</t>
        </is>
      </c>
      <c r="H340" s="2" t="inlineStr">
        <is>
          <t>PIEVE DEL CAIRO</t>
        </is>
      </c>
      <c r="I340" s="2" t="inlineStr">
        <is>
          <t>ACCPDC</t>
        </is>
      </c>
      <c r="J340" s="2" t="inlineStr">
        <is>
          <t>LA CITTADELLA PIEVE DEL CAIRO</t>
        </is>
      </c>
      <c r="K340" s="2" t="inlineStr">
        <is>
          <t>OCULPDC</t>
        </is>
      </c>
      <c r="L340" s="2" t="inlineStr">
        <is>
          <t>OCULISTICA</t>
        </is>
      </c>
      <c r="M340" s="2" t="inlineStr">
        <is>
          <t>34</t>
        </is>
      </c>
      <c r="N340" s="2" t="inlineStr">
        <is>
          <t>130-743</t>
        </is>
      </c>
      <c r="O340" s="2" t="inlineStr">
        <is>
          <t>VISITE /INT</t>
        </is>
      </c>
      <c r="P340" s="2" t="inlineStr">
        <is>
          <t>544-743</t>
        </is>
      </c>
      <c r="Q340" s="2" t="inlineStr">
        <is>
          <t>VISITE/INT</t>
        </is>
      </c>
      <c r="R340" s="2" t="inlineStr">
        <is>
          <t>1648</t>
        </is>
      </c>
      <c r="S340" s="2" t="inlineStr">
        <is>
          <t>ESAME DEL FUNDUS OCULI</t>
        </is>
      </c>
      <c r="T340" s="2" t="inlineStr">
        <is>
          <t>95091</t>
        </is>
      </c>
      <c r="U340" s="2" t="inlineStr">
        <is>
          <t>3495091</t>
        </is>
      </c>
      <c r="V340" s="2" t="inlineStr">
        <is>
          <t>ESAME DEL FUNDUS OCULI</t>
        </is>
      </c>
      <c r="W340" s="2" t="inlineStr">
        <is>
          <t>S</t>
        </is>
      </c>
      <c r="X340" s="2" t="inlineStr">
        <is>
          <t>N</t>
        </is>
      </c>
      <c r="Y340" s="2" t="inlineStr">
        <is>
          <t>N</t>
        </is>
      </c>
      <c r="Z340" s="2" t="inlineStr">
        <is>
          <t>N</t>
        </is>
      </c>
      <c r="AA340" s="2" t="inlineStr">
        <is>
          <t>N</t>
        </is>
      </c>
      <c r="AB340" s="2" t="inlineStr">
        <is>
          <t>N</t>
        </is>
      </c>
      <c r="AC340" s="2" t="inlineStr">
        <is>
          <t>N</t>
        </is>
      </c>
      <c r="AD340" s="2" t="inlineStr">
        <is>
          <t>N</t>
        </is>
      </c>
      <c r="AE340" s="2" t="inlineStr">
        <is>
          <t>34</t>
        </is>
      </c>
      <c r="AF340" s="2" t="inlineStr">
        <is>
          <t>OCULISTICA</t>
        </is>
      </c>
      <c r="AG340" s="2" t="inlineStr">
        <is>
          <t>Q00524,Q00377,Q00376,Q00375,Q00364,Q00357,Q00352,Q00351,Q00350,Q00348,Q00228,Q00206,Q00936,Q00040,Q00038,Q01314,Q01320,Q04505,Q00976,Q01058,Q00577,Q00346,Q00345,Q00335,Q00334,Q00333,Q00332,Q00328,Q00321,Q00320,Q00316,Q00311,Q00307,Q00304,Q04507</t>
        </is>
      </c>
      <c r="AH340"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40" s="2" t="inlineStr">
        <is>
          <t>U</t>
        </is>
      </c>
      <c r="AJ340" s="2" t="inlineStr">
        <is>
          <t>0</t>
        </is>
      </c>
      <c r="AK340" s="2" t="n"/>
      <c r="AL340" s="2" t="n"/>
      <c r="AM340" s="11">
        <f>VLOOKUP(U340,'[1]per incroci mapping'!$A$2:$E$592,5,FALSE)</f>
        <v/>
      </c>
      <c r="AN340" s="11">
        <f>VLOOKUP(U340,'[1]per incroci mapping'!$A$2:$F$592,6,FALSE)</f>
        <v/>
      </c>
      <c r="AO340" s="2" t="inlineStr">
        <is>
          <t>M00000,M00122</t>
        </is>
      </c>
      <c r="AP340" s="2" t="inlineStr">
        <is>
          <t>METODICA GENERALE,DILATAZIONE</t>
        </is>
      </c>
      <c r="AQ340" s="2" t="n"/>
      <c r="AR340" s="2" t="n"/>
      <c r="AS340" s="11">
        <f>IFERROR(VLOOKUP(U340,'[1]per incroci mapping'!$A$2:$E$592,3,FALSE),"Non Trovato")</f>
        <v/>
      </c>
      <c r="AT340" s="11">
        <f>VLOOKUP(U340,'[1]per incroci mapping'!$A$2:$E$592,4,FALSE)</f>
        <v/>
      </c>
      <c r="AU340" s="2" t="n"/>
      <c r="AV340" s="2" t="n"/>
      <c r="AW340" s="2" t="n"/>
      <c r="AX340" s="2" t="n"/>
      <c r="AY340" s="2" t="n"/>
      <c r="AZ340" s="2" t="n"/>
      <c r="BA340" s="2" t="inlineStr">
        <is>
          <t>si prega di presentarsi allo sportello accettazione 15 minuti prima dell appuntamento muniti di impegnativa del curante, tessera sanitaria</t>
        </is>
      </c>
      <c r="BB340" s="2" t="n"/>
      <c r="BC340" s="2" t="inlineStr">
        <is>
          <t>in caso di annullamento della prenotazione si prega di mandare disdetta entro 3 giorni ai seguenti numeri: 0384968017 - 0384831811 oppure tramite mail all indirizzo prenotazioni@cittadellasociale.it</t>
        </is>
      </c>
      <c r="BD340" s="1" t="n">
        <v>0</v>
      </c>
      <c r="BE340" s="1" t="n">
        <v>2388</v>
      </c>
      <c r="BF340" s="2" t="inlineStr">
        <is>
          <t>G</t>
        </is>
      </c>
      <c r="BG340" s="2" t="inlineStr">
        <is>
          <t>N</t>
        </is>
      </c>
      <c r="BH340" s="2" t="inlineStr">
        <is>
          <t>N</t>
        </is>
      </c>
      <c r="BI340" s="2" t="inlineStr">
        <is>
          <t>S</t>
        </is>
      </c>
      <c r="BJ340" s="2" t="inlineStr">
        <is>
          <t>S</t>
        </is>
      </c>
      <c r="BK340" s="2" t="inlineStr">
        <is>
          <t>S</t>
        </is>
      </c>
      <c r="BL340" s="2" t="inlineStr">
        <is>
          <t>S</t>
        </is>
      </c>
      <c r="BM340" s="2" t="inlineStr">
        <is>
          <t>S</t>
        </is>
      </c>
      <c r="BN340" s="13" t="n">
        <v>44502</v>
      </c>
      <c r="BO340" s="2" t="n"/>
      <c r="BP340" s="2" t="inlineStr">
        <is>
          <t>N</t>
        </is>
      </c>
      <c r="BQ340" s="1" t="n">
        <v>0</v>
      </c>
      <c r="BR340" s="1" t="n">
        <v>0</v>
      </c>
      <c r="BS340" s="2" t="n"/>
    </row>
    <row r="341">
      <c r="A341" t="n">
        <v>340</v>
      </c>
      <c r="B341" t="inlineStr">
        <is>
          <t>544-743|349512.02</t>
        </is>
      </c>
      <c r="C341" t="inlineStr">
        <is>
          <t>OK</t>
        </is>
      </c>
      <c r="D341" s="2" t="inlineStr">
        <is>
          <t>690059</t>
        </is>
      </c>
      <c r="E341" s="2" t="inlineStr">
        <is>
          <t>LA CITTADELLA PIEVE</t>
        </is>
      </c>
      <c r="F341" s="2" t="inlineStr">
        <is>
          <t>002086</t>
        </is>
      </c>
      <c r="G341" s="2" t="inlineStr">
        <is>
          <t>PIEVE DEL CAIRO</t>
        </is>
      </c>
      <c r="H341" s="2" t="inlineStr">
        <is>
          <t>PIEVE DEL CAIRO</t>
        </is>
      </c>
      <c r="I341" s="2" t="inlineStr">
        <is>
          <t>ACCPDC</t>
        </is>
      </c>
      <c r="J341" s="2" t="inlineStr">
        <is>
          <t>LA CITTADELLA PIEVE DEL CAIRO</t>
        </is>
      </c>
      <c r="K341" s="2" t="inlineStr">
        <is>
          <t>OCULPDC</t>
        </is>
      </c>
      <c r="L341" s="2" t="inlineStr">
        <is>
          <t>OCULISTICA</t>
        </is>
      </c>
      <c r="M341" s="2" t="inlineStr">
        <is>
          <t>34</t>
        </is>
      </c>
      <c r="N341" s="2" t="inlineStr">
        <is>
          <t>130-743</t>
        </is>
      </c>
      <c r="O341" s="2" t="inlineStr">
        <is>
          <t>VISITE /INT</t>
        </is>
      </c>
      <c r="P341" s="2" t="inlineStr">
        <is>
          <t>544-743</t>
        </is>
      </c>
      <c r="Q341" s="2" t="inlineStr">
        <is>
          <t>VISITE/INT</t>
        </is>
      </c>
      <c r="R341" s="2" t="inlineStr">
        <is>
          <t>1629</t>
        </is>
      </c>
      <c r="S341" s="2" t="inlineStr">
        <is>
          <t>TOMOGRAFIA OTTICA A  RADIAZIONE COERENTE (OCT)</t>
        </is>
      </c>
      <c r="T341" s="2" t="inlineStr">
        <is>
          <t>9512</t>
        </is>
      </c>
      <c r="U341" s="2" t="inlineStr">
        <is>
          <t>349512.02</t>
        </is>
      </c>
      <c r="V341" s="2" t="inlineStr">
        <is>
          <t>TOMOGRAFIA OTTICA A RADIAZIONE COERENTE (OCT)</t>
        </is>
      </c>
      <c r="W341" s="2" t="inlineStr">
        <is>
          <t>S</t>
        </is>
      </c>
      <c r="X341" s="2" t="inlineStr">
        <is>
          <t>N</t>
        </is>
      </c>
      <c r="Y341" s="2" t="inlineStr">
        <is>
          <t>N</t>
        </is>
      </c>
      <c r="Z341" s="2" t="inlineStr">
        <is>
          <t>N</t>
        </is>
      </c>
      <c r="AA341" s="2" t="inlineStr">
        <is>
          <t>N</t>
        </is>
      </c>
      <c r="AB341" s="2" t="inlineStr">
        <is>
          <t>N</t>
        </is>
      </c>
      <c r="AC341" s="2" t="inlineStr">
        <is>
          <t>N</t>
        </is>
      </c>
      <c r="AD341" s="2" t="inlineStr">
        <is>
          <t>N</t>
        </is>
      </c>
      <c r="AE341" s="2" t="inlineStr">
        <is>
          <t>34</t>
        </is>
      </c>
      <c r="AF341" s="2" t="inlineStr">
        <is>
          <t>OCULISTICA</t>
        </is>
      </c>
      <c r="AG341" s="2" t="inlineStr">
        <is>
          <t>Q00524,Q00377,Q00376,Q00375,Q00364,Q00357,Q00352,Q00351,Q00350,Q00348,Q00228,Q00206,Q00936,Q00040,Q00038,Q01314,Q01320,Q04505,Q00976,Q01058,Q00577,Q00346,Q00345,Q00335,Q00334,Q00333,Q00332,Q00328,Q00321,Q00320,Q00316,Q00311,Q00307,Q00304,Q04507</t>
        </is>
      </c>
      <c r="AH341"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41" s="2" t="inlineStr">
        <is>
          <t>U</t>
        </is>
      </c>
      <c r="AJ341" s="2" t="inlineStr">
        <is>
          <t>0</t>
        </is>
      </c>
      <c r="AK341" s="2" t="n"/>
      <c r="AL341" s="2" t="n"/>
      <c r="AM341" s="11">
        <f>VLOOKUP(U341,'[1]per incroci mapping'!$A$2:$E$592,5,FALSE)</f>
        <v/>
      </c>
      <c r="AN341" s="11">
        <f>VLOOKUP(U341,'[1]per incroci mapping'!$A$2:$F$592,6,FALSE)</f>
        <v/>
      </c>
      <c r="AO341" s="2" t="inlineStr">
        <is>
          <t>M00000,M00298,M00299,M00300,M00301</t>
        </is>
      </c>
      <c r="AP341" s="2" t="inlineStr">
        <is>
          <t>METODICA GENERALE,STUDIO STRATO FIBRE NERVOSE RETINICHE,STUDIO NERVO OTTICO,STUDIO CELLULE GANGLIONARI,STUDIO SEGMENTO ANTERIORE</t>
        </is>
      </c>
      <c r="AQ341" s="2" t="n"/>
      <c r="AR341" s="2" t="n"/>
      <c r="AS341" s="11">
        <f>IFERROR(VLOOKUP(U341,'[1]per incroci mapping'!$A$2:$E$592,3,FALSE),"Non Trovato")</f>
        <v/>
      </c>
      <c r="AT341" s="11">
        <f>VLOOKUP(U341,'[1]per incroci mapping'!$A$2:$E$592,4,FALSE)</f>
        <v/>
      </c>
      <c r="AU341" s="2" t="n"/>
      <c r="AV341" s="2" t="n"/>
      <c r="AW341" s="2" t="n"/>
      <c r="AX341" s="2" t="n"/>
      <c r="AY341" s="2" t="n"/>
      <c r="AZ341" s="2" t="n"/>
      <c r="BA341" s="2" t="inlineStr">
        <is>
          <t>si prega di presentarsi allo sportello accettazione 15 minuti prima dell appuntamento muniti di impegnativa del curante, tessera sanitaria</t>
        </is>
      </c>
      <c r="BB341" s="2" t="n"/>
      <c r="BC341" s="2" t="inlineStr">
        <is>
          <t>in caso di annullamento della prenotazione si prega di mandare disdetta entro 3 giorni ai seguenti numeri: 0384968017 - 0384831811 oppure tramite mail all indirizzo prenotazioni@cittadellasociale.it</t>
        </is>
      </c>
      <c r="BD341" s="1" t="n">
        <v>0</v>
      </c>
      <c r="BE341" s="1" t="n">
        <v>2388</v>
      </c>
      <c r="BF341" s="2" t="inlineStr">
        <is>
          <t>G</t>
        </is>
      </c>
      <c r="BG341" s="2" t="inlineStr">
        <is>
          <t>N</t>
        </is>
      </c>
      <c r="BH341" s="2" t="inlineStr">
        <is>
          <t>N</t>
        </is>
      </c>
      <c r="BI341" s="2" t="inlineStr">
        <is>
          <t>S</t>
        </is>
      </c>
      <c r="BJ341" s="2" t="inlineStr">
        <is>
          <t>S</t>
        </is>
      </c>
      <c r="BK341" s="2" t="inlineStr">
        <is>
          <t>S</t>
        </is>
      </c>
      <c r="BL341" s="2" t="inlineStr">
        <is>
          <t>S</t>
        </is>
      </c>
      <c r="BM341" s="2" t="inlineStr">
        <is>
          <t>S</t>
        </is>
      </c>
      <c r="BN341" s="13" t="n">
        <v>44502</v>
      </c>
      <c r="BO341" s="2" t="n"/>
      <c r="BP341" s="2" t="inlineStr">
        <is>
          <t>N</t>
        </is>
      </c>
      <c r="BQ341" s="1" t="n">
        <v>0</v>
      </c>
      <c r="BR341" s="1" t="n">
        <v>0</v>
      </c>
      <c r="BS341" s="2" t="n"/>
    </row>
    <row r="342">
      <c r="A342" t="n">
        <v>341</v>
      </c>
      <c r="B342" t="inlineStr">
        <is>
          <t>544-743|3495131</t>
        </is>
      </c>
      <c r="C342" t="inlineStr">
        <is>
          <t>OK</t>
        </is>
      </c>
      <c r="D342" s="2" t="inlineStr">
        <is>
          <t>690059</t>
        </is>
      </c>
      <c r="E342" s="2" t="inlineStr">
        <is>
          <t>LA CITTADELLA PIEVE</t>
        </is>
      </c>
      <c r="F342" s="2" t="inlineStr">
        <is>
          <t>002086</t>
        </is>
      </c>
      <c r="G342" s="2" t="inlineStr">
        <is>
          <t>PIEVE DEL CAIRO</t>
        </is>
      </c>
      <c r="H342" s="2" t="inlineStr">
        <is>
          <t>PIEVE DEL CAIRO</t>
        </is>
      </c>
      <c r="I342" s="2" t="inlineStr">
        <is>
          <t>ACCPDC</t>
        </is>
      </c>
      <c r="J342" s="2" t="inlineStr">
        <is>
          <t>LA CITTADELLA PIEVE DEL CAIRO</t>
        </is>
      </c>
      <c r="K342" s="2" t="inlineStr">
        <is>
          <t>OCULPDC</t>
        </is>
      </c>
      <c r="L342" s="2" t="inlineStr">
        <is>
          <t>OCULISTICA</t>
        </is>
      </c>
      <c r="M342" s="2" t="inlineStr">
        <is>
          <t>34</t>
        </is>
      </c>
      <c r="N342" s="2" t="inlineStr">
        <is>
          <t>130-743</t>
        </is>
      </c>
      <c r="O342" s="2" t="inlineStr">
        <is>
          <t>VISITE /INT</t>
        </is>
      </c>
      <c r="P342" s="2" t="inlineStr">
        <is>
          <t>544-743</t>
        </is>
      </c>
      <c r="Q342" s="2" t="inlineStr">
        <is>
          <t>VISITE/INT</t>
        </is>
      </c>
      <c r="R342" s="2" t="inlineStr">
        <is>
          <t>1652</t>
        </is>
      </c>
      <c r="S342" s="2" t="inlineStr">
        <is>
          <t>PACHIMETRIA CORNEALE</t>
        </is>
      </c>
      <c r="T342" s="2" t="inlineStr">
        <is>
          <t>95131</t>
        </is>
      </c>
      <c r="U342" s="2" t="inlineStr">
        <is>
          <t>3495131</t>
        </is>
      </c>
      <c r="V342" s="2" t="inlineStr">
        <is>
          <t>PACHIMETRIA CORNEALE</t>
        </is>
      </c>
      <c r="W342" s="2" t="inlineStr">
        <is>
          <t>S</t>
        </is>
      </c>
      <c r="X342" s="2" t="inlineStr">
        <is>
          <t>N</t>
        </is>
      </c>
      <c r="Y342" s="2" t="inlineStr">
        <is>
          <t>N</t>
        </is>
      </c>
      <c r="Z342" s="2" t="inlineStr">
        <is>
          <t>N</t>
        </is>
      </c>
      <c r="AA342" s="2" t="inlineStr">
        <is>
          <t>N</t>
        </is>
      </c>
      <c r="AB342" s="2" t="inlineStr">
        <is>
          <t>N</t>
        </is>
      </c>
      <c r="AC342" s="2" t="inlineStr">
        <is>
          <t>N</t>
        </is>
      </c>
      <c r="AD342" s="2" t="inlineStr">
        <is>
          <t>N</t>
        </is>
      </c>
      <c r="AE342" s="2" t="inlineStr">
        <is>
          <t>34</t>
        </is>
      </c>
      <c r="AF342" s="2" t="inlineStr">
        <is>
          <t>OCULISTICA</t>
        </is>
      </c>
      <c r="AG342" s="2" t="inlineStr">
        <is>
          <t>Q00524,Q00377,Q00376,Q00375,Q00364,Q00357,Q00352,Q00351,Q00350,Q00348,Q00228,Q00206,Q00936,Q00040,Q00038,Q01314,Q01320,Q04505,Q00976,Q01058,Q00577,Q00346,Q00345,Q00335,Q00334,Q00333,Q00332,Q00328,Q00321,Q00320,Q00316,Q00311,Q00307,Q00304,Q04507</t>
        </is>
      </c>
      <c r="AH342"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42" s="2" t="inlineStr">
        <is>
          <t>U</t>
        </is>
      </c>
      <c r="AJ342" s="2" t="inlineStr">
        <is>
          <t>0</t>
        </is>
      </c>
      <c r="AK342" s="2" t="n"/>
      <c r="AL342" s="2" t="n"/>
      <c r="AM342" s="11">
        <f>VLOOKUP(U342,'[1]per incroci mapping'!$A$2:$E$592,5,FALSE)</f>
        <v/>
      </c>
      <c r="AN342" s="11">
        <f>VLOOKUP(U342,'[1]per incroci mapping'!$A$2:$F$592,6,FALSE)</f>
        <v/>
      </c>
      <c r="AO342" s="2" t="n"/>
      <c r="AP342" s="2" t="n"/>
      <c r="AQ342" s="2" t="n"/>
      <c r="AR342" s="2" t="n"/>
      <c r="AS342" s="11">
        <f>IFERROR(VLOOKUP(U342,'[1]per incroci mapping'!$A$2:$E$592,3,FALSE),"Non Trovato")</f>
        <v/>
      </c>
      <c r="AT342" s="11">
        <f>VLOOKUP(U342,'[1]per incroci mapping'!$A$2:$E$592,4,FALSE)</f>
        <v/>
      </c>
      <c r="AU342" s="2" t="n"/>
      <c r="AV342" s="2" t="n"/>
      <c r="AW342" s="2" t="n"/>
      <c r="AX342" s="2" t="n"/>
      <c r="AY342" s="2" t="n"/>
      <c r="AZ342" s="2" t="n"/>
      <c r="BA342" s="2" t="inlineStr">
        <is>
          <t>si prega di presentarsi allo sportello accettazione 15 minuti prima dell appuntamento muniti di impegnativa del curante, tessera sanitaria</t>
        </is>
      </c>
      <c r="BB342" s="2" t="n"/>
      <c r="BC342" s="2" t="inlineStr">
        <is>
          <t>in caso di annullamento della prenotazione si prega di mandare disdetta entro 3 giorni ai seguenti numeri: 0384968017 - 0384831811 oppure tramite mail all indirizzo prenotazioni@cittadellasociale.it</t>
        </is>
      </c>
      <c r="BD342" s="1" t="n">
        <v>0</v>
      </c>
      <c r="BE342" s="1" t="n">
        <v>2388</v>
      </c>
      <c r="BF342" s="2" t="inlineStr">
        <is>
          <t>G</t>
        </is>
      </c>
      <c r="BG342" s="2" t="inlineStr">
        <is>
          <t>N</t>
        </is>
      </c>
      <c r="BH342" s="2" t="inlineStr">
        <is>
          <t>N</t>
        </is>
      </c>
      <c r="BI342" s="2" t="inlineStr">
        <is>
          <t>S</t>
        </is>
      </c>
      <c r="BJ342" s="2" t="inlineStr">
        <is>
          <t>S</t>
        </is>
      </c>
      <c r="BK342" s="2" t="inlineStr">
        <is>
          <t>S</t>
        </is>
      </c>
      <c r="BL342" s="2" t="inlineStr">
        <is>
          <t>S</t>
        </is>
      </c>
      <c r="BM342" s="2" t="inlineStr">
        <is>
          <t>S</t>
        </is>
      </c>
      <c r="BN342" s="13" t="n">
        <v>44502</v>
      </c>
      <c r="BO342" s="2" t="n"/>
      <c r="BP342" s="2" t="inlineStr">
        <is>
          <t>N</t>
        </is>
      </c>
      <c r="BQ342" s="1" t="n">
        <v>0</v>
      </c>
      <c r="BR342" s="1" t="n">
        <v>0</v>
      </c>
      <c r="BS342" s="2" t="n"/>
    </row>
    <row r="343">
      <c r="A343" t="n">
        <v>342</v>
      </c>
      <c r="B343" t="inlineStr">
        <is>
          <t>544-743|3495132</t>
        </is>
      </c>
      <c r="C343" t="inlineStr">
        <is>
          <t>OK</t>
        </is>
      </c>
      <c r="D343" s="2" t="inlineStr">
        <is>
          <t>690059</t>
        </is>
      </c>
      <c r="E343" s="2" t="inlineStr">
        <is>
          <t>LA CITTADELLA PIEVE</t>
        </is>
      </c>
      <c r="F343" s="2" t="inlineStr">
        <is>
          <t>002086</t>
        </is>
      </c>
      <c r="G343" s="2" t="inlineStr">
        <is>
          <t>PIEVE DEL CAIRO</t>
        </is>
      </c>
      <c r="H343" s="2" t="inlineStr">
        <is>
          <t>PIEVE DEL CAIRO</t>
        </is>
      </c>
      <c r="I343" s="2" t="inlineStr">
        <is>
          <t>ACCPDC</t>
        </is>
      </c>
      <c r="J343" s="2" t="inlineStr">
        <is>
          <t>LA CITTADELLA PIEVE DEL CAIRO</t>
        </is>
      </c>
      <c r="K343" s="2" t="inlineStr">
        <is>
          <t>OCULPDC</t>
        </is>
      </c>
      <c r="L343" s="2" t="inlineStr">
        <is>
          <t>OCULISTICA</t>
        </is>
      </c>
      <c r="M343" s="2" t="inlineStr">
        <is>
          <t>34</t>
        </is>
      </c>
      <c r="N343" s="2" t="inlineStr">
        <is>
          <t>130-743</t>
        </is>
      </c>
      <c r="O343" s="2" t="inlineStr">
        <is>
          <t>VISITE /INT</t>
        </is>
      </c>
      <c r="P343" s="2" t="inlineStr">
        <is>
          <t>544-743</t>
        </is>
      </c>
      <c r="Q343" s="2" t="inlineStr">
        <is>
          <t>VISITE/INT</t>
        </is>
      </c>
      <c r="R343" s="2" t="inlineStr">
        <is>
          <t>1653</t>
        </is>
      </c>
      <c r="S343" s="2" t="inlineStr">
        <is>
          <t>BIOMICROSCOPIA CORNEALE</t>
        </is>
      </c>
      <c r="T343" s="2" t="inlineStr">
        <is>
          <t>95132</t>
        </is>
      </c>
      <c r="U343" s="2" t="inlineStr">
        <is>
          <t>3495132</t>
        </is>
      </c>
      <c r="V343" s="2" t="inlineStr">
        <is>
          <t>BIOMICROSCOPIA CORNEALE</t>
        </is>
      </c>
      <c r="W343" s="2" t="inlineStr">
        <is>
          <t>S</t>
        </is>
      </c>
      <c r="X343" s="2" t="inlineStr">
        <is>
          <t>N</t>
        </is>
      </c>
      <c r="Y343" s="2" t="inlineStr">
        <is>
          <t>N</t>
        </is>
      </c>
      <c r="Z343" s="2" t="inlineStr">
        <is>
          <t>N</t>
        </is>
      </c>
      <c r="AA343" s="2" t="inlineStr">
        <is>
          <t>N</t>
        </is>
      </c>
      <c r="AB343" s="2" t="inlineStr">
        <is>
          <t>N</t>
        </is>
      </c>
      <c r="AC343" s="2" t="inlineStr">
        <is>
          <t>N</t>
        </is>
      </c>
      <c r="AD343" s="2" t="inlineStr">
        <is>
          <t>N</t>
        </is>
      </c>
      <c r="AE343" s="2" t="inlineStr">
        <is>
          <t>34</t>
        </is>
      </c>
      <c r="AF343" s="2" t="inlineStr">
        <is>
          <t>OCULISTICA</t>
        </is>
      </c>
      <c r="AG343" s="2" t="inlineStr">
        <is>
          <t>Q00524,Q00377,Q00376,Q00375,Q00364,Q00357,Q00352,Q00351,Q00350,Q00348,Q00228,Q00206,Q00936,Q00040,Q00038,Q01314,Q01320,Q04505,Q00976,Q01058,Q00577,Q00346,Q00345,Q00335,Q00334,Q00333,Q00332,Q00328,Q00321,Q00320,Q00316,Q00311,Q00307,Q00304,Q04507</t>
        </is>
      </c>
      <c r="AH343" s="2" t="inlineStr">
        <is>
          <t>NEI,UVEITI,STRABISMO,RETINOPATIA DIABETICA,POST INTERVENTO CATARATTA,PATOLOGIE VIE LACRIMALI,PATOLOGIE DELLA RETINA,PATOLOGIE DELLA PALPEBRA,PATOLOGIE DELLA MACULA,PATOLOGIE DELLA CONGIUNTIVA,IPERTENSIONE,CALAZIO,PAZIENTE TALASSEMICO,DIPLOPIA,DIABETE,CONGIUNTIVITE,ESENZIONE TICKET,DIABETE DI TIPO 2,DIABETE DI TIPO 1,RINNOVO PATENTE,XANTELASMI,PATOLOGIA VITREO RETINICA,PATOLOGIA DELLA CORNEA,PARERE INTERVENTO OCULISTICO,OFTALMOPATIA BASEDOVIANA,NEOFORMAZIONI OCULARI,MIOPIA,CALO VISUS,IPERMETROPIA,GLAUCOMA,DIMESSI DOPO INTERVENTO DI CATARATTA,CATARATTA,ASTIGMATISMO,AGGRAVAMENTO PATOLOGIA,PTOSI PALPEBRALE</t>
        </is>
      </c>
      <c r="AI343" s="2" t="inlineStr">
        <is>
          <t>U</t>
        </is>
      </c>
      <c r="AJ343" s="2" t="inlineStr">
        <is>
          <t>0</t>
        </is>
      </c>
      <c r="AK343" s="2" t="n"/>
      <c r="AL343" s="2" t="n"/>
      <c r="AM343" s="11">
        <f>VLOOKUP(U343,'[1]per incroci mapping'!$A$2:$E$592,5,FALSE)</f>
        <v/>
      </c>
      <c r="AN343" s="11">
        <f>VLOOKUP(U343,'[1]per incroci mapping'!$A$2:$F$592,6,FALSE)</f>
        <v/>
      </c>
      <c r="AO343" s="2" t="inlineStr">
        <is>
          <t>M00000,M00024</t>
        </is>
      </c>
      <c r="AP343" s="2" t="inlineStr">
        <is>
          <t>METODICA GENERALE,CONTA CELLULE ENDOTELIALI</t>
        </is>
      </c>
      <c r="AQ343" s="2" t="n"/>
      <c r="AR343" s="2" t="n"/>
      <c r="AS343" s="11">
        <f>IFERROR(VLOOKUP(U343,'[1]per incroci mapping'!$A$2:$E$592,3,FALSE),"Non Trovato")</f>
        <v/>
      </c>
      <c r="AT343" s="11">
        <f>VLOOKUP(U343,'[1]per incroci mapping'!$A$2:$E$592,4,FALSE)</f>
        <v/>
      </c>
      <c r="AU343" s="2" t="n"/>
      <c r="AV343" s="2" t="n"/>
      <c r="AW343" s="2" t="n"/>
      <c r="AX343" s="2" t="n"/>
      <c r="AY343" s="2" t="n"/>
      <c r="AZ343" s="2" t="n"/>
      <c r="BA343" s="2" t="inlineStr">
        <is>
          <t>si prega di presentarsi allo sportello accettazione 15 minuti prima dell appuntamento muniti di impegnativa del curante, tessera sanitaria</t>
        </is>
      </c>
      <c r="BB343" s="2" t="n"/>
      <c r="BC343" s="2" t="inlineStr">
        <is>
          <t>in caso di annullamento della prenotazione si prega di mandare disdetta entro 3 giorni ai seguenti numeri: 0384968017 - 0384831811 oppure tramite mail all indirizzo prenotazioni@cittadellasociale.it</t>
        </is>
      </c>
      <c r="BD343" s="1" t="n">
        <v>0</v>
      </c>
      <c r="BE343" s="1" t="n">
        <v>2388</v>
      </c>
      <c r="BF343" s="2" t="inlineStr">
        <is>
          <t>G</t>
        </is>
      </c>
      <c r="BG343" s="2" t="inlineStr">
        <is>
          <t>N</t>
        </is>
      </c>
      <c r="BH343" s="2" t="inlineStr">
        <is>
          <t>N</t>
        </is>
      </c>
      <c r="BI343" s="2" t="inlineStr">
        <is>
          <t>S</t>
        </is>
      </c>
      <c r="BJ343" s="2" t="inlineStr">
        <is>
          <t>S</t>
        </is>
      </c>
      <c r="BK343" s="2" t="inlineStr">
        <is>
          <t>S</t>
        </is>
      </c>
      <c r="BL343" s="2" t="inlineStr">
        <is>
          <t>S</t>
        </is>
      </c>
      <c r="BM343" s="2" t="inlineStr">
        <is>
          <t>S</t>
        </is>
      </c>
      <c r="BN343" s="13" t="n">
        <v>44502</v>
      </c>
      <c r="BO343" s="2" t="n"/>
      <c r="BP343" s="2" t="inlineStr">
        <is>
          <t>N</t>
        </is>
      </c>
      <c r="BQ343" s="1" t="n">
        <v>0</v>
      </c>
      <c r="BR343" s="1" t="n">
        <v>0</v>
      </c>
      <c r="BS343" s="2" t="n"/>
    </row>
    <row r="344">
      <c r="A344" t="n">
        <v>343</v>
      </c>
      <c r="B344" t="inlineStr">
        <is>
          <t>546-1|340821</t>
        </is>
      </c>
      <c r="C344" t="inlineStr">
        <is>
          <t>OK</t>
        </is>
      </c>
      <c r="D344" s="2" t="inlineStr">
        <is>
          <t>690059</t>
        </is>
      </c>
      <c r="E344" s="2" t="inlineStr">
        <is>
          <t>LA CITTADELLA PIEVE</t>
        </is>
      </c>
      <c r="F344" s="2" t="inlineStr">
        <is>
          <t>002086</t>
        </is>
      </c>
      <c r="G344" s="2" t="inlineStr">
        <is>
          <t>PIEVE DEL CAIRO</t>
        </is>
      </c>
      <c r="H344" s="2" t="inlineStr">
        <is>
          <t>PIEVE DEL CAIRO</t>
        </is>
      </c>
      <c r="I344" s="2" t="inlineStr">
        <is>
          <t>ACCPDC</t>
        </is>
      </c>
      <c r="J344" s="2" t="inlineStr">
        <is>
          <t>LA CITTADELLA PIEVE DEL CAIRO</t>
        </is>
      </c>
      <c r="K344" s="2" t="inlineStr">
        <is>
          <t>OCULPDC</t>
        </is>
      </c>
      <c r="L344" s="2" t="inlineStr">
        <is>
          <t>OCULISTICA</t>
        </is>
      </c>
      <c r="M344" s="2" t="inlineStr">
        <is>
          <t>34</t>
        </is>
      </c>
      <c r="N344" s="2" t="inlineStr">
        <is>
          <t>132-1</t>
        </is>
      </c>
      <c r="O344" s="2" t="inlineStr">
        <is>
          <t>INT. OCULISTICA</t>
        </is>
      </c>
      <c r="P344" s="2" t="inlineStr">
        <is>
          <t>546-1</t>
        </is>
      </c>
      <c r="Q344" s="2" t="inlineStr">
        <is>
          <t>INT. OCULISTICA</t>
        </is>
      </c>
      <c r="R344" s="2" t="inlineStr">
        <is>
          <t>1565</t>
        </is>
      </c>
      <c r="S344" s="2" t="inlineStr">
        <is>
          <t>ASPORTAZIONE DI CALAZIO</t>
        </is>
      </c>
      <c r="T344" s="2" t="inlineStr">
        <is>
          <t>0821</t>
        </is>
      </c>
      <c r="U344" s="2" t="inlineStr">
        <is>
          <t>340821</t>
        </is>
      </c>
      <c r="V344" s="2" t="inlineStr">
        <is>
          <t>ASPORTAZIONE DI CALAZIO</t>
        </is>
      </c>
      <c r="W344" s="2" t="inlineStr">
        <is>
          <t>S</t>
        </is>
      </c>
      <c r="X344" s="2" t="inlineStr">
        <is>
          <t>N</t>
        </is>
      </c>
      <c r="Y344" s="2" t="inlineStr">
        <is>
          <t>N</t>
        </is>
      </c>
      <c r="Z344" s="2" t="inlineStr">
        <is>
          <t>N</t>
        </is>
      </c>
      <c r="AA344" s="2" t="inlineStr">
        <is>
          <t>N</t>
        </is>
      </c>
      <c r="AB344" s="2" t="inlineStr">
        <is>
          <t>N</t>
        </is>
      </c>
      <c r="AC344" s="2" t="inlineStr">
        <is>
          <t>N</t>
        </is>
      </c>
      <c r="AD344" s="2" t="inlineStr">
        <is>
          <t>N</t>
        </is>
      </c>
      <c r="AE344" s="2" t="n"/>
      <c r="AF344" s="2" t="n"/>
      <c r="AG344" s="2" t="n"/>
      <c r="AH344" s="2" t="n"/>
      <c r="AI344" s="2" t="n"/>
      <c r="AJ344" s="2" t="inlineStr">
        <is>
          <t>0</t>
        </is>
      </c>
      <c r="AK344" s="2" t="n"/>
      <c r="AL344" s="2" t="n"/>
      <c r="AM344" s="11">
        <f>VLOOKUP(U344,'[1]per incroci mapping'!$A$2:$E$592,5,FALSE)</f>
        <v/>
      </c>
      <c r="AN344" s="11">
        <f>VLOOKUP(U344,'[1]per incroci mapping'!$A$2:$F$592,6,FALSE)</f>
        <v/>
      </c>
      <c r="AO344" s="2" t="n"/>
      <c r="AP344" s="2" t="n"/>
      <c r="AQ344" s="2" t="n"/>
      <c r="AR344" s="2" t="n"/>
      <c r="AS344" s="11">
        <f>IFERROR(VLOOKUP(U344,'[1]per incroci mapping'!$A$2:$E$592,3,FALSE),"Non Trovato")</f>
        <v/>
      </c>
      <c r="AT344" s="11">
        <f>VLOOKUP(U344,'[1]per incroci mapping'!$A$2:$E$592,4,FALSE)</f>
        <v/>
      </c>
      <c r="AU344" s="2" t="n"/>
      <c r="AV344" s="2" t="n"/>
      <c r="AW344" s="2" t="n"/>
      <c r="AX344" s="2" t="n"/>
      <c r="AY344" s="2" t="n"/>
      <c r="AZ344" s="2" t="n"/>
      <c r="BA344" s="2" t="inlineStr">
        <is>
          <t>si prega di presentarsi allo sportello accettazione 15 minuti prima dell appuntamento muniti di impegnativa del curante, tessera sanitaria</t>
        </is>
      </c>
      <c r="BB344" s="2" t="n"/>
      <c r="BC344" s="2" t="inlineStr">
        <is>
          <t>in caso di annullamento della prenotazione si prega di mandare disdetta entro 3 giorni ai seguenti numeri: 0384968017 - 0384831811 oppure tramite mail all indirizzo prenotazioni@cittadellasociale.it</t>
        </is>
      </c>
      <c r="BD344" s="1" t="n">
        <v>216</v>
      </c>
      <c r="BE344" s="1" t="n">
        <v>2388</v>
      </c>
      <c r="BF344" s="2" t="inlineStr">
        <is>
          <t>G</t>
        </is>
      </c>
      <c r="BG344" s="2" t="inlineStr">
        <is>
          <t>N</t>
        </is>
      </c>
      <c r="BH344" s="2" t="inlineStr">
        <is>
          <t>N</t>
        </is>
      </c>
      <c r="BI344" s="2" t="inlineStr">
        <is>
          <t>N</t>
        </is>
      </c>
      <c r="BJ344" s="2" t="inlineStr">
        <is>
          <t>S</t>
        </is>
      </c>
      <c r="BK344" s="2" t="inlineStr">
        <is>
          <t>S</t>
        </is>
      </c>
      <c r="BL344" s="2" t="inlineStr">
        <is>
          <t>N</t>
        </is>
      </c>
      <c r="BM344" s="2" t="inlineStr">
        <is>
          <t>S</t>
        </is>
      </c>
      <c r="BN344" s="13" t="n">
        <v>44498</v>
      </c>
      <c r="BO344" s="2" t="n"/>
      <c r="BP344" s="2" t="inlineStr">
        <is>
          <t>N</t>
        </is>
      </c>
      <c r="BQ344" s="1" t="n">
        <v>0</v>
      </c>
      <c r="BR344" s="1" t="n">
        <v>0</v>
      </c>
      <c r="BS344" s="2" t="n"/>
    </row>
    <row r="345">
      <c r="A345" t="n">
        <v>344</v>
      </c>
      <c r="B345" t="inlineStr">
        <is>
          <t>546-1|340822</t>
        </is>
      </c>
      <c r="C345" t="inlineStr">
        <is>
          <t>OK</t>
        </is>
      </c>
      <c r="D345" s="2" t="inlineStr">
        <is>
          <t>690059</t>
        </is>
      </c>
      <c r="E345" s="2" t="inlineStr">
        <is>
          <t>LA CITTADELLA PIEVE</t>
        </is>
      </c>
      <c r="F345" s="2" t="inlineStr">
        <is>
          <t>002086</t>
        </is>
      </c>
      <c r="G345" s="2" t="inlineStr">
        <is>
          <t>PIEVE DEL CAIRO</t>
        </is>
      </c>
      <c r="H345" s="2" t="inlineStr">
        <is>
          <t>PIEVE DEL CAIRO</t>
        </is>
      </c>
      <c r="I345" s="2" t="inlineStr">
        <is>
          <t>ACCPDC</t>
        </is>
      </c>
      <c r="J345" s="2" t="inlineStr">
        <is>
          <t>LA CITTADELLA PIEVE DEL CAIRO</t>
        </is>
      </c>
      <c r="K345" s="2" t="inlineStr">
        <is>
          <t>OCULPDC</t>
        </is>
      </c>
      <c r="L345" s="2" t="inlineStr">
        <is>
          <t>OCULISTICA</t>
        </is>
      </c>
      <c r="M345" s="2" t="inlineStr">
        <is>
          <t>34</t>
        </is>
      </c>
      <c r="N345" s="2" t="inlineStr">
        <is>
          <t>132-1</t>
        </is>
      </c>
      <c r="O345" s="2" t="inlineStr">
        <is>
          <t>INT. OCULISTICA</t>
        </is>
      </c>
      <c r="P345" s="2" t="inlineStr">
        <is>
          <t>546-1</t>
        </is>
      </c>
      <c r="Q345" s="2" t="inlineStr">
        <is>
          <t>INT. OCULISTICA</t>
        </is>
      </c>
      <c r="R345" s="2" t="inlineStr">
        <is>
          <t>1566</t>
        </is>
      </c>
      <c r="S345" s="2" t="inlineStr">
        <is>
          <t>ASPORTAZIONE DI ALTRA LESIONE MINORE DELLA PALPEBRA</t>
        </is>
      </c>
      <c r="T345" s="2" t="inlineStr">
        <is>
          <t>0822</t>
        </is>
      </c>
      <c r="U345" s="2" t="inlineStr">
        <is>
          <t>340822</t>
        </is>
      </c>
      <c r="V345" s="2" t="inlineStr">
        <is>
          <t>ASPORTAZIONE DI LESIONE MINORE DELLA PALPEBRA</t>
        </is>
      </c>
      <c r="W345" s="2" t="inlineStr">
        <is>
          <t>S</t>
        </is>
      </c>
      <c r="X345" s="2" t="inlineStr">
        <is>
          <t>N</t>
        </is>
      </c>
      <c r="Y345" s="2" t="inlineStr">
        <is>
          <t>N</t>
        </is>
      </c>
      <c r="Z345" s="2" t="inlineStr">
        <is>
          <t>N</t>
        </is>
      </c>
      <c r="AA345" s="2" t="inlineStr">
        <is>
          <t>N</t>
        </is>
      </c>
      <c r="AB345" s="2" t="inlineStr">
        <is>
          <t>N</t>
        </is>
      </c>
      <c r="AC345" s="2" t="inlineStr">
        <is>
          <t>N</t>
        </is>
      </c>
      <c r="AD345" s="2" t="inlineStr">
        <is>
          <t>N</t>
        </is>
      </c>
      <c r="AE345" s="2" t="n"/>
      <c r="AF345" s="2" t="n"/>
      <c r="AG345" s="2" t="n"/>
      <c r="AH345" s="2" t="n"/>
      <c r="AI345" s="2" t="n"/>
      <c r="AJ345" s="2" t="inlineStr">
        <is>
          <t>0</t>
        </is>
      </c>
      <c r="AK345" s="2" t="n"/>
      <c r="AL345" s="2" t="n"/>
      <c r="AM345" s="11">
        <f>VLOOKUP(U345,'[1]per incroci mapping'!$A$2:$E$592,5,FALSE)</f>
        <v/>
      </c>
      <c r="AN345" s="11">
        <f>VLOOKUP(U345,'[1]per incroci mapping'!$A$2:$F$592,6,FALSE)</f>
        <v/>
      </c>
      <c r="AO345" s="2" t="n"/>
      <c r="AP345" s="2" t="n"/>
      <c r="AQ345" s="2" t="n"/>
      <c r="AR345" s="2" t="n"/>
      <c r="AS345" s="11">
        <f>IFERROR(VLOOKUP(U345,'[1]per incroci mapping'!$A$2:$E$592,3,FALSE),"Non Trovato")</f>
        <v/>
      </c>
      <c r="AT345" s="11">
        <f>VLOOKUP(U345,'[1]per incroci mapping'!$A$2:$E$592,4,FALSE)</f>
        <v/>
      </c>
      <c r="AU345" s="2" t="n"/>
      <c r="AV345" s="2" t="n"/>
      <c r="AW345" s="2" t="n"/>
      <c r="AX345" s="2" t="n"/>
      <c r="AY345" s="2" t="n"/>
      <c r="AZ345" s="2" t="n"/>
      <c r="BA345" s="2" t="inlineStr">
        <is>
          <t>si prega di presentarsi allo sportello accettazione 15 minuti prima dell appuntamento muniti di impegnativa del curante, tessera sanitaria</t>
        </is>
      </c>
      <c r="BB345" s="2" t="n"/>
      <c r="BC345" s="2" t="inlineStr">
        <is>
          <t>in caso di annullamento della prenotazione si prega di mandare disdetta entro 3 giorni ai seguenti numeri: 0384968017 - 0384831811 oppure tramite mail all indirizzo prenotazioni@cittadellasociale.it</t>
        </is>
      </c>
      <c r="BD345" s="1" t="n">
        <v>216</v>
      </c>
      <c r="BE345" s="1" t="n">
        <v>2388</v>
      </c>
      <c r="BF345" s="2" t="inlineStr">
        <is>
          <t>G</t>
        </is>
      </c>
      <c r="BG345" s="2" t="inlineStr">
        <is>
          <t>N</t>
        </is>
      </c>
      <c r="BH345" s="2" t="inlineStr">
        <is>
          <t>N</t>
        </is>
      </c>
      <c r="BI345" s="2" t="inlineStr">
        <is>
          <t>N</t>
        </is>
      </c>
      <c r="BJ345" s="2" t="inlineStr">
        <is>
          <t>S</t>
        </is>
      </c>
      <c r="BK345" s="2" t="inlineStr">
        <is>
          <t>S</t>
        </is>
      </c>
      <c r="BL345" s="2" t="inlineStr">
        <is>
          <t>N</t>
        </is>
      </c>
      <c r="BM345" s="2" t="inlineStr">
        <is>
          <t>S</t>
        </is>
      </c>
      <c r="BN345" s="13" t="n">
        <v>44498</v>
      </c>
      <c r="BO345" s="2" t="n"/>
      <c r="BP345" s="2" t="inlineStr">
        <is>
          <t>N</t>
        </is>
      </c>
      <c r="BQ345" s="1" t="n">
        <v>0</v>
      </c>
      <c r="BR345" s="1" t="n">
        <v>0</v>
      </c>
      <c r="BS345" s="2" t="n"/>
    </row>
    <row r="346">
      <c r="A346" t="n">
        <v>345</v>
      </c>
      <c r="B346" t="inlineStr">
        <is>
          <t>546-1|340824</t>
        </is>
      </c>
      <c r="C346" t="inlineStr">
        <is>
          <t>OK</t>
        </is>
      </c>
      <c r="D346" s="2" t="inlineStr">
        <is>
          <t>690059</t>
        </is>
      </c>
      <c r="E346" s="2" t="inlineStr">
        <is>
          <t>LA CITTADELLA PIEVE</t>
        </is>
      </c>
      <c r="F346" s="2" t="inlineStr">
        <is>
          <t>002086</t>
        </is>
      </c>
      <c r="G346" s="2" t="inlineStr">
        <is>
          <t>PIEVE DEL CAIRO</t>
        </is>
      </c>
      <c r="H346" s="2" t="inlineStr">
        <is>
          <t>PIEVE DEL CAIRO</t>
        </is>
      </c>
      <c r="I346" s="2" t="inlineStr">
        <is>
          <t>ACCPDC</t>
        </is>
      </c>
      <c r="J346" s="2" t="inlineStr">
        <is>
          <t>LA CITTADELLA PIEVE DEL CAIRO</t>
        </is>
      </c>
      <c r="K346" s="2" t="inlineStr">
        <is>
          <t>OCULPDC</t>
        </is>
      </c>
      <c r="L346" s="2" t="inlineStr">
        <is>
          <t>OCULISTICA</t>
        </is>
      </c>
      <c r="M346" s="2" t="inlineStr">
        <is>
          <t>34</t>
        </is>
      </c>
      <c r="N346" s="2" t="inlineStr">
        <is>
          <t>132-1</t>
        </is>
      </c>
      <c r="O346" s="2" t="inlineStr">
        <is>
          <t>INT. OCULISTICA</t>
        </is>
      </c>
      <c r="P346" s="2" t="inlineStr">
        <is>
          <t>546-1</t>
        </is>
      </c>
      <c r="Q346" s="2" t="inlineStr">
        <is>
          <t>INT. OCULISTICA</t>
        </is>
      </c>
      <c r="R346" s="2" t="inlineStr">
        <is>
          <t>1568</t>
        </is>
      </c>
      <c r="S346" s="2" t="inlineStr">
        <is>
          <t>ASPORTAZIONE DI LESIONE MAGGIORE DELLA PALPEBRA, A TUTTO SPESSORE</t>
        </is>
      </c>
      <c r="T346" s="2" t="inlineStr">
        <is>
          <t>0824</t>
        </is>
      </c>
      <c r="U346" s="2" t="inlineStr">
        <is>
          <t>340824</t>
        </is>
      </c>
      <c r="V346" s="2" t="inlineStr">
        <is>
          <t>ASPORTAZIONE DI LESIONE MAGGIORE DELLA PALPEBRA, A TUTTO SPESSORE</t>
        </is>
      </c>
      <c r="W346" s="2" t="inlineStr">
        <is>
          <t>S</t>
        </is>
      </c>
      <c r="X346" s="2" t="inlineStr">
        <is>
          <t>N</t>
        </is>
      </c>
      <c r="Y346" s="2" t="inlineStr">
        <is>
          <t>N</t>
        </is>
      </c>
      <c r="Z346" s="2" t="inlineStr">
        <is>
          <t>N</t>
        </is>
      </c>
      <c r="AA346" s="2" t="inlineStr">
        <is>
          <t>N</t>
        </is>
      </c>
      <c r="AB346" s="2" t="inlineStr">
        <is>
          <t>N</t>
        </is>
      </c>
      <c r="AC346" s="2" t="inlineStr">
        <is>
          <t>N</t>
        </is>
      </c>
      <c r="AD346" s="2" t="inlineStr">
        <is>
          <t>N</t>
        </is>
      </c>
      <c r="AE346" s="2" t="n"/>
      <c r="AF346" s="2" t="n"/>
      <c r="AG346" s="2" t="n"/>
      <c r="AH346" s="2" t="n"/>
      <c r="AI346" s="2" t="n"/>
      <c r="AJ346" s="2" t="inlineStr">
        <is>
          <t>0</t>
        </is>
      </c>
      <c r="AK346" s="2" t="n"/>
      <c r="AL346" s="2" t="n"/>
      <c r="AM346" s="11">
        <f>VLOOKUP(U346,'[1]per incroci mapping'!$A$2:$E$592,5,FALSE)</f>
        <v/>
      </c>
      <c r="AN346" s="11">
        <f>VLOOKUP(U346,'[1]per incroci mapping'!$A$2:$F$592,6,FALSE)</f>
        <v/>
      </c>
      <c r="AO346" s="2" t="n"/>
      <c r="AP346" s="2" t="n"/>
      <c r="AQ346" s="2" t="n"/>
      <c r="AR346" s="2" t="n"/>
      <c r="AS346" s="11">
        <f>IFERROR(VLOOKUP(U346,'[1]per incroci mapping'!$A$2:$E$592,3,FALSE),"Non Trovato")</f>
        <v/>
      </c>
      <c r="AT346" s="11">
        <f>VLOOKUP(U346,'[1]per incroci mapping'!$A$2:$E$592,4,FALSE)</f>
        <v/>
      </c>
      <c r="AU346" s="2" t="n"/>
      <c r="AV346" s="2" t="n"/>
      <c r="AW346" s="2" t="n"/>
      <c r="AX346" s="2" t="n"/>
      <c r="AY346" s="2" t="n"/>
      <c r="AZ346" s="2" t="n"/>
      <c r="BA346" s="2" t="inlineStr">
        <is>
          <t>si prega di presentarsi allo sportello accettazione 15 minuti prima dell appuntamento muniti di impegnativa del curante, tessera sanitaria</t>
        </is>
      </c>
      <c r="BB346" s="2" t="n"/>
      <c r="BC346" s="2" t="inlineStr">
        <is>
          <t>in caso di annullamento della prenotazione si prega di mandare disdetta entro 3 giorni ai seguenti numeri: 0384968017 - 0384831811 oppure tramite mail all indirizzo prenotazioni@cittadellasociale.it</t>
        </is>
      </c>
      <c r="BD346" s="1" t="n">
        <v>216</v>
      </c>
      <c r="BE346" s="1" t="n">
        <v>2388</v>
      </c>
      <c r="BF346" s="2" t="inlineStr">
        <is>
          <t>G</t>
        </is>
      </c>
      <c r="BG346" s="2" t="inlineStr">
        <is>
          <t>N</t>
        </is>
      </c>
      <c r="BH346" s="2" t="inlineStr">
        <is>
          <t>N</t>
        </is>
      </c>
      <c r="BI346" s="2" t="inlineStr">
        <is>
          <t>N</t>
        </is>
      </c>
      <c r="BJ346" s="2" t="inlineStr">
        <is>
          <t>S</t>
        </is>
      </c>
      <c r="BK346" s="2" t="inlineStr">
        <is>
          <t>S</t>
        </is>
      </c>
      <c r="BL346" s="2" t="inlineStr">
        <is>
          <t>N</t>
        </is>
      </c>
      <c r="BM346" s="2" t="inlineStr">
        <is>
          <t>S</t>
        </is>
      </c>
      <c r="BN346" s="13" t="n">
        <v>44498</v>
      </c>
      <c r="BO346" s="2" t="n"/>
      <c r="BP346" s="2" t="inlineStr">
        <is>
          <t>N</t>
        </is>
      </c>
      <c r="BQ346" s="1" t="n">
        <v>0</v>
      </c>
      <c r="BR346" s="1" t="n">
        <v>0</v>
      </c>
      <c r="BS346" s="2" t="n"/>
    </row>
    <row r="347">
      <c r="A347" t="n">
        <v>346</v>
      </c>
      <c r="B347" t="inlineStr">
        <is>
          <t>546-1|341341</t>
        </is>
      </c>
      <c r="C347" t="inlineStr">
        <is>
          <t>OK</t>
        </is>
      </c>
      <c r="D347" s="2" t="inlineStr">
        <is>
          <t>690059</t>
        </is>
      </c>
      <c r="E347" s="2" t="inlineStr">
        <is>
          <t>LA CITTADELLA PIEVE</t>
        </is>
      </c>
      <c r="F347" s="2" t="inlineStr">
        <is>
          <t>002086</t>
        </is>
      </c>
      <c r="G347" s="2" t="inlineStr">
        <is>
          <t>PIEVE DEL CAIRO</t>
        </is>
      </c>
      <c r="H347" s="2" t="inlineStr">
        <is>
          <t>PIEVE DEL CAIRO</t>
        </is>
      </c>
      <c r="I347" s="2" t="inlineStr">
        <is>
          <t>ACCPDC</t>
        </is>
      </c>
      <c r="J347" s="2" t="inlineStr">
        <is>
          <t>LA CITTADELLA PIEVE DEL CAIRO</t>
        </is>
      </c>
      <c r="K347" s="2" t="inlineStr">
        <is>
          <t>OCULPDC</t>
        </is>
      </c>
      <c r="L347" s="2" t="inlineStr">
        <is>
          <t>OCULISTICA</t>
        </is>
      </c>
      <c r="M347" s="2" t="inlineStr">
        <is>
          <t>34</t>
        </is>
      </c>
      <c r="N347" s="2" t="inlineStr">
        <is>
          <t>132-1</t>
        </is>
      </c>
      <c r="O347" s="2" t="inlineStr">
        <is>
          <t>INT. OCULISTICA</t>
        </is>
      </c>
      <c r="P347" s="2" t="inlineStr">
        <is>
          <t>546-1</t>
        </is>
      </c>
      <c r="Q347" s="2" t="inlineStr">
        <is>
          <t>INT. OCULISTICA</t>
        </is>
      </c>
      <c r="R347" s="2" t="inlineStr">
        <is>
          <t>1611</t>
        </is>
      </c>
      <c r="S347" s="2" t="inlineStr">
        <is>
          <t>INTERVENTO DI CATARATTA CON O SENZA IMPIANTO DI LENTE INTRAOCULARE</t>
        </is>
      </c>
      <c r="T347" s="2" t="inlineStr">
        <is>
          <t>1341</t>
        </is>
      </c>
      <c r="U347" s="2" t="inlineStr">
        <is>
          <t>341341</t>
        </is>
      </c>
      <c r="V347" s="2" t="inlineStr">
        <is>
          <t xml:space="preserve">INTERVENTO DI CATARATTA CON O SENZA IMPIANTO DI LENTE INTRAOCULARE </t>
        </is>
      </c>
      <c r="W347" s="2" t="inlineStr">
        <is>
          <t>S</t>
        </is>
      </c>
      <c r="X347" s="2" t="inlineStr">
        <is>
          <t>N</t>
        </is>
      </c>
      <c r="Y347" s="2" t="inlineStr">
        <is>
          <t>N</t>
        </is>
      </c>
      <c r="Z347" s="2" t="inlineStr">
        <is>
          <t>N</t>
        </is>
      </c>
      <c r="AA347" s="2" t="inlineStr">
        <is>
          <t>N</t>
        </is>
      </c>
      <c r="AB347" s="2" t="inlineStr">
        <is>
          <t>N</t>
        </is>
      </c>
      <c r="AC347" s="2" t="inlineStr">
        <is>
          <t>N</t>
        </is>
      </c>
      <c r="AD347" s="2" t="inlineStr">
        <is>
          <t>N</t>
        </is>
      </c>
      <c r="AE347" s="2" t="n"/>
      <c r="AF347" s="2" t="n"/>
      <c r="AG347" s="2" t="n"/>
      <c r="AH347" s="2" t="n"/>
      <c r="AI347" s="2" t="n"/>
      <c r="AJ347" s="2" t="inlineStr">
        <is>
          <t>0</t>
        </is>
      </c>
      <c r="AK347" s="2" t="n"/>
      <c r="AL347" s="2" t="n"/>
      <c r="AM347" s="11">
        <f>VLOOKUP(U347,'[1]per incroci mapping'!$A$2:$E$592,5,FALSE)</f>
        <v/>
      </c>
      <c r="AN347" s="11">
        <f>VLOOKUP(U347,'[1]per incroci mapping'!$A$2:$F$592,6,FALSE)</f>
        <v/>
      </c>
      <c r="AO347" s="2" t="n"/>
      <c r="AP347" s="2" t="n"/>
      <c r="AQ347" s="2" t="n"/>
      <c r="AR347" s="2" t="n"/>
      <c r="AS347" s="11">
        <f>IFERROR(VLOOKUP(U347,'[1]per incroci mapping'!$A$2:$E$592,3,FALSE),"Non Trovato")</f>
        <v/>
      </c>
      <c r="AT347" s="11">
        <f>VLOOKUP(U347,'[1]per incroci mapping'!$A$2:$E$592,4,FALSE)</f>
        <v/>
      </c>
      <c r="AU347" s="2" t="n"/>
      <c r="AV347" s="2" t="n"/>
      <c r="AW347" s="2" t="n"/>
      <c r="AX347" s="2" t="n"/>
      <c r="AY347" s="2" t="n"/>
      <c r="AZ347" s="2" t="n"/>
      <c r="BA347" s="2" t="inlineStr">
        <is>
          <t>si prega di presentarsi allo sportello accettazione 15 minuti prima dell appuntamento muniti di impegnativa del curante, tessera sanitaria</t>
        </is>
      </c>
      <c r="BB347" s="2" t="n"/>
      <c r="BC347" s="2" t="inlineStr">
        <is>
          <t>in caso di annullamento della prenotazione si prega di mandare disdetta entro 3 giorni ai seguenti numeri: 0384968017 - 0384831811 oppure tramite mail all indirizzo prenotazioni@cittadellasociale.it</t>
        </is>
      </c>
      <c r="BD347" s="1" t="n">
        <v>216</v>
      </c>
      <c r="BE347" s="1" t="n">
        <v>2388</v>
      </c>
      <c r="BF347" s="2" t="inlineStr">
        <is>
          <t>G</t>
        </is>
      </c>
      <c r="BG347" s="2" t="inlineStr">
        <is>
          <t>N</t>
        </is>
      </c>
      <c r="BH347" s="2" t="inlineStr">
        <is>
          <t>N</t>
        </is>
      </c>
      <c r="BI347" s="2" t="inlineStr">
        <is>
          <t>N</t>
        </is>
      </c>
      <c r="BJ347" s="2" t="inlineStr">
        <is>
          <t>S</t>
        </is>
      </c>
      <c r="BK347" s="2" t="inlineStr">
        <is>
          <t>S</t>
        </is>
      </c>
      <c r="BL347" s="2" t="inlineStr">
        <is>
          <t>N</t>
        </is>
      </c>
      <c r="BM347" s="2" t="inlineStr">
        <is>
          <t>S</t>
        </is>
      </c>
      <c r="BN347" s="13" t="n">
        <v>44498</v>
      </c>
      <c r="BO347" s="2" t="n"/>
      <c r="BP347" s="2" t="inlineStr">
        <is>
          <t>N</t>
        </is>
      </c>
      <c r="BQ347" s="1" t="n">
        <v>0</v>
      </c>
      <c r="BR347" s="1" t="n">
        <v>0</v>
      </c>
      <c r="BS347" s="2" t="n"/>
    </row>
    <row r="348">
      <c r="A348" t="n">
        <v>347</v>
      </c>
      <c r="B348" t="inlineStr">
        <is>
          <t>546-1|341434</t>
        </is>
      </c>
      <c r="C348" t="inlineStr">
        <is>
          <t>OK</t>
        </is>
      </c>
      <c r="D348" s="2" t="inlineStr">
        <is>
          <t>690059</t>
        </is>
      </c>
      <c r="E348" s="2" t="inlineStr">
        <is>
          <t>LA CITTADELLA PIEVE</t>
        </is>
      </c>
      <c r="F348" s="2" t="inlineStr">
        <is>
          <t>002086</t>
        </is>
      </c>
      <c r="G348" s="2" t="inlineStr">
        <is>
          <t>PIEVE DEL CAIRO</t>
        </is>
      </c>
      <c r="H348" s="2" t="inlineStr">
        <is>
          <t>PIEVE DEL CAIRO</t>
        </is>
      </c>
      <c r="I348" s="2" t="inlineStr">
        <is>
          <t>ACCPDC</t>
        </is>
      </c>
      <c r="J348" s="2" t="inlineStr">
        <is>
          <t>LA CITTADELLA PIEVE DEL CAIRO</t>
        </is>
      </c>
      <c r="K348" s="2" t="inlineStr">
        <is>
          <t>OCULPDC</t>
        </is>
      </c>
      <c r="L348" s="2" t="inlineStr">
        <is>
          <t>OCULISTICA</t>
        </is>
      </c>
      <c r="M348" s="2" t="inlineStr">
        <is>
          <t>34</t>
        </is>
      </c>
      <c r="N348" s="2" t="inlineStr">
        <is>
          <t>132-1</t>
        </is>
      </c>
      <c r="O348" s="2" t="inlineStr">
        <is>
          <t>INT. OCULISTICA</t>
        </is>
      </c>
      <c r="P348" s="2" t="inlineStr">
        <is>
          <t>546-1</t>
        </is>
      </c>
      <c r="Q348" s="2" t="inlineStr">
        <is>
          <t>INT. OCULISTICA</t>
        </is>
      </c>
      <c r="R348" s="2" t="inlineStr">
        <is>
          <t>2482</t>
        </is>
      </c>
      <c r="S348" s="2" t="inlineStr">
        <is>
          <t>RIPARAZIONE DI LACERAZIONE DELLA RETINA MEDIANTE FOTOCOAGULAZIONE</t>
        </is>
      </c>
      <c r="T348" s="2" t="inlineStr">
        <is>
          <t>1434</t>
        </is>
      </c>
      <c r="U348" s="2" t="inlineStr">
        <is>
          <t>341434</t>
        </is>
      </c>
      <c r="V348" s="2" t="inlineStr">
        <is>
          <t>RIPAR. LACERAZIONE DELLA RETINA MEDIANTE FOTOCOAGULAZIONE CON ARGON</t>
        </is>
      </c>
      <c r="W348" s="2" t="inlineStr">
        <is>
          <t>S</t>
        </is>
      </c>
      <c r="X348" s="2" t="inlineStr">
        <is>
          <t>N</t>
        </is>
      </c>
      <c r="Y348" s="2" t="inlineStr">
        <is>
          <t>N</t>
        </is>
      </c>
      <c r="Z348" s="2" t="inlineStr">
        <is>
          <t>N</t>
        </is>
      </c>
      <c r="AA348" s="2" t="inlineStr">
        <is>
          <t>N</t>
        </is>
      </c>
      <c r="AB348" s="2" t="inlineStr">
        <is>
          <t>N</t>
        </is>
      </c>
      <c r="AC348" s="2" t="inlineStr">
        <is>
          <t>N</t>
        </is>
      </c>
      <c r="AD348" s="2" t="inlineStr">
        <is>
          <t>N</t>
        </is>
      </c>
      <c r="AE348" s="2" t="n"/>
      <c r="AF348" s="2" t="n"/>
      <c r="AG348" s="2" t="n"/>
      <c r="AH348" s="2" t="n"/>
      <c r="AI348" s="2" t="n"/>
      <c r="AJ348" s="2" t="inlineStr">
        <is>
          <t>0</t>
        </is>
      </c>
      <c r="AK348" s="2" t="n"/>
      <c r="AL348" s="2" t="n"/>
      <c r="AM348" s="11">
        <f>VLOOKUP(U348,'[1]per incroci mapping'!$A$2:$E$592,5,FALSE)</f>
        <v/>
      </c>
      <c r="AN348" s="11">
        <f>VLOOKUP(U348,'[1]per incroci mapping'!$A$2:$F$592,6,FALSE)</f>
        <v/>
      </c>
      <c r="AO348" s="2" t="n"/>
      <c r="AP348" s="2" t="n"/>
      <c r="AQ348" s="2" t="n"/>
      <c r="AR348" s="2" t="n"/>
      <c r="AS348" s="11">
        <f>IFERROR(VLOOKUP(U348,'[1]per incroci mapping'!$A$2:$E$592,3,FALSE),"Non Trovato")</f>
        <v/>
      </c>
      <c r="AT348" s="11">
        <f>VLOOKUP(U348,'[1]per incroci mapping'!$A$2:$E$592,4,FALSE)</f>
        <v/>
      </c>
      <c r="AU348" s="2" t="n"/>
      <c r="AV348" s="2" t="n"/>
      <c r="AW348" s="2" t="n"/>
      <c r="AX348" s="2" t="n"/>
      <c r="AY348" s="2" t="n"/>
      <c r="AZ348" s="2" t="n"/>
      <c r="BA348" s="2" t="inlineStr">
        <is>
          <t>si prega di presentarsi allo sportello accettazione 15 minuti prima dell appuntamento muniti di impegnativa del curante, tessera sanitaria</t>
        </is>
      </c>
      <c r="BB348" s="2" t="n"/>
      <c r="BC348" s="2" t="inlineStr">
        <is>
          <t>in caso di annullamento della prenotazione si prega di mandare disdetta entro 3 giorni ai seguenti numeri: 0384968017 - 0384831811 oppure tramite mail all indirizzo prenotazioni@cittadellasociale.it</t>
        </is>
      </c>
      <c r="BD348" s="1" t="n">
        <v>216</v>
      </c>
      <c r="BE348" s="1" t="n">
        <v>2388</v>
      </c>
      <c r="BF348" s="2" t="inlineStr">
        <is>
          <t>G</t>
        </is>
      </c>
      <c r="BG348" s="2" t="inlineStr">
        <is>
          <t>N</t>
        </is>
      </c>
      <c r="BH348" s="2" t="inlineStr">
        <is>
          <t>N</t>
        </is>
      </c>
      <c r="BI348" s="2" t="inlineStr">
        <is>
          <t>N</t>
        </is>
      </c>
      <c r="BJ348" s="2" t="inlineStr">
        <is>
          <t>S</t>
        </is>
      </c>
      <c r="BK348" s="2" t="inlineStr">
        <is>
          <t>S</t>
        </is>
      </c>
      <c r="BL348" s="2" t="inlineStr">
        <is>
          <t>N</t>
        </is>
      </c>
      <c r="BM348" s="2" t="inlineStr">
        <is>
          <t>S</t>
        </is>
      </c>
      <c r="BN348" s="13" t="n">
        <v>44498</v>
      </c>
      <c r="BO348" s="2" t="n"/>
      <c r="BP348" s="2" t="inlineStr">
        <is>
          <t>N</t>
        </is>
      </c>
      <c r="BQ348" s="1" t="n">
        <v>0</v>
      </c>
      <c r="BR348" s="1" t="n">
        <v>0</v>
      </c>
      <c r="BS348" s="2" t="n"/>
    </row>
    <row r="349">
      <c r="A349" t="n">
        <v>348</v>
      </c>
      <c r="B349" t="inlineStr">
        <is>
          <t>546-3|341341</t>
        </is>
      </c>
      <c r="C349" t="inlineStr">
        <is>
          <t>OK</t>
        </is>
      </c>
      <c r="D349" s="2" t="inlineStr">
        <is>
          <t>690059</t>
        </is>
      </c>
      <c r="E349" s="2" t="inlineStr">
        <is>
          <t>LA CITTADELLA PIEVE</t>
        </is>
      </c>
      <c r="F349" s="2" t="inlineStr">
        <is>
          <t>002086</t>
        </is>
      </c>
      <c r="G349" s="2" t="inlineStr">
        <is>
          <t>PIEVE DEL CAIRO</t>
        </is>
      </c>
      <c r="H349" s="2" t="inlineStr">
        <is>
          <t>PIEVE DEL CAIRO</t>
        </is>
      </c>
      <c r="I349" s="2" t="inlineStr">
        <is>
          <t>ACCPDC</t>
        </is>
      </c>
      <c r="J349" s="2" t="inlineStr">
        <is>
          <t>LA CITTADELLA PIEVE DEL CAIRO</t>
        </is>
      </c>
      <c r="K349" s="2" t="inlineStr">
        <is>
          <t>OCULPDC</t>
        </is>
      </c>
      <c r="L349" s="2" t="inlineStr">
        <is>
          <t>OCULISTICA</t>
        </is>
      </c>
      <c r="M349" s="2" t="inlineStr">
        <is>
          <t>34</t>
        </is>
      </c>
      <c r="N349" s="2" t="inlineStr">
        <is>
          <t>132-3</t>
        </is>
      </c>
      <c r="O349" s="2" t="inlineStr">
        <is>
          <t>INT. OCULISTICA</t>
        </is>
      </c>
      <c r="P349" s="2" t="inlineStr">
        <is>
          <t>546-3</t>
        </is>
      </c>
      <c r="Q349" s="2" t="inlineStr">
        <is>
          <t>INT. OCULISTICA</t>
        </is>
      </c>
      <c r="R349" s="2" t="inlineStr">
        <is>
          <t>1611</t>
        </is>
      </c>
      <c r="S349" s="2" t="inlineStr">
        <is>
          <t>INTERVENTO DI CATARATTA CON O SENZA IMPIANTO DI LENTE INTRAOCULARE</t>
        </is>
      </c>
      <c r="T349" s="2" t="inlineStr">
        <is>
          <t>1341</t>
        </is>
      </c>
      <c r="U349" s="2" t="inlineStr">
        <is>
          <t>341341</t>
        </is>
      </c>
      <c r="V349" s="2" t="inlineStr">
        <is>
          <t xml:space="preserve">INTERVENTO DI CATARATTA CON O SENZA IMPIANTO DI LENTE INTRAOCULARE </t>
        </is>
      </c>
      <c r="W349" s="2" t="inlineStr">
        <is>
          <t>S</t>
        </is>
      </c>
      <c r="X349" s="2" t="inlineStr">
        <is>
          <t>N</t>
        </is>
      </c>
      <c r="Y349" s="2" t="inlineStr">
        <is>
          <t>N</t>
        </is>
      </c>
      <c r="Z349" s="2" t="inlineStr">
        <is>
          <t>N</t>
        </is>
      </c>
      <c r="AA349" s="2" t="inlineStr">
        <is>
          <t>N</t>
        </is>
      </c>
      <c r="AB349" s="2" t="inlineStr">
        <is>
          <t>N</t>
        </is>
      </c>
      <c r="AC349" s="2" t="inlineStr">
        <is>
          <t>N</t>
        </is>
      </c>
      <c r="AD349" s="2" t="inlineStr">
        <is>
          <t>N</t>
        </is>
      </c>
      <c r="AE349" s="2" t="n"/>
      <c r="AF349" s="2" t="n"/>
      <c r="AG349" s="2" t="n"/>
      <c r="AH349" s="2" t="n"/>
      <c r="AI349" s="2" t="n"/>
      <c r="AJ349" s="2" t="inlineStr">
        <is>
          <t>0</t>
        </is>
      </c>
      <c r="AK349" s="2" t="n"/>
      <c r="AL349" s="2" t="n"/>
      <c r="AM349" s="11">
        <f>VLOOKUP(U349,'[1]per incroci mapping'!$A$2:$E$592,5,FALSE)</f>
        <v/>
      </c>
      <c r="AN349" s="11">
        <f>VLOOKUP(U349,'[1]per incroci mapping'!$A$2:$F$592,6,FALSE)</f>
        <v/>
      </c>
      <c r="AO349" s="2" t="n"/>
      <c r="AP349" s="2" t="n"/>
      <c r="AQ349" s="2" t="n"/>
      <c r="AR349" s="2" t="n"/>
      <c r="AS349" s="11">
        <f>IFERROR(VLOOKUP(U349,'[1]per incroci mapping'!$A$2:$E$592,3,FALSE),"Non Trovato")</f>
        <v/>
      </c>
      <c r="AT349" s="11">
        <f>VLOOKUP(U349,'[1]per incroci mapping'!$A$2:$E$592,4,FALSE)</f>
        <v/>
      </c>
      <c r="AU349" s="2" t="n"/>
      <c r="AV349" s="2" t="n"/>
      <c r="AW349" s="2" t="n"/>
      <c r="AX349" s="2" t="n"/>
      <c r="AY349" s="2" t="n"/>
      <c r="AZ349" s="2" t="n"/>
      <c r="BA349" s="2" t="inlineStr">
        <is>
          <t>si prega di presentarsi allo sportello accettazione 15 minuti prima dell appuntamento muniti di impegnativa del curante, tessera sanitaria</t>
        </is>
      </c>
      <c r="BB349" s="2" t="n"/>
      <c r="BC349" s="2" t="inlineStr">
        <is>
          <t>in caso di annullamento della prenotazione si prega di mandare disdetta entro 3 giorni ai seguenti numeri: 0384968017 - 0384831811 oppure tramite mail all indirizzo prenotazioni@cittadellasociale.it</t>
        </is>
      </c>
      <c r="BD349" s="1" t="n">
        <v>216</v>
      </c>
      <c r="BE349" s="1" t="n">
        <v>2388</v>
      </c>
      <c r="BF349" s="2" t="inlineStr">
        <is>
          <t>G</t>
        </is>
      </c>
      <c r="BG349" s="2" t="inlineStr">
        <is>
          <t>N</t>
        </is>
      </c>
      <c r="BH349" s="2" t="inlineStr">
        <is>
          <t>N</t>
        </is>
      </c>
      <c r="BI349" s="2" t="inlineStr">
        <is>
          <t>N</t>
        </is>
      </c>
      <c r="BJ349" s="2" t="inlineStr">
        <is>
          <t>S</t>
        </is>
      </c>
      <c r="BK349" s="2" t="inlineStr">
        <is>
          <t>S</t>
        </is>
      </c>
      <c r="BL349" s="2" t="inlineStr">
        <is>
          <t>N</t>
        </is>
      </c>
      <c r="BM349" s="2" t="inlineStr">
        <is>
          <t>S</t>
        </is>
      </c>
      <c r="BN349" s="13" t="n">
        <v>44498</v>
      </c>
      <c r="BO349" s="2" t="n"/>
      <c r="BP349" s="2" t="inlineStr">
        <is>
          <t>N</t>
        </is>
      </c>
      <c r="BQ349" s="1" t="n">
        <v>0</v>
      </c>
      <c r="BR349" s="1" t="n">
        <v>0</v>
      </c>
      <c r="BS349" s="2" t="n"/>
    </row>
    <row r="350">
      <c r="A350" t="n">
        <v>349</v>
      </c>
      <c r="B350" t="inlineStr">
        <is>
          <t>551-1|348901.33</t>
        </is>
      </c>
      <c r="C350" t="inlineStr">
        <is>
          <t>OK</t>
        </is>
      </c>
      <c r="D350" s="2" t="inlineStr">
        <is>
          <t>690059</t>
        </is>
      </c>
      <c r="E350" s="2" t="inlineStr">
        <is>
          <t>LA CITTADELLA PIEVE</t>
        </is>
      </c>
      <c r="F350" s="2" t="inlineStr">
        <is>
          <t>002086</t>
        </is>
      </c>
      <c r="G350" s="2" t="inlineStr">
        <is>
          <t>PIEVE DEL CAIRO</t>
        </is>
      </c>
      <c r="H350" s="2" t="inlineStr">
        <is>
          <t>PIEVE DEL CAIRO</t>
        </is>
      </c>
      <c r="I350" s="2" t="inlineStr">
        <is>
          <t>ACCPDC</t>
        </is>
      </c>
      <c r="J350" s="2" t="inlineStr">
        <is>
          <t>LA CITTADELLA PIEVE DEL CAIRO</t>
        </is>
      </c>
      <c r="K350" s="2" t="inlineStr">
        <is>
          <t>OCULPDC</t>
        </is>
      </c>
      <c r="L350" s="2" t="inlineStr">
        <is>
          <t>OCULISTICA</t>
        </is>
      </c>
      <c r="M350" s="2" t="inlineStr">
        <is>
          <t>34</t>
        </is>
      </c>
      <c r="N350" s="2" t="inlineStr">
        <is>
          <t>137-1</t>
        </is>
      </c>
      <c r="O350" s="2" t="inlineStr">
        <is>
          <t>VISITE CONTROLLO</t>
        </is>
      </c>
      <c r="P350" s="2" t="inlineStr">
        <is>
          <t>551-1</t>
        </is>
      </c>
      <c r="Q350" s="2" t="inlineStr">
        <is>
          <t>VISITE CONTROLLO</t>
        </is>
      </c>
      <c r="R350" s="2" t="inlineStr">
        <is>
          <t>2145</t>
        </is>
      </c>
      <c r="S350" s="2" t="inlineStr">
        <is>
          <t>VISITA OCULISTICA DI CONTROLLO</t>
        </is>
      </c>
      <c r="T350" s="2" t="inlineStr">
        <is>
          <t>95021</t>
        </is>
      </c>
      <c r="U350" s="2" t="inlineStr">
        <is>
          <t>348901.33</t>
        </is>
      </c>
      <c r="V350" s="2" t="inlineStr">
        <is>
          <t>VISITA OCULISTICA (CONTROLLO)</t>
        </is>
      </c>
      <c r="W350" s="2" t="inlineStr">
        <is>
          <t>S</t>
        </is>
      </c>
      <c r="X350" s="2" t="inlineStr">
        <is>
          <t>S</t>
        </is>
      </c>
      <c r="Y350" s="2" t="inlineStr">
        <is>
          <t>N</t>
        </is>
      </c>
      <c r="Z350" s="2" t="inlineStr">
        <is>
          <t>N</t>
        </is>
      </c>
      <c r="AA350" s="2" t="inlineStr">
        <is>
          <t>S</t>
        </is>
      </c>
      <c r="AB350" s="2" t="inlineStr">
        <is>
          <t>S</t>
        </is>
      </c>
      <c r="AC350" s="2" t="inlineStr">
        <is>
          <t>S</t>
        </is>
      </c>
      <c r="AD350" s="2" t="inlineStr">
        <is>
          <t>N</t>
        </is>
      </c>
      <c r="AE350" s="2" t="n"/>
      <c r="AF350" s="2" t="n"/>
      <c r="AG350" s="2" t="n"/>
      <c r="AH350" s="2" t="n"/>
      <c r="AI350" s="2" t="n"/>
      <c r="AJ350" s="2" t="inlineStr">
        <is>
          <t>0</t>
        </is>
      </c>
      <c r="AK350" s="2" t="n"/>
      <c r="AL350" s="2" t="n"/>
      <c r="AM350" s="11">
        <f>VLOOKUP(U350,'[1]per incroci mapping'!$A$2:$E$592,5,FALSE)</f>
        <v/>
      </c>
      <c r="AN350" s="11">
        <f>VLOOKUP(U350,'[1]per incroci mapping'!$A$2:$F$592,6,FALSE)</f>
        <v/>
      </c>
      <c r="AO350" s="2" t="n"/>
      <c r="AP350" s="2" t="n"/>
      <c r="AQ350" s="2" t="n"/>
      <c r="AR350" s="2" t="n"/>
      <c r="AS350" s="11">
        <f>IFERROR(VLOOKUP(U350,'[1]per incroci mapping'!$A$2:$E$592,3,FALSE),"Non Trovato")</f>
        <v/>
      </c>
      <c r="AT350" s="11">
        <f>VLOOKUP(U350,'[1]per incroci mapping'!$A$2:$E$592,4,FALSE)</f>
        <v/>
      </c>
      <c r="AU350" s="2" t="n"/>
      <c r="AV350" s="2" t="n"/>
      <c r="AW350" s="2" t="n"/>
      <c r="AX350" s="2" t="n"/>
      <c r="AY350" s="2" t="n"/>
      <c r="AZ350" s="2" t="n"/>
      <c r="BA350" s="2" t="inlineStr">
        <is>
          <t>si prega di presentarsi allo sportello accettazione 15 minuti prima dell appuntamento muniti di impegnativa del curante, tessera sanitaria</t>
        </is>
      </c>
      <c r="BB350" s="2" t="n"/>
      <c r="BC350" s="2" t="inlineStr">
        <is>
          <t>in caso di annullamento della prenotazione si prega di mandare disdetta entro 3 giorni ai seguenti numeri: 0384968017 - 0384831811 oppure tramite mail all indirizzo prenotazioni@cittadellasociale.it</t>
        </is>
      </c>
      <c r="BD350" s="1" t="n">
        <v>36</v>
      </c>
      <c r="BE350" s="1" t="n">
        <v>2388</v>
      </c>
      <c r="BF350" s="2" t="inlineStr">
        <is>
          <t>G</t>
        </is>
      </c>
      <c r="BG350" s="2" t="inlineStr">
        <is>
          <t>N</t>
        </is>
      </c>
      <c r="BH350" s="2" t="inlineStr">
        <is>
          <t>N</t>
        </is>
      </c>
      <c r="BI350" s="2" t="inlineStr">
        <is>
          <t>N</t>
        </is>
      </c>
      <c r="BJ350" s="2" t="inlineStr">
        <is>
          <t>N</t>
        </is>
      </c>
      <c r="BK350" s="2" t="inlineStr">
        <is>
          <t>S</t>
        </is>
      </c>
      <c r="BL350" s="2" t="inlineStr">
        <is>
          <t>N</t>
        </is>
      </c>
      <c r="BM350" s="2" t="inlineStr">
        <is>
          <t>S</t>
        </is>
      </c>
      <c r="BN350" s="13" t="n">
        <v>44480</v>
      </c>
      <c r="BO350" s="2" t="n"/>
      <c r="BP350" s="2" t="inlineStr">
        <is>
          <t>N</t>
        </is>
      </c>
      <c r="BQ350" s="1" t="n">
        <v>0</v>
      </c>
      <c r="BR350" s="1" t="n">
        <v>0</v>
      </c>
      <c r="BS350" s="2" t="n"/>
    </row>
    <row r="351">
      <c r="A351" t="n">
        <v>350</v>
      </c>
      <c r="B351" t="inlineStr">
        <is>
          <t>105-1|0195411</t>
        </is>
      </c>
      <c r="C351" t="inlineStr">
        <is>
          <t>OK</t>
        </is>
      </c>
      <c r="D351" s="2" t="inlineStr">
        <is>
          <t>690059</t>
        </is>
      </c>
      <c r="E351" s="2" t="inlineStr">
        <is>
          <t>LA CITTADELLA PIEVE</t>
        </is>
      </c>
      <c r="F351" s="2" t="inlineStr">
        <is>
          <t>002086</t>
        </is>
      </c>
      <c r="G351" s="2" t="inlineStr">
        <is>
          <t>PIEVE DEL CAIRO</t>
        </is>
      </c>
      <c r="H351" s="2" t="inlineStr">
        <is>
          <t>PIEVE DEL CAIRO</t>
        </is>
      </c>
      <c r="I351" s="2" t="inlineStr">
        <is>
          <t>ACCPDC</t>
        </is>
      </c>
      <c r="J351" s="2" t="inlineStr">
        <is>
          <t>LA CITTADELLA PIEVE DEL CAIRO</t>
        </is>
      </c>
      <c r="K351" s="2" t="inlineStr">
        <is>
          <t>ORL PDC</t>
        </is>
      </c>
      <c r="L351" s="2" t="inlineStr">
        <is>
          <t>OTORINOLARINGOIATRIA</t>
        </is>
      </c>
      <c r="M351" s="2" t="inlineStr">
        <is>
          <t>38</t>
        </is>
      </c>
      <c r="N351" s="2" t="inlineStr">
        <is>
          <t>75-1</t>
        </is>
      </c>
      <c r="O351" s="2" t="inlineStr">
        <is>
          <t>URGENZE</t>
        </is>
      </c>
      <c r="P351" s="2" t="inlineStr">
        <is>
          <t>105-1</t>
        </is>
      </c>
      <c r="Q351" s="2" t="inlineStr">
        <is>
          <t>URGENZE</t>
        </is>
      </c>
      <c r="R351" s="2" t="inlineStr">
        <is>
          <t>1883</t>
        </is>
      </c>
      <c r="S351" s="2" t="inlineStr">
        <is>
          <t>ESAME AUDIOMETRICO TONALE</t>
        </is>
      </c>
      <c r="T351" s="2" t="inlineStr">
        <is>
          <t>95411</t>
        </is>
      </c>
      <c r="U351" s="2" t="inlineStr">
        <is>
          <t>0195411</t>
        </is>
      </c>
      <c r="V351" s="2" t="inlineStr">
        <is>
          <t>ESAME AUDIOMETRICO TONALE</t>
        </is>
      </c>
      <c r="W351" s="2" t="inlineStr">
        <is>
          <t>S</t>
        </is>
      </c>
      <c r="X351" s="2" t="inlineStr">
        <is>
          <t>S</t>
        </is>
      </c>
      <c r="Y351" s="2" t="inlineStr">
        <is>
          <t>N</t>
        </is>
      </c>
      <c r="Z351" s="2" t="inlineStr">
        <is>
          <t>N</t>
        </is>
      </c>
      <c r="AA351" s="2" t="inlineStr">
        <is>
          <t>S</t>
        </is>
      </c>
      <c r="AB351" s="2" t="inlineStr">
        <is>
          <t>S</t>
        </is>
      </c>
      <c r="AC351" s="2" t="inlineStr">
        <is>
          <t>S</t>
        </is>
      </c>
      <c r="AD351" s="2" t="inlineStr">
        <is>
          <t>N</t>
        </is>
      </c>
      <c r="AE351" s="2" t="inlineStr">
        <is>
          <t>38</t>
        </is>
      </c>
      <c r="AF351" s="2" t="inlineStr">
        <is>
          <t>OTORINOLARINGOIATRIA</t>
        </is>
      </c>
      <c r="AG351" s="2" t="inlineStr">
        <is>
          <t>Q00941,Q01025,Q00948,Q00942,Q00514,Q00513,Q00356,Q00227,Q00927,Q00857,Q00123,Q00455,Q00453,Q00444,Q00436,Q00435,Q00434,Q00433,Q00426,Q00419,Q00407,Q00009,Q00155,Q00151,Q01479,Q01337,Q01229,Q01448,Q01528,Q01541,Q01413,Q02046,Q01568,Q01560,Q01489,Q00556,Q00315</t>
        </is>
      </c>
      <c r="AH351"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51" s="2" t="inlineStr">
        <is>
          <t>U</t>
        </is>
      </c>
      <c r="AJ351" s="2" t="inlineStr">
        <is>
          <t>0</t>
        </is>
      </c>
      <c r="AK351" s="2" t="n"/>
      <c r="AL351" s="2" t="n"/>
      <c r="AM351" s="11">
        <f>VLOOKUP(U351,'[1]per incroci mapping'!$A$2:$E$592,5,FALSE)</f>
        <v/>
      </c>
      <c r="AN351" s="11">
        <f>VLOOKUP(U351,'[1]per incroci mapping'!$A$2:$F$592,6,FALSE)</f>
        <v/>
      </c>
      <c r="AO351" s="2" t="inlineStr">
        <is>
          <t>M00000</t>
        </is>
      </c>
      <c r="AP351" s="2" t="inlineStr">
        <is>
          <t>METODICA GENERALE</t>
        </is>
      </c>
      <c r="AQ351" s="2" t="n"/>
      <c r="AR351" s="2" t="n"/>
      <c r="AS351" s="11">
        <f>IFERROR(VLOOKUP(U351,'[1]per incroci mapping'!$A$2:$E$592,3,FALSE),"Non Trovato")</f>
        <v/>
      </c>
      <c r="AT351" s="11">
        <f>VLOOKUP(U351,'[1]per incroci mapping'!$A$2:$E$592,4,FALSE)</f>
        <v/>
      </c>
      <c r="AU351" s="2" t="n"/>
      <c r="AV351" s="2" t="n"/>
      <c r="AW351" s="2" t="n"/>
      <c r="AX351" s="2" t="n"/>
      <c r="AY351" s="2" t="n"/>
      <c r="AZ351" s="2" t="n"/>
      <c r="BA351" s="2" t="inlineStr">
        <is>
          <t>si prega di presentarsi allo sportello accettazione 15 minuti prima dell appuntamento muniti di impegnativa del curante, tessera sanitaria</t>
        </is>
      </c>
      <c r="BB351" s="2" t="n"/>
      <c r="BC351" s="2" t="inlineStr">
        <is>
          <t>in caso di annullamento della prenotazione si prega di mandare disdetta entro 3 giorni ai seguenti numeri: 0384968017 - 0384831811 oppure tramite mail all indirizzo prenotazioni@cittadellasociale.it</t>
        </is>
      </c>
      <c r="BD351" s="1" t="n">
        <v>192</v>
      </c>
      <c r="BE351" s="1" t="n">
        <v>2388</v>
      </c>
      <c r="BF351" s="2" t="inlineStr">
        <is>
          <t>G</t>
        </is>
      </c>
      <c r="BG351" s="2" t="inlineStr">
        <is>
          <t>N</t>
        </is>
      </c>
      <c r="BH351" s="2" t="inlineStr">
        <is>
          <t>N</t>
        </is>
      </c>
      <c r="BI351" s="2" t="inlineStr">
        <is>
          <t>N</t>
        </is>
      </c>
      <c r="BJ351" s="2" t="inlineStr">
        <is>
          <t>N</t>
        </is>
      </c>
      <c r="BK351" s="2" t="inlineStr">
        <is>
          <t>N</t>
        </is>
      </c>
      <c r="BL351" s="2" t="inlineStr">
        <is>
          <t>S</t>
        </is>
      </c>
      <c r="BM351" s="2" t="inlineStr">
        <is>
          <t>S</t>
        </is>
      </c>
      <c r="BN351" s="13" t="n">
        <v>44481</v>
      </c>
      <c r="BO351" s="2" t="n"/>
      <c r="BP351" s="2" t="inlineStr">
        <is>
          <t>N</t>
        </is>
      </c>
      <c r="BQ351" s="1" t="n">
        <v>0</v>
      </c>
      <c r="BR351" s="1" t="n">
        <v>0</v>
      </c>
      <c r="BS351" s="2" t="n"/>
    </row>
    <row r="352">
      <c r="A352" t="n">
        <v>351</v>
      </c>
      <c r="B352" t="inlineStr">
        <is>
          <t>105-1|383142</t>
        </is>
      </c>
      <c r="C352" t="inlineStr">
        <is>
          <t>OK</t>
        </is>
      </c>
      <c r="D352" s="2" t="inlineStr">
        <is>
          <t>690059</t>
        </is>
      </c>
      <c r="E352" s="2" t="inlineStr">
        <is>
          <t>LA CITTADELLA PIEVE</t>
        </is>
      </c>
      <c r="F352" s="2" t="inlineStr">
        <is>
          <t>002086</t>
        </is>
      </c>
      <c r="G352" s="2" t="inlineStr">
        <is>
          <t>PIEVE DEL CAIRO</t>
        </is>
      </c>
      <c r="H352" s="2" t="inlineStr">
        <is>
          <t>PIEVE DEL CAIRO</t>
        </is>
      </c>
      <c r="I352" s="2" t="inlineStr">
        <is>
          <t>ACCPDC</t>
        </is>
      </c>
      <c r="J352" s="2" t="inlineStr">
        <is>
          <t>LA CITTADELLA PIEVE DEL CAIRO</t>
        </is>
      </c>
      <c r="K352" s="2" t="inlineStr">
        <is>
          <t>ORL PDC</t>
        </is>
      </c>
      <c r="L352" s="2" t="inlineStr">
        <is>
          <t>OTORINOLARINGOIATRIA</t>
        </is>
      </c>
      <c r="M352" s="2" t="inlineStr">
        <is>
          <t>38</t>
        </is>
      </c>
      <c r="N352" s="2" t="inlineStr">
        <is>
          <t>75-1</t>
        </is>
      </c>
      <c r="O352" s="2" t="inlineStr">
        <is>
          <t>URGENZE</t>
        </is>
      </c>
      <c r="P352" s="2" t="inlineStr">
        <is>
          <t>105-1</t>
        </is>
      </c>
      <c r="Q352" s="2" t="inlineStr">
        <is>
          <t>URGENZE</t>
        </is>
      </c>
      <c r="R352" s="2" t="inlineStr">
        <is>
          <t>1854</t>
        </is>
      </c>
      <c r="S352" s="2" t="inlineStr">
        <is>
          <t>LARINGOSCOPIA E ALTRA TRACHEOSCOPIA</t>
        </is>
      </c>
      <c r="T352" s="2" t="inlineStr">
        <is>
          <t>3142</t>
        </is>
      </c>
      <c r="U352" s="2" t="inlineStr">
        <is>
          <t>383142</t>
        </is>
      </c>
      <c r="V352" s="2" t="inlineStr">
        <is>
          <t>LARINGOSCOPIA E TRACHEOSCOPIA</t>
        </is>
      </c>
      <c r="W352" s="2" t="inlineStr">
        <is>
          <t>S</t>
        </is>
      </c>
      <c r="X352" s="2" t="inlineStr">
        <is>
          <t>S</t>
        </is>
      </c>
      <c r="Y352" s="2" t="inlineStr">
        <is>
          <t>N</t>
        </is>
      </c>
      <c r="Z352" s="2" t="inlineStr">
        <is>
          <t>N</t>
        </is>
      </c>
      <c r="AA352" s="2" t="inlineStr">
        <is>
          <t>S</t>
        </is>
      </c>
      <c r="AB352" s="2" t="inlineStr">
        <is>
          <t>S</t>
        </is>
      </c>
      <c r="AC352" s="2" t="inlineStr">
        <is>
          <t>S</t>
        </is>
      </c>
      <c r="AD352" s="2" t="inlineStr">
        <is>
          <t>N</t>
        </is>
      </c>
      <c r="AE352" s="2" t="inlineStr">
        <is>
          <t>38</t>
        </is>
      </c>
      <c r="AF352" s="2" t="inlineStr">
        <is>
          <t>OTORINOLARINGOIATRIA</t>
        </is>
      </c>
      <c r="AG352" s="2" t="inlineStr">
        <is>
          <t>Q00941,Q01025,Q00948,Q00942,Q00514,Q00513,Q00356,Q00227,Q00927,Q00857,Q00123,Q00455,Q00453,Q00444,Q00436,Q00435,Q00434,Q00433,Q00426,Q00419,Q00407,Q00009,Q00155,Q00151,Q01479,Q01337,Q01229,Q01448,Q01528,Q01541,Q01413,Q02046,Q01568,Q01560,Q01489,Q00556,Q00315</t>
        </is>
      </c>
      <c r="AH352"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52" s="2" t="inlineStr">
        <is>
          <t>U</t>
        </is>
      </c>
      <c r="AJ352" s="2" t="inlineStr">
        <is>
          <t>0</t>
        </is>
      </c>
      <c r="AK352" s="2" t="n"/>
      <c r="AL352" s="2" t="n"/>
      <c r="AM352" s="11">
        <f>VLOOKUP(U352,'[1]per incroci mapping'!$A$2:$E$592,5,FALSE)</f>
        <v/>
      </c>
      <c r="AN352" s="11">
        <f>VLOOKUP(U352,'[1]per incroci mapping'!$A$2:$F$592,6,FALSE)</f>
        <v/>
      </c>
      <c r="AO352" s="2" t="inlineStr">
        <is>
          <t>M00000</t>
        </is>
      </c>
      <c r="AP352" s="2" t="inlineStr">
        <is>
          <t>METODICA GENERALE</t>
        </is>
      </c>
      <c r="AQ352" s="2" t="n"/>
      <c r="AR352" s="2" t="n"/>
      <c r="AS352" s="11">
        <f>IFERROR(VLOOKUP(U352,'[1]per incroci mapping'!$A$2:$E$592,3,FALSE),"Non Trovato")</f>
        <v/>
      </c>
      <c r="AT352" s="11">
        <f>VLOOKUP(U352,'[1]per incroci mapping'!$A$2:$E$592,4,FALSE)</f>
        <v/>
      </c>
      <c r="AU352" s="2" t="n"/>
      <c r="AV352" s="2" t="n"/>
      <c r="AW352" s="2" t="n"/>
      <c r="AX352" s="2" t="n"/>
      <c r="AY352" s="2" t="n"/>
      <c r="AZ352" s="2" t="n"/>
      <c r="BA352" s="2" t="inlineStr">
        <is>
          <t>si prega di presentarsi allo sportello accettazione 15 minuti prima dell appuntamento muniti di impegnativa del curante, tessera sanitaria</t>
        </is>
      </c>
      <c r="BB352" s="2" t="n"/>
      <c r="BC352" s="2" t="inlineStr">
        <is>
          <t>in caso di annullamento della prenotazione si prega di mandare disdetta entro 3 giorni ai seguenti numeri: 0384968017 - 0384831811 oppure tramite mail all indirizzo prenotazioni@cittadellasociale.it</t>
        </is>
      </c>
      <c r="BD352" s="1" t="n">
        <v>192</v>
      </c>
      <c r="BE352" s="1" t="n">
        <v>2388</v>
      </c>
      <c r="BF352" s="2" t="inlineStr">
        <is>
          <t>G</t>
        </is>
      </c>
      <c r="BG352" s="2" t="inlineStr">
        <is>
          <t>N</t>
        </is>
      </c>
      <c r="BH352" s="2" t="inlineStr">
        <is>
          <t>N</t>
        </is>
      </c>
      <c r="BI352" s="2" t="inlineStr">
        <is>
          <t>N</t>
        </is>
      </c>
      <c r="BJ352" s="2" t="inlineStr">
        <is>
          <t>N</t>
        </is>
      </c>
      <c r="BK352" s="2" t="inlineStr">
        <is>
          <t>N</t>
        </is>
      </c>
      <c r="BL352" s="2" t="inlineStr">
        <is>
          <t>S</t>
        </is>
      </c>
      <c r="BM352" s="2" t="inlineStr">
        <is>
          <t>S</t>
        </is>
      </c>
      <c r="BN352" s="13" t="n">
        <v>44481</v>
      </c>
      <c r="BO352" s="2" t="n"/>
      <c r="BP352" s="2" t="inlineStr">
        <is>
          <t>N</t>
        </is>
      </c>
      <c r="BQ352" s="1" t="n">
        <v>0</v>
      </c>
      <c r="BR352" s="1" t="n">
        <v>0</v>
      </c>
      <c r="BS352" s="2" t="n"/>
    </row>
    <row r="353">
      <c r="A353" t="n">
        <v>352</v>
      </c>
      <c r="B353" t="inlineStr">
        <is>
          <t>105-1|38897.43</t>
        </is>
      </c>
      <c r="C353" t="inlineStr">
        <is>
          <t>OK</t>
        </is>
      </c>
      <c r="D353" s="2" t="inlineStr">
        <is>
          <t>690059</t>
        </is>
      </c>
      <c r="E353" s="2" t="inlineStr">
        <is>
          <t>LA CITTADELLA PIEVE</t>
        </is>
      </c>
      <c r="F353" s="2" t="inlineStr">
        <is>
          <t>002086</t>
        </is>
      </c>
      <c r="G353" s="2" t="inlineStr">
        <is>
          <t>PIEVE DEL CAIRO</t>
        </is>
      </c>
      <c r="H353" s="2" t="inlineStr">
        <is>
          <t>PIEVE DEL CAIRO</t>
        </is>
      </c>
      <c r="I353" s="2" t="inlineStr">
        <is>
          <t>ACCPDC</t>
        </is>
      </c>
      <c r="J353" s="2" t="inlineStr">
        <is>
          <t>LA CITTADELLA PIEVE DEL CAIRO</t>
        </is>
      </c>
      <c r="K353" s="2" t="inlineStr">
        <is>
          <t>ORL PDC</t>
        </is>
      </c>
      <c r="L353" s="2" t="inlineStr">
        <is>
          <t>OTORINOLARINGOIATRIA</t>
        </is>
      </c>
      <c r="M353" s="2" t="inlineStr">
        <is>
          <t>38</t>
        </is>
      </c>
      <c r="N353" s="2" t="inlineStr">
        <is>
          <t>75-1</t>
        </is>
      </c>
      <c r="O353" s="2" t="inlineStr">
        <is>
          <t>URGENZE</t>
        </is>
      </c>
      <c r="P353" s="2" t="inlineStr">
        <is>
          <t>105-1</t>
        </is>
      </c>
      <c r="Q353" s="2" t="inlineStr">
        <is>
          <t>URGENZE</t>
        </is>
      </c>
      <c r="R353" s="2" t="inlineStr">
        <is>
          <t>2155</t>
        </is>
      </c>
      <c r="S353" s="2" t="inlineStr">
        <is>
          <t>PRIMA VISITA ORL</t>
        </is>
      </c>
      <c r="T353" s="2" t="inlineStr">
        <is>
          <t>897B8</t>
        </is>
      </c>
      <c r="U353" s="2" t="inlineStr">
        <is>
          <t>38897.43</t>
        </is>
      </c>
      <c r="V353" s="2" t="inlineStr">
        <is>
          <t>VISITA OTORINOLARINGOIATRICA (PRIMA VISITA)</t>
        </is>
      </c>
      <c r="W353" s="2" t="inlineStr">
        <is>
          <t>S</t>
        </is>
      </c>
      <c r="X353" s="2" t="inlineStr">
        <is>
          <t>S</t>
        </is>
      </c>
      <c r="Y353" s="2" t="inlineStr">
        <is>
          <t>N</t>
        </is>
      </c>
      <c r="Z353" s="2" t="inlineStr">
        <is>
          <t>N</t>
        </is>
      </c>
      <c r="AA353" s="2" t="inlineStr">
        <is>
          <t>S</t>
        </is>
      </c>
      <c r="AB353" s="2" t="inlineStr">
        <is>
          <t>S</t>
        </is>
      </c>
      <c r="AC353" s="2" t="inlineStr">
        <is>
          <t>S</t>
        </is>
      </c>
      <c r="AD353" s="2" t="inlineStr">
        <is>
          <t>N</t>
        </is>
      </c>
      <c r="AE353" s="2" t="inlineStr">
        <is>
          <t>38</t>
        </is>
      </c>
      <c r="AF353" s="2" t="inlineStr">
        <is>
          <t>OTORINOLARINGOIATRIA</t>
        </is>
      </c>
      <c r="AG353" s="2" t="inlineStr">
        <is>
          <t>Q00941,Q01025,Q00948,Q00942,Q00514,Q00513,Q00356,Q00227,Q00927,Q00857,Q00123,Q00455,Q00453,Q00444,Q00436,Q00435,Q00434,Q00433,Q00426,Q00419,Q00407,Q00009,Q00155,Q00151,Q01479,Q01337,Q01229,Q01448,Q01528,Q01541,Q01413,Q02046,Q01568,Q01560,Q01489,Q00556,Q00315</t>
        </is>
      </c>
      <c r="AH353"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53" s="2" t="inlineStr">
        <is>
          <t>U</t>
        </is>
      </c>
      <c r="AJ353" s="2" t="inlineStr">
        <is>
          <t>0</t>
        </is>
      </c>
      <c r="AK353" s="2" t="n"/>
      <c r="AL353" s="2" t="n"/>
      <c r="AM353" s="11">
        <f>VLOOKUP(U353,'[1]per incroci mapping'!$A$2:$E$592,5,FALSE)</f>
        <v/>
      </c>
      <c r="AN353" s="11">
        <f>VLOOKUP(U353,'[1]per incroci mapping'!$A$2:$F$592,6,FALSE)</f>
        <v/>
      </c>
      <c r="AO353" s="2" t="inlineStr">
        <is>
          <t>M00000</t>
        </is>
      </c>
      <c r="AP353" s="2" t="inlineStr">
        <is>
          <t>METODICA GENERALE</t>
        </is>
      </c>
      <c r="AQ353" s="2" t="n"/>
      <c r="AR353" s="2" t="n"/>
      <c r="AS353" s="11">
        <f>IFERROR(VLOOKUP(U353,'[1]per incroci mapping'!$A$2:$E$592,3,FALSE),"Non Trovato")</f>
        <v/>
      </c>
      <c r="AT353" s="11">
        <f>VLOOKUP(U353,'[1]per incroci mapping'!$A$2:$E$592,4,FALSE)</f>
        <v/>
      </c>
      <c r="AU353" s="2" t="n"/>
      <c r="AV353" s="2" t="n"/>
      <c r="AW353" s="2" t="n"/>
      <c r="AX353" s="2" t="n"/>
      <c r="AY353" s="2" t="n"/>
      <c r="AZ353" s="2" t="n"/>
      <c r="BA353" s="2" t="inlineStr">
        <is>
          <t>si prega di presentarsi allo sportello accettazione 15 minuti prima dell appuntamento muniti di impegnativa del curante, tessera sanitaria</t>
        </is>
      </c>
      <c r="BB353" s="2" t="n"/>
      <c r="BC353" s="2" t="inlineStr">
        <is>
          <t>in caso di annullamento della prenotazione si prega di mandare disdetta entro 3 giorni ai seguenti numeri: 0384968017 - 0384831811 oppure tramite mail all indirizzo prenotazioni@cittadellasociale.it</t>
        </is>
      </c>
      <c r="BD353" s="1" t="n">
        <v>96</v>
      </c>
      <c r="BE353" s="1" t="n">
        <v>2388</v>
      </c>
      <c r="BF353" s="2" t="inlineStr">
        <is>
          <t>G</t>
        </is>
      </c>
      <c r="BG353" s="2" t="inlineStr">
        <is>
          <t>N</t>
        </is>
      </c>
      <c r="BH353" s="2" t="inlineStr">
        <is>
          <t>N</t>
        </is>
      </c>
      <c r="BI353" s="2" t="inlineStr">
        <is>
          <t>N</t>
        </is>
      </c>
      <c r="BJ353" s="2" t="inlineStr">
        <is>
          <t>N</t>
        </is>
      </c>
      <c r="BK353" s="2" t="inlineStr">
        <is>
          <t>N</t>
        </is>
      </c>
      <c r="BL353" s="2" t="inlineStr">
        <is>
          <t>S</t>
        </is>
      </c>
      <c r="BM353" s="2" t="inlineStr">
        <is>
          <t>S</t>
        </is>
      </c>
      <c r="BN353" s="13" t="n">
        <v>44481</v>
      </c>
      <c r="BO353" s="2" t="n"/>
      <c r="BP353" s="2" t="inlineStr">
        <is>
          <t>N</t>
        </is>
      </c>
      <c r="BQ353" s="1" t="n">
        <v>0</v>
      </c>
      <c r="BR353" s="1" t="n">
        <v>0</v>
      </c>
      <c r="BS353" s="2" t="n"/>
    </row>
    <row r="354">
      <c r="A354" t="n">
        <v>353</v>
      </c>
      <c r="B354" t="inlineStr">
        <is>
          <t>105-1|389542</t>
        </is>
      </c>
      <c r="C354" t="inlineStr">
        <is>
          <t>OK</t>
        </is>
      </c>
      <c r="D354" s="2" t="inlineStr">
        <is>
          <t>690059</t>
        </is>
      </c>
      <c r="E354" s="2" t="inlineStr">
        <is>
          <t>LA CITTADELLA PIEVE</t>
        </is>
      </c>
      <c r="F354" s="2" t="inlineStr">
        <is>
          <t>002086</t>
        </is>
      </c>
      <c r="G354" s="2" t="inlineStr">
        <is>
          <t>PIEVE DEL CAIRO</t>
        </is>
      </c>
      <c r="H354" s="2" t="inlineStr">
        <is>
          <t>PIEVE DEL CAIRO</t>
        </is>
      </c>
      <c r="I354" s="2" t="inlineStr">
        <is>
          <t>ACCPDC</t>
        </is>
      </c>
      <c r="J354" s="2" t="inlineStr">
        <is>
          <t>LA CITTADELLA PIEVE DEL CAIRO</t>
        </is>
      </c>
      <c r="K354" s="2" t="inlineStr">
        <is>
          <t>ORL PDC</t>
        </is>
      </c>
      <c r="L354" s="2" t="inlineStr">
        <is>
          <t>OTORINOLARINGOIATRIA</t>
        </is>
      </c>
      <c r="M354" s="2" t="inlineStr">
        <is>
          <t>38</t>
        </is>
      </c>
      <c r="N354" s="2" t="inlineStr">
        <is>
          <t>75-1</t>
        </is>
      </c>
      <c r="O354" s="2" t="inlineStr">
        <is>
          <t>URGENZE</t>
        </is>
      </c>
      <c r="P354" s="2" t="inlineStr">
        <is>
          <t>105-1</t>
        </is>
      </c>
      <c r="Q354" s="2" t="inlineStr">
        <is>
          <t>URGENZE</t>
        </is>
      </c>
      <c r="R354" s="2" t="inlineStr">
        <is>
          <t>1860</t>
        </is>
      </c>
      <c r="S354" s="2" t="inlineStr">
        <is>
          <t>IMPEDENZOMETRIA</t>
        </is>
      </c>
      <c r="T354" s="2" t="inlineStr">
        <is>
          <t>9542</t>
        </is>
      </c>
      <c r="U354" s="2" t="inlineStr">
        <is>
          <t>389542</t>
        </is>
      </c>
      <c r="V354" s="2" t="inlineStr">
        <is>
          <t>IMPEDENZOMETRIA</t>
        </is>
      </c>
      <c r="W354" s="2" t="inlineStr">
        <is>
          <t>S</t>
        </is>
      </c>
      <c r="X354" s="2" t="inlineStr">
        <is>
          <t>S</t>
        </is>
      </c>
      <c r="Y354" s="2" t="inlineStr">
        <is>
          <t>N</t>
        </is>
      </c>
      <c r="Z354" s="2" t="inlineStr">
        <is>
          <t>N</t>
        </is>
      </c>
      <c r="AA354" s="2" t="inlineStr">
        <is>
          <t>S</t>
        </is>
      </c>
      <c r="AB354" s="2" t="inlineStr">
        <is>
          <t>S</t>
        </is>
      </c>
      <c r="AC354" s="2" t="inlineStr">
        <is>
          <t>S</t>
        </is>
      </c>
      <c r="AD354" s="2" t="inlineStr">
        <is>
          <t>N</t>
        </is>
      </c>
      <c r="AE354" s="2" t="inlineStr">
        <is>
          <t>38</t>
        </is>
      </c>
      <c r="AF354" s="2" t="inlineStr">
        <is>
          <t>OTORINOLARINGOIATRIA</t>
        </is>
      </c>
      <c r="AG354" s="2" t="inlineStr">
        <is>
          <t>Q00941,Q01025,Q00948,Q00942,Q00514,Q00513,Q00356,Q00227,Q00927,Q00857,Q00123,Q00455,Q00453,Q00444,Q00436,Q00435,Q00434,Q00433,Q00426,Q00419,Q00407,Q00009,Q00155,Q00151,Q01479,Q01337,Q01229,Q01448,Q01528,Q01541,Q01413,Q02046,Q01568,Q01560,Q01489,Q00556,Q00315</t>
        </is>
      </c>
      <c r="AH354"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54" s="2" t="inlineStr">
        <is>
          <t>U</t>
        </is>
      </c>
      <c r="AJ354" s="2" t="inlineStr">
        <is>
          <t>0</t>
        </is>
      </c>
      <c r="AK354" s="2" t="n"/>
      <c r="AL354" s="2" t="n"/>
      <c r="AM354" s="11">
        <f>VLOOKUP(U354,'[1]per incroci mapping'!$A$2:$E$592,5,FALSE)</f>
        <v/>
      </c>
      <c r="AN354" s="11">
        <f>VLOOKUP(U354,'[1]per incroci mapping'!$A$2:$F$592,6,FALSE)</f>
        <v/>
      </c>
      <c r="AO354" s="2" t="inlineStr">
        <is>
          <t>M00000</t>
        </is>
      </c>
      <c r="AP354" s="2" t="inlineStr">
        <is>
          <t>METODICA GENERALE</t>
        </is>
      </c>
      <c r="AQ354" s="2" t="n"/>
      <c r="AR354" s="2" t="n"/>
      <c r="AS354" s="11">
        <f>IFERROR(VLOOKUP(U354,'[1]per incroci mapping'!$A$2:$E$592,3,FALSE),"Non Trovato")</f>
        <v/>
      </c>
      <c r="AT354" s="11">
        <f>VLOOKUP(U354,'[1]per incroci mapping'!$A$2:$E$592,4,FALSE)</f>
        <v/>
      </c>
      <c r="AU354" s="2" t="n"/>
      <c r="AV354" s="2" t="n"/>
      <c r="AW354" s="2" t="n"/>
      <c r="AX354" s="2" t="n"/>
      <c r="AY354" s="2" t="n"/>
      <c r="AZ354" s="2" t="n"/>
      <c r="BA354" s="2" t="inlineStr">
        <is>
          <t>si prega di presentarsi allo sportello accettazione 15 minuti prima dell appuntamento muniti di impegnativa del curante, tessera sanitaria</t>
        </is>
      </c>
      <c r="BB354" s="2" t="n"/>
      <c r="BC354" s="2" t="inlineStr">
        <is>
          <t>in caso di annullamento della prenotazione si prega di mandare disdetta entro 3 giorni ai seguenti numeri: 0384968017 - 0384831811 oppure tramite mail all indirizzo prenotazioni@cittadellasociale.it</t>
        </is>
      </c>
      <c r="BD354" s="1" t="n">
        <v>192</v>
      </c>
      <c r="BE354" s="1" t="n">
        <v>2388</v>
      </c>
      <c r="BF354" s="2" t="inlineStr">
        <is>
          <t>G</t>
        </is>
      </c>
      <c r="BG354" s="2" t="inlineStr">
        <is>
          <t>N</t>
        </is>
      </c>
      <c r="BH354" s="2" t="inlineStr">
        <is>
          <t>N</t>
        </is>
      </c>
      <c r="BI354" s="2" t="inlineStr">
        <is>
          <t>N</t>
        </is>
      </c>
      <c r="BJ354" s="2" t="inlineStr">
        <is>
          <t>N</t>
        </is>
      </c>
      <c r="BK354" s="2" t="inlineStr">
        <is>
          <t>N</t>
        </is>
      </c>
      <c r="BL354" s="2" t="inlineStr">
        <is>
          <t>S</t>
        </is>
      </c>
      <c r="BM354" s="2" t="inlineStr">
        <is>
          <t>S</t>
        </is>
      </c>
      <c r="BN354" s="13" t="n">
        <v>44481</v>
      </c>
      <c r="BO354" s="2" t="n"/>
      <c r="BP354" s="2" t="inlineStr">
        <is>
          <t>N</t>
        </is>
      </c>
      <c r="BQ354" s="1" t="n">
        <v>0</v>
      </c>
      <c r="BR354" s="1" t="n">
        <v>0</v>
      </c>
      <c r="BS354" s="2" t="n"/>
    </row>
    <row r="355">
      <c r="A355" t="n">
        <v>354</v>
      </c>
      <c r="B355" t="inlineStr">
        <is>
          <t>105-1|3895442</t>
        </is>
      </c>
      <c r="C355" t="inlineStr">
        <is>
          <t>OK</t>
        </is>
      </c>
      <c r="D355" s="2" t="inlineStr">
        <is>
          <t>690059</t>
        </is>
      </c>
      <c r="E355" s="2" t="inlineStr">
        <is>
          <t>LA CITTADELLA PIEVE</t>
        </is>
      </c>
      <c r="F355" s="2" t="inlineStr">
        <is>
          <t>002086</t>
        </is>
      </c>
      <c r="G355" s="2" t="inlineStr">
        <is>
          <t>PIEVE DEL CAIRO</t>
        </is>
      </c>
      <c r="H355" s="2" t="inlineStr">
        <is>
          <t>PIEVE DEL CAIRO</t>
        </is>
      </c>
      <c r="I355" s="2" t="inlineStr">
        <is>
          <t>ACCPDC</t>
        </is>
      </c>
      <c r="J355" s="2" t="inlineStr">
        <is>
          <t>LA CITTADELLA PIEVE DEL CAIRO</t>
        </is>
      </c>
      <c r="K355" s="2" t="inlineStr">
        <is>
          <t>ORL PDC</t>
        </is>
      </c>
      <c r="L355" s="2" t="inlineStr">
        <is>
          <t>OTORINOLARINGOIATRIA</t>
        </is>
      </c>
      <c r="M355" s="2" t="inlineStr">
        <is>
          <t>38</t>
        </is>
      </c>
      <c r="N355" s="2" t="inlineStr">
        <is>
          <t>75-1</t>
        </is>
      </c>
      <c r="O355" s="2" t="inlineStr">
        <is>
          <t>URGENZE</t>
        </is>
      </c>
      <c r="P355" s="2" t="inlineStr">
        <is>
          <t>105-1</t>
        </is>
      </c>
      <c r="Q355" s="2" t="inlineStr">
        <is>
          <t>URGENZE</t>
        </is>
      </c>
      <c r="R355" s="2" t="inlineStr">
        <is>
          <t>1888</t>
        </is>
      </c>
      <c r="S355" s="2" t="inlineStr">
        <is>
          <t>ESAME CLINICO DELLA FUNZIONALITA' VESTIBOLARE</t>
        </is>
      </c>
      <c r="T355" s="2" t="inlineStr">
        <is>
          <t>95442</t>
        </is>
      </c>
      <c r="U355" s="2" t="inlineStr">
        <is>
          <t>3895442</t>
        </is>
      </c>
      <c r="V355" s="2" t="inlineStr">
        <is>
          <t>ESAME CLINICO DELLA FUNZIONALITA' VESTIBOLARE</t>
        </is>
      </c>
      <c r="W355" s="2" t="inlineStr">
        <is>
          <t>S</t>
        </is>
      </c>
      <c r="X355" s="2" t="inlineStr">
        <is>
          <t>S</t>
        </is>
      </c>
      <c r="Y355" s="2" t="inlineStr">
        <is>
          <t>N</t>
        </is>
      </c>
      <c r="Z355" s="2" t="inlineStr">
        <is>
          <t>N</t>
        </is>
      </c>
      <c r="AA355" s="2" t="inlineStr">
        <is>
          <t>S</t>
        </is>
      </c>
      <c r="AB355" s="2" t="inlineStr">
        <is>
          <t>S</t>
        </is>
      </c>
      <c r="AC355" s="2" t="inlineStr">
        <is>
          <t>S</t>
        </is>
      </c>
      <c r="AD355" s="2" t="inlineStr">
        <is>
          <t>N</t>
        </is>
      </c>
      <c r="AE355" s="2" t="inlineStr">
        <is>
          <t>38</t>
        </is>
      </c>
      <c r="AF355" s="2" t="inlineStr">
        <is>
          <t>OTORINOLARINGOIATRIA</t>
        </is>
      </c>
      <c r="AG355" s="2" t="inlineStr">
        <is>
          <t>Q00941,Q01025,Q00948,Q00942,Q00514,Q00513,Q00356,Q00227,Q00927,Q00857,Q00123,Q00455,Q00453,Q00444,Q00436,Q00435,Q00434,Q00433,Q00426,Q00419,Q00407,Q00009,Q00155,Q00151,Q01479,Q01337,Q01229,Q01448,Q01528,Q01541,Q01413,Q02046,Q01568,Q01560,Q01489,Q00556,Q00315</t>
        </is>
      </c>
      <c r="AH355"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55" s="2" t="inlineStr">
        <is>
          <t>U</t>
        </is>
      </c>
      <c r="AJ355" s="2" t="inlineStr">
        <is>
          <t>0</t>
        </is>
      </c>
      <c r="AK355" s="2" t="n"/>
      <c r="AL355" s="2" t="n"/>
      <c r="AM355" s="11">
        <f>VLOOKUP(U355,'[1]per incroci mapping'!$A$2:$E$592,5,FALSE)</f>
        <v/>
      </c>
      <c r="AN355" s="11">
        <f>VLOOKUP(U355,'[1]per incroci mapping'!$A$2:$F$592,6,FALSE)</f>
        <v/>
      </c>
      <c r="AO355" s="2" t="inlineStr">
        <is>
          <t>M00000</t>
        </is>
      </c>
      <c r="AP355" s="2" t="inlineStr">
        <is>
          <t>METODICA GENERALE</t>
        </is>
      </c>
      <c r="AQ355" s="2" t="n"/>
      <c r="AR355" s="2" t="n"/>
      <c r="AS355" s="11">
        <f>IFERROR(VLOOKUP(U355,'[1]per incroci mapping'!$A$2:$E$592,3,FALSE),"Non Trovato")</f>
        <v/>
      </c>
      <c r="AT355" s="11">
        <f>VLOOKUP(U355,'[1]per incroci mapping'!$A$2:$E$592,4,FALSE)</f>
        <v/>
      </c>
      <c r="AU355" s="2" t="n"/>
      <c r="AV355" s="2" t="n"/>
      <c r="AW355" s="2" t="n"/>
      <c r="AX355" s="2" t="n"/>
      <c r="AY355" s="2" t="n"/>
      <c r="AZ355" s="2" t="n"/>
      <c r="BA355" s="2" t="inlineStr">
        <is>
          <t>si prega di presentarsi allo sportello accettazione 15 minuti prima dell appuntamento muniti di impegnativa del curante, tessera sanitaria</t>
        </is>
      </c>
      <c r="BB355" s="2" t="n"/>
      <c r="BC355" s="2" t="inlineStr">
        <is>
          <t>in caso di annullamento della prenotazione si prega di mandare disdetta entro 3 giorni ai seguenti numeri: 0384968017 - 0384831811 oppure tramite mail all indirizzo prenotazioni@cittadellasociale.it</t>
        </is>
      </c>
      <c r="BD355" s="1" t="n">
        <v>192</v>
      </c>
      <c r="BE355" s="1" t="n">
        <v>2388</v>
      </c>
      <c r="BF355" s="2" t="inlineStr">
        <is>
          <t>G</t>
        </is>
      </c>
      <c r="BG355" s="2" t="inlineStr">
        <is>
          <t>N</t>
        </is>
      </c>
      <c r="BH355" s="2" t="inlineStr">
        <is>
          <t>N</t>
        </is>
      </c>
      <c r="BI355" s="2" t="inlineStr">
        <is>
          <t>N</t>
        </is>
      </c>
      <c r="BJ355" s="2" t="inlineStr">
        <is>
          <t>N</t>
        </is>
      </c>
      <c r="BK355" s="2" t="inlineStr">
        <is>
          <t>N</t>
        </is>
      </c>
      <c r="BL355" s="2" t="inlineStr">
        <is>
          <t>S</t>
        </is>
      </c>
      <c r="BM355" s="2" t="inlineStr">
        <is>
          <t>S</t>
        </is>
      </c>
      <c r="BN355" s="13" t="n">
        <v>44481</v>
      </c>
      <c r="BO355" s="2" t="n"/>
      <c r="BP355" s="2" t="inlineStr">
        <is>
          <t>N</t>
        </is>
      </c>
      <c r="BQ355" s="1" t="n">
        <v>0</v>
      </c>
      <c r="BR355" s="1" t="n">
        <v>0</v>
      </c>
      <c r="BS355" s="2" t="n"/>
    </row>
    <row r="356">
      <c r="A356" t="n">
        <v>355</v>
      </c>
      <c r="B356" t="inlineStr">
        <is>
          <t>105-1|389652</t>
        </is>
      </c>
      <c r="C356" t="inlineStr">
        <is>
          <t>OK</t>
        </is>
      </c>
      <c r="D356" s="2" t="inlineStr">
        <is>
          <t>690059</t>
        </is>
      </c>
      <c r="E356" s="2" t="inlineStr">
        <is>
          <t>LA CITTADELLA PIEVE</t>
        </is>
      </c>
      <c r="F356" s="2" t="inlineStr">
        <is>
          <t>002086</t>
        </is>
      </c>
      <c r="G356" s="2" t="inlineStr">
        <is>
          <t>PIEVE DEL CAIRO</t>
        </is>
      </c>
      <c r="H356" s="2" t="inlineStr">
        <is>
          <t>PIEVE DEL CAIRO</t>
        </is>
      </c>
      <c r="I356" s="2" t="inlineStr">
        <is>
          <t>ACCPDC</t>
        </is>
      </c>
      <c r="J356" s="2" t="inlineStr">
        <is>
          <t>LA CITTADELLA PIEVE DEL CAIRO</t>
        </is>
      </c>
      <c r="K356" s="2" t="inlineStr">
        <is>
          <t>ORL PDC</t>
        </is>
      </c>
      <c r="L356" s="2" t="inlineStr">
        <is>
          <t>OTORINOLARINGOIATRIA</t>
        </is>
      </c>
      <c r="M356" s="2" t="inlineStr">
        <is>
          <t>38</t>
        </is>
      </c>
      <c r="N356" s="2" t="inlineStr">
        <is>
          <t>75-1</t>
        </is>
      </c>
      <c r="O356" s="2" t="inlineStr">
        <is>
          <t>URGENZE</t>
        </is>
      </c>
      <c r="P356" s="2" t="inlineStr">
        <is>
          <t>105-1</t>
        </is>
      </c>
      <c r="Q356" s="2" t="inlineStr">
        <is>
          <t>URGENZE</t>
        </is>
      </c>
      <c r="R356" s="2" t="inlineStr">
        <is>
          <t>1866</t>
        </is>
      </c>
      <c r="S356" s="2" t="inlineStr">
        <is>
          <t>IRRIGAZIONE DELL'ORECCHIO</t>
        </is>
      </c>
      <c r="T356" s="2" t="inlineStr">
        <is>
          <t>9652</t>
        </is>
      </c>
      <c r="U356" s="2" t="inlineStr">
        <is>
          <t>389652</t>
        </is>
      </c>
      <c r="V356" s="2" t="inlineStr">
        <is>
          <t>IRRIGAZIONE DELL'ORECCHIO</t>
        </is>
      </c>
      <c r="W356" s="2" t="inlineStr">
        <is>
          <t>S</t>
        </is>
      </c>
      <c r="X356" s="2" t="inlineStr">
        <is>
          <t>S</t>
        </is>
      </c>
      <c r="Y356" s="2" t="inlineStr">
        <is>
          <t>N</t>
        </is>
      </c>
      <c r="Z356" s="2" t="inlineStr">
        <is>
          <t>N</t>
        </is>
      </c>
      <c r="AA356" s="2" t="inlineStr">
        <is>
          <t>S</t>
        </is>
      </c>
      <c r="AB356" s="2" t="inlineStr">
        <is>
          <t>S</t>
        </is>
      </c>
      <c r="AC356" s="2" t="inlineStr">
        <is>
          <t>S</t>
        </is>
      </c>
      <c r="AD356" s="2" t="inlineStr">
        <is>
          <t>N</t>
        </is>
      </c>
      <c r="AE356" s="2" t="inlineStr">
        <is>
          <t>38</t>
        </is>
      </c>
      <c r="AF356" s="2" t="inlineStr">
        <is>
          <t>OTORINOLARINGOIATRIA</t>
        </is>
      </c>
      <c r="AG356" s="2" t="inlineStr">
        <is>
          <t>Q00941,Q01025,Q00948,Q00942,Q00514,Q00513,Q00356,Q00227,Q00927,Q00857,Q00123,Q00455,Q00453,Q00444,Q00436,Q00435,Q00434,Q00433,Q00426,Q00419,Q00407,Q00009,Q00155,Q00151,Q01479,Q01337,Q01229,Q01448,Q01528,Q01541,Q01413,Q02046,Q01568,Q01560,Q01489,Q00556,Q00315</t>
        </is>
      </c>
      <c r="AH356"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56" s="2" t="inlineStr">
        <is>
          <t>U</t>
        </is>
      </c>
      <c r="AJ356" s="2" t="inlineStr">
        <is>
          <t>0</t>
        </is>
      </c>
      <c r="AK356" s="2" t="n"/>
      <c r="AL356" s="2" t="n"/>
      <c r="AM356" s="11">
        <f>VLOOKUP(U356,'[1]per incroci mapping'!$A$2:$E$592,5,FALSE)</f>
        <v/>
      </c>
      <c r="AN356" s="11">
        <f>VLOOKUP(U356,'[1]per incroci mapping'!$A$2:$F$592,6,FALSE)</f>
        <v/>
      </c>
      <c r="AO356" s="2" t="inlineStr">
        <is>
          <t>M00000</t>
        </is>
      </c>
      <c r="AP356" s="2" t="inlineStr">
        <is>
          <t>METODICA GENERALE</t>
        </is>
      </c>
      <c r="AQ356" s="2" t="n"/>
      <c r="AR356" s="2" t="n"/>
      <c r="AS356" s="11">
        <f>IFERROR(VLOOKUP(U356,'[1]per incroci mapping'!$A$2:$E$592,3,FALSE),"Non Trovato")</f>
        <v/>
      </c>
      <c r="AT356" s="11">
        <f>VLOOKUP(U356,'[1]per incroci mapping'!$A$2:$E$592,4,FALSE)</f>
        <v/>
      </c>
      <c r="AU356" s="2" t="n"/>
      <c r="AV356" s="2" t="n"/>
      <c r="AW356" s="2" t="n"/>
      <c r="AX356" s="2" t="n"/>
      <c r="AY356" s="2" t="n"/>
      <c r="AZ356" s="2" t="n"/>
      <c r="BA356" s="2" t="inlineStr">
        <is>
          <t>si prega di presentarsi allo sportello accettazione 15 minuti prima dell appuntamento muniti di impegnativa del curante, tessera sanitaria</t>
        </is>
      </c>
      <c r="BB356" s="2" t="n"/>
      <c r="BC356" s="2" t="inlineStr">
        <is>
          <t>in caso di annullamento della prenotazione si prega di mandare disdetta entro 3 giorni ai seguenti numeri: 0384968017 - 0384831811 oppure tramite mail all indirizzo prenotazioni@cittadellasociale.it</t>
        </is>
      </c>
      <c r="BD356" s="1" t="n">
        <v>192</v>
      </c>
      <c r="BE356" s="1" t="n">
        <v>2388</v>
      </c>
      <c r="BF356" s="2" t="inlineStr">
        <is>
          <t>G</t>
        </is>
      </c>
      <c r="BG356" s="2" t="inlineStr">
        <is>
          <t>N</t>
        </is>
      </c>
      <c r="BH356" s="2" t="inlineStr">
        <is>
          <t>N</t>
        </is>
      </c>
      <c r="BI356" s="2" t="inlineStr">
        <is>
          <t>N</t>
        </is>
      </c>
      <c r="BJ356" s="2" t="inlineStr">
        <is>
          <t>N</t>
        </is>
      </c>
      <c r="BK356" s="2" t="inlineStr">
        <is>
          <t>N</t>
        </is>
      </c>
      <c r="BL356" s="2" t="inlineStr">
        <is>
          <t>S</t>
        </is>
      </c>
      <c r="BM356" s="2" t="inlineStr">
        <is>
          <t>S</t>
        </is>
      </c>
      <c r="BN356" s="13" t="n">
        <v>44481</v>
      </c>
      <c r="BO356" s="2" t="n"/>
      <c r="BP356" s="2" t="inlineStr">
        <is>
          <t>N</t>
        </is>
      </c>
      <c r="BQ356" s="1" t="n">
        <v>0</v>
      </c>
      <c r="BR356" s="1" t="n">
        <v>0</v>
      </c>
      <c r="BS356" s="2" t="n"/>
    </row>
    <row r="357">
      <c r="A357" t="n">
        <v>356</v>
      </c>
      <c r="B357" t="inlineStr">
        <is>
          <t>105-130|0195411</t>
        </is>
      </c>
      <c r="C357" t="inlineStr">
        <is>
          <t>OK</t>
        </is>
      </c>
      <c r="D357" s="2" t="inlineStr">
        <is>
          <t>690059</t>
        </is>
      </c>
      <c r="E357" s="2" t="inlineStr">
        <is>
          <t>LA CITTADELLA PIEVE</t>
        </is>
      </c>
      <c r="F357" s="2" t="inlineStr">
        <is>
          <t>002086</t>
        </is>
      </c>
      <c r="G357" s="2" t="inlineStr">
        <is>
          <t>PIEVE DEL CAIRO</t>
        </is>
      </c>
      <c r="H357" s="2" t="inlineStr">
        <is>
          <t>PIEVE DEL CAIRO</t>
        </is>
      </c>
      <c r="I357" s="2" t="inlineStr">
        <is>
          <t>ACCPDC</t>
        </is>
      </c>
      <c r="J357" s="2" t="inlineStr">
        <is>
          <t>LA CITTADELLA PIEVE DEL CAIRO</t>
        </is>
      </c>
      <c r="K357" s="2" t="inlineStr">
        <is>
          <t>ORL PDC</t>
        </is>
      </c>
      <c r="L357" s="2" t="inlineStr">
        <is>
          <t>OTORINOLARINGOIATRIA</t>
        </is>
      </c>
      <c r="M357" s="2" t="inlineStr">
        <is>
          <t>38</t>
        </is>
      </c>
      <c r="N357" s="2" t="inlineStr">
        <is>
          <t>75-130</t>
        </is>
      </c>
      <c r="O357" s="2" t="inlineStr">
        <is>
          <t>VIS. PRIORITA' B</t>
        </is>
      </c>
      <c r="P357" s="2" t="inlineStr">
        <is>
          <t>105-130</t>
        </is>
      </c>
      <c r="Q357" s="2" t="inlineStr">
        <is>
          <t>VISITA PRIORITA' B</t>
        </is>
      </c>
      <c r="R357" s="2" t="inlineStr">
        <is>
          <t>1883</t>
        </is>
      </c>
      <c r="S357" s="2" t="inlineStr">
        <is>
          <t>ESAME AUDIOMETRICO TONALE</t>
        </is>
      </c>
      <c r="T357" s="2" t="inlineStr">
        <is>
          <t>95411</t>
        </is>
      </c>
      <c r="U357" s="2" t="inlineStr">
        <is>
          <t>0195411</t>
        </is>
      </c>
      <c r="V357" s="2" t="inlineStr">
        <is>
          <t>ESAME AUDIOMETRICO TONALE</t>
        </is>
      </c>
      <c r="W357" s="2" t="inlineStr">
        <is>
          <t>S</t>
        </is>
      </c>
      <c r="X357" s="2" t="inlineStr">
        <is>
          <t>S</t>
        </is>
      </c>
      <c r="Y357" s="2" t="inlineStr">
        <is>
          <t>N</t>
        </is>
      </c>
      <c r="Z357" s="2" t="inlineStr">
        <is>
          <t>N</t>
        </is>
      </c>
      <c r="AA357" s="2" t="inlineStr">
        <is>
          <t>S</t>
        </is>
      </c>
      <c r="AB357" s="2" t="inlineStr">
        <is>
          <t>S</t>
        </is>
      </c>
      <c r="AC357" s="2" t="inlineStr">
        <is>
          <t>S</t>
        </is>
      </c>
      <c r="AD357" s="2" t="inlineStr">
        <is>
          <t>N</t>
        </is>
      </c>
      <c r="AE357" s="2" t="n"/>
      <c r="AF357" s="2" t="n"/>
      <c r="AG357" s="2" t="n"/>
      <c r="AH357" s="2" t="n"/>
      <c r="AI357" s="2" t="n"/>
      <c r="AJ357" s="2" t="inlineStr">
        <is>
          <t>0</t>
        </is>
      </c>
      <c r="AK357" s="2" t="n"/>
      <c r="AL357" s="2" t="n"/>
      <c r="AM357" s="11">
        <f>VLOOKUP(U357,'[1]per incroci mapping'!$A$2:$E$592,5,FALSE)</f>
        <v/>
      </c>
      <c r="AN357" s="11">
        <f>VLOOKUP(U357,'[1]per incroci mapping'!$A$2:$F$592,6,FALSE)</f>
        <v/>
      </c>
      <c r="AO357" s="2" t="inlineStr">
        <is>
          <t>M00000</t>
        </is>
      </c>
      <c r="AP357" s="2" t="inlineStr">
        <is>
          <t>METODICA GENERALE</t>
        </is>
      </c>
      <c r="AQ357" s="2" t="n"/>
      <c r="AR357" s="2" t="n"/>
      <c r="AS357" s="11">
        <f>IFERROR(VLOOKUP(U357,'[1]per incroci mapping'!$A$2:$E$592,3,FALSE),"Non Trovato")</f>
        <v/>
      </c>
      <c r="AT357" s="11">
        <f>VLOOKUP(U357,'[1]per incroci mapping'!$A$2:$E$592,4,FALSE)</f>
        <v/>
      </c>
      <c r="AU357" s="2" t="n"/>
      <c r="AV357" s="2" t="n"/>
      <c r="AW357" s="2" t="n"/>
      <c r="AX357" s="2" t="n"/>
      <c r="AY357" s="2" t="n"/>
      <c r="AZ357" s="2" t="n"/>
      <c r="BA357" s="2" t="inlineStr">
        <is>
          <t>si prega di presentarsi allo sportello accettazione 15 minuti prima dell appuntamento muniti di impegnativa del curante, tessera sanitaria</t>
        </is>
      </c>
      <c r="BB357" s="2" t="n"/>
      <c r="BC357" s="2" t="inlineStr">
        <is>
          <t>in caso di annullamento della prenotazione si prega di mandare disdetta entro 3 giorni ai seguenti numeri: 0384968017 - 0384831811 oppure tramite mail all indirizzo prenotazioni@cittadellasociale.it</t>
        </is>
      </c>
      <c r="BD357" s="1" t="n">
        <v>192</v>
      </c>
      <c r="BE357" s="1" t="n">
        <v>2388</v>
      </c>
      <c r="BF357" s="2" t="inlineStr">
        <is>
          <t>G</t>
        </is>
      </c>
      <c r="BG357" s="2" t="inlineStr">
        <is>
          <t>N</t>
        </is>
      </c>
      <c r="BH357" s="2" t="inlineStr">
        <is>
          <t>N</t>
        </is>
      </c>
      <c r="BI357" s="2" t="inlineStr">
        <is>
          <t>N</t>
        </is>
      </c>
      <c r="BJ357" s="2" t="inlineStr">
        <is>
          <t>N</t>
        </is>
      </c>
      <c r="BK357" s="2" t="inlineStr">
        <is>
          <t>N</t>
        </is>
      </c>
      <c r="BL357" s="2" t="inlineStr">
        <is>
          <t>S</t>
        </is>
      </c>
      <c r="BM357" s="2" t="inlineStr">
        <is>
          <t>S</t>
        </is>
      </c>
      <c r="BN357" s="13" t="n">
        <v>44481</v>
      </c>
      <c r="BO357" s="2" t="n"/>
      <c r="BP357" s="2" t="inlineStr">
        <is>
          <t>N</t>
        </is>
      </c>
      <c r="BQ357" s="1" t="n">
        <v>0</v>
      </c>
      <c r="BR357" s="1" t="n">
        <v>0</v>
      </c>
      <c r="BS357" s="2" t="n"/>
    </row>
    <row r="358">
      <c r="A358" t="n">
        <v>357</v>
      </c>
      <c r="B358" t="inlineStr">
        <is>
          <t>105-130|383142</t>
        </is>
      </c>
      <c r="C358" t="inlineStr">
        <is>
          <t>OK</t>
        </is>
      </c>
      <c r="D358" s="2" t="inlineStr">
        <is>
          <t>690059</t>
        </is>
      </c>
      <c r="E358" s="2" t="inlineStr">
        <is>
          <t>LA CITTADELLA PIEVE</t>
        </is>
      </c>
      <c r="F358" s="2" t="inlineStr">
        <is>
          <t>002086</t>
        </is>
      </c>
      <c r="G358" s="2" t="inlineStr">
        <is>
          <t>PIEVE DEL CAIRO</t>
        </is>
      </c>
      <c r="H358" s="2" t="inlineStr">
        <is>
          <t>PIEVE DEL CAIRO</t>
        </is>
      </c>
      <c r="I358" s="2" t="inlineStr">
        <is>
          <t>ACCPDC</t>
        </is>
      </c>
      <c r="J358" s="2" t="inlineStr">
        <is>
          <t>LA CITTADELLA PIEVE DEL CAIRO</t>
        </is>
      </c>
      <c r="K358" s="2" t="inlineStr">
        <is>
          <t>ORL PDC</t>
        </is>
      </c>
      <c r="L358" s="2" t="inlineStr">
        <is>
          <t>OTORINOLARINGOIATRIA</t>
        </is>
      </c>
      <c r="M358" s="2" t="inlineStr">
        <is>
          <t>38</t>
        </is>
      </c>
      <c r="N358" s="2" t="inlineStr">
        <is>
          <t>75-130</t>
        </is>
      </c>
      <c r="O358" s="2" t="inlineStr">
        <is>
          <t>VIS. PRIORITA' B</t>
        </is>
      </c>
      <c r="P358" s="2" t="inlineStr">
        <is>
          <t>105-130</t>
        </is>
      </c>
      <c r="Q358" s="2" t="inlineStr">
        <is>
          <t>VISITA PRIORITA' B</t>
        </is>
      </c>
      <c r="R358" s="2" t="inlineStr">
        <is>
          <t>1854</t>
        </is>
      </c>
      <c r="S358" s="2" t="inlineStr">
        <is>
          <t>LARINGOSCOPIA E ALTRA TRACHEOSCOPIA</t>
        </is>
      </c>
      <c r="T358" s="2" t="inlineStr">
        <is>
          <t>3142</t>
        </is>
      </c>
      <c r="U358" s="2" t="inlineStr">
        <is>
          <t>383142</t>
        </is>
      </c>
      <c r="V358" s="2" t="inlineStr">
        <is>
          <t>LARINGOSCOPIA E TRACHEOSCOPIA</t>
        </is>
      </c>
      <c r="W358" s="2" t="inlineStr">
        <is>
          <t>S</t>
        </is>
      </c>
      <c r="X358" s="2" t="inlineStr">
        <is>
          <t>S</t>
        </is>
      </c>
      <c r="Y358" s="2" t="inlineStr">
        <is>
          <t>N</t>
        </is>
      </c>
      <c r="Z358" s="2" t="inlineStr">
        <is>
          <t>N</t>
        </is>
      </c>
      <c r="AA358" s="2" t="inlineStr">
        <is>
          <t>S</t>
        </is>
      </c>
      <c r="AB358" s="2" t="inlineStr">
        <is>
          <t>S</t>
        </is>
      </c>
      <c r="AC358" s="2" t="inlineStr">
        <is>
          <t>S</t>
        </is>
      </c>
      <c r="AD358" s="2" t="inlineStr">
        <is>
          <t>N</t>
        </is>
      </c>
      <c r="AE358" s="2" t="n"/>
      <c r="AF358" s="2" t="n"/>
      <c r="AG358" s="2" t="n"/>
      <c r="AH358" s="2" t="n"/>
      <c r="AI358" s="2" t="n"/>
      <c r="AJ358" s="2" t="inlineStr">
        <is>
          <t>0</t>
        </is>
      </c>
      <c r="AK358" s="2" t="n"/>
      <c r="AL358" s="2" t="n"/>
      <c r="AM358" s="11">
        <f>VLOOKUP(U358,'[1]per incroci mapping'!$A$2:$E$592,5,FALSE)</f>
        <v/>
      </c>
      <c r="AN358" s="11">
        <f>VLOOKUP(U358,'[1]per incroci mapping'!$A$2:$F$592,6,FALSE)</f>
        <v/>
      </c>
      <c r="AO358" s="2" t="inlineStr">
        <is>
          <t>M00000</t>
        </is>
      </c>
      <c r="AP358" s="2" t="inlineStr">
        <is>
          <t>METODICA GENERALE</t>
        </is>
      </c>
      <c r="AQ358" s="2" t="n"/>
      <c r="AR358" s="2" t="n"/>
      <c r="AS358" s="11">
        <f>IFERROR(VLOOKUP(U358,'[1]per incroci mapping'!$A$2:$E$592,3,FALSE),"Non Trovato")</f>
        <v/>
      </c>
      <c r="AT358" s="11">
        <f>VLOOKUP(U358,'[1]per incroci mapping'!$A$2:$E$592,4,FALSE)</f>
        <v/>
      </c>
      <c r="AU358" s="2" t="n"/>
      <c r="AV358" s="2" t="n"/>
      <c r="AW358" s="2" t="n"/>
      <c r="AX358" s="2" t="n"/>
      <c r="AY358" s="2" t="n"/>
      <c r="AZ358" s="2" t="n"/>
      <c r="BA358" s="2" t="inlineStr">
        <is>
          <t>si prega di presentarsi allo sportello accettazione 15 minuti prima dell appuntamento muniti di impegnativa del curante, tessera sanitaria</t>
        </is>
      </c>
      <c r="BB358" s="2" t="n"/>
      <c r="BC358" s="2" t="inlineStr">
        <is>
          <t>in caso di annullamento della prenotazione si prega di mandare disdetta entro 3 giorni ai seguenti numeri: 0384968017 - 0384831811 oppure tramite mail all indirizzo prenotazioni@cittadellasociale.it</t>
        </is>
      </c>
      <c r="BD358" s="1" t="n">
        <v>192</v>
      </c>
      <c r="BE358" s="1" t="n">
        <v>2388</v>
      </c>
      <c r="BF358" s="2" t="inlineStr">
        <is>
          <t>G</t>
        </is>
      </c>
      <c r="BG358" s="2" t="inlineStr">
        <is>
          <t>N</t>
        </is>
      </c>
      <c r="BH358" s="2" t="inlineStr">
        <is>
          <t>N</t>
        </is>
      </c>
      <c r="BI358" s="2" t="inlineStr">
        <is>
          <t>N</t>
        </is>
      </c>
      <c r="BJ358" s="2" t="inlineStr">
        <is>
          <t>N</t>
        </is>
      </c>
      <c r="BK358" s="2" t="inlineStr">
        <is>
          <t>N</t>
        </is>
      </c>
      <c r="BL358" s="2" t="inlineStr">
        <is>
          <t>S</t>
        </is>
      </c>
      <c r="BM358" s="2" t="inlineStr">
        <is>
          <t>S</t>
        </is>
      </c>
      <c r="BN358" s="13" t="n">
        <v>44481</v>
      </c>
      <c r="BO358" s="2" t="n"/>
      <c r="BP358" s="2" t="inlineStr">
        <is>
          <t>N</t>
        </is>
      </c>
      <c r="BQ358" s="1" t="n">
        <v>0</v>
      </c>
      <c r="BR358" s="1" t="n">
        <v>0</v>
      </c>
      <c r="BS358" s="2" t="n"/>
    </row>
    <row r="359">
      <c r="A359" t="n">
        <v>358</v>
      </c>
      <c r="B359" t="inlineStr">
        <is>
          <t>105-130|38897.43</t>
        </is>
      </c>
      <c r="C359" t="inlineStr">
        <is>
          <t>OK</t>
        </is>
      </c>
      <c r="D359" s="2" t="inlineStr">
        <is>
          <t>690059</t>
        </is>
      </c>
      <c r="E359" s="2" t="inlineStr">
        <is>
          <t>LA CITTADELLA PIEVE</t>
        </is>
      </c>
      <c r="F359" s="2" t="inlineStr">
        <is>
          <t>002086</t>
        </is>
      </c>
      <c r="G359" s="2" t="inlineStr">
        <is>
          <t>PIEVE DEL CAIRO</t>
        </is>
      </c>
      <c r="H359" s="2" t="inlineStr">
        <is>
          <t>PIEVE DEL CAIRO</t>
        </is>
      </c>
      <c r="I359" s="2" t="inlineStr">
        <is>
          <t>ACCPDC</t>
        </is>
      </c>
      <c r="J359" s="2" t="inlineStr">
        <is>
          <t>LA CITTADELLA PIEVE DEL CAIRO</t>
        </is>
      </c>
      <c r="K359" s="2" t="inlineStr">
        <is>
          <t>ORL PDC</t>
        </is>
      </c>
      <c r="L359" s="2" t="inlineStr">
        <is>
          <t>OTORINOLARINGOIATRIA</t>
        </is>
      </c>
      <c r="M359" s="2" t="inlineStr">
        <is>
          <t>38</t>
        </is>
      </c>
      <c r="N359" s="2" t="inlineStr">
        <is>
          <t>75-130</t>
        </is>
      </c>
      <c r="O359" s="2" t="inlineStr">
        <is>
          <t>VIS. PRIORITA' B</t>
        </is>
      </c>
      <c r="P359" s="2" t="inlineStr">
        <is>
          <t>105-130</t>
        </is>
      </c>
      <c r="Q359" s="2" t="inlineStr">
        <is>
          <t>VISITA PRIORITA' B</t>
        </is>
      </c>
      <c r="R359" s="2" t="inlineStr">
        <is>
          <t>2155</t>
        </is>
      </c>
      <c r="S359" s="2" t="inlineStr">
        <is>
          <t>PRIMA VISITA ORL</t>
        </is>
      </c>
      <c r="T359" s="2" t="inlineStr">
        <is>
          <t>897B8</t>
        </is>
      </c>
      <c r="U359" s="2" t="inlineStr">
        <is>
          <t>38897.43</t>
        </is>
      </c>
      <c r="V359" s="2" t="inlineStr">
        <is>
          <t>VISITA OTORINOLARINGOIATRICA (PRIMA VISITA)</t>
        </is>
      </c>
      <c r="W359" s="2" t="inlineStr">
        <is>
          <t>S</t>
        </is>
      </c>
      <c r="X359" s="2" t="inlineStr">
        <is>
          <t>S</t>
        </is>
      </c>
      <c r="Y359" s="2" t="inlineStr">
        <is>
          <t>N</t>
        </is>
      </c>
      <c r="Z359" s="2" t="inlineStr">
        <is>
          <t>N</t>
        </is>
      </c>
      <c r="AA359" s="2" t="inlineStr">
        <is>
          <t>S</t>
        </is>
      </c>
      <c r="AB359" s="2" t="inlineStr">
        <is>
          <t>S</t>
        </is>
      </c>
      <c r="AC359" s="2" t="inlineStr">
        <is>
          <t>S</t>
        </is>
      </c>
      <c r="AD359" s="2" t="inlineStr">
        <is>
          <t>N</t>
        </is>
      </c>
      <c r="AE359" s="2" t="n"/>
      <c r="AF359" s="2" t="n"/>
      <c r="AG359" s="2" t="n"/>
      <c r="AH359" s="2" t="n"/>
      <c r="AI359" s="2" t="n"/>
      <c r="AJ359" s="2" t="inlineStr">
        <is>
          <t>0</t>
        </is>
      </c>
      <c r="AK359" s="2" t="n"/>
      <c r="AL359" s="2" t="n"/>
      <c r="AM359" s="11">
        <f>VLOOKUP(U359,'[1]per incroci mapping'!$A$2:$E$592,5,FALSE)</f>
        <v/>
      </c>
      <c r="AN359" s="11">
        <f>VLOOKUP(U359,'[1]per incroci mapping'!$A$2:$F$592,6,FALSE)</f>
        <v/>
      </c>
      <c r="AO359" s="2" t="inlineStr">
        <is>
          <t>M00000</t>
        </is>
      </c>
      <c r="AP359" s="2" t="inlineStr">
        <is>
          <t>METODICA GENERALE</t>
        </is>
      </c>
      <c r="AQ359" s="2" t="n"/>
      <c r="AR359" s="2" t="n"/>
      <c r="AS359" s="11">
        <f>IFERROR(VLOOKUP(U359,'[1]per incroci mapping'!$A$2:$E$592,3,FALSE),"Non Trovato")</f>
        <v/>
      </c>
      <c r="AT359" s="11">
        <f>VLOOKUP(U359,'[1]per incroci mapping'!$A$2:$E$592,4,FALSE)</f>
        <v/>
      </c>
      <c r="AU359" s="2" t="n"/>
      <c r="AV359" s="2" t="n"/>
      <c r="AW359" s="2" t="n"/>
      <c r="AX359" s="2" t="n"/>
      <c r="AY359" s="2" t="n"/>
      <c r="AZ359" s="2" t="n"/>
      <c r="BA359" s="2" t="inlineStr">
        <is>
          <t>si prega di presentarsi allo sportello accettazione 15 minuti prima dell appuntamento muniti di impegnativa del curante, tessera sanitaria</t>
        </is>
      </c>
      <c r="BB359" s="2" t="n"/>
      <c r="BC359" s="2" t="inlineStr">
        <is>
          <t>in caso di annullamento della prenotazione si prega di mandare disdetta entro 3 giorni ai seguenti numeri: 0384968017 - 0384831811 oppure tramite mail all indirizzo prenotazioni@cittadellasociale.it</t>
        </is>
      </c>
      <c r="BD359" s="1" t="n">
        <v>96</v>
      </c>
      <c r="BE359" s="1" t="n">
        <v>2388</v>
      </c>
      <c r="BF359" s="2" t="inlineStr">
        <is>
          <t>G</t>
        </is>
      </c>
      <c r="BG359" s="2" t="inlineStr">
        <is>
          <t>N</t>
        </is>
      </c>
      <c r="BH359" s="2" t="inlineStr">
        <is>
          <t>N</t>
        </is>
      </c>
      <c r="BI359" s="2" t="inlineStr">
        <is>
          <t>N</t>
        </is>
      </c>
      <c r="BJ359" s="2" t="inlineStr">
        <is>
          <t>N</t>
        </is>
      </c>
      <c r="BK359" s="2" t="inlineStr">
        <is>
          <t>N</t>
        </is>
      </c>
      <c r="BL359" s="2" t="inlineStr">
        <is>
          <t>S</t>
        </is>
      </c>
      <c r="BM359" s="2" t="inlineStr">
        <is>
          <t>S</t>
        </is>
      </c>
      <c r="BN359" s="13" t="n">
        <v>44481</v>
      </c>
      <c r="BO359" s="2" t="n"/>
      <c r="BP359" s="2" t="inlineStr">
        <is>
          <t>N</t>
        </is>
      </c>
      <c r="BQ359" s="1" t="n">
        <v>0</v>
      </c>
      <c r="BR359" s="1" t="n">
        <v>0</v>
      </c>
      <c r="BS359" s="2" t="n"/>
    </row>
    <row r="360">
      <c r="A360" t="n">
        <v>359</v>
      </c>
      <c r="B360" t="inlineStr">
        <is>
          <t>105-130|389542</t>
        </is>
      </c>
      <c r="C360" t="inlineStr">
        <is>
          <t>OK</t>
        </is>
      </c>
      <c r="D360" s="2" t="inlineStr">
        <is>
          <t>690059</t>
        </is>
      </c>
      <c r="E360" s="2" t="inlineStr">
        <is>
          <t>LA CITTADELLA PIEVE</t>
        </is>
      </c>
      <c r="F360" s="2" t="inlineStr">
        <is>
          <t>002086</t>
        </is>
      </c>
      <c r="G360" s="2" t="inlineStr">
        <is>
          <t>PIEVE DEL CAIRO</t>
        </is>
      </c>
      <c r="H360" s="2" t="inlineStr">
        <is>
          <t>PIEVE DEL CAIRO</t>
        </is>
      </c>
      <c r="I360" s="2" t="inlineStr">
        <is>
          <t>ACCPDC</t>
        </is>
      </c>
      <c r="J360" s="2" t="inlineStr">
        <is>
          <t>LA CITTADELLA PIEVE DEL CAIRO</t>
        </is>
      </c>
      <c r="K360" s="2" t="inlineStr">
        <is>
          <t>ORL PDC</t>
        </is>
      </c>
      <c r="L360" s="2" t="inlineStr">
        <is>
          <t>OTORINOLARINGOIATRIA</t>
        </is>
      </c>
      <c r="M360" s="2" t="inlineStr">
        <is>
          <t>38</t>
        </is>
      </c>
      <c r="N360" s="2" t="inlineStr">
        <is>
          <t>75-130</t>
        </is>
      </c>
      <c r="O360" s="2" t="inlineStr">
        <is>
          <t>VIS. PRIORITA' B</t>
        </is>
      </c>
      <c r="P360" s="2" t="inlineStr">
        <is>
          <t>105-130</t>
        </is>
      </c>
      <c r="Q360" s="2" t="inlineStr">
        <is>
          <t>VISITA PRIORITA' B</t>
        </is>
      </c>
      <c r="R360" s="2" t="inlineStr">
        <is>
          <t>1860</t>
        </is>
      </c>
      <c r="S360" s="2" t="inlineStr">
        <is>
          <t>IMPEDENZOMETRIA</t>
        </is>
      </c>
      <c r="T360" s="2" t="inlineStr">
        <is>
          <t>9542</t>
        </is>
      </c>
      <c r="U360" s="2" t="inlineStr">
        <is>
          <t>389542</t>
        </is>
      </c>
      <c r="V360" s="2" t="inlineStr">
        <is>
          <t>IMPEDENZOMETRIA</t>
        </is>
      </c>
      <c r="W360" s="2" t="inlineStr">
        <is>
          <t>S</t>
        </is>
      </c>
      <c r="X360" s="2" t="inlineStr">
        <is>
          <t>S</t>
        </is>
      </c>
      <c r="Y360" s="2" t="inlineStr">
        <is>
          <t>N</t>
        </is>
      </c>
      <c r="Z360" s="2" t="inlineStr">
        <is>
          <t>N</t>
        </is>
      </c>
      <c r="AA360" s="2" t="inlineStr">
        <is>
          <t>S</t>
        </is>
      </c>
      <c r="AB360" s="2" t="inlineStr">
        <is>
          <t>S</t>
        </is>
      </c>
      <c r="AC360" s="2" t="inlineStr">
        <is>
          <t>S</t>
        </is>
      </c>
      <c r="AD360" s="2" t="inlineStr">
        <is>
          <t>N</t>
        </is>
      </c>
      <c r="AE360" s="2" t="n"/>
      <c r="AF360" s="2" t="n"/>
      <c r="AG360" s="2" t="n"/>
      <c r="AH360" s="2" t="n"/>
      <c r="AI360" s="2" t="n"/>
      <c r="AJ360" s="2" t="inlineStr">
        <is>
          <t>0</t>
        </is>
      </c>
      <c r="AK360" s="2" t="n"/>
      <c r="AL360" s="2" t="n"/>
      <c r="AM360" s="11">
        <f>VLOOKUP(U360,'[1]per incroci mapping'!$A$2:$E$592,5,FALSE)</f>
        <v/>
      </c>
      <c r="AN360" s="11">
        <f>VLOOKUP(U360,'[1]per incroci mapping'!$A$2:$F$592,6,FALSE)</f>
        <v/>
      </c>
      <c r="AO360" s="2" t="inlineStr">
        <is>
          <t>M00000</t>
        </is>
      </c>
      <c r="AP360" s="2" t="inlineStr">
        <is>
          <t>METODICA GENERALE</t>
        </is>
      </c>
      <c r="AQ360" s="2" t="n"/>
      <c r="AR360" s="2" t="n"/>
      <c r="AS360" s="11">
        <f>IFERROR(VLOOKUP(U360,'[1]per incroci mapping'!$A$2:$E$592,3,FALSE),"Non Trovato")</f>
        <v/>
      </c>
      <c r="AT360" s="11">
        <f>VLOOKUP(U360,'[1]per incroci mapping'!$A$2:$E$592,4,FALSE)</f>
        <v/>
      </c>
      <c r="AU360" s="2" t="n"/>
      <c r="AV360" s="2" t="n"/>
      <c r="AW360" s="2" t="n"/>
      <c r="AX360" s="2" t="n"/>
      <c r="AY360" s="2" t="n"/>
      <c r="AZ360" s="2" t="n"/>
      <c r="BA360" s="2" t="inlineStr">
        <is>
          <t>si prega di presentarsi allo sportello accettazione 15 minuti prima dell appuntamento muniti di impegnativa del curante, tessera sanitaria</t>
        </is>
      </c>
      <c r="BB360" s="2" t="n"/>
      <c r="BC360" s="2" t="inlineStr">
        <is>
          <t>in caso di annullamento della prenotazione si prega di mandare disdetta entro 3 giorni ai seguenti numeri: 0384968017 - 0384831811 oppure tramite mail all indirizzo prenotazioni@cittadellasociale.it</t>
        </is>
      </c>
      <c r="BD360" s="1" t="n">
        <v>192</v>
      </c>
      <c r="BE360" s="1" t="n">
        <v>2388</v>
      </c>
      <c r="BF360" s="2" t="inlineStr">
        <is>
          <t>G</t>
        </is>
      </c>
      <c r="BG360" s="2" t="inlineStr">
        <is>
          <t>N</t>
        </is>
      </c>
      <c r="BH360" s="2" t="inlineStr">
        <is>
          <t>N</t>
        </is>
      </c>
      <c r="BI360" s="2" t="inlineStr">
        <is>
          <t>N</t>
        </is>
      </c>
      <c r="BJ360" s="2" t="inlineStr">
        <is>
          <t>N</t>
        </is>
      </c>
      <c r="BK360" s="2" t="inlineStr">
        <is>
          <t>N</t>
        </is>
      </c>
      <c r="BL360" s="2" t="inlineStr">
        <is>
          <t>S</t>
        </is>
      </c>
      <c r="BM360" s="2" t="inlineStr">
        <is>
          <t>S</t>
        </is>
      </c>
      <c r="BN360" s="13" t="n">
        <v>44481</v>
      </c>
      <c r="BO360" s="2" t="n"/>
      <c r="BP360" s="2" t="inlineStr">
        <is>
          <t>N</t>
        </is>
      </c>
      <c r="BQ360" s="1" t="n">
        <v>0</v>
      </c>
      <c r="BR360" s="1" t="n">
        <v>0</v>
      </c>
      <c r="BS360" s="2" t="n"/>
    </row>
    <row r="361">
      <c r="A361" t="n">
        <v>360</v>
      </c>
      <c r="B361" t="inlineStr">
        <is>
          <t>105-130|3895442</t>
        </is>
      </c>
      <c r="C361" t="inlineStr">
        <is>
          <t>OK</t>
        </is>
      </c>
      <c r="D361" s="2" t="inlineStr">
        <is>
          <t>690059</t>
        </is>
      </c>
      <c r="E361" s="2" t="inlineStr">
        <is>
          <t>LA CITTADELLA PIEVE</t>
        </is>
      </c>
      <c r="F361" s="2" t="inlineStr">
        <is>
          <t>002086</t>
        </is>
      </c>
      <c r="G361" s="2" t="inlineStr">
        <is>
          <t>PIEVE DEL CAIRO</t>
        </is>
      </c>
      <c r="H361" s="2" t="inlineStr">
        <is>
          <t>PIEVE DEL CAIRO</t>
        </is>
      </c>
      <c r="I361" s="2" t="inlineStr">
        <is>
          <t>ACCPDC</t>
        </is>
      </c>
      <c r="J361" s="2" t="inlineStr">
        <is>
          <t>LA CITTADELLA PIEVE DEL CAIRO</t>
        </is>
      </c>
      <c r="K361" s="2" t="inlineStr">
        <is>
          <t>ORL PDC</t>
        </is>
      </c>
      <c r="L361" s="2" t="inlineStr">
        <is>
          <t>OTORINOLARINGOIATRIA</t>
        </is>
      </c>
      <c r="M361" s="2" t="inlineStr">
        <is>
          <t>38</t>
        </is>
      </c>
      <c r="N361" s="2" t="inlineStr">
        <is>
          <t>75-130</t>
        </is>
      </c>
      <c r="O361" s="2" t="inlineStr">
        <is>
          <t>VIS. PRIORITA' B</t>
        </is>
      </c>
      <c r="P361" s="2" t="inlineStr">
        <is>
          <t>105-130</t>
        </is>
      </c>
      <c r="Q361" s="2" t="inlineStr">
        <is>
          <t>VISITA PRIORITA' B</t>
        </is>
      </c>
      <c r="R361" s="2" t="inlineStr">
        <is>
          <t>1888</t>
        </is>
      </c>
      <c r="S361" s="2" t="inlineStr">
        <is>
          <t>ESAME CLINICO DELLA FUNZIONALITA' VESTIBOLARE</t>
        </is>
      </c>
      <c r="T361" s="2" t="inlineStr">
        <is>
          <t>95442</t>
        </is>
      </c>
      <c r="U361" s="2" t="inlineStr">
        <is>
          <t>3895442</t>
        </is>
      </c>
      <c r="V361" s="2" t="inlineStr">
        <is>
          <t>ESAME CLINICO DELLA FUNZIONALITA' VESTIBOLARE</t>
        </is>
      </c>
      <c r="W361" s="2" t="inlineStr">
        <is>
          <t>S</t>
        </is>
      </c>
      <c r="X361" s="2" t="inlineStr">
        <is>
          <t>S</t>
        </is>
      </c>
      <c r="Y361" s="2" t="inlineStr">
        <is>
          <t>N</t>
        </is>
      </c>
      <c r="Z361" s="2" t="inlineStr">
        <is>
          <t>N</t>
        </is>
      </c>
      <c r="AA361" s="2" t="inlineStr">
        <is>
          <t>S</t>
        </is>
      </c>
      <c r="AB361" s="2" t="inlineStr">
        <is>
          <t>S</t>
        </is>
      </c>
      <c r="AC361" s="2" t="inlineStr">
        <is>
          <t>S</t>
        </is>
      </c>
      <c r="AD361" s="2" t="inlineStr">
        <is>
          <t>N</t>
        </is>
      </c>
      <c r="AE361" s="2" t="n"/>
      <c r="AF361" s="2" t="n"/>
      <c r="AG361" s="2" t="n"/>
      <c r="AH361" s="2" t="n"/>
      <c r="AI361" s="2" t="n"/>
      <c r="AJ361" s="2" t="inlineStr">
        <is>
          <t>0</t>
        </is>
      </c>
      <c r="AK361" s="2" t="n"/>
      <c r="AL361" s="2" t="n"/>
      <c r="AM361" s="11">
        <f>VLOOKUP(U361,'[1]per incroci mapping'!$A$2:$E$592,5,FALSE)</f>
        <v/>
      </c>
      <c r="AN361" s="11">
        <f>VLOOKUP(U361,'[1]per incroci mapping'!$A$2:$F$592,6,FALSE)</f>
        <v/>
      </c>
      <c r="AO361" s="2" t="inlineStr">
        <is>
          <t>M00000</t>
        </is>
      </c>
      <c r="AP361" s="2" t="inlineStr">
        <is>
          <t>METODICA GENERALE</t>
        </is>
      </c>
      <c r="AQ361" s="2" t="n"/>
      <c r="AR361" s="2" t="n"/>
      <c r="AS361" s="11">
        <f>IFERROR(VLOOKUP(U361,'[1]per incroci mapping'!$A$2:$E$592,3,FALSE),"Non Trovato")</f>
        <v/>
      </c>
      <c r="AT361" s="11">
        <f>VLOOKUP(U361,'[1]per incroci mapping'!$A$2:$E$592,4,FALSE)</f>
        <v/>
      </c>
      <c r="AU361" s="2" t="n"/>
      <c r="AV361" s="2" t="n"/>
      <c r="AW361" s="2" t="n"/>
      <c r="AX361" s="2" t="n"/>
      <c r="AY361" s="2" t="n"/>
      <c r="AZ361" s="2" t="n"/>
      <c r="BA361" s="2" t="inlineStr">
        <is>
          <t>si prega di presentarsi allo sportello accettazione 15 minuti prima dell appuntamento muniti di impegnativa del curante, tessera sanitaria</t>
        </is>
      </c>
      <c r="BB361" s="2" t="n"/>
      <c r="BC361" s="2" t="inlineStr">
        <is>
          <t>in caso di annullamento della prenotazione si prega di mandare disdetta entro 3 giorni ai seguenti numeri: 0384968017 - 0384831811 oppure tramite mail all indirizzo prenotazioni@cittadellasociale.it</t>
        </is>
      </c>
      <c r="BD361" s="1" t="n">
        <v>192</v>
      </c>
      <c r="BE361" s="1" t="n">
        <v>2388</v>
      </c>
      <c r="BF361" s="2" t="inlineStr">
        <is>
          <t>G</t>
        </is>
      </c>
      <c r="BG361" s="2" t="inlineStr">
        <is>
          <t>N</t>
        </is>
      </c>
      <c r="BH361" s="2" t="inlineStr">
        <is>
          <t>N</t>
        </is>
      </c>
      <c r="BI361" s="2" t="inlineStr">
        <is>
          <t>N</t>
        </is>
      </c>
      <c r="BJ361" s="2" t="inlineStr">
        <is>
          <t>N</t>
        </is>
      </c>
      <c r="BK361" s="2" t="inlineStr">
        <is>
          <t>N</t>
        </is>
      </c>
      <c r="BL361" s="2" t="inlineStr">
        <is>
          <t>S</t>
        </is>
      </c>
      <c r="BM361" s="2" t="inlineStr">
        <is>
          <t>S</t>
        </is>
      </c>
      <c r="BN361" s="13" t="n">
        <v>44481</v>
      </c>
      <c r="BO361" s="2" t="n"/>
      <c r="BP361" s="2" t="inlineStr">
        <is>
          <t>N</t>
        </is>
      </c>
      <c r="BQ361" s="1" t="n">
        <v>0</v>
      </c>
      <c r="BR361" s="1" t="n">
        <v>0</v>
      </c>
      <c r="BS361" s="2" t="n"/>
    </row>
    <row r="362">
      <c r="A362" t="n">
        <v>361</v>
      </c>
      <c r="B362" t="inlineStr">
        <is>
          <t>105-130|389652</t>
        </is>
      </c>
      <c r="C362" t="inlineStr">
        <is>
          <t>OK</t>
        </is>
      </c>
      <c r="D362" s="2" t="inlineStr">
        <is>
          <t>690059</t>
        </is>
      </c>
      <c r="E362" s="2" t="inlineStr">
        <is>
          <t>LA CITTADELLA PIEVE</t>
        </is>
      </c>
      <c r="F362" s="2" t="inlineStr">
        <is>
          <t>002086</t>
        </is>
      </c>
      <c r="G362" s="2" t="inlineStr">
        <is>
          <t>PIEVE DEL CAIRO</t>
        </is>
      </c>
      <c r="H362" s="2" t="inlineStr">
        <is>
          <t>PIEVE DEL CAIRO</t>
        </is>
      </c>
      <c r="I362" s="2" t="inlineStr">
        <is>
          <t>ACCPDC</t>
        </is>
      </c>
      <c r="J362" s="2" t="inlineStr">
        <is>
          <t>LA CITTADELLA PIEVE DEL CAIRO</t>
        </is>
      </c>
      <c r="K362" s="2" t="inlineStr">
        <is>
          <t>ORL PDC</t>
        </is>
      </c>
      <c r="L362" s="2" t="inlineStr">
        <is>
          <t>OTORINOLARINGOIATRIA</t>
        </is>
      </c>
      <c r="M362" s="2" t="inlineStr">
        <is>
          <t>38</t>
        </is>
      </c>
      <c r="N362" s="2" t="inlineStr">
        <is>
          <t>75-130</t>
        </is>
      </c>
      <c r="O362" s="2" t="inlineStr">
        <is>
          <t>VIS. PRIORITA' B</t>
        </is>
      </c>
      <c r="P362" s="2" t="inlineStr">
        <is>
          <t>105-130</t>
        </is>
      </c>
      <c r="Q362" s="2" t="inlineStr">
        <is>
          <t>VISITA PRIORITA' B</t>
        </is>
      </c>
      <c r="R362" s="2" t="inlineStr">
        <is>
          <t>1866</t>
        </is>
      </c>
      <c r="S362" s="2" t="inlineStr">
        <is>
          <t>IRRIGAZIONE DELL'ORECCHIO</t>
        </is>
      </c>
      <c r="T362" s="2" t="inlineStr">
        <is>
          <t>9652</t>
        </is>
      </c>
      <c r="U362" s="2" t="inlineStr">
        <is>
          <t>389652</t>
        </is>
      </c>
      <c r="V362" s="2" t="inlineStr">
        <is>
          <t>IRRIGAZIONE DELL'ORECCHIO</t>
        </is>
      </c>
      <c r="W362" s="2" t="inlineStr">
        <is>
          <t>S</t>
        </is>
      </c>
      <c r="X362" s="2" t="inlineStr">
        <is>
          <t>S</t>
        </is>
      </c>
      <c r="Y362" s="2" t="inlineStr">
        <is>
          <t>N</t>
        </is>
      </c>
      <c r="Z362" s="2" t="inlineStr">
        <is>
          <t>N</t>
        </is>
      </c>
      <c r="AA362" s="2" t="inlineStr">
        <is>
          <t>S</t>
        </is>
      </c>
      <c r="AB362" s="2" t="inlineStr">
        <is>
          <t>S</t>
        </is>
      </c>
      <c r="AC362" s="2" t="inlineStr">
        <is>
          <t>S</t>
        </is>
      </c>
      <c r="AD362" s="2" t="inlineStr">
        <is>
          <t>N</t>
        </is>
      </c>
      <c r="AE362" s="2" t="n"/>
      <c r="AF362" s="2" t="n"/>
      <c r="AG362" s="2" t="n"/>
      <c r="AH362" s="2" t="n"/>
      <c r="AI362" s="2" t="n"/>
      <c r="AJ362" s="2" t="inlineStr">
        <is>
          <t>0</t>
        </is>
      </c>
      <c r="AK362" s="2" t="n"/>
      <c r="AL362" s="2" t="n"/>
      <c r="AM362" s="11">
        <f>VLOOKUP(U362,'[1]per incroci mapping'!$A$2:$E$592,5,FALSE)</f>
        <v/>
      </c>
      <c r="AN362" s="11">
        <f>VLOOKUP(U362,'[1]per incroci mapping'!$A$2:$F$592,6,FALSE)</f>
        <v/>
      </c>
      <c r="AO362" s="2" t="inlineStr">
        <is>
          <t>M00000</t>
        </is>
      </c>
      <c r="AP362" s="2" t="inlineStr">
        <is>
          <t>METODICA GENERALE</t>
        </is>
      </c>
      <c r="AQ362" s="2" t="n"/>
      <c r="AR362" s="2" t="n"/>
      <c r="AS362" s="11">
        <f>IFERROR(VLOOKUP(U362,'[1]per incroci mapping'!$A$2:$E$592,3,FALSE),"Non Trovato")</f>
        <v/>
      </c>
      <c r="AT362" s="11">
        <f>VLOOKUP(U362,'[1]per incroci mapping'!$A$2:$E$592,4,FALSE)</f>
        <v/>
      </c>
      <c r="AU362" s="2" t="n"/>
      <c r="AV362" s="2" t="n"/>
      <c r="AW362" s="2" t="n"/>
      <c r="AX362" s="2" t="n"/>
      <c r="AY362" s="2" t="n"/>
      <c r="AZ362" s="2" t="n"/>
      <c r="BA362" s="2" t="inlineStr">
        <is>
          <t>si prega di presentarsi allo sportello accettazione 15 minuti prima dell appuntamento muniti di impegnativa del curante, tessera sanitaria</t>
        </is>
      </c>
      <c r="BB362" s="2" t="n"/>
      <c r="BC362" s="2" t="inlineStr">
        <is>
          <t>in caso di annullamento della prenotazione si prega di mandare disdetta entro 3 giorni ai seguenti numeri: 0384968017 - 0384831811 oppure tramite mail all indirizzo prenotazioni@cittadellasociale.it</t>
        </is>
      </c>
      <c r="BD362" s="1" t="n">
        <v>192</v>
      </c>
      <c r="BE362" s="1" t="n">
        <v>2388</v>
      </c>
      <c r="BF362" s="2" t="inlineStr">
        <is>
          <t>G</t>
        </is>
      </c>
      <c r="BG362" s="2" t="inlineStr">
        <is>
          <t>N</t>
        </is>
      </c>
      <c r="BH362" s="2" t="inlineStr">
        <is>
          <t>N</t>
        </is>
      </c>
      <c r="BI362" s="2" t="inlineStr">
        <is>
          <t>N</t>
        </is>
      </c>
      <c r="BJ362" s="2" t="inlineStr">
        <is>
          <t>N</t>
        </is>
      </c>
      <c r="BK362" s="2" t="inlineStr">
        <is>
          <t>N</t>
        </is>
      </c>
      <c r="BL362" s="2" t="inlineStr">
        <is>
          <t>S</t>
        </is>
      </c>
      <c r="BM362" s="2" t="inlineStr">
        <is>
          <t>S</t>
        </is>
      </c>
      <c r="BN362" s="13" t="n">
        <v>44481</v>
      </c>
      <c r="BO362" s="2" t="n"/>
      <c r="BP362" s="2" t="inlineStr">
        <is>
          <t>N</t>
        </is>
      </c>
      <c r="BQ362" s="1" t="n">
        <v>0</v>
      </c>
      <c r="BR362" s="1" t="n">
        <v>0</v>
      </c>
      <c r="BS362" s="2" t="n"/>
    </row>
    <row r="363">
      <c r="A363" t="n">
        <v>362</v>
      </c>
      <c r="B363" t="inlineStr">
        <is>
          <t>105-139|0195411</t>
        </is>
      </c>
      <c r="C363" t="inlineStr">
        <is>
          <t>OK</t>
        </is>
      </c>
      <c r="D363" s="2" t="inlineStr">
        <is>
          <t>690059</t>
        </is>
      </c>
      <c r="E363" s="2" t="inlineStr">
        <is>
          <t>LA CITTADELLA PIEVE</t>
        </is>
      </c>
      <c r="F363" s="2" t="inlineStr">
        <is>
          <t>002086</t>
        </is>
      </c>
      <c r="G363" s="2" t="inlineStr">
        <is>
          <t>PIEVE DEL CAIRO</t>
        </is>
      </c>
      <c r="H363" s="2" t="inlineStr">
        <is>
          <t>PIEVE DEL CAIRO</t>
        </is>
      </c>
      <c r="I363" s="2" t="inlineStr">
        <is>
          <t>ACCPDC</t>
        </is>
      </c>
      <c r="J363" s="2" t="inlineStr">
        <is>
          <t>LA CITTADELLA PIEVE DEL CAIRO</t>
        </is>
      </c>
      <c r="K363" s="2" t="inlineStr">
        <is>
          <t>ORL PDC</t>
        </is>
      </c>
      <c r="L363" s="2" t="inlineStr">
        <is>
          <t>OTORINOLARINGOIATRIA</t>
        </is>
      </c>
      <c r="M363" s="2" t="inlineStr">
        <is>
          <t>38</t>
        </is>
      </c>
      <c r="N363" s="2" t="inlineStr">
        <is>
          <t>75-139</t>
        </is>
      </c>
      <c r="O363" s="2" t="inlineStr">
        <is>
          <t>VIS. PRIORITA' D</t>
        </is>
      </c>
      <c r="P363" s="2" t="inlineStr">
        <is>
          <t>105-139</t>
        </is>
      </c>
      <c r="Q363" s="2" t="inlineStr">
        <is>
          <t>VIS. PRIORITA' D</t>
        </is>
      </c>
      <c r="R363" s="2" t="inlineStr">
        <is>
          <t>1883</t>
        </is>
      </c>
      <c r="S363" s="2" t="inlineStr">
        <is>
          <t>ESAME AUDIOMETRICO TONALE</t>
        </is>
      </c>
      <c r="T363" s="2" t="inlineStr">
        <is>
          <t>95411</t>
        </is>
      </c>
      <c r="U363" s="2" t="inlineStr">
        <is>
          <t>0195411</t>
        </is>
      </c>
      <c r="V363" s="2" t="inlineStr">
        <is>
          <t>ESAME AUDIOMETRICO TONALE</t>
        </is>
      </c>
      <c r="W363" s="2" t="inlineStr">
        <is>
          <t>S</t>
        </is>
      </c>
      <c r="X363" s="2" t="inlineStr">
        <is>
          <t>S</t>
        </is>
      </c>
      <c r="Y363" s="2" t="inlineStr">
        <is>
          <t>N</t>
        </is>
      </c>
      <c r="Z363" s="2" t="inlineStr">
        <is>
          <t>N</t>
        </is>
      </c>
      <c r="AA363" s="2" t="inlineStr">
        <is>
          <t>S</t>
        </is>
      </c>
      <c r="AB363" s="2" t="inlineStr">
        <is>
          <t>S</t>
        </is>
      </c>
      <c r="AC363" s="2" t="inlineStr">
        <is>
          <t>S</t>
        </is>
      </c>
      <c r="AD363" s="2" t="inlineStr">
        <is>
          <t>N</t>
        </is>
      </c>
      <c r="AE363" s="2" t="inlineStr">
        <is>
          <t>38</t>
        </is>
      </c>
      <c r="AF363" s="2" t="inlineStr">
        <is>
          <t>OTORINOLARINGOIATRIA</t>
        </is>
      </c>
      <c r="AG363" s="2" t="inlineStr">
        <is>
          <t>Q00941,Q01025,Q00948,Q00942,Q00514,Q00513,Q00356,Q00227,Q00927,Q00857,Q00123,Q00455,Q00453,Q00444,Q00436,Q00435,Q00434,Q00433,Q00426,Q00419,Q00407,Q00009,Q00155,Q00151,Q01479,Q01337,Q01229,Q01448,Q01528,Q01541,Q01413,Q02046,Q01568,Q01560,Q01489,Q00556,Q00315</t>
        </is>
      </c>
      <c r="AH363"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63" s="2" t="inlineStr">
        <is>
          <t>U</t>
        </is>
      </c>
      <c r="AJ363" s="2" t="inlineStr">
        <is>
          <t>0</t>
        </is>
      </c>
      <c r="AK363" s="2" t="n"/>
      <c r="AL363" s="2" t="n"/>
      <c r="AM363" s="11">
        <f>VLOOKUP(U363,'[1]per incroci mapping'!$A$2:$E$592,5,FALSE)</f>
        <v/>
      </c>
      <c r="AN363" s="11">
        <f>VLOOKUP(U363,'[1]per incroci mapping'!$A$2:$F$592,6,FALSE)</f>
        <v/>
      </c>
      <c r="AO363" s="2" t="inlineStr">
        <is>
          <t>M00000</t>
        </is>
      </c>
      <c r="AP363" s="2" t="inlineStr">
        <is>
          <t>METODICA GENERALE</t>
        </is>
      </c>
      <c r="AQ363" s="2" t="n"/>
      <c r="AR363" s="2" t="n"/>
      <c r="AS363" s="11">
        <f>IFERROR(VLOOKUP(U363,'[1]per incroci mapping'!$A$2:$E$592,3,FALSE),"Non Trovato")</f>
        <v/>
      </c>
      <c r="AT363" s="11">
        <f>VLOOKUP(U363,'[1]per incroci mapping'!$A$2:$E$592,4,FALSE)</f>
        <v/>
      </c>
      <c r="AU363" s="2" t="n"/>
      <c r="AV363" s="2" t="n"/>
      <c r="AW363" s="2" t="n"/>
      <c r="AX363" s="2" t="inlineStr">
        <is>
          <t>81</t>
        </is>
      </c>
      <c r="AY363" s="2" t="n"/>
      <c r="AZ363" s="2" t="n"/>
      <c r="BA363" s="2" t="inlineStr">
        <is>
          <t>si prega di presentarsi allo sportello accettazione 15 minuti prima dell appuntamento muniti di impegnativa del curante, tessera sanitaria</t>
        </is>
      </c>
      <c r="BB363" s="2" t="n"/>
      <c r="BC363" s="2" t="inlineStr">
        <is>
          <t>in caso di annullamento della prenotazione si prega di mandare disdetta entro 3 giorni ai seguenti numeri: 0384968017 - 0384831811 oppure tramite mail all indirizzo prenotazioni@cittadellasociale.it</t>
        </is>
      </c>
      <c r="BD363" s="1" t="n">
        <v>192</v>
      </c>
      <c r="BE363" s="1" t="n">
        <v>2388</v>
      </c>
      <c r="BF363" s="2" t="inlineStr">
        <is>
          <t>G</t>
        </is>
      </c>
      <c r="BG363" s="2" t="inlineStr">
        <is>
          <t>N</t>
        </is>
      </c>
      <c r="BH363" s="2" t="inlineStr">
        <is>
          <t>N</t>
        </is>
      </c>
      <c r="BI363" s="2" t="inlineStr">
        <is>
          <t>N</t>
        </is>
      </c>
      <c r="BJ363" s="2" t="inlineStr">
        <is>
          <t>S</t>
        </is>
      </c>
      <c r="BK363" s="2" t="inlineStr">
        <is>
          <t>S</t>
        </is>
      </c>
      <c r="BL363" s="2" t="inlineStr">
        <is>
          <t>N</t>
        </is>
      </c>
      <c r="BM363" s="2" t="inlineStr">
        <is>
          <t>S</t>
        </is>
      </c>
      <c r="BN363" s="13" t="n">
        <v>44481</v>
      </c>
      <c r="BO363" s="2" t="n"/>
      <c r="BP363" s="2" t="inlineStr">
        <is>
          <t>N</t>
        </is>
      </c>
      <c r="BQ363" s="1" t="n">
        <v>0</v>
      </c>
      <c r="BR363" s="1" t="n">
        <v>0</v>
      </c>
      <c r="BS363" s="2" t="n"/>
    </row>
    <row r="364">
      <c r="A364" t="n">
        <v>363</v>
      </c>
      <c r="B364" t="inlineStr">
        <is>
          <t>105-139|383142</t>
        </is>
      </c>
      <c r="C364" t="inlineStr">
        <is>
          <t>OK</t>
        </is>
      </c>
      <c r="D364" s="2" t="inlineStr">
        <is>
          <t>690059</t>
        </is>
      </c>
      <c r="E364" s="2" t="inlineStr">
        <is>
          <t>LA CITTADELLA PIEVE</t>
        </is>
      </c>
      <c r="F364" s="2" t="inlineStr">
        <is>
          <t>002086</t>
        </is>
      </c>
      <c r="G364" s="2" t="inlineStr">
        <is>
          <t>PIEVE DEL CAIRO</t>
        </is>
      </c>
      <c r="H364" s="2" t="inlineStr">
        <is>
          <t>PIEVE DEL CAIRO</t>
        </is>
      </c>
      <c r="I364" s="2" t="inlineStr">
        <is>
          <t>ACCPDC</t>
        </is>
      </c>
      <c r="J364" s="2" t="inlineStr">
        <is>
          <t>LA CITTADELLA PIEVE DEL CAIRO</t>
        </is>
      </c>
      <c r="K364" s="2" t="inlineStr">
        <is>
          <t>ORL PDC</t>
        </is>
      </c>
      <c r="L364" s="2" t="inlineStr">
        <is>
          <t>OTORINOLARINGOIATRIA</t>
        </is>
      </c>
      <c r="M364" s="2" t="inlineStr">
        <is>
          <t>38</t>
        </is>
      </c>
      <c r="N364" s="2" t="inlineStr">
        <is>
          <t>75-139</t>
        </is>
      </c>
      <c r="O364" s="2" t="inlineStr">
        <is>
          <t>VIS. PRIORITA' D</t>
        </is>
      </c>
      <c r="P364" s="2" t="inlineStr">
        <is>
          <t>105-139</t>
        </is>
      </c>
      <c r="Q364" s="2" t="inlineStr">
        <is>
          <t>VIS. PRIORITA' D</t>
        </is>
      </c>
      <c r="R364" s="2" t="inlineStr">
        <is>
          <t>1854</t>
        </is>
      </c>
      <c r="S364" s="2" t="inlineStr">
        <is>
          <t>LARINGOSCOPIA E ALTRA TRACHEOSCOPIA</t>
        </is>
      </c>
      <c r="T364" s="2" t="inlineStr">
        <is>
          <t>3142</t>
        </is>
      </c>
      <c r="U364" s="2" t="inlineStr">
        <is>
          <t>383142</t>
        </is>
      </c>
      <c r="V364" s="2" t="inlineStr">
        <is>
          <t>LARINGOSCOPIA E TRACHEOSCOPIA</t>
        </is>
      </c>
      <c r="W364" s="2" t="inlineStr">
        <is>
          <t>S</t>
        </is>
      </c>
      <c r="X364" s="2" t="inlineStr">
        <is>
          <t>S</t>
        </is>
      </c>
      <c r="Y364" s="2" t="inlineStr">
        <is>
          <t>N</t>
        </is>
      </c>
      <c r="Z364" s="2" t="inlineStr">
        <is>
          <t>N</t>
        </is>
      </c>
      <c r="AA364" s="2" t="inlineStr">
        <is>
          <t>S</t>
        </is>
      </c>
      <c r="AB364" s="2" t="inlineStr">
        <is>
          <t>S</t>
        </is>
      </c>
      <c r="AC364" s="2" t="inlineStr">
        <is>
          <t>S</t>
        </is>
      </c>
      <c r="AD364" s="2" t="inlineStr">
        <is>
          <t>N</t>
        </is>
      </c>
      <c r="AE364" s="2" t="inlineStr">
        <is>
          <t>38</t>
        </is>
      </c>
      <c r="AF364" s="2" t="inlineStr">
        <is>
          <t>OTORINOLARINGOIATRIA</t>
        </is>
      </c>
      <c r="AG364" s="2" t="inlineStr">
        <is>
          <t>Q00941,Q01025,Q00948,Q00942,Q00514,Q00513,Q00356,Q00227,Q00927,Q00857,Q00123,Q00455,Q00453,Q00444,Q00436,Q00435,Q00434,Q00433,Q00426,Q00419,Q00407,Q00009,Q00155,Q00151,Q01479,Q01337,Q01229,Q01448,Q01528,Q01541,Q01413,Q02046,Q01568,Q01560,Q01489,Q00556,Q00315</t>
        </is>
      </c>
      <c r="AH364"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64" s="2" t="inlineStr">
        <is>
          <t>U</t>
        </is>
      </c>
      <c r="AJ364" s="2" t="inlineStr">
        <is>
          <t>0</t>
        </is>
      </c>
      <c r="AK364" s="2" t="n"/>
      <c r="AL364" s="2" t="n"/>
      <c r="AM364" s="11">
        <f>VLOOKUP(U364,'[1]per incroci mapping'!$A$2:$E$592,5,FALSE)</f>
        <v/>
      </c>
      <c r="AN364" s="11">
        <f>VLOOKUP(U364,'[1]per incroci mapping'!$A$2:$F$592,6,FALSE)</f>
        <v/>
      </c>
      <c r="AO364" s="2" t="inlineStr">
        <is>
          <t>M00000</t>
        </is>
      </c>
      <c r="AP364" s="2" t="inlineStr">
        <is>
          <t>METODICA GENERALE</t>
        </is>
      </c>
      <c r="AQ364" s="2" t="n"/>
      <c r="AR364" s="2" t="n"/>
      <c r="AS364" s="11">
        <f>IFERROR(VLOOKUP(U364,'[1]per incroci mapping'!$A$2:$E$592,3,FALSE),"Non Trovato")</f>
        <v/>
      </c>
      <c r="AT364" s="11">
        <f>VLOOKUP(U364,'[1]per incroci mapping'!$A$2:$E$592,4,FALSE)</f>
        <v/>
      </c>
      <c r="AU364" s="2" t="n"/>
      <c r="AV364" s="2" t="n"/>
      <c r="AW364" s="2" t="n"/>
      <c r="AX364" s="2" t="inlineStr">
        <is>
          <t>81</t>
        </is>
      </c>
      <c r="AY364" s="2" t="n"/>
      <c r="AZ364" s="2" t="n"/>
      <c r="BA364" s="2" t="inlineStr">
        <is>
          <t>si prega di presentarsi allo sportello accettazione 15 minuti prima dell appuntamento muniti di impegnativa del curante, tessera sanitaria</t>
        </is>
      </c>
      <c r="BB364" s="2" t="n"/>
      <c r="BC364" s="2" t="inlineStr">
        <is>
          <t>in caso di annullamento della prenotazione si prega di mandare disdetta entro 3 giorni ai seguenti numeri: 0384968017 - 0384831811 oppure tramite mail all indirizzo prenotazioni@cittadellasociale.it</t>
        </is>
      </c>
      <c r="BD364" s="1" t="n">
        <v>192</v>
      </c>
      <c r="BE364" s="1" t="n">
        <v>2388</v>
      </c>
      <c r="BF364" s="2" t="inlineStr">
        <is>
          <t>G</t>
        </is>
      </c>
      <c r="BG364" s="2" t="inlineStr">
        <is>
          <t>N</t>
        </is>
      </c>
      <c r="BH364" s="2" t="inlineStr">
        <is>
          <t>N</t>
        </is>
      </c>
      <c r="BI364" s="2" t="inlineStr">
        <is>
          <t>N</t>
        </is>
      </c>
      <c r="BJ364" s="2" t="inlineStr">
        <is>
          <t>S</t>
        </is>
      </c>
      <c r="BK364" s="2" t="inlineStr">
        <is>
          <t>S</t>
        </is>
      </c>
      <c r="BL364" s="2" t="inlineStr">
        <is>
          <t>N</t>
        </is>
      </c>
      <c r="BM364" s="2" t="inlineStr">
        <is>
          <t>S</t>
        </is>
      </c>
      <c r="BN364" s="13" t="n">
        <v>44481</v>
      </c>
      <c r="BO364" s="2" t="n"/>
      <c r="BP364" s="2" t="inlineStr">
        <is>
          <t>N</t>
        </is>
      </c>
      <c r="BQ364" s="1" t="n">
        <v>0</v>
      </c>
      <c r="BR364" s="1" t="n">
        <v>0</v>
      </c>
      <c r="BS364" s="2" t="n"/>
    </row>
    <row r="365">
      <c r="A365" t="n">
        <v>364</v>
      </c>
      <c r="B365" t="inlineStr">
        <is>
          <t>105-139|38897.43</t>
        </is>
      </c>
      <c r="C365" t="inlineStr">
        <is>
          <t>OK</t>
        </is>
      </c>
      <c r="D365" s="2" t="inlineStr">
        <is>
          <t>690059</t>
        </is>
      </c>
      <c r="E365" s="2" t="inlineStr">
        <is>
          <t>LA CITTADELLA PIEVE</t>
        </is>
      </c>
      <c r="F365" s="2" t="inlineStr">
        <is>
          <t>002086</t>
        </is>
      </c>
      <c r="G365" s="2" t="inlineStr">
        <is>
          <t>PIEVE DEL CAIRO</t>
        </is>
      </c>
      <c r="H365" s="2" t="inlineStr">
        <is>
          <t>PIEVE DEL CAIRO</t>
        </is>
      </c>
      <c r="I365" s="2" t="inlineStr">
        <is>
          <t>ACCPDC</t>
        </is>
      </c>
      <c r="J365" s="2" t="inlineStr">
        <is>
          <t>LA CITTADELLA PIEVE DEL CAIRO</t>
        </is>
      </c>
      <c r="K365" s="2" t="inlineStr">
        <is>
          <t>ORL PDC</t>
        </is>
      </c>
      <c r="L365" s="2" t="inlineStr">
        <is>
          <t>OTORINOLARINGOIATRIA</t>
        </is>
      </c>
      <c r="M365" s="2" t="inlineStr">
        <is>
          <t>38</t>
        </is>
      </c>
      <c r="N365" s="2" t="inlineStr">
        <is>
          <t>75-139</t>
        </is>
      </c>
      <c r="O365" s="2" t="inlineStr">
        <is>
          <t>VIS. PRIORITA' D</t>
        </is>
      </c>
      <c r="P365" s="2" t="inlineStr">
        <is>
          <t>105-139</t>
        </is>
      </c>
      <c r="Q365" s="2" t="inlineStr">
        <is>
          <t>VIS. PRIORITA' D</t>
        </is>
      </c>
      <c r="R365" s="2" t="inlineStr">
        <is>
          <t>2155</t>
        </is>
      </c>
      <c r="S365" s="2" t="inlineStr">
        <is>
          <t>PRIMA VISITA ORL</t>
        </is>
      </c>
      <c r="T365" s="2" t="inlineStr">
        <is>
          <t>897B8</t>
        </is>
      </c>
      <c r="U365" s="2" t="inlineStr">
        <is>
          <t>38897.43</t>
        </is>
      </c>
      <c r="V365" s="2" t="inlineStr">
        <is>
          <t>VISITA OTORINOLARINGOIATRICA (PRIMA VISITA)</t>
        </is>
      </c>
      <c r="W365" s="2" t="inlineStr">
        <is>
          <t>S</t>
        </is>
      </c>
      <c r="X365" s="2" t="inlineStr">
        <is>
          <t>S</t>
        </is>
      </c>
      <c r="Y365" s="2" t="inlineStr">
        <is>
          <t>N</t>
        </is>
      </c>
      <c r="Z365" s="2" t="inlineStr">
        <is>
          <t>N</t>
        </is>
      </c>
      <c r="AA365" s="2" t="inlineStr">
        <is>
          <t>S</t>
        </is>
      </c>
      <c r="AB365" s="2" t="inlineStr">
        <is>
          <t>S</t>
        </is>
      </c>
      <c r="AC365" s="2" t="inlineStr">
        <is>
          <t>S</t>
        </is>
      </c>
      <c r="AD365" s="2" t="inlineStr">
        <is>
          <t>N</t>
        </is>
      </c>
      <c r="AE365" s="2" t="inlineStr">
        <is>
          <t>38</t>
        </is>
      </c>
      <c r="AF365" s="2" t="inlineStr">
        <is>
          <t>OTORINOLARINGOIATRIA</t>
        </is>
      </c>
      <c r="AG365" s="2" t="inlineStr">
        <is>
          <t>Q00941,Q01025,Q00948,Q00942,Q00514,Q00513,Q00356,Q00227,Q00927,Q00857,Q00123,Q00455,Q00453,Q00444,Q00436,Q00435,Q00434,Q00433,Q00426,Q00419,Q00407,Q00009,Q00155,Q00151,Q01479,Q01337,Q01229,Q01448,Q01528,Q01541,Q01413,Q02046,Q01568,Q01560,Q01489,Q00556,Q00315</t>
        </is>
      </c>
      <c r="AH365"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65" s="2" t="inlineStr">
        <is>
          <t>U</t>
        </is>
      </c>
      <c r="AJ365" s="2" t="inlineStr">
        <is>
          <t>0</t>
        </is>
      </c>
      <c r="AK365" s="2" t="n"/>
      <c r="AL365" s="2" t="n"/>
      <c r="AM365" s="11">
        <f>VLOOKUP(U365,'[1]per incroci mapping'!$A$2:$E$592,5,FALSE)</f>
        <v/>
      </c>
      <c r="AN365" s="11">
        <f>VLOOKUP(U365,'[1]per incroci mapping'!$A$2:$F$592,6,FALSE)</f>
        <v/>
      </c>
      <c r="AO365" s="2" t="inlineStr">
        <is>
          <t>M00000</t>
        </is>
      </c>
      <c r="AP365" s="2" t="inlineStr">
        <is>
          <t>METODICA GENERALE</t>
        </is>
      </c>
      <c r="AQ365" s="2" t="n"/>
      <c r="AR365" s="2" t="n"/>
      <c r="AS365" s="11">
        <f>IFERROR(VLOOKUP(U365,'[1]per incroci mapping'!$A$2:$E$592,3,FALSE),"Non Trovato")</f>
        <v/>
      </c>
      <c r="AT365" s="11">
        <f>VLOOKUP(U365,'[1]per incroci mapping'!$A$2:$E$592,4,FALSE)</f>
        <v/>
      </c>
      <c r="AU365" s="2" t="n"/>
      <c r="AV365" s="2" t="n"/>
      <c r="AW365" s="2" t="n"/>
      <c r="AX365" s="2" t="inlineStr">
        <is>
          <t>81</t>
        </is>
      </c>
      <c r="AY365" s="2" t="n"/>
      <c r="AZ365" s="2" t="n"/>
      <c r="BA365" s="2" t="inlineStr">
        <is>
          <t>si prega di presentarsi allo sportello accettazione 15 minuti prima dell appuntamento muniti di impegnativa del curante, tessera sanitaria</t>
        </is>
      </c>
      <c r="BB365" s="2" t="n"/>
      <c r="BC365" s="2" t="inlineStr">
        <is>
          <t>in caso di annullamento della prenotazione si prega di mandare disdetta entro 3 giorni ai seguenti numeri: 0384968017 - 0384831811 oppure tramite mail all indirizzo prenotazioni@cittadellasociale.it</t>
        </is>
      </c>
      <c r="BD365" s="1" t="n">
        <v>96</v>
      </c>
      <c r="BE365" s="1" t="n">
        <v>2388</v>
      </c>
      <c r="BF365" s="2" t="inlineStr">
        <is>
          <t>G</t>
        </is>
      </c>
      <c r="BG365" s="2" t="inlineStr">
        <is>
          <t>N</t>
        </is>
      </c>
      <c r="BH365" s="2" t="inlineStr">
        <is>
          <t>N</t>
        </is>
      </c>
      <c r="BI365" s="2" t="inlineStr">
        <is>
          <t>N</t>
        </is>
      </c>
      <c r="BJ365" s="2" t="inlineStr">
        <is>
          <t>S</t>
        </is>
      </c>
      <c r="BK365" s="2" t="inlineStr">
        <is>
          <t>S</t>
        </is>
      </c>
      <c r="BL365" s="2" t="inlineStr">
        <is>
          <t>N</t>
        </is>
      </c>
      <c r="BM365" s="2" t="inlineStr">
        <is>
          <t>S</t>
        </is>
      </c>
      <c r="BN365" s="13" t="n">
        <v>44481</v>
      </c>
      <c r="BO365" s="2" t="n"/>
      <c r="BP365" s="2" t="inlineStr">
        <is>
          <t>N</t>
        </is>
      </c>
      <c r="BQ365" s="1" t="n">
        <v>0</v>
      </c>
      <c r="BR365" s="1" t="n">
        <v>0</v>
      </c>
      <c r="BS365" s="2" t="n"/>
    </row>
    <row r="366">
      <c r="A366" t="n">
        <v>365</v>
      </c>
      <c r="B366" t="inlineStr">
        <is>
          <t>105-139|389542</t>
        </is>
      </c>
      <c r="C366" t="inlineStr">
        <is>
          <t>OK</t>
        </is>
      </c>
      <c r="D366" s="2" t="inlineStr">
        <is>
          <t>690059</t>
        </is>
      </c>
      <c r="E366" s="2" t="inlineStr">
        <is>
          <t>LA CITTADELLA PIEVE</t>
        </is>
      </c>
      <c r="F366" s="2" t="inlineStr">
        <is>
          <t>002086</t>
        </is>
      </c>
      <c r="G366" s="2" t="inlineStr">
        <is>
          <t>PIEVE DEL CAIRO</t>
        </is>
      </c>
      <c r="H366" s="2" t="inlineStr">
        <is>
          <t>PIEVE DEL CAIRO</t>
        </is>
      </c>
      <c r="I366" s="2" t="inlineStr">
        <is>
          <t>ACCPDC</t>
        </is>
      </c>
      <c r="J366" s="2" t="inlineStr">
        <is>
          <t>LA CITTADELLA PIEVE DEL CAIRO</t>
        </is>
      </c>
      <c r="K366" s="2" t="inlineStr">
        <is>
          <t>ORL PDC</t>
        </is>
      </c>
      <c r="L366" s="2" t="inlineStr">
        <is>
          <t>OTORINOLARINGOIATRIA</t>
        </is>
      </c>
      <c r="M366" s="2" t="inlineStr">
        <is>
          <t>38</t>
        </is>
      </c>
      <c r="N366" s="2" t="inlineStr">
        <is>
          <t>75-139</t>
        </is>
      </c>
      <c r="O366" s="2" t="inlineStr">
        <is>
          <t>VIS. PRIORITA' D</t>
        </is>
      </c>
      <c r="P366" s="2" t="inlineStr">
        <is>
          <t>105-139</t>
        </is>
      </c>
      <c r="Q366" s="2" t="inlineStr">
        <is>
          <t>VIS. PRIORITA' D</t>
        </is>
      </c>
      <c r="R366" s="2" t="inlineStr">
        <is>
          <t>1860</t>
        </is>
      </c>
      <c r="S366" s="2" t="inlineStr">
        <is>
          <t>IMPEDENZOMETRIA</t>
        </is>
      </c>
      <c r="T366" s="2" t="inlineStr">
        <is>
          <t>9542</t>
        </is>
      </c>
      <c r="U366" s="2" t="inlineStr">
        <is>
          <t>389542</t>
        </is>
      </c>
      <c r="V366" s="2" t="inlineStr">
        <is>
          <t>IMPEDENZOMETRIA</t>
        </is>
      </c>
      <c r="W366" s="2" t="inlineStr">
        <is>
          <t>S</t>
        </is>
      </c>
      <c r="X366" s="2" t="inlineStr">
        <is>
          <t>S</t>
        </is>
      </c>
      <c r="Y366" s="2" t="inlineStr">
        <is>
          <t>N</t>
        </is>
      </c>
      <c r="Z366" s="2" t="inlineStr">
        <is>
          <t>N</t>
        </is>
      </c>
      <c r="AA366" s="2" t="inlineStr">
        <is>
          <t>S</t>
        </is>
      </c>
      <c r="AB366" s="2" t="inlineStr">
        <is>
          <t>S</t>
        </is>
      </c>
      <c r="AC366" s="2" t="inlineStr">
        <is>
          <t>S</t>
        </is>
      </c>
      <c r="AD366" s="2" t="inlineStr">
        <is>
          <t>N</t>
        </is>
      </c>
      <c r="AE366" s="2" t="inlineStr">
        <is>
          <t>38</t>
        </is>
      </c>
      <c r="AF366" s="2" t="inlineStr">
        <is>
          <t>OTORINOLARINGOIATRIA</t>
        </is>
      </c>
      <c r="AG366" s="2" t="inlineStr">
        <is>
          <t>Q00941,Q01025,Q00948,Q00942,Q00514,Q00513,Q00356,Q00227,Q00927,Q00857,Q00123,Q00455,Q00453,Q00444,Q00436,Q00435,Q00434,Q00433,Q00426,Q00419,Q00407,Q00009,Q00155,Q00151,Q01479,Q01337,Q01229,Q01448,Q01528,Q01541,Q01413,Q02046,Q01568,Q01560,Q01489,Q00556,Q00315</t>
        </is>
      </c>
      <c r="AH366"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66" s="2" t="inlineStr">
        <is>
          <t>U</t>
        </is>
      </c>
      <c r="AJ366" s="2" t="inlineStr">
        <is>
          <t>0</t>
        </is>
      </c>
      <c r="AK366" s="2" t="n"/>
      <c r="AL366" s="2" t="n"/>
      <c r="AM366" s="11">
        <f>VLOOKUP(U366,'[1]per incroci mapping'!$A$2:$E$592,5,FALSE)</f>
        <v/>
      </c>
      <c r="AN366" s="11">
        <f>VLOOKUP(U366,'[1]per incroci mapping'!$A$2:$F$592,6,FALSE)</f>
        <v/>
      </c>
      <c r="AO366" s="2" t="inlineStr">
        <is>
          <t>M00000</t>
        </is>
      </c>
      <c r="AP366" s="2" t="inlineStr">
        <is>
          <t>METODICA GENERALE</t>
        </is>
      </c>
      <c r="AQ366" s="2" t="n"/>
      <c r="AR366" s="2" t="n"/>
      <c r="AS366" s="11">
        <f>IFERROR(VLOOKUP(U366,'[1]per incroci mapping'!$A$2:$E$592,3,FALSE),"Non Trovato")</f>
        <v/>
      </c>
      <c r="AT366" s="11">
        <f>VLOOKUP(U366,'[1]per incroci mapping'!$A$2:$E$592,4,FALSE)</f>
        <v/>
      </c>
      <c r="AU366" s="2" t="n"/>
      <c r="AV366" s="2" t="n"/>
      <c r="AW366" s="2" t="n"/>
      <c r="AX366" s="2" t="inlineStr">
        <is>
          <t>81</t>
        </is>
      </c>
      <c r="AY366" s="2" t="n"/>
      <c r="AZ366" s="2" t="n"/>
      <c r="BA366" s="2" t="inlineStr">
        <is>
          <t>si prega di presentarsi allo sportello accettazione 15 minuti prima dell appuntamento muniti di impegnativa del curante, tessera sanitaria</t>
        </is>
      </c>
      <c r="BB366" s="2" t="n"/>
      <c r="BC366" s="2" t="inlineStr">
        <is>
          <t>in caso di annullamento della prenotazione si prega di mandare disdetta entro 3 giorni ai seguenti numeri: 0384968017 - 0384831811 oppure tramite mail all indirizzo prenotazioni@cittadellasociale.it</t>
        </is>
      </c>
      <c r="BD366" s="1" t="n">
        <v>192</v>
      </c>
      <c r="BE366" s="1" t="n">
        <v>2388</v>
      </c>
      <c r="BF366" s="2" t="inlineStr">
        <is>
          <t>G</t>
        </is>
      </c>
      <c r="BG366" s="2" t="inlineStr">
        <is>
          <t>N</t>
        </is>
      </c>
      <c r="BH366" s="2" t="inlineStr">
        <is>
          <t>N</t>
        </is>
      </c>
      <c r="BI366" s="2" t="inlineStr">
        <is>
          <t>N</t>
        </is>
      </c>
      <c r="BJ366" s="2" t="inlineStr">
        <is>
          <t>S</t>
        </is>
      </c>
      <c r="BK366" s="2" t="inlineStr">
        <is>
          <t>S</t>
        </is>
      </c>
      <c r="BL366" s="2" t="inlineStr">
        <is>
          <t>N</t>
        </is>
      </c>
      <c r="BM366" s="2" t="inlineStr">
        <is>
          <t>S</t>
        </is>
      </c>
      <c r="BN366" s="13" t="n">
        <v>44481</v>
      </c>
      <c r="BO366" s="2" t="n"/>
      <c r="BP366" s="2" t="inlineStr">
        <is>
          <t>N</t>
        </is>
      </c>
      <c r="BQ366" s="1" t="n">
        <v>0</v>
      </c>
      <c r="BR366" s="1" t="n">
        <v>0</v>
      </c>
      <c r="BS366" s="2" t="n"/>
    </row>
    <row r="367">
      <c r="A367" t="n">
        <v>366</v>
      </c>
      <c r="B367" t="inlineStr">
        <is>
          <t>105-139|3895442</t>
        </is>
      </c>
      <c r="C367" t="inlineStr">
        <is>
          <t>OK</t>
        </is>
      </c>
      <c r="D367" s="2" t="inlineStr">
        <is>
          <t>690059</t>
        </is>
      </c>
      <c r="E367" s="2" t="inlineStr">
        <is>
          <t>LA CITTADELLA PIEVE</t>
        </is>
      </c>
      <c r="F367" s="2" t="inlineStr">
        <is>
          <t>002086</t>
        </is>
      </c>
      <c r="G367" s="2" t="inlineStr">
        <is>
          <t>PIEVE DEL CAIRO</t>
        </is>
      </c>
      <c r="H367" s="2" t="inlineStr">
        <is>
          <t>PIEVE DEL CAIRO</t>
        </is>
      </c>
      <c r="I367" s="2" t="inlineStr">
        <is>
          <t>ACCPDC</t>
        </is>
      </c>
      <c r="J367" s="2" t="inlineStr">
        <is>
          <t>LA CITTADELLA PIEVE DEL CAIRO</t>
        </is>
      </c>
      <c r="K367" s="2" t="inlineStr">
        <is>
          <t>ORL PDC</t>
        </is>
      </c>
      <c r="L367" s="2" t="inlineStr">
        <is>
          <t>OTORINOLARINGOIATRIA</t>
        </is>
      </c>
      <c r="M367" s="2" t="inlineStr">
        <is>
          <t>38</t>
        </is>
      </c>
      <c r="N367" s="2" t="inlineStr">
        <is>
          <t>75-139</t>
        </is>
      </c>
      <c r="O367" s="2" t="inlineStr">
        <is>
          <t>VIS. PRIORITA' D</t>
        </is>
      </c>
      <c r="P367" s="2" t="inlineStr">
        <is>
          <t>105-139</t>
        </is>
      </c>
      <c r="Q367" s="2" t="inlineStr">
        <is>
          <t>VIS. PRIORITA' D</t>
        </is>
      </c>
      <c r="R367" s="2" t="inlineStr">
        <is>
          <t>1888</t>
        </is>
      </c>
      <c r="S367" s="2" t="inlineStr">
        <is>
          <t>ESAME CLINICO DELLA FUNZIONALITA' VESTIBOLARE</t>
        </is>
      </c>
      <c r="T367" s="2" t="inlineStr">
        <is>
          <t>95442</t>
        </is>
      </c>
      <c r="U367" s="2" t="inlineStr">
        <is>
          <t>3895442</t>
        </is>
      </c>
      <c r="V367" s="2" t="inlineStr">
        <is>
          <t>ESAME CLINICO DELLA FUNZIONALITA' VESTIBOLARE</t>
        </is>
      </c>
      <c r="W367" s="2" t="inlineStr">
        <is>
          <t>S</t>
        </is>
      </c>
      <c r="X367" s="2" t="inlineStr">
        <is>
          <t>S</t>
        </is>
      </c>
      <c r="Y367" s="2" t="inlineStr">
        <is>
          <t>N</t>
        </is>
      </c>
      <c r="Z367" s="2" t="inlineStr">
        <is>
          <t>N</t>
        </is>
      </c>
      <c r="AA367" s="2" t="inlineStr">
        <is>
          <t>S</t>
        </is>
      </c>
      <c r="AB367" s="2" t="inlineStr">
        <is>
          <t>S</t>
        </is>
      </c>
      <c r="AC367" s="2" t="inlineStr">
        <is>
          <t>S</t>
        </is>
      </c>
      <c r="AD367" s="2" t="inlineStr">
        <is>
          <t>N</t>
        </is>
      </c>
      <c r="AE367" s="2" t="inlineStr">
        <is>
          <t>38</t>
        </is>
      </c>
      <c r="AF367" s="2" t="inlineStr">
        <is>
          <t>OTORINOLARINGOIATRIA</t>
        </is>
      </c>
      <c r="AG367" s="2" t="inlineStr">
        <is>
          <t>Q00941,Q01025,Q00948,Q00942,Q00514,Q00513,Q00356,Q00227,Q00927,Q00857,Q00123,Q00455,Q00453,Q00444,Q00436,Q00435,Q00434,Q00433,Q00426,Q00419,Q00407,Q00009,Q00155,Q00151,Q01479,Q01337,Q01229,Q01448,Q01528,Q01541,Q01413,Q02046,Q01568,Q01560,Q01489,Q00556,Q00315</t>
        </is>
      </c>
      <c r="AH367"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67" s="2" t="inlineStr">
        <is>
          <t>U</t>
        </is>
      </c>
      <c r="AJ367" s="2" t="inlineStr">
        <is>
          <t>0</t>
        </is>
      </c>
      <c r="AK367" s="2" t="n"/>
      <c r="AL367" s="2" t="n"/>
      <c r="AM367" s="11">
        <f>VLOOKUP(U367,'[1]per incroci mapping'!$A$2:$E$592,5,FALSE)</f>
        <v/>
      </c>
      <c r="AN367" s="11">
        <f>VLOOKUP(U367,'[1]per incroci mapping'!$A$2:$F$592,6,FALSE)</f>
        <v/>
      </c>
      <c r="AO367" s="2" t="inlineStr">
        <is>
          <t>M00000</t>
        </is>
      </c>
      <c r="AP367" s="2" t="inlineStr">
        <is>
          <t>METODICA GENERALE</t>
        </is>
      </c>
      <c r="AQ367" s="2" t="n"/>
      <c r="AR367" s="2" t="n"/>
      <c r="AS367" s="11">
        <f>IFERROR(VLOOKUP(U367,'[1]per incroci mapping'!$A$2:$E$592,3,FALSE),"Non Trovato")</f>
        <v/>
      </c>
      <c r="AT367" s="11">
        <f>VLOOKUP(U367,'[1]per incroci mapping'!$A$2:$E$592,4,FALSE)</f>
        <v/>
      </c>
      <c r="AU367" s="2" t="n"/>
      <c r="AV367" s="2" t="n"/>
      <c r="AW367" s="2" t="n"/>
      <c r="AX367" s="2" t="inlineStr">
        <is>
          <t>81</t>
        </is>
      </c>
      <c r="AY367" s="2" t="n"/>
      <c r="AZ367" s="2" t="n"/>
      <c r="BA367" s="2" t="inlineStr">
        <is>
          <t>si prega di presentarsi allo sportello accettazione 15 minuti prima dell appuntamento muniti di impegnativa del curante, tessera sanitaria</t>
        </is>
      </c>
      <c r="BB367" s="2" t="n"/>
      <c r="BC367" s="2" t="inlineStr">
        <is>
          <t>in caso di annullamento della prenotazione si prega di mandare disdetta entro 3 giorni ai seguenti numeri: 0384968017 - 0384831811 oppure tramite mail all indirizzo prenotazioni@cittadellasociale.it</t>
        </is>
      </c>
      <c r="BD367" s="1" t="n">
        <v>192</v>
      </c>
      <c r="BE367" s="1" t="n">
        <v>2388</v>
      </c>
      <c r="BF367" s="2" t="inlineStr">
        <is>
          <t>G</t>
        </is>
      </c>
      <c r="BG367" s="2" t="inlineStr">
        <is>
          <t>N</t>
        </is>
      </c>
      <c r="BH367" s="2" t="inlineStr">
        <is>
          <t>N</t>
        </is>
      </c>
      <c r="BI367" s="2" t="inlineStr">
        <is>
          <t>N</t>
        </is>
      </c>
      <c r="BJ367" s="2" t="inlineStr">
        <is>
          <t>S</t>
        </is>
      </c>
      <c r="BK367" s="2" t="inlineStr">
        <is>
          <t>S</t>
        </is>
      </c>
      <c r="BL367" s="2" t="inlineStr">
        <is>
          <t>N</t>
        </is>
      </c>
      <c r="BM367" s="2" t="inlineStr">
        <is>
          <t>S</t>
        </is>
      </c>
      <c r="BN367" s="13" t="n">
        <v>44481</v>
      </c>
      <c r="BO367" s="2" t="n"/>
      <c r="BP367" s="2" t="inlineStr">
        <is>
          <t>N</t>
        </is>
      </c>
      <c r="BQ367" s="1" t="n">
        <v>0</v>
      </c>
      <c r="BR367" s="1" t="n">
        <v>0</v>
      </c>
      <c r="BS367" s="2" t="n"/>
    </row>
    <row r="368">
      <c r="A368" t="n">
        <v>367</v>
      </c>
      <c r="B368" t="inlineStr">
        <is>
          <t>105-139|389652</t>
        </is>
      </c>
      <c r="C368" t="inlineStr">
        <is>
          <t>OK</t>
        </is>
      </c>
      <c r="D368" s="2" t="inlineStr">
        <is>
          <t>690059</t>
        </is>
      </c>
      <c r="E368" s="2" t="inlineStr">
        <is>
          <t>LA CITTADELLA PIEVE</t>
        </is>
      </c>
      <c r="F368" s="2" t="inlineStr">
        <is>
          <t>002086</t>
        </is>
      </c>
      <c r="G368" s="2" t="inlineStr">
        <is>
          <t>PIEVE DEL CAIRO</t>
        </is>
      </c>
      <c r="H368" s="2" t="inlineStr">
        <is>
          <t>PIEVE DEL CAIRO</t>
        </is>
      </c>
      <c r="I368" s="2" t="inlineStr">
        <is>
          <t>ACCPDC</t>
        </is>
      </c>
      <c r="J368" s="2" t="inlineStr">
        <is>
          <t>LA CITTADELLA PIEVE DEL CAIRO</t>
        </is>
      </c>
      <c r="K368" s="2" t="inlineStr">
        <is>
          <t>ORL PDC</t>
        </is>
      </c>
      <c r="L368" s="2" t="inlineStr">
        <is>
          <t>OTORINOLARINGOIATRIA</t>
        </is>
      </c>
      <c r="M368" s="2" t="inlineStr">
        <is>
          <t>38</t>
        </is>
      </c>
      <c r="N368" s="2" t="inlineStr">
        <is>
          <t>75-139</t>
        </is>
      </c>
      <c r="O368" s="2" t="inlineStr">
        <is>
          <t>VIS. PRIORITA' D</t>
        </is>
      </c>
      <c r="P368" s="2" t="inlineStr">
        <is>
          <t>105-139</t>
        </is>
      </c>
      <c r="Q368" s="2" t="inlineStr">
        <is>
          <t>VIS. PRIORITA' D</t>
        </is>
      </c>
      <c r="R368" s="2" t="inlineStr">
        <is>
          <t>1866</t>
        </is>
      </c>
      <c r="S368" s="2" t="inlineStr">
        <is>
          <t>IRRIGAZIONE DELL'ORECCHIO</t>
        </is>
      </c>
      <c r="T368" s="2" t="inlineStr">
        <is>
          <t>9652</t>
        </is>
      </c>
      <c r="U368" s="2" t="inlineStr">
        <is>
          <t>389652</t>
        </is>
      </c>
      <c r="V368" s="2" t="inlineStr">
        <is>
          <t>IRRIGAZIONE DELL'ORECCHIO</t>
        </is>
      </c>
      <c r="W368" s="2" t="inlineStr">
        <is>
          <t>S</t>
        </is>
      </c>
      <c r="X368" s="2" t="inlineStr">
        <is>
          <t>S</t>
        </is>
      </c>
      <c r="Y368" s="2" t="inlineStr">
        <is>
          <t>N</t>
        </is>
      </c>
      <c r="Z368" s="2" t="inlineStr">
        <is>
          <t>N</t>
        </is>
      </c>
      <c r="AA368" s="2" t="inlineStr">
        <is>
          <t>S</t>
        </is>
      </c>
      <c r="AB368" s="2" t="inlineStr">
        <is>
          <t>S</t>
        </is>
      </c>
      <c r="AC368" s="2" t="inlineStr">
        <is>
          <t>S</t>
        </is>
      </c>
      <c r="AD368" s="2" t="inlineStr">
        <is>
          <t>N</t>
        </is>
      </c>
      <c r="AE368" s="2" t="inlineStr">
        <is>
          <t>38</t>
        </is>
      </c>
      <c r="AF368" s="2" t="inlineStr">
        <is>
          <t>OTORINOLARINGOIATRIA</t>
        </is>
      </c>
      <c r="AG368" s="2" t="inlineStr">
        <is>
          <t>Q00941,Q01025,Q00948,Q00942,Q00514,Q00513,Q00356,Q00227,Q00927,Q00857,Q00123,Q00455,Q00453,Q00444,Q00436,Q00435,Q00434,Q00433,Q00426,Q00419,Q00407,Q00009,Q00155,Q00151,Q01479,Q01337,Q01229,Q01448,Q01528,Q01541,Q01413,Q02046,Q01568,Q01560,Q01489,Q00556,Q00315</t>
        </is>
      </c>
      <c r="AH368"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68" s="2" t="inlineStr">
        <is>
          <t>U</t>
        </is>
      </c>
      <c r="AJ368" s="2" t="inlineStr">
        <is>
          <t>0</t>
        </is>
      </c>
      <c r="AK368" s="2" t="n"/>
      <c r="AL368" s="2" t="n"/>
      <c r="AM368" s="11">
        <f>VLOOKUP(U368,'[1]per incroci mapping'!$A$2:$E$592,5,FALSE)</f>
        <v/>
      </c>
      <c r="AN368" s="11">
        <f>VLOOKUP(U368,'[1]per incroci mapping'!$A$2:$F$592,6,FALSE)</f>
        <v/>
      </c>
      <c r="AO368" s="2" t="inlineStr">
        <is>
          <t>M00000</t>
        </is>
      </c>
      <c r="AP368" s="2" t="inlineStr">
        <is>
          <t>METODICA GENERALE</t>
        </is>
      </c>
      <c r="AQ368" s="2" t="n"/>
      <c r="AR368" s="2" t="n"/>
      <c r="AS368" s="11">
        <f>IFERROR(VLOOKUP(U368,'[1]per incroci mapping'!$A$2:$E$592,3,FALSE),"Non Trovato")</f>
        <v/>
      </c>
      <c r="AT368" s="11">
        <f>VLOOKUP(U368,'[1]per incroci mapping'!$A$2:$E$592,4,FALSE)</f>
        <v/>
      </c>
      <c r="AU368" s="2" t="n"/>
      <c r="AV368" s="2" t="n"/>
      <c r="AW368" s="2" t="n"/>
      <c r="AX368" s="2" t="inlineStr">
        <is>
          <t>81</t>
        </is>
      </c>
      <c r="AY368" s="2" t="n"/>
      <c r="AZ368" s="2" t="n"/>
      <c r="BA368" s="2" t="inlineStr">
        <is>
          <t>si prega di presentarsi allo sportello accettazione 15 minuti prima dell appuntamento muniti di impegnativa del curante, tessera sanitaria</t>
        </is>
      </c>
      <c r="BB368" s="2" t="n"/>
      <c r="BC368" s="2" t="inlineStr">
        <is>
          <t>in caso di annullamento della prenotazione si prega di mandare disdetta entro 3 giorni ai seguenti numeri: 0384968017 - 0384831811 oppure tramite mail all indirizzo prenotazioni@cittadellasociale.it</t>
        </is>
      </c>
      <c r="BD368" s="1" t="n">
        <v>192</v>
      </c>
      <c r="BE368" s="1" t="n">
        <v>2388</v>
      </c>
      <c r="BF368" s="2" t="inlineStr">
        <is>
          <t>G</t>
        </is>
      </c>
      <c r="BG368" s="2" t="inlineStr">
        <is>
          <t>N</t>
        </is>
      </c>
      <c r="BH368" s="2" t="inlineStr">
        <is>
          <t>N</t>
        </is>
      </c>
      <c r="BI368" s="2" t="inlineStr">
        <is>
          <t>N</t>
        </is>
      </c>
      <c r="BJ368" s="2" t="inlineStr">
        <is>
          <t>S</t>
        </is>
      </c>
      <c r="BK368" s="2" t="inlineStr">
        <is>
          <t>S</t>
        </is>
      </c>
      <c r="BL368" s="2" t="inlineStr">
        <is>
          <t>N</t>
        </is>
      </c>
      <c r="BM368" s="2" t="inlineStr">
        <is>
          <t>S</t>
        </is>
      </c>
      <c r="BN368" s="13" t="n">
        <v>44481</v>
      </c>
      <c r="BO368" s="2" t="n"/>
      <c r="BP368" s="2" t="inlineStr">
        <is>
          <t>N</t>
        </is>
      </c>
      <c r="BQ368" s="1" t="n">
        <v>0</v>
      </c>
      <c r="BR368" s="1" t="n">
        <v>0</v>
      </c>
      <c r="BS368" s="2" t="n"/>
    </row>
    <row r="369">
      <c r="A369" t="n">
        <v>368</v>
      </c>
      <c r="B369" t="inlineStr">
        <is>
          <t>105-140|0195411</t>
        </is>
      </c>
      <c r="C369" t="inlineStr">
        <is>
          <t>OK</t>
        </is>
      </c>
      <c r="D369" s="2" t="inlineStr">
        <is>
          <t>690059</t>
        </is>
      </c>
      <c r="E369" s="2" t="inlineStr">
        <is>
          <t>LA CITTADELLA PIEVE</t>
        </is>
      </c>
      <c r="F369" s="2" t="inlineStr">
        <is>
          <t>002086</t>
        </is>
      </c>
      <c r="G369" s="2" t="inlineStr">
        <is>
          <t>PIEVE DEL CAIRO</t>
        </is>
      </c>
      <c r="H369" s="2" t="inlineStr">
        <is>
          <t>PIEVE DEL CAIRO</t>
        </is>
      </c>
      <c r="I369" s="2" t="inlineStr">
        <is>
          <t>ACCPDC</t>
        </is>
      </c>
      <c r="J369" s="2" t="inlineStr">
        <is>
          <t>LA CITTADELLA PIEVE DEL CAIRO</t>
        </is>
      </c>
      <c r="K369" s="2" t="inlineStr">
        <is>
          <t>ORL PDC</t>
        </is>
      </c>
      <c r="L369" s="2" t="inlineStr">
        <is>
          <t>OTORINOLARINGOIATRIA</t>
        </is>
      </c>
      <c r="M369" s="2" t="inlineStr">
        <is>
          <t>38</t>
        </is>
      </c>
      <c r="N369" s="2" t="inlineStr">
        <is>
          <t>75-140</t>
        </is>
      </c>
      <c r="O369" s="2" t="inlineStr">
        <is>
          <t>VIS. PRIORITA' P</t>
        </is>
      </c>
      <c r="P369" s="2" t="inlineStr">
        <is>
          <t>105-140</t>
        </is>
      </c>
      <c r="Q369" s="2" t="inlineStr">
        <is>
          <t>VIS. PRIORITA' P</t>
        </is>
      </c>
      <c r="R369" s="2" t="inlineStr">
        <is>
          <t>1883</t>
        </is>
      </c>
      <c r="S369" s="2" t="inlineStr">
        <is>
          <t>ESAME AUDIOMETRICO TONALE</t>
        </is>
      </c>
      <c r="T369" s="2" t="inlineStr">
        <is>
          <t>95411</t>
        </is>
      </c>
      <c r="U369" s="2" t="inlineStr">
        <is>
          <t>0195411</t>
        </is>
      </c>
      <c r="V369" s="2" t="inlineStr">
        <is>
          <t>ESAME AUDIOMETRICO TONALE</t>
        </is>
      </c>
      <c r="W369" s="2" t="inlineStr">
        <is>
          <t>S</t>
        </is>
      </c>
      <c r="X369" s="2" t="inlineStr">
        <is>
          <t>S</t>
        </is>
      </c>
      <c r="Y369" s="2" t="inlineStr">
        <is>
          <t>N</t>
        </is>
      </c>
      <c r="Z369" s="2" t="inlineStr">
        <is>
          <t>N</t>
        </is>
      </c>
      <c r="AA369" s="2" t="inlineStr">
        <is>
          <t>S</t>
        </is>
      </c>
      <c r="AB369" s="2" t="inlineStr">
        <is>
          <t>S</t>
        </is>
      </c>
      <c r="AC369" s="2" t="inlineStr">
        <is>
          <t>S</t>
        </is>
      </c>
      <c r="AD369" s="2" t="inlineStr">
        <is>
          <t>N</t>
        </is>
      </c>
      <c r="AE369" s="2" t="inlineStr">
        <is>
          <t>38</t>
        </is>
      </c>
      <c r="AF369" s="2" t="inlineStr">
        <is>
          <t>OTORINOLARINGOIATRIA</t>
        </is>
      </c>
      <c r="AG369" s="2" t="inlineStr">
        <is>
          <t>Q00941,Q01025,Q00948,Q00942,Q00514,Q00513,Q00356,Q00227,Q00927,Q00857,Q00123,Q00455,Q00453,Q00444,Q00436,Q00435,Q00434,Q00433,Q00426,Q00419,Q00407,Q00009,Q00155,Q00151,Q01479,Q01337,Q01229,Q01448,Q01528,Q01541,Q01413,Q02046,Q01568,Q01560,Q01489,Q00556,Q00315</t>
        </is>
      </c>
      <c r="AH369"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69" s="2" t="inlineStr">
        <is>
          <t>U</t>
        </is>
      </c>
      <c r="AJ369" s="2" t="inlineStr">
        <is>
          <t>0</t>
        </is>
      </c>
      <c r="AK369" s="2" t="n"/>
      <c r="AL369" s="2" t="n"/>
      <c r="AM369" s="11">
        <f>VLOOKUP(U369,'[1]per incroci mapping'!$A$2:$E$592,5,FALSE)</f>
        <v/>
      </c>
      <c r="AN369" s="11">
        <f>VLOOKUP(U369,'[1]per incroci mapping'!$A$2:$F$592,6,FALSE)</f>
        <v/>
      </c>
      <c r="AO369" s="2" t="inlineStr">
        <is>
          <t>M00000</t>
        </is>
      </c>
      <c r="AP369" s="2" t="inlineStr">
        <is>
          <t>METODICA GENERALE</t>
        </is>
      </c>
      <c r="AQ369" s="2" t="n"/>
      <c r="AR369" s="2" t="n"/>
      <c r="AS369" s="11">
        <f>IFERROR(VLOOKUP(U369,'[1]per incroci mapping'!$A$2:$E$592,3,FALSE),"Non Trovato")</f>
        <v/>
      </c>
      <c r="AT369" s="11">
        <f>VLOOKUP(U369,'[1]per incroci mapping'!$A$2:$E$592,4,FALSE)</f>
        <v/>
      </c>
      <c r="AU369" s="2" t="n"/>
      <c r="AV369" s="2" t="n"/>
      <c r="AW369" s="2" t="n"/>
      <c r="AX369" s="2" t="inlineStr">
        <is>
          <t>81</t>
        </is>
      </c>
      <c r="AY369" s="2" t="n"/>
      <c r="AZ369" s="2" t="n"/>
      <c r="BA369" s="2" t="inlineStr">
        <is>
          <t>si prega di presentarsi allo sportello accettazione 15 minuti prima dell appuntamento muniti di impegnativa del curante, tessera sanitaria</t>
        </is>
      </c>
      <c r="BB369" s="2" t="n"/>
      <c r="BC369" s="2" t="inlineStr">
        <is>
          <t>in caso di annullamento della prenotazione si prega di mandare disdetta entro 3 giorni ai seguenti numeri: 0384968017 - 0384831811 oppure tramite mail all indirizzo prenotazioni@cittadellasociale.it</t>
        </is>
      </c>
      <c r="BD369" s="1" t="n">
        <v>192</v>
      </c>
      <c r="BE369" s="1" t="n">
        <v>2388</v>
      </c>
      <c r="BF369" s="2" t="inlineStr">
        <is>
          <t>G</t>
        </is>
      </c>
      <c r="BG369" s="2" t="inlineStr">
        <is>
          <t>N</t>
        </is>
      </c>
      <c r="BH369" s="2" t="inlineStr">
        <is>
          <t>N</t>
        </is>
      </c>
      <c r="BI369" s="2" t="inlineStr">
        <is>
          <t>N</t>
        </is>
      </c>
      <c r="BJ369" s="2" t="inlineStr">
        <is>
          <t>S</t>
        </is>
      </c>
      <c r="BK369" s="2" t="inlineStr">
        <is>
          <t>S</t>
        </is>
      </c>
      <c r="BL369" s="2" t="inlineStr">
        <is>
          <t>N</t>
        </is>
      </c>
      <c r="BM369" s="2" t="inlineStr">
        <is>
          <t>S</t>
        </is>
      </c>
      <c r="BN369" s="13" t="n">
        <v>44481</v>
      </c>
      <c r="BO369" s="2" t="n"/>
      <c r="BP369" s="2" t="inlineStr">
        <is>
          <t>N</t>
        </is>
      </c>
      <c r="BQ369" s="1" t="n">
        <v>0</v>
      </c>
      <c r="BR369" s="1" t="n">
        <v>0</v>
      </c>
      <c r="BS369" s="2" t="n"/>
    </row>
    <row r="370">
      <c r="A370" t="n">
        <v>369</v>
      </c>
      <c r="B370" t="inlineStr">
        <is>
          <t>105-140|383142</t>
        </is>
      </c>
      <c r="C370" t="inlineStr">
        <is>
          <t>OK</t>
        </is>
      </c>
      <c r="D370" s="2" t="inlineStr">
        <is>
          <t>690059</t>
        </is>
      </c>
      <c r="E370" s="2" t="inlineStr">
        <is>
          <t>LA CITTADELLA PIEVE</t>
        </is>
      </c>
      <c r="F370" s="2" t="inlineStr">
        <is>
          <t>002086</t>
        </is>
      </c>
      <c r="G370" s="2" t="inlineStr">
        <is>
          <t>PIEVE DEL CAIRO</t>
        </is>
      </c>
      <c r="H370" s="2" t="inlineStr">
        <is>
          <t>PIEVE DEL CAIRO</t>
        </is>
      </c>
      <c r="I370" s="2" t="inlineStr">
        <is>
          <t>ACCPDC</t>
        </is>
      </c>
      <c r="J370" s="2" t="inlineStr">
        <is>
          <t>LA CITTADELLA PIEVE DEL CAIRO</t>
        </is>
      </c>
      <c r="K370" s="2" t="inlineStr">
        <is>
          <t>ORL PDC</t>
        </is>
      </c>
      <c r="L370" s="2" t="inlineStr">
        <is>
          <t>OTORINOLARINGOIATRIA</t>
        </is>
      </c>
      <c r="M370" s="2" t="inlineStr">
        <is>
          <t>38</t>
        </is>
      </c>
      <c r="N370" s="2" t="inlineStr">
        <is>
          <t>75-140</t>
        </is>
      </c>
      <c r="O370" s="2" t="inlineStr">
        <is>
          <t>VIS. PRIORITA' P</t>
        </is>
      </c>
      <c r="P370" s="2" t="inlineStr">
        <is>
          <t>105-140</t>
        </is>
      </c>
      <c r="Q370" s="2" t="inlineStr">
        <is>
          <t>VIS. PRIORITA' P</t>
        </is>
      </c>
      <c r="R370" s="2" t="inlineStr">
        <is>
          <t>1854</t>
        </is>
      </c>
      <c r="S370" s="2" t="inlineStr">
        <is>
          <t>LARINGOSCOPIA E ALTRA TRACHEOSCOPIA</t>
        </is>
      </c>
      <c r="T370" s="2" t="inlineStr">
        <is>
          <t>3142</t>
        </is>
      </c>
      <c r="U370" s="2" t="inlineStr">
        <is>
          <t>383142</t>
        </is>
      </c>
      <c r="V370" s="2" t="inlineStr">
        <is>
          <t>LARINGOSCOPIA E TRACHEOSCOPIA</t>
        </is>
      </c>
      <c r="W370" s="2" t="inlineStr">
        <is>
          <t>S</t>
        </is>
      </c>
      <c r="X370" s="2" t="inlineStr">
        <is>
          <t>S</t>
        </is>
      </c>
      <c r="Y370" s="2" t="inlineStr">
        <is>
          <t>N</t>
        </is>
      </c>
      <c r="Z370" s="2" t="inlineStr">
        <is>
          <t>N</t>
        </is>
      </c>
      <c r="AA370" s="2" t="inlineStr">
        <is>
          <t>S</t>
        </is>
      </c>
      <c r="AB370" s="2" t="inlineStr">
        <is>
          <t>S</t>
        </is>
      </c>
      <c r="AC370" s="2" t="inlineStr">
        <is>
          <t>S</t>
        </is>
      </c>
      <c r="AD370" s="2" t="inlineStr">
        <is>
          <t>N</t>
        </is>
      </c>
      <c r="AE370" s="2" t="inlineStr">
        <is>
          <t>38</t>
        </is>
      </c>
      <c r="AF370" s="2" t="inlineStr">
        <is>
          <t>OTORINOLARINGOIATRIA</t>
        </is>
      </c>
      <c r="AG370" s="2" t="inlineStr">
        <is>
          <t>Q00941,Q01025,Q00948,Q00942,Q00514,Q00513,Q00356,Q00227,Q00927,Q00857,Q00123,Q00455,Q00453,Q00444,Q00436,Q00435,Q00434,Q00433,Q00426,Q00419,Q00407,Q00009,Q00155,Q00151,Q01479,Q01337,Q01229,Q01448,Q01528,Q01541,Q01413,Q02046,Q01568,Q01560,Q01489,Q00556,Q00315</t>
        </is>
      </c>
      <c r="AH370"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70" s="2" t="inlineStr">
        <is>
          <t>U</t>
        </is>
      </c>
      <c r="AJ370" s="2" t="inlineStr">
        <is>
          <t>0</t>
        </is>
      </c>
      <c r="AK370" s="2" t="n"/>
      <c r="AL370" s="2" t="n"/>
      <c r="AM370" s="11">
        <f>VLOOKUP(U370,'[1]per incroci mapping'!$A$2:$E$592,5,FALSE)</f>
        <v/>
      </c>
      <c r="AN370" s="11">
        <f>VLOOKUP(U370,'[1]per incroci mapping'!$A$2:$F$592,6,FALSE)</f>
        <v/>
      </c>
      <c r="AO370" s="2" t="inlineStr">
        <is>
          <t>M00000</t>
        </is>
      </c>
      <c r="AP370" s="2" t="inlineStr">
        <is>
          <t>METODICA GENERALE</t>
        </is>
      </c>
      <c r="AQ370" s="2" t="n"/>
      <c r="AR370" s="2" t="n"/>
      <c r="AS370" s="11">
        <f>IFERROR(VLOOKUP(U370,'[1]per incroci mapping'!$A$2:$E$592,3,FALSE),"Non Trovato")</f>
        <v/>
      </c>
      <c r="AT370" s="11">
        <f>VLOOKUP(U370,'[1]per incroci mapping'!$A$2:$E$592,4,FALSE)</f>
        <v/>
      </c>
      <c r="AU370" s="2" t="n"/>
      <c r="AV370" s="2" t="n"/>
      <c r="AW370" s="2" t="n"/>
      <c r="AX370" s="2" t="inlineStr">
        <is>
          <t>81</t>
        </is>
      </c>
      <c r="AY370" s="2" t="n"/>
      <c r="AZ370" s="2" t="n"/>
      <c r="BA370" s="2" t="inlineStr">
        <is>
          <t>si prega di presentarsi allo sportello accettazione 15 minuti prima dell appuntamento muniti di impegnativa del curante, tessera sanitaria</t>
        </is>
      </c>
      <c r="BB370" s="2" t="n"/>
      <c r="BC370" s="2" t="inlineStr">
        <is>
          <t>in caso di annullamento della prenotazione si prega di mandare disdetta entro 3 giorni ai seguenti numeri: 0384968017 - 0384831811 oppure tramite mail all indirizzo prenotazioni@cittadellasociale.it</t>
        </is>
      </c>
      <c r="BD370" s="1" t="n">
        <v>192</v>
      </c>
      <c r="BE370" s="1" t="n">
        <v>2388</v>
      </c>
      <c r="BF370" s="2" t="inlineStr">
        <is>
          <t>G</t>
        </is>
      </c>
      <c r="BG370" s="2" t="inlineStr">
        <is>
          <t>N</t>
        </is>
      </c>
      <c r="BH370" s="2" t="inlineStr">
        <is>
          <t>N</t>
        </is>
      </c>
      <c r="BI370" s="2" t="inlineStr">
        <is>
          <t>N</t>
        </is>
      </c>
      <c r="BJ370" s="2" t="inlineStr">
        <is>
          <t>S</t>
        </is>
      </c>
      <c r="BK370" s="2" t="inlineStr">
        <is>
          <t>S</t>
        </is>
      </c>
      <c r="BL370" s="2" t="inlineStr">
        <is>
          <t>N</t>
        </is>
      </c>
      <c r="BM370" s="2" t="inlineStr">
        <is>
          <t>S</t>
        </is>
      </c>
      <c r="BN370" s="13" t="n">
        <v>44481</v>
      </c>
      <c r="BO370" s="2" t="n"/>
      <c r="BP370" s="2" t="inlineStr">
        <is>
          <t>N</t>
        </is>
      </c>
      <c r="BQ370" s="1" t="n">
        <v>0</v>
      </c>
      <c r="BR370" s="1" t="n">
        <v>0</v>
      </c>
      <c r="BS370" s="2" t="n"/>
    </row>
    <row r="371">
      <c r="A371" t="n">
        <v>370</v>
      </c>
      <c r="B371" t="inlineStr">
        <is>
          <t>105-140|38897.43</t>
        </is>
      </c>
      <c r="C371" t="inlineStr">
        <is>
          <t>OK</t>
        </is>
      </c>
      <c r="D371" s="2" t="inlineStr">
        <is>
          <t>690059</t>
        </is>
      </c>
      <c r="E371" s="2" t="inlineStr">
        <is>
          <t>LA CITTADELLA PIEVE</t>
        </is>
      </c>
      <c r="F371" s="2" t="inlineStr">
        <is>
          <t>002086</t>
        </is>
      </c>
      <c r="G371" s="2" t="inlineStr">
        <is>
          <t>PIEVE DEL CAIRO</t>
        </is>
      </c>
      <c r="H371" s="2" t="inlineStr">
        <is>
          <t>PIEVE DEL CAIRO</t>
        </is>
      </c>
      <c r="I371" s="2" t="inlineStr">
        <is>
          <t>ACCPDC</t>
        </is>
      </c>
      <c r="J371" s="2" t="inlineStr">
        <is>
          <t>LA CITTADELLA PIEVE DEL CAIRO</t>
        </is>
      </c>
      <c r="K371" s="2" t="inlineStr">
        <is>
          <t>ORL PDC</t>
        </is>
      </c>
      <c r="L371" s="2" t="inlineStr">
        <is>
          <t>OTORINOLARINGOIATRIA</t>
        </is>
      </c>
      <c r="M371" s="2" t="inlineStr">
        <is>
          <t>38</t>
        </is>
      </c>
      <c r="N371" s="2" t="inlineStr">
        <is>
          <t>75-140</t>
        </is>
      </c>
      <c r="O371" s="2" t="inlineStr">
        <is>
          <t>VIS. PRIORITA' P</t>
        </is>
      </c>
      <c r="P371" s="2" t="inlineStr">
        <is>
          <t>105-140</t>
        </is>
      </c>
      <c r="Q371" s="2" t="inlineStr">
        <is>
          <t>VIS. PRIORITA' P</t>
        </is>
      </c>
      <c r="R371" s="2" t="inlineStr">
        <is>
          <t>2155</t>
        </is>
      </c>
      <c r="S371" s="2" t="inlineStr">
        <is>
          <t>PRIMA VISITA ORL</t>
        </is>
      </c>
      <c r="T371" s="2" t="inlineStr">
        <is>
          <t>897B8</t>
        </is>
      </c>
      <c r="U371" s="2" t="inlineStr">
        <is>
          <t>38897.43</t>
        </is>
      </c>
      <c r="V371" s="2" t="inlineStr">
        <is>
          <t>VISITA OTORINOLARINGOIATRICA (PRIMA VISITA)</t>
        </is>
      </c>
      <c r="W371" s="2" t="inlineStr">
        <is>
          <t>S</t>
        </is>
      </c>
      <c r="X371" s="2" t="inlineStr">
        <is>
          <t>S</t>
        </is>
      </c>
      <c r="Y371" s="2" t="inlineStr">
        <is>
          <t>N</t>
        </is>
      </c>
      <c r="Z371" s="2" t="inlineStr">
        <is>
          <t>N</t>
        </is>
      </c>
      <c r="AA371" s="2" t="inlineStr">
        <is>
          <t>S</t>
        </is>
      </c>
      <c r="AB371" s="2" t="inlineStr">
        <is>
          <t>S</t>
        </is>
      </c>
      <c r="AC371" s="2" t="inlineStr">
        <is>
          <t>S</t>
        </is>
      </c>
      <c r="AD371" s="2" t="inlineStr">
        <is>
          <t>N</t>
        </is>
      </c>
      <c r="AE371" s="2" t="inlineStr">
        <is>
          <t>38</t>
        </is>
      </c>
      <c r="AF371" s="2" t="inlineStr">
        <is>
          <t>OTORINOLARINGOIATRIA</t>
        </is>
      </c>
      <c r="AG371" s="2" t="inlineStr">
        <is>
          <t>Q00941,Q01025,Q00948,Q00942,Q00514,Q00513,Q00356,Q00227,Q00927,Q00857,Q00123,Q00455,Q00453,Q00444,Q00436,Q00435,Q00434,Q00433,Q00426,Q00419,Q00407,Q00009,Q00155,Q00151,Q01479,Q01337,Q01229,Q01448,Q01528,Q01541,Q01413,Q02046,Q01568,Q01560,Q01489,Q00556,Q00315</t>
        </is>
      </c>
      <c r="AH371"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71" s="2" t="inlineStr">
        <is>
          <t>U</t>
        </is>
      </c>
      <c r="AJ371" s="2" t="inlineStr">
        <is>
          <t>0</t>
        </is>
      </c>
      <c r="AK371" s="2" t="n"/>
      <c r="AL371" s="2" t="n"/>
      <c r="AM371" s="11">
        <f>VLOOKUP(U371,'[1]per incroci mapping'!$A$2:$E$592,5,FALSE)</f>
        <v/>
      </c>
      <c r="AN371" s="11">
        <f>VLOOKUP(U371,'[1]per incroci mapping'!$A$2:$F$592,6,FALSE)</f>
        <v/>
      </c>
      <c r="AO371" s="2" t="inlineStr">
        <is>
          <t>M00000</t>
        </is>
      </c>
      <c r="AP371" s="2" t="inlineStr">
        <is>
          <t>METODICA GENERALE</t>
        </is>
      </c>
      <c r="AQ371" s="2" t="n"/>
      <c r="AR371" s="2" t="n"/>
      <c r="AS371" s="11">
        <f>IFERROR(VLOOKUP(U371,'[1]per incroci mapping'!$A$2:$E$592,3,FALSE),"Non Trovato")</f>
        <v/>
      </c>
      <c r="AT371" s="11">
        <f>VLOOKUP(U371,'[1]per incroci mapping'!$A$2:$E$592,4,FALSE)</f>
        <v/>
      </c>
      <c r="AU371" s="2" t="n"/>
      <c r="AV371" s="2" t="n"/>
      <c r="AW371" s="2" t="n"/>
      <c r="AX371" s="2" t="inlineStr">
        <is>
          <t>81</t>
        </is>
      </c>
      <c r="AY371" s="2" t="n"/>
      <c r="AZ371" s="2" t="n"/>
      <c r="BA371" s="2" t="inlineStr">
        <is>
          <t>si prega di presentarsi allo sportello accettazione 15 minuti prima dell appuntamento muniti di impegnativa del curante, tessera sanitaria</t>
        </is>
      </c>
      <c r="BB371" s="2" t="n"/>
      <c r="BC371" s="2" t="inlineStr">
        <is>
          <t>in caso di annullamento della prenotazione si prega di mandare disdetta entro 3 giorni ai seguenti numeri: 0384968017 - 0384831811 oppure tramite mail all indirizzo prenotazioni@cittadellasociale.it</t>
        </is>
      </c>
      <c r="BD371" s="1" t="n">
        <v>96</v>
      </c>
      <c r="BE371" s="1" t="n">
        <v>2388</v>
      </c>
      <c r="BF371" s="2" t="inlineStr">
        <is>
          <t>G</t>
        </is>
      </c>
      <c r="BG371" s="2" t="inlineStr">
        <is>
          <t>N</t>
        </is>
      </c>
      <c r="BH371" s="2" t="inlineStr">
        <is>
          <t>N</t>
        </is>
      </c>
      <c r="BI371" s="2" t="inlineStr">
        <is>
          <t>N</t>
        </is>
      </c>
      <c r="BJ371" s="2" t="inlineStr">
        <is>
          <t>S</t>
        </is>
      </c>
      <c r="BK371" s="2" t="inlineStr">
        <is>
          <t>S</t>
        </is>
      </c>
      <c r="BL371" s="2" t="inlineStr">
        <is>
          <t>N</t>
        </is>
      </c>
      <c r="BM371" s="2" t="inlineStr">
        <is>
          <t>S</t>
        </is>
      </c>
      <c r="BN371" s="13" t="n">
        <v>44481</v>
      </c>
      <c r="BO371" s="2" t="n"/>
      <c r="BP371" s="2" t="inlineStr">
        <is>
          <t>N</t>
        </is>
      </c>
      <c r="BQ371" s="1" t="n">
        <v>0</v>
      </c>
      <c r="BR371" s="1" t="n">
        <v>0</v>
      </c>
      <c r="BS371" s="2" t="n"/>
    </row>
    <row r="372">
      <c r="A372" t="n">
        <v>371</v>
      </c>
      <c r="B372" t="inlineStr">
        <is>
          <t>105-140|389542</t>
        </is>
      </c>
      <c r="C372" t="inlineStr">
        <is>
          <t>OK</t>
        </is>
      </c>
      <c r="D372" s="2" t="inlineStr">
        <is>
          <t>690059</t>
        </is>
      </c>
      <c r="E372" s="2" t="inlineStr">
        <is>
          <t>LA CITTADELLA PIEVE</t>
        </is>
      </c>
      <c r="F372" s="2" t="inlineStr">
        <is>
          <t>002086</t>
        </is>
      </c>
      <c r="G372" s="2" t="inlineStr">
        <is>
          <t>PIEVE DEL CAIRO</t>
        </is>
      </c>
      <c r="H372" s="2" t="inlineStr">
        <is>
          <t>PIEVE DEL CAIRO</t>
        </is>
      </c>
      <c r="I372" s="2" t="inlineStr">
        <is>
          <t>ACCPDC</t>
        </is>
      </c>
      <c r="J372" s="2" t="inlineStr">
        <is>
          <t>LA CITTADELLA PIEVE DEL CAIRO</t>
        </is>
      </c>
      <c r="K372" s="2" t="inlineStr">
        <is>
          <t>ORL PDC</t>
        </is>
      </c>
      <c r="L372" s="2" t="inlineStr">
        <is>
          <t>OTORINOLARINGOIATRIA</t>
        </is>
      </c>
      <c r="M372" s="2" t="inlineStr">
        <is>
          <t>38</t>
        </is>
      </c>
      <c r="N372" s="2" t="inlineStr">
        <is>
          <t>75-140</t>
        </is>
      </c>
      <c r="O372" s="2" t="inlineStr">
        <is>
          <t>VIS. PRIORITA' P</t>
        </is>
      </c>
      <c r="P372" s="2" t="inlineStr">
        <is>
          <t>105-140</t>
        </is>
      </c>
      <c r="Q372" s="2" t="inlineStr">
        <is>
          <t>VIS. PRIORITA' P</t>
        </is>
      </c>
      <c r="R372" s="2" t="inlineStr">
        <is>
          <t>1860</t>
        </is>
      </c>
      <c r="S372" s="2" t="inlineStr">
        <is>
          <t>IMPEDENZOMETRIA</t>
        </is>
      </c>
      <c r="T372" s="2" t="inlineStr">
        <is>
          <t>9542</t>
        </is>
      </c>
      <c r="U372" s="2" t="inlineStr">
        <is>
          <t>389542</t>
        </is>
      </c>
      <c r="V372" s="2" t="inlineStr">
        <is>
          <t>IMPEDENZOMETRIA</t>
        </is>
      </c>
      <c r="W372" s="2" t="inlineStr">
        <is>
          <t>S</t>
        </is>
      </c>
      <c r="X372" s="2" t="inlineStr">
        <is>
          <t>S</t>
        </is>
      </c>
      <c r="Y372" s="2" t="inlineStr">
        <is>
          <t>N</t>
        </is>
      </c>
      <c r="Z372" s="2" t="inlineStr">
        <is>
          <t>N</t>
        </is>
      </c>
      <c r="AA372" s="2" t="inlineStr">
        <is>
          <t>S</t>
        </is>
      </c>
      <c r="AB372" s="2" t="inlineStr">
        <is>
          <t>S</t>
        </is>
      </c>
      <c r="AC372" s="2" t="inlineStr">
        <is>
          <t>S</t>
        </is>
      </c>
      <c r="AD372" s="2" t="inlineStr">
        <is>
          <t>N</t>
        </is>
      </c>
      <c r="AE372" s="2" t="inlineStr">
        <is>
          <t>38</t>
        </is>
      </c>
      <c r="AF372" s="2" t="inlineStr">
        <is>
          <t>OTORINOLARINGOIATRIA</t>
        </is>
      </c>
      <c r="AG372" s="2" t="inlineStr">
        <is>
          <t>Q00941,Q01025,Q00948,Q00942,Q00514,Q00513,Q00356,Q00227,Q00927,Q00857,Q00123,Q00455,Q00453,Q00444,Q00436,Q00435,Q00434,Q00433,Q00426,Q00419,Q00407,Q00009,Q00155,Q00151,Q01479,Q01337,Q01229,Q01448,Q01528,Q01541,Q01413,Q02046,Q01568,Q01560,Q01489,Q00556,Q00315</t>
        </is>
      </c>
      <c r="AH372"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72" s="2" t="inlineStr">
        <is>
          <t>U</t>
        </is>
      </c>
      <c r="AJ372" s="2" t="inlineStr">
        <is>
          <t>0</t>
        </is>
      </c>
      <c r="AK372" s="2" t="n"/>
      <c r="AL372" s="2" t="n"/>
      <c r="AM372" s="11">
        <f>VLOOKUP(U372,'[1]per incroci mapping'!$A$2:$E$592,5,FALSE)</f>
        <v/>
      </c>
      <c r="AN372" s="11">
        <f>VLOOKUP(U372,'[1]per incroci mapping'!$A$2:$F$592,6,FALSE)</f>
        <v/>
      </c>
      <c r="AO372" s="2" t="inlineStr">
        <is>
          <t>M00000</t>
        </is>
      </c>
      <c r="AP372" s="2" t="inlineStr">
        <is>
          <t>METODICA GENERALE</t>
        </is>
      </c>
      <c r="AQ372" s="2" t="n"/>
      <c r="AR372" s="2" t="n"/>
      <c r="AS372" s="11">
        <f>IFERROR(VLOOKUP(U372,'[1]per incroci mapping'!$A$2:$E$592,3,FALSE),"Non Trovato")</f>
        <v/>
      </c>
      <c r="AT372" s="11">
        <f>VLOOKUP(U372,'[1]per incroci mapping'!$A$2:$E$592,4,FALSE)</f>
        <v/>
      </c>
      <c r="AU372" s="2" t="n"/>
      <c r="AV372" s="2" t="n"/>
      <c r="AW372" s="2" t="n"/>
      <c r="AX372" s="2" t="inlineStr">
        <is>
          <t>81</t>
        </is>
      </c>
      <c r="AY372" s="2" t="n"/>
      <c r="AZ372" s="2" t="n"/>
      <c r="BA372" s="2" t="inlineStr">
        <is>
          <t>si prega di presentarsi allo sportello accettazione 15 minuti prima dell appuntamento muniti di impegnativa del curante, tessera sanitaria</t>
        </is>
      </c>
      <c r="BB372" s="2" t="n"/>
      <c r="BC372" s="2" t="inlineStr">
        <is>
          <t>in caso di annullamento della prenotazione si prega di mandare disdetta entro 3 giorni ai seguenti numeri: 0384968017 - 0384831811 oppure tramite mail all indirizzo prenotazioni@cittadellasociale.it</t>
        </is>
      </c>
      <c r="BD372" s="1" t="n">
        <v>192</v>
      </c>
      <c r="BE372" s="1" t="n">
        <v>2388</v>
      </c>
      <c r="BF372" s="2" t="inlineStr">
        <is>
          <t>G</t>
        </is>
      </c>
      <c r="BG372" s="2" t="inlineStr">
        <is>
          <t>N</t>
        </is>
      </c>
      <c r="BH372" s="2" t="inlineStr">
        <is>
          <t>N</t>
        </is>
      </c>
      <c r="BI372" s="2" t="inlineStr">
        <is>
          <t>N</t>
        </is>
      </c>
      <c r="BJ372" s="2" t="inlineStr">
        <is>
          <t>S</t>
        </is>
      </c>
      <c r="BK372" s="2" t="inlineStr">
        <is>
          <t>S</t>
        </is>
      </c>
      <c r="BL372" s="2" t="inlineStr">
        <is>
          <t>N</t>
        </is>
      </c>
      <c r="BM372" s="2" t="inlineStr">
        <is>
          <t>S</t>
        </is>
      </c>
      <c r="BN372" s="13" t="n">
        <v>44481</v>
      </c>
      <c r="BO372" s="2" t="n"/>
      <c r="BP372" s="2" t="inlineStr">
        <is>
          <t>N</t>
        </is>
      </c>
      <c r="BQ372" s="1" t="n">
        <v>0</v>
      </c>
      <c r="BR372" s="1" t="n">
        <v>0</v>
      </c>
      <c r="BS372" s="2" t="n"/>
    </row>
    <row r="373">
      <c r="A373" t="n">
        <v>372</v>
      </c>
      <c r="B373" t="inlineStr">
        <is>
          <t>105-140|3895442</t>
        </is>
      </c>
      <c r="C373" t="inlineStr">
        <is>
          <t>OK</t>
        </is>
      </c>
      <c r="D373" s="2" t="inlineStr">
        <is>
          <t>690059</t>
        </is>
      </c>
      <c r="E373" s="2" t="inlineStr">
        <is>
          <t>LA CITTADELLA PIEVE</t>
        </is>
      </c>
      <c r="F373" s="2" t="inlineStr">
        <is>
          <t>002086</t>
        </is>
      </c>
      <c r="G373" s="2" t="inlineStr">
        <is>
          <t>PIEVE DEL CAIRO</t>
        </is>
      </c>
      <c r="H373" s="2" t="inlineStr">
        <is>
          <t>PIEVE DEL CAIRO</t>
        </is>
      </c>
      <c r="I373" s="2" t="inlineStr">
        <is>
          <t>ACCPDC</t>
        </is>
      </c>
      <c r="J373" s="2" t="inlineStr">
        <is>
          <t>LA CITTADELLA PIEVE DEL CAIRO</t>
        </is>
      </c>
      <c r="K373" s="2" t="inlineStr">
        <is>
          <t>ORL PDC</t>
        </is>
      </c>
      <c r="L373" s="2" t="inlineStr">
        <is>
          <t>OTORINOLARINGOIATRIA</t>
        </is>
      </c>
      <c r="M373" s="2" t="inlineStr">
        <is>
          <t>38</t>
        </is>
      </c>
      <c r="N373" s="2" t="inlineStr">
        <is>
          <t>75-140</t>
        </is>
      </c>
      <c r="O373" s="2" t="inlineStr">
        <is>
          <t>VIS. PRIORITA' P</t>
        </is>
      </c>
      <c r="P373" s="2" t="inlineStr">
        <is>
          <t>105-140</t>
        </is>
      </c>
      <c r="Q373" s="2" t="inlineStr">
        <is>
          <t>VIS. PRIORITA' P</t>
        </is>
      </c>
      <c r="R373" s="2" t="inlineStr">
        <is>
          <t>1888</t>
        </is>
      </c>
      <c r="S373" s="2" t="inlineStr">
        <is>
          <t>ESAME CLINICO DELLA FUNZIONALITA' VESTIBOLARE</t>
        </is>
      </c>
      <c r="T373" s="2" t="inlineStr">
        <is>
          <t>95442</t>
        </is>
      </c>
      <c r="U373" s="2" t="inlineStr">
        <is>
          <t>3895442</t>
        </is>
      </c>
      <c r="V373" s="2" t="inlineStr">
        <is>
          <t>ESAME CLINICO DELLA FUNZIONALITA' VESTIBOLARE</t>
        </is>
      </c>
      <c r="W373" s="2" t="inlineStr">
        <is>
          <t>S</t>
        </is>
      </c>
      <c r="X373" s="2" t="inlineStr">
        <is>
          <t>S</t>
        </is>
      </c>
      <c r="Y373" s="2" t="inlineStr">
        <is>
          <t>N</t>
        </is>
      </c>
      <c r="Z373" s="2" t="inlineStr">
        <is>
          <t>N</t>
        </is>
      </c>
      <c r="AA373" s="2" t="inlineStr">
        <is>
          <t>S</t>
        </is>
      </c>
      <c r="AB373" s="2" t="inlineStr">
        <is>
          <t>S</t>
        </is>
      </c>
      <c r="AC373" s="2" t="inlineStr">
        <is>
          <t>S</t>
        </is>
      </c>
      <c r="AD373" s="2" t="inlineStr">
        <is>
          <t>N</t>
        </is>
      </c>
      <c r="AE373" s="2" t="inlineStr">
        <is>
          <t>38</t>
        </is>
      </c>
      <c r="AF373" s="2" t="inlineStr">
        <is>
          <t>OTORINOLARINGOIATRIA</t>
        </is>
      </c>
      <c r="AG373" s="2" t="inlineStr">
        <is>
          <t>Q00941,Q01025,Q00948,Q00942,Q00514,Q00513,Q00356,Q00227,Q00927,Q00857,Q00123,Q00455,Q00453,Q00444,Q00436,Q00435,Q00434,Q00433,Q00426,Q00419,Q00407,Q00009,Q00155,Q00151,Q01479,Q01337,Q01229,Q01448,Q01528,Q01541,Q01413,Q02046,Q01568,Q01560,Q01489,Q00556,Q00315</t>
        </is>
      </c>
      <c r="AH373"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73" s="2" t="inlineStr">
        <is>
          <t>U</t>
        </is>
      </c>
      <c r="AJ373" s="2" t="inlineStr">
        <is>
          <t>0</t>
        </is>
      </c>
      <c r="AK373" s="2" t="n"/>
      <c r="AL373" s="2" t="n"/>
      <c r="AM373" s="11">
        <f>VLOOKUP(U373,'[1]per incroci mapping'!$A$2:$E$592,5,FALSE)</f>
        <v/>
      </c>
      <c r="AN373" s="11">
        <f>VLOOKUP(U373,'[1]per incroci mapping'!$A$2:$F$592,6,FALSE)</f>
        <v/>
      </c>
      <c r="AO373" s="2" t="inlineStr">
        <is>
          <t>M00000</t>
        </is>
      </c>
      <c r="AP373" s="2" t="inlineStr">
        <is>
          <t>METODICA GENERALE</t>
        </is>
      </c>
      <c r="AQ373" s="2" t="n"/>
      <c r="AR373" s="2" t="n"/>
      <c r="AS373" s="11">
        <f>IFERROR(VLOOKUP(U373,'[1]per incroci mapping'!$A$2:$E$592,3,FALSE),"Non Trovato")</f>
        <v/>
      </c>
      <c r="AT373" s="11">
        <f>VLOOKUP(U373,'[1]per incroci mapping'!$A$2:$E$592,4,FALSE)</f>
        <v/>
      </c>
      <c r="AU373" s="2" t="n"/>
      <c r="AV373" s="2" t="n"/>
      <c r="AW373" s="2" t="n"/>
      <c r="AX373" s="2" t="inlineStr">
        <is>
          <t>81</t>
        </is>
      </c>
      <c r="AY373" s="2" t="n"/>
      <c r="AZ373" s="2" t="n"/>
      <c r="BA373" s="2" t="inlineStr">
        <is>
          <t>si prega di presentarsi allo sportello accettazione 15 minuti prima dell appuntamento muniti di impegnativa del curante, tessera sanitaria</t>
        </is>
      </c>
      <c r="BB373" s="2" t="n"/>
      <c r="BC373" s="2" t="inlineStr">
        <is>
          <t>in caso di annullamento della prenotazione si prega di mandare disdetta entro 3 giorni ai seguenti numeri: 0384968017 - 0384831811 oppure tramite mail all indirizzo prenotazioni@cittadellasociale.it</t>
        </is>
      </c>
      <c r="BD373" s="1" t="n">
        <v>192</v>
      </c>
      <c r="BE373" s="1" t="n">
        <v>2388</v>
      </c>
      <c r="BF373" s="2" t="inlineStr">
        <is>
          <t>G</t>
        </is>
      </c>
      <c r="BG373" s="2" t="inlineStr">
        <is>
          <t>N</t>
        </is>
      </c>
      <c r="BH373" s="2" t="inlineStr">
        <is>
          <t>N</t>
        </is>
      </c>
      <c r="BI373" s="2" t="inlineStr">
        <is>
          <t>N</t>
        </is>
      </c>
      <c r="BJ373" s="2" t="inlineStr">
        <is>
          <t>S</t>
        </is>
      </c>
      <c r="BK373" s="2" t="inlineStr">
        <is>
          <t>S</t>
        </is>
      </c>
      <c r="BL373" s="2" t="inlineStr">
        <is>
          <t>N</t>
        </is>
      </c>
      <c r="BM373" s="2" t="inlineStr">
        <is>
          <t>S</t>
        </is>
      </c>
      <c r="BN373" s="13" t="n">
        <v>44481</v>
      </c>
      <c r="BO373" s="2" t="n"/>
      <c r="BP373" s="2" t="inlineStr">
        <is>
          <t>N</t>
        </is>
      </c>
      <c r="BQ373" s="1" t="n">
        <v>0</v>
      </c>
      <c r="BR373" s="1" t="n">
        <v>0</v>
      </c>
      <c r="BS373" s="2" t="n"/>
    </row>
    <row r="374">
      <c r="A374" t="n">
        <v>373</v>
      </c>
      <c r="B374" t="inlineStr">
        <is>
          <t>105-140|389652</t>
        </is>
      </c>
      <c r="C374" t="inlineStr">
        <is>
          <t>OK</t>
        </is>
      </c>
      <c r="D374" s="2" t="inlineStr">
        <is>
          <t>690059</t>
        </is>
      </c>
      <c r="E374" s="2" t="inlineStr">
        <is>
          <t>LA CITTADELLA PIEVE</t>
        </is>
      </c>
      <c r="F374" s="2" t="inlineStr">
        <is>
          <t>002086</t>
        </is>
      </c>
      <c r="G374" s="2" t="inlineStr">
        <is>
          <t>PIEVE DEL CAIRO</t>
        </is>
      </c>
      <c r="H374" s="2" t="inlineStr">
        <is>
          <t>PIEVE DEL CAIRO</t>
        </is>
      </c>
      <c r="I374" s="2" t="inlineStr">
        <is>
          <t>ACCPDC</t>
        </is>
      </c>
      <c r="J374" s="2" t="inlineStr">
        <is>
          <t>LA CITTADELLA PIEVE DEL CAIRO</t>
        </is>
      </c>
      <c r="K374" s="2" t="inlineStr">
        <is>
          <t>ORL PDC</t>
        </is>
      </c>
      <c r="L374" s="2" t="inlineStr">
        <is>
          <t>OTORINOLARINGOIATRIA</t>
        </is>
      </c>
      <c r="M374" s="2" t="inlineStr">
        <is>
          <t>38</t>
        </is>
      </c>
      <c r="N374" s="2" t="inlineStr">
        <is>
          <t>75-140</t>
        </is>
      </c>
      <c r="O374" s="2" t="inlineStr">
        <is>
          <t>VIS. PRIORITA' P</t>
        </is>
      </c>
      <c r="P374" s="2" t="inlineStr">
        <is>
          <t>105-140</t>
        </is>
      </c>
      <c r="Q374" s="2" t="inlineStr">
        <is>
          <t>VIS. PRIORITA' P</t>
        </is>
      </c>
      <c r="R374" s="2" t="inlineStr">
        <is>
          <t>1866</t>
        </is>
      </c>
      <c r="S374" s="2" t="inlineStr">
        <is>
          <t>IRRIGAZIONE DELL'ORECCHIO</t>
        </is>
      </c>
      <c r="T374" s="2" t="inlineStr">
        <is>
          <t>9652</t>
        </is>
      </c>
      <c r="U374" s="2" t="inlineStr">
        <is>
          <t>389652</t>
        </is>
      </c>
      <c r="V374" s="2" t="inlineStr">
        <is>
          <t>IRRIGAZIONE DELL'ORECCHIO</t>
        </is>
      </c>
      <c r="W374" s="2" t="inlineStr">
        <is>
          <t>S</t>
        </is>
      </c>
      <c r="X374" s="2" t="inlineStr">
        <is>
          <t>S</t>
        </is>
      </c>
      <c r="Y374" s="2" t="inlineStr">
        <is>
          <t>N</t>
        </is>
      </c>
      <c r="Z374" s="2" t="inlineStr">
        <is>
          <t>N</t>
        </is>
      </c>
      <c r="AA374" s="2" t="inlineStr">
        <is>
          <t>S</t>
        </is>
      </c>
      <c r="AB374" s="2" t="inlineStr">
        <is>
          <t>S</t>
        </is>
      </c>
      <c r="AC374" s="2" t="inlineStr">
        <is>
          <t>S</t>
        </is>
      </c>
      <c r="AD374" s="2" t="inlineStr">
        <is>
          <t>N</t>
        </is>
      </c>
      <c r="AE374" s="2" t="inlineStr">
        <is>
          <t>38</t>
        </is>
      </c>
      <c r="AF374" s="2" t="inlineStr">
        <is>
          <t>OTORINOLARINGOIATRIA</t>
        </is>
      </c>
      <c r="AG374" s="2" t="inlineStr">
        <is>
          <t>Q00941,Q01025,Q00948,Q00942,Q00514,Q00513,Q00356,Q00227,Q00927,Q00857,Q00123,Q00455,Q00453,Q00444,Q00436,Q00435,Q00434,Q00433,Q00426,Q00419,Q00407,Q00009,Q00155,Q00151,Q01479,Q01337,Q01229,Q01448,Q01528,Q01541,Q01413,Q02046,Q01568,Q01560,Q01489,Q00556,Q00315</t>
        </is>
      </c>
      <c r="AH374"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74" s="2" t="inlineStr">
        <is>
          <t>U</t>
        </is>
      </c>
      <c r="AJ374" s="2" t="inlineStr">
        <is>
          <t>0</t>
        </is>
      </c>
      <c r="AK374" s="2" t="n"/>
      <c r="AL374" s="2" t="n"/>
      <c r="AM374" s="11">
        <f>VLOOKUP(U374,'[1]per incroci mapping'!$A$2:$E$592,5,FALSE)</f>
        <v/>
      </c>
      <c r="AN374" s="11">
        <f>VLOOKUP(U374,'[1]per incroci mapping'!$A$2:$F$592,6,FALSE)</f>
        <v/>
      </c>
      <c r="AO374" s="2" t="inlineStr">
        <is>
          <t>M00000</t>
        </is>
      </c>
      <c r="AP374" s="2" t="inlineStr">
        <is>
          <t>METODICA GENERALE</t>
        </is>
      </c>
      <c r="AQ374" s="2" t="n"/>
      <c r="AR374" s="2" t="n"/>
      <c r="AS374" s="11">
        <f>IFERROR(VLOOKUP(U374,'[1]per incroci mapping'!$A$2:$E$592,3,FALSE),"Non Trovato")</f>
        <v/>
      </c>
      <c r="AT374" s="11">
        <f>VLOOKUP(U374,'[1]per incroci mapping'!$A$2:$E$592,4,FALSE)</f>
        <v/>
      </c>
      <c r="AU374" s="2" t="n"/>
      <c r="AV374" s="2" t="n"/>
      <c r="AW374" s="2" t="n"/>
      <c r="AX374" s="2" t="inlineStr">
        <is>
          <t>81</t>
        </is>
      </c>
      <c r="AY374" s="2" t="n"/>
      <c r="AZ374" s="2" t="n"/>
      <c r="BA374" s="2" t="inlineStr">
        <is>
          <t>si prega di presentarsi allo sportello accettazione 15 minuti prima dell appuntamento muniti di impegnativa del curante, tessera sanitaria</t>
        </is>
      </c>
      <c r="BB374" s="2" t="n"/>
      <c r="BC374" s="2" t="inlineStr">
        <is>
          <t>in caso di annullamento della prenotazione si prega di mandare disdetta entro 3 giorni ai seguenti numeri: 0384968017 - 0384831811 oppure tramite mail all indirizzo prenotazioni@cittadellasociale.it</t>
        </is>
      </c>
      <c r="BD374" s="1" t="n">
        <v>192</v>
      </c>
      <c r="BE374" s="1" t="n">
        <v>2388</v>
      </c>
      <c r="BF374" s="2" t="inlineStr">
        <is>
          <t>G</t>
        </is>
      </c>
      <c r="BG374" s="2" t="inlineStr">
        <is>
          <t>N</t>
        </is>
      </c>
      <c r="BH374" s="2" t="inlineStr">
        <is>
          <t>N</t>
        </is>
      </c>
      <c r="BI374" s="2" t="inlineStr">
        <is>
          <t>N</t>
        </is>
      </c>
      <c r="BJ374" s="2" t="inlineStr">
        <is>
          <t>S</t>
        </is>
      </c>
      <c r="BK374" s="2" t="inlineStr">
        <is>
          <t>S</t>
        </is>
      </c>
      <c r="BL374" s="2" t="inlineStr">
        <is>
          <t>N</t>
        </is>
      </c>
      <c r="BM374" s="2" t="inlineStr">
        <is>
          <t>S</t>
        </is>
      </c>
      <c r="BN374" s="13" t="n">
        <v>44481</v>
      </c>
      <c r="BO374" s="2" t="n"/>
      <c r="BP374" s="2" t="inlineStr">
        <is>
          <t>N</t>
        </is>
      </c>
      <c r="BQ374" s="1" t="n">
        <v>0</v>
      </c>
      <c r="BR374" s="1" t="n">
        <v>0</v>
      </c>
      <c r="BS374" s="2" t="n"/>
    </row>
    <row r="375">
      <c r="A375" t="n">
        <v>374</v>
      </c>
      <c r="B375" t="inlineStr">
        <is>
          <t>106-1|0195411</t>
        </is>
      </c>
      <c r="C375" t="inlineStr">
        <is>
          <t>OK</t>
        </is>
      </c>
      <c r="D375" s="2" t="inlineStr">
        <is>
          <t>690059</t>
        </is>
      </c>
      <c r="E375" s="2" t="inlineStr">
        <is>
          <t>LA CITTADELLA PIEVE</t>
        </is>
      </c>
      <c r="F375" s="2" t="inlineStr">
        <is>
          <t>002086</t>
        </is>
      </c>
      <c r="G375" s="2" t="inlineStr">
        <is>
          <t>PIEVE DEL CAIRO</t>
        </is>
      </c>
      <c r="H375" s="2" t="inlineStr">
        <is>
          <t>PIEVE DEL CAIRO</t>
        </is>
      </c>
      <c r="I375" s="2" t="inlineStr">
        <is>
          <t>ACCPDC</t>
        </is>
      </c>
      <c r="J375" s="2" t="inlineStr">
        <is>
          <t>LA CITTADELLA PIEVE DEL CAIRO</t>
        </is>
      </c>
      <c r="K375" s="2" t="inlineStr">
        <is>
          <t>ORL PDC</t>
        </is>
      </c>
      <c r="L375" s="2" t="inlineStr">
        <is>
          <t>OTORINOLARINGOIATRIA</t>
        </is>
      </c>
      <c r="M375" s="2" t="inlineStr">
        <is>
          <t>38</t>
        </is>
      </c>
      <c r="N375" s="2" t="inlineStr">
        <is>
          <t>76-1</t>
        </is>
      </c>
      <c r="O375" s="2" t="inlineStr">
        <is>
          <t>VISITE DI CONTROLLO</t>
        </is>
      </c>
      <c r="P375" s="2" t="inlineStr">
        <is>
          <t>106-1</t>
        </is>
      </c>
      <c r="Q375" s="2" t="inlineStr">
        <is>
          <t>VISITE DI CONTROLLO</t>
        </is>
      </c>
      <c r="R375" s="2" t="inlineStr">
        <is>
          <t>1883</t>
        </is>
      </c>
      <c r="S375" s="2" t="inlineStr">
        <is>
          <t>ESAME AUDIOMETRICO TONALE</t>
        </is>
      </c>
      <c r="T375" s="2" t="inlineStr">
        <is>
          <t>95411</t>
        </is>
      </c>
      <c r="U375" s="2" t="inlineStr">
        <is>
          <t>0195411</t>
        </is>
      </c>
      <c r="V375" s="2" t="inlineStr">
        <is>
          <t>ESAME AUDIOMETRICO TONALE</t>
        </is>
      </c>
      <c r="W375" s="2" t="inlineStr">
        <is>
          <t>S</t>
        </is>
      </c>
      <c r="X375" s="2" t="inlineStr">
        <is>
          <t>S</t>
        </is>
      </c>
      <c r="Y375" s="2" t="inlineStr">
        <is>
          <t>N</t>
        </is>
      </c>
      <c r="Z375" s="2" t="inlineStr">
        <is>
          <t>N</t>
        </is>
      </c>
      <c r="AA375" s="2" t="inlineStr">
        <is>
          <t>S</t>
        </is>
      </c>
      <c r="AB375" s="2" t="inlineStr">
        <is>
          <t>S</t>
        </is>
      </c>
      <c r="AC375" s="2" t="inlineStr">
        <is>
          <t>S</t>
        </is>
      </c>
      <c r="AD375" s="2" t="inlineStr">
        <is>
          <t>N</t>
        </is>
      </c>
      <c r="AE375" s="2" t="inlineStr">
        <is>
          <t>38</t>
        </is>
      </c>
      <c r="AF375" s="2" t="inlineStr">
        <is>
          <t>OTORINOLARINGOIATRIA</t>
        </is>
      </c>
      <c r="AG375" s="2" t="inlineStr">
        <is>
          <t>Q00941,Q01025,Q00948,Q00942,Q00514,Q00513,Q00356,Q00227,Q00927,Q00857,Q00123,Q00455,Q00453,Q00444,Q00436,Q00435,Q00434,Q00433,Q00426,Q00419,Q00407,Q00009,Q00155,Q00151,Q01479,Q01337,Q01229,Q01448,Q01528,Q01541,Q01413,Q02046,Q01568,Q01560,Q01489,Q00556,Q00315</t>
        </is>
      </c>
      <c r="AH375"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75" s="2" t="inlineStr">
        <is>
          <t>U</t>
        </is>
      </c>
      <c r="AJ375" s="2" t="inlineStr">
        <is>
          <t>0</t>
        </is>
      </c>
      <c r="AK375" s="2" t="n"/>
      <c r="AL375" s="2" t="n"/>
      <c r="AM375" s="11">
        <f>VLOOKUP(U375,'[1]per incroci mapping'!$A$2:$E$592,5,FALSE)</f>
        <v/>
      </c>
      <c r="AN375" s="11">
        <f>VLOOKUP(U375,'[1]per incroci mapping'!$A$2:$F$592,6,FALSE)</f>
        <v/>
      </c>
      <c r="AO375" s="2" t="inlineStr">
        <is>
          <t>M00000</t>
        </is>
      </c>
      <c r="AP375" s="2" t="inlineStr">
        <is>
          <t>METODICA GENERALE</t>
        </is>
      </c>
      <c r="AQ375" s="2" t="n"/>
      <c r="AR375" s="2" t="n"/>
      <c r="AS375" s="11">
        <f>IFERROR(VLOOKUP(U375,'[1]per incroci mapping'!$A$2:$E$592,3,FALSE),"Non Trovato")</f>
        <v/>
      </c>
      <c r="AT375" s="11">
        <f>VLOOKUP(U375,'[1]per incroci mapping'!$A$2:$E$592,4,FALSE)</f>
        <v/>
      </c>
      <c r="AU375" s="2" t="n"/>
      <c r="AV375" s="2" t="n"/>
      <c r="AW375" s="2" t="n"/>
      <c r="AX375" s="2" t="inlineStr">
        <is>
          <t>81</t>
        </is>
      </c>
      <c r="AY375" s="2" t="n"/>
      <c r="AZ375" s="2" t="n"/>
      <c r="BA375" s="2" t="inlineStr">
        <is>
          <t>si prega di presentarsi allo sportello accettazione 15 minuti prima dell appuntamento muniti di impegnativa del curante, tessera sanitaria</t>
        </is>
      </c>
      <c r="BB375" s="2" t="n"/>
      <c r="BC375" s="2" t="inlineStr">
        <is>
          <t>in caso di annullamento della prenotazione si prega di mandare disdetta entro 3 giorni ai seguenti numeri: 0384968017 - 0384831811 oppure tramite mail all indirizzo prenotazioni@cittadellasociale.it</t>
        </is>
      </c>
      <c r="BD375" s="1" t="n">
        <v>192</v>
      </c>
      <c r="BE375" s="1" t="n">
        <v>2388</v>
      </c>
      <c r="BF375" s="2" t="inlineStr">
        <is>
          <t>G</t>
        </is>
      </c>
      <c r="BG375" s="2" t="inlineStr">
        <is>
          <t>N</t>
        </is>
      </c>
      <c r="BH375" s="2" t="inlineStr">
        <is>
          <t>N</t>
        </is>
      </c>
      <c r="BI375" s="2" t="inlineStr">
        <is>
          <t>N</t>
        </is>
      </c>
      <c r="BJ375" s="2" t="inlineStr">
        <is>
          <t>N</t>
        </is>
      </c>
      <c r="BK375" s="2" t="inlineStr">
        <is>
          <t>S</t>
        </is>
      </c>
      <c r="BL375" s="2" t="inlineStr">
        <is>
          <t>N</t>
        </is>
      </c>
      <c r="BM375" s="2" t="inlineStr">
        <is>
          <t>S</t>
        </is>
      </c>
      <c r="BN375" s="13" t="n">
        <v>44481</v>
      </c>
      <c r="BO375" s="2" t="n"/>
      <c r="BP375" s="2" t="inlineStr">
        <is>
          <t>N</t>
        </is>
      </c>
      <c r="BQ375" s="1" t="n">
        <v>0</v>
      </c>
      <c r="BR375" s="1" t="n">
        <v>0</v>
      </c>
      <c r="BS375" s="2" t="n"/>
    </row>
    <row r="376">
      <c r="A376" t="n">
        <v>375</v>
      </c>
      <c r="B376" t="inlineStr">
        <is>
          <t>106-1|383142</t>
        </is>
      </c>
      <c r="C376" t="inlineStr">
        <is>
          <t>OK</t>
        </is>
      </c>
      <c r="D376" s="2" t="inlineStr">
        <is>
          <t>690059</t>
        </is>
      </c>
      <c r="E376" s="2" t="inlineStr">
        <is>
          <t>LA CITTADELLA PIEVE</t>
        </is>
      </c>
      <c r="F376" s="2" t="inlineStr">
        <is>
          <t>002086</t>
        </is>
      </c>
      <c r="G376" s="2" t="inlineStr">
        <is>
          <t>PIEVE DEL CAIRO</t>
        </is>
      </c>
      <c r="H376" s="2" t="inlineStr">
        <is>
          <t>PIEVE DEL CAIRO</t>
        </is>
      </c>
      <c r="I376" s="2" t="inlineStr">
        <is>
          <t>ACCPDC</t>
        </is>
      </c>
      <c r="J376" s="2" t="inlineStr">
        <is>
          <t>LA CITTADELLA PIEVE DEL CAIRO</t>
        </is>
      </c>
      <c r="K376" s="2" t="inlineStr">
        <is>
          <t>ORL PDC</t>
        </is>
      </c>
      <c r="L376" s="2" t="inlineStr">
        <is>
          <t>OTORINOLARINGOIATRIA</t>
        </is>
      </c>
      <c r="M376" s="2" t="inlineStr">
        <is>
          <t>38</t>
        </is>
      </c>
      <c r="N376" s="2" t="inlineStr">
        <is>
          <t>76-1</t>
        </is>
      </c>
      <c r="O376" s="2" t="inlineStr">
        <is>
          <t>VISITE DI CONTROLLO</t>
        </is>
      </c>
      <c r="P376" s="2" t="inlineStr">
        <is>
          <t>106-1</t>
        </is>
      </c>
      <c r="Q376" s="2" t="inlineStr">
        <is>
          <t>VISITE DI CONTROLLO</t>
        </is>
      </c>
      <c r="R376" s="2" t="inlineStr">
        <is>
          <t>1854</t>
        </is>
      </c>
      <c r="S376" s="2" t="inlineStr">
        <is>
          <t>LARINGOSCOPIA E ALTRA TRACHEOSCOPIA</t>
        </is>
      </c>
      <c r="T376" s="2" t="inlineStr">
        <is>
          <t>3142</t>
        </is>
      </c>
      <c r="U376" s="2" t="inlineStr">
        <is>
          <t>383142</t>
        </is>
      </c>
      <c r="V376" s="2" t="inlineStr">
        <is>
          <t>LARINGOSCOPIA E TRACHEOSCOPIA</t>
        </is>
      </c>
      <c r="W376" s="2" t="inlineStr">
        <is>
          <t>S</t>
        </is>
      </c>
      <c r="X376" s="2" t="inlineStr">
        <is>
          <t>S</t>
        </is>
      </c>
      <c r="Y376" s="2" t="inlineStr">
        <is>
          <t>N</t>
        </is>
      </c>
      <c r="Z376" s="2" t="inlineStr">
        <is>
          <t>N</t>
        </is>
      </c>
      <c r="AA376" s="2" t="inlineStr">
        <is>
          <t>S</t>
        </is>
      </c>
      <c r="AB376" s="2" t="inlineStr">
        <is>
          <t>S</t>
        </is>
      </c>
      <c r="AC376" s="2" t="inlineStr">
        <is>
          <t>S</t>
        </is>
      </c>
      <c r="AD376" s="2" t="inlineStr">
        <is>
          <t>N</t>
        </is>
      </c>
      <c r="AE376" s="2" t="inlineStr">
        <is>
          <t>38</t>
        </is>
      </c>
      <c r="AF376" s="2" t="inlineStr">
        <is>
          <t>OTORINOLARINGOIATRIA</t>
        </is>
      </c>
      <c r="AG376" s="2" t="inlineStr">
        <is>
          <t>Q00941,Q01025,Q00948,Q00942,Q00514,Q00513,Q00356,Q00227,Q00927,Q00857,Q00123,Q00455,Q00453,Q00444,Q00436,Q00435,Q00434,Q00433,Q00426,Q00419,Q00407,Q00009,Q00155,Q00151,Q01479,Q01337,Q01229,Q01448,Q01528,Q01541,Q01413,Q02046,Q01568,Q01560,Q01489,Q00556,Q00315</t>
        </is>
      </c>
      <c r="AH376"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76" s="2" t="inlineStr">
        <is>
          <t>U</t>
        </is>
      </c>
      <c r="AJ376" s="2" t="inlineStr">
        <is>
          <t>0</t>
        </is>
      </c>
      <c r="AK376" s="2" t="n"/>
      <c r="AL376" s="2" t="n"/>
      <c r="AM376" s="11">
        <f>VLOOKUP(U376,'[1]per incroci mapping'!$A$2:$E$592,5,FALSE)</f>
        <v/>
      </c>
      <c r="AN376" s="11">
        <f>VLOOKUP(U376,'[1]per incroci mapping'!$A$2:$F$592,6,FALSE)</f>
        <v/>
      </c>
      <c r="AO376" s="2" t="inlineStr">
        <is>
          <t>M00000</t>
        </is>
      </c>
      <c r="AP376" s="2" t="inlineStr">
        <is>
          <t>METODICA GENERALE</t>
        </is>
      </c>
      <c r="AQ376" s="2" t="n"/>
      <c r="AR376" s="2" t="n"/>
      <c r="AS376" s="11">
        <f>IFERROR(VLOOKUP(U376,'[1]per incroci mapping'!$A$2:$E$592,3,FALSE),"Non Trovato")</f>
        <v/>
      </c>
      <c r="AT376" s="11">
        <f>VLOOKUP(U376,'[1]per incroci mapping'!$A$2:$E$592,4,FALSE)</f>
        <v/>
      </c>
      <c r="AU376" s="2" t="n"/>
      <c r="AV376" s="2" t="n"/>
      <c r="AW376" s="2" t="n"/>
      <c r="AX376" s="2" t="inlineStr">
        <is>
          <t>81</t>
        </is>
      </c>
      <c r="AY376" s="2" t="n"/>
      <c r="AZ376" s="2" t="n"/>
      <c r="BA376" s="2" t="inlineStr">
        <is>
          <t>si prega di presentarsi allo sportello accettazione 15 minuti prima dell appuntamento muniti di impegnativa del curante, tessera sanitaria</t>
        </is>
      </c>
      <c r="BB376" s="2" t="n"/>
      <c r="BC376" s="2" t="inlineStr">
        <is>
          <t>in caso di annullamento della prenotazione si prega di mandare disdetta entro 3 giorni ai seguenti numeri: 0384968017 - 0384831811 oppure tramite mail all indirizzo prenotazioni@cittadellasociale.it</t>
        </is>
      </c>
      <c r="BD376" s="1" t="n">
        <v>192</v>
      </c>
      <c r="BE376" s="1" t="n">
        <v>2388</v>
      </c>
      <c r="BF376" s="2" t="inlineStr">
        <is>
          <t>G</t>
        </is>
      </c>
      <c r="BG376" s="2" t="inlineStr">
        <is>
          <t>N</t>
        </is>
      </c>
      <c r="BH376" s="2" t="inlineStr">
        <is>
          <t>N</t>
        </is>
      </c>
      <c r="BI376" s="2" t="inlineStr">
        <is>
          <t>N</t>
        </is>
      </c>
      <c r="BJ376" s="2" t="inlineStr">
        <is>
          <t>N</t>
        </is>
      </c>
      <c r="BK376" s="2" t="inlineStr">
        <is>
          <t>S</t>
        </is>
      </c>
      <c r="BL376" s="2" t="inlineStr">
        <is>
          <t>N</t>
        </is>
      </c>
      <c r="BM376" s="2" t="inlineStr">
        <is>
          <t>S</t>
        </is>
      </c>
      <c r="BN376" s="13" t="n">
        <v>44481</v>
      </c>
      <c r="BO376" s="2" t="n"/>
      <c r="BP376" s="2" t="inlineStr">
        <is>
          <t>N</t>
        </is>
      </c>
      <c r="BQ376" s="1" t="n">
        <v>0</v>
      </c>
      <c r="BR376" s="1" t="n">
        <v>0</v>
      </c>
      <c r="BS376" s="2" t="n"/>
    </row>
    <row r="377">
      <c r="A377" t="n">
        <v>376</v>
      </c>
      <c r="B377" t="inlineStr">
        <is>
          <t>106-1|388901.43</t>
        </is>
      </c>
      <c r="C377" t="inlineStr">
        <is>
          <t>OK</t>
        </is>
      </c>
      <c r="D377" s="2" t="inlineStr">
        <is>
          <t>690059</t>
        </is>
      </c>
      <c r="E377" s="2" t="inlineStr">
        <is>
          <t>LA CITTADELLA PIEVE</t>
        </is>
      </c>
      <c r="F377" s="2" t="inlineStr">
        <is>
          <t>002086</t>
        </is>
      </c>
      <c r="G377" s="2" t="inlineStr">
        <is>
          <t>PIEVE DEL CAIRO</t>
        </is>
      </c>
      <c r="H377" s="2" t="inlineStr">
        <is>
          <t>PIEVE DEL CAIRO</t>
        </is>
      </c>
      <c r="I377" s="2" t="inlineStr">
        <is>
          <t>ACCPDC</t>
        </is>
      </c>
      <c r="J377" s="2" t="inlineStr">
        <is>
          <t>LA CITTADELLA PIEVE DEL CAIRO</t>
        </is>
      </c>
      <c r="K377" s="2" t="inlineStr">
        <is>
          <t>ORL PDC</t>
        </is>
      </c>
      <c r="L377" s="2" t="inlineStr">
        <is>
          <t>OTORINOLARINGOIATRIA</t>
        </is>
      </c>
      <c r="M377" s="2" t="inlineStr">
        <is>
          <t>38</t>
        </is>
      </c>
      <c r="N377" s="2" t="inlineStr">
        <is>
          <t>76-1</t>
        </is>
      </c>
      <c r="O377" s="2" t="inlineStr">
        <is>
          <t>VISITE DI CONTROLLO</t>
        </is>
      </c>
      <c r="P377" s="2" t="inlineStr">
        <is>
          <t>106-1</t>
        </is>
      </c>
      <c r="Q377" s="2" t="inlineStr">
        <is>
          <t>VISITE DI CONTROLLO</t>
        </is>
      </c>
      <c r="R377" s="2" t="inlineStr">
        <is>
          <t>2154</t>
        </is>
      </c>
      <c r="S377" s="2" t="inlineStr">
        <is>
          <t>VISITA ORL DI CONTROLLO</t>
        </is>
      </c>
      <c r="T377" s="2" t="inlineStr">
        <is>
          <t>8901H</t>
        </is>
      </c>
      <c r="U377" s="2" t="inlineStr">
        <is>
          <t>388901.43</t>
        </is>
      </c>
      <c r="V377" s="2" t="inlineStr">
        <is>
          <t>VISITA OTORINOLARINGOIATRICA (CONTROLLO)</t>
        </is>
      </c>
      <c r="W377" s="2" t="inlineStr">
        <is>
          <t>S</t>
        </is>
      </c>
      <c r="X377" s="2" t="inlineStr">
        <is>
          <t>S</t>
        </is>
      </c>
      <c r="Y377" s="2" t="inlineStr">
        <is>
          <t>N</t>
        </is>
      </c>
      <c r="Z377" s="2" t="inlineStr">
        <is>
          <t>N</t>
        </is>
      </c>
      <c r="AA377" s="2" t="inlineStr">
        <is>
          <t>S</t>
        </is>
      </c>
      <c r="AB377" s="2" t="inlineStr">
        <is>
          <t>S</t>
        </is>
      </c>
      <c r="AC377" s="2" t="inlineStr">
        <is>
          <t>S</t>
        </is>
      </c>
      <c r="AD377" s="2" t="inlineStr">
        <is>
          <t>N</t>
        </is>
      </c>
      <c r="AE377" s="2" t="inlineStr">
        <is>
          <t>38</t>
        </is>
      </c>
      <c r="AF377" s="2" t="inlineStr">
        <is>
          <t>OTORINOLARINGOIATRIA</t>
        </is>
      </c>
      <c r="AG377" s="2" t="inlineStr">
        <is>
          <t>Q00941,Q01025,Q00948,Q00942,Q00514,Q00513,Q00356,Q00227,Q00927,Q00857,Q00123,Q00455,Q00453,Q00444,Q00436,Q00435,Q00434,Q00433,Q00426,Q00419,Q00407,Q00009,Q00155,Q00151,Q01479,Q01337,Q01229,Q01448,Q01528,Q01541,Q01413,Q02046,Q01568,Q01560,Q01489,Q00556,Q00315</t>
        </is>
      </c>
      <c r="AH377"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77" s="2" t="inlineStr">
        <is>
          <t>U</t>
        </is>
      </c>
      <c r="AJ377" s="2" t="inlineStr">
        <is>
          <t>0</t>
        </is>
      </c>
      <c r="AK377" s="2" t="n"/>
      <c r="AL377" s="2" t="n"/>
      <c r="AM377" s="11">
        <f>VLOOKUP(U377,'[1]per incroci mapping'!$A$2:$E$592,5,FALSE)</f>
        <v/>
      </c>
      <c r="AN377" s="11">
        <f>VLOOKUP(U377,'[1]per incroci mapping'!$A$2:$F$592,6,FALSE)</f>
        <v/>
      </c>
      <c r="AO377" s="2" t="inlineStr">
        <is>
          <t>M00000</t>
        </is>
      </c>
      <c r="AP377" s="2" t="inlineStr">
        <is>
          <t>METODICA GENERALE</t>
        </is>
      </c>
      <c r="AQ377" s="2" t="n"/>
      <c r="AR377" s="2" t="n"/>
      <c r="AS377" s="11">
        <f>IFERROR(VLOOKUP(U377,'[1]per incroci mapping'!$A$2:$E$592,3,FALSE),"Non Trovato")</f>
        <v/>
      </c>
      <c r="AT377" s="11">
        <f>VLOOKUP(U377,'[1]per incroci mapping'!$A$2:$E$592,4,FALSE)</f>
        <v/>
      </c>
      <c r="AU377" s="2" t="n"/>
      <c r="AV377" s="2" t="n"/>
      <c r="AW377" s="2" t="n"/>
      <c r="AX377" s="2" t="inlineStr">
        <is>
          <t>81</t>
        </is>
      </c>
      <c r="AY377" s="2" t="n"/>
      <c r="AZ377" s="2" t="n"/>
      <c r="BA377" s="2" t="inlineStr">
        <is>
          <t>si prega di presentarsi allo sportello accettazione 15 minuti prima dell appuntamento muniti di impegnativa del curante, tessera sanitaria</t>
        </is>
      </c>
      <c r="BB377" s="2" t="n"/>
      <c r="BC377" s="2" t="inlineStr">
        <is>
          <t>in caso di annullamento della prenotazione si prega di mandare disdetta entro 3 giorni ai seguenti numeri: 0384968017 - 0384831811 oppure tramite mail all indirizzo prenotazioni@cittadellasociale.it</t>
        </is>
      </c>
      <c r="BD377" s="1" t="n">
        <v>96</v>
      </c>
      <c r="BE377" s="1" t="n">
        <v>2388</v>
      </c>
      <c r="BF377" s="2" t="inlineStr">
        <is>
          <t>G</t>
        </is>
      </c>
      <c r="BG377" s="2" t="inlineStr">
        <is>
          <t>N</t>
        </is>
      </c>
      <c r="BH377" s="2" t="inlineStr">
        <is>
          <t>N</t>
        </is>
      </c>
      <c r="BI377" s="2" t="inlineStr">
        <is>
          <t>N</t>
        </is>
      </c>
      <c r="BJ377" s="2" t="inlineStr">
        <is>
          <t>N</t>
        </is>
      </c>
      <c r="BK377" s="2" t="inlineStr">
        <is>
          <t>S</t>
        </is>
      </c>
      <c r="BL377" s="2" t="inlineStr">
        <is>
          <t>N</t>
        </is>
      </c>
      <c r="BM377" s="2" t="inlineStr">
        <is>
          <t>S</t>
        </is>
      </c>
      <c r="BN377" s="13" t="n">
        <v>44481</v>
      </c>
      <c r="BO377" s="2" t="n"/>
      <c r="BP377" s="2" t="inlineStr">
        <is>
          <t>N</t>
        </is>
      </c>
      <c r="BQ377" s="1" t="n">
        <v>0</v>
      </c>
      <c r="BR377" s="1" t="n">
        <v>0</v>
      </c>
      <c r="BS377" s="2" t="n"/>
    </row>
    <row r="378">
      <c r="A378" t="n">
        <v>377</v>
      </c>
      <c r="B378" t="inlineStr">
        <is>
          <t>106-1|389542</t>
        </is>
      </c>
      <c r="C378" t="inlineStr">
        <is>
          <t>OK</t>
        </is>
      </c>
      <c r="D378" s="2" t="inlineStr">
        <is>
          <t>690059</t>
        </is>
      </c>
      <c r="E378" s="2" t="inlineStr">
        <is>
          <t>LA CITTADELLA PIEVE</t>
        </is>
      </c>
      <c r="F378" s="2" t="inlineStr">
        <is>
          <t>002086</t>
        </is>
      </c>
      <c r="G378" s="2" t="inlineStr">
        <is>
          <t>PIEVE DEL CAIRO</t>
        </is>
      </c>
      <c r="H378" s="2" t="inlineStr">
        <is>
          <t>PIEVE DEL CAIRO</t>
        </is>
      </c>
      <c r="I378" s="2" t="inlineStr">
        <is>
          <t>ACCPDC</t>
        </is>
      </c>
      <c r="J378" s="2" t="inlineStr">
        <is>
          <t>LA CITTADELLA PIEVE DEL CAIRO</t>
        </is>
      </c>
      <c r="K378" s="2" t="inlineStr">
        <is>
          <t>ORL PDC</t>
        </is>
      </c>
      <c r="L378" s="2" t="inlineStr">
        <is>
          <t>OTORINOLARINGOIATRIA</t>
        </is>
      </c>
      <c r="M378" s="2" t="inlineStr">
        <is>
          <t>38</t>
        </is>
      </c>
      <c r="N378" s="2" t="inlineStr">
        <is>
          <t>76-1</t>
        </is>
      </c>
      <c r="O378" s="2" t="inlineStr">
        <is>
          <t>VISITE DI CONTROLLO</t>
        </is>
      </c>
      <c r="P378" s="2" t="inlineStr">
        <is>
          <t>106-1</t>
        </is>
      </c>
      <c r="Q378" s="2" t="inlineStr">
        <is>
          <t>VISITE DI CONTROLLO</t>
        </is>
      </c>
      <c r="R378" s="2" t="inlineStr">
        <is>
          <t>1860</t>
        </is>
      </c>
      <c r="S378" s="2" t="inlineStr">
        <is>
          <t>IMPEDENZOMETRIA</t>
        </is>
      </c>
      <c r="T378" s="2" t="inlineStr">
        <is>
          <t>9542</t>
        </is>
      </c>
      <c r="U378" s="2" t="inlineStr">
        <is>
          <t>389542</t>
        </is>
      </c>
      <c r="V378" s="2" t="inlineStr">
        <is>
          <t>IMPEDENZOMETRIA</t>
        </is>
      </c>
      <c r="W378" s="2" t="inlineStr">
        <is>
          <t>S</t>
        </is>
      </c>
      <c r="X378" s="2" t="inlineStr">
        <is>
          <t>S</t>
        </is>
      </c>
      <c r="Y378" s="2" t="inlineStr">
        <is>
          <t>N</t>
        </is>
      </c>
      <c r="Z378" s="2" t="inlineStr">
        <is>
          <t>N</t>
        </is>
      </c>
      <c r="AA378" s="2" t="inlineStr">
        <is>
          <t>S</t>
        </is>
      </c>
      <c r="AB378" s="2" t="inlineStr">
        <is>
          <t>S</t>
        </is>
      </c>
      <c r="AC378" s="2" t="inlineStr">
        <is>
          <t>S</t>
        </is>
      </c>
      <c r="AD378" s="2" t="inlineStr">
        <is>
          <t>N</t>
        </is>
      </c>
      <c r="AE378" s="2" t="inlineStr">
        <is>
          <t>38</t>
        </is>
      </c>
      <c r="AF378" s="2" t="inlineStr">
        <is>
          <t>OTORINOLARINGOIATRIA</t>
        </is>
      </c>
      <c r="AG378" s="2" t="inlineStr">
        <is>
          <t>Q00941,Q01025,Q00948,Q00942,Q00514,Q00513,Q00356,Q00227,Q00927,Q00857,Q00123,Q00455,Q00453,Q00444,Q00436,Q00435,Q00434,Q00433,Q00426,Q00419,Q00407,Q00009,Q00155,Q00151,Q01479,Q01337,Q01229,Q01448,Q01528,Q01541,Q01413,Q02046,Q01568,Q01560,Q01489,Q00556,Q00315</t>
        </is>
      </c>
      <c r="AH378"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78" s="2" t="inlineStr">
        <is>
          <t>U</t>
        </is>
      </c>
      <c r="AJ378" s="2" t="inlineStr">
        <is>
          <t>0</t>
        </is>
      </c>
      <c r="AK378" s="2" t="n"/>
      <c r="AL378" s="2" t="n"/>
      <c r="AM378" s="11">
        <f>VLOOKUP(U378,'[1]per incroci mapping'!$A$2:$E$592,5,FALSE)</f>
        <v/>
      </c>
      <c r="AN378" s="11">
        <f>VLOOKUP(U378,'[1]per incroci mapping'!$A$2:$F$592,6,FALSE)</f>
        <v/>
      </c>
      <c r="AO378" s="2" t="inlineStr">
        <is>
          <t>M00000</t>
        </is>
      </c>
      <c r="AP378" s="2" t="inlineStr">
        <is>
          <t>METODICA GENERALE</t>
        </is>
      </c>
      <c r="AQ378" s="2" t="n"/>
      <c r="AR378" s="2" t="n"/>
      <c r="AS378" s="11">
        <f>IFERROR(VLOOKUP(U378,'[1]per incroci mapping'!$A$2:$E$592,3,FALSE),"Non Trovato")</f>
        <v/>
      </c>
      <c r="AT378" s="11">
        <f>VLOOKUP(U378,'[1]per incroci mapping'!$A$2:$E$592,4,FALSE)</f>
        <v/>
      </c>
      <c r="AU378" s="2" t="n"/>
      <c r="AV378" s="2" t="n"/>
      <c r="AW378" s="2" t="n"/>
      <c r="AX378" s="2" t="inlineStr">
        <is>
          <t>81</t>
        </is>
      </c>
      <c r="AY378" s="2" t="n"/>
      <c r="AZ378" s="2" t="n"/>
      <c r="BA378" s="2" t="inlineStr">
        <is>
          <t>si prega di presentarsi allo sportello accettazione 15 minuti prima dell appuntamento muniti di impegnativa del curante, tessera sanitaria</t>
        </is>
      </c>
      <c r="BB378" s="2" t="n"/>
      <c r="BC378" s="2" t="inlineStr">
        <is>
          <t>in caso di annullamento della prenotazione si prega di mandare disdetta entro 3 giorni ai seguenti numeri: 0384968017 - 0384831811 oppure tramite mail all indirizzo prenotazioni@cittadellasociale.it</t>
        </is>
      </c>
      <c r="BD378" s="1" t="n">
        <v>192</v>
      </c>
      <c r="BE378" s="1" t="n">
        <v>2388</v>
      </c>
      <c r="BF378" s="2" t="inlineStr">
        <is>
          <t>G</t>
        </is>
      </c>
      <c r="BG378" s="2" t="inlineStr">
        <is>
          <t>N</t>
        </is>
      </c>
      <c r="BH378" s="2" t="inlineStr">
        <is>
          <t>N</t>
        </is>
      </c>
      <c r="BI378" s="2" t="inlineStr">
        <is>
          <t>N</t>
        </is>
      </c>
      <c r="BJ378" s="2" t="inlineStr">
        <is>
          <t>N</t>
        </is>
      </c>
      <c r="BK378" s="2" t="inlineStr">
        <is>
          <t>S</t>
        </is>
      </c>
      <c r="BL378" s="2" t="inlineStr">
        <is>
          <t>N</t>
        </is>
      </c>
      <c r="BM378" s="2" t="inlineStr">
        <is>
          <t>S</t>
        </is>
      </c>
      <c r="BN378" s="13" t="n">
        <v>44481</v>
      </c>
      <c r="BO378" s="2" t="n"/>
      <c r="BP378" s="2" t="inlineStr">
        <is>
          <t>N</t>
        </is>
      </c>
      <c r="BQ378" s="1" t="n">
        <v>0</v>
      </c>
      <c r="BR378" s="1" t="n">
        <v>0</v>
      </c>
      <c r="BS378" s="2" t="n"/>
    </row>
    <row r="379">
      <c r="A379" t="n">
        <v>378</v>
      </c>
      <c r="B379" t="inlineStr">
        <is>
          <t>106-1|389652</t>
        </is>
      </c>
      <c r="C379" t="inlineStr">
        <is>
          <t>OK</t>
        </is>
      </c>
      <c r="D379" s="2" t="inlineStr">
        <is>
          <t>690059</t>
        </is>
      </c>
      <c r="E379" s="2" t="inlineStr">
        <is>
          <t>LA CITTADELLA PIEVE</t>
        </is>
      </c>
      <c r="F379" s="2" t="inlineStr">
        <is>
          <t>002086</t>
        </is>
      </c>
      <c r="G379" s="2" t="inlineStr">
        <is>
          <t>PIEVE DEL CAIRO</t>
        </is>
      </c>
      <c r="H379" s="2" t="inlineStr">
        <is>
          <t>PIEVE DEL CAIRO</t>
        </is>
      </c>
      <c r="I379" s="2" t="inlineStr">
        <is>
          <t>ACCPDC</t>
        </is>
      </c>
      <c r="J379" s="2" t="inlineStr">
        <is>
          <t>LA CITTADELLA PIEVE DEL CAIRO</t>
        </is>
      </c>
      <c r="K379" s="2" t="inlineStr">
        <is>
          <t>ORL PDC</t>
        </is>
      </c>
      <c r="L379" s="2" t="inlineStr">
        <is>
          <t>OTORINOLARINGOIATRIA</t>
        </is>
      </c>
      <c r="M379" s="2" t="inlineStr">
        <is>
          <t>38</t>
        </is>
      </c>
      <c r="N379" s="2" t="inlineStr">
        <is>
          <t>76-1</t>
        </is>
      </c>
      <c r="O379" s="2" t="inlineStr">
        <is>
          <t>VISITE DI CONTROLLO</t>
        </is>
      </c>
      <c r="P379" s="2" t="inlineStr">
        <is>
          <t>106-1</t>
        </is>
      </c>
      <c r="Q379" s="2" t="inlineStr">
        <is>
          <t>VISITE DI CONTROLLO</t>
        </is>
      </c>
      <c r="R379" s="2" t="inlineStr">
        <is>
          <t>1866</t>
        </is>
      </c>
      <c r="S379" s="2" t="inlineStr">
        <is>
          <t>IRRIGAZIONE DELL'ORECCHIO</t>
        </is>
      </c>
      <c r="T379" s="2" t="inlineStr">
        <is>
          <t>9652</t>
        </is>
      </c>
      <c r="U379" s="2" t="inlineStr">
        <is>
          <t>389652</t>
        </is>
      </c>
      <c r="V379" s="2" t="inlineStr">
        <is>
          <t>IRRIGAZIONE DELL'ORECCHIO</t>
        </is>
      </c>
      <c r="W379" s="2" t="inlineStr">
        <is>
          <t>S</t>
        </is>
      </c>
      <c r="X379" s="2" t="inlineStr">
        <is>
          <t>S</t>
        </is>
      </c>
      <c r="Y379" s="2" t="inlineStr">
        <is>
          <t>N</t>
        </is>
      </c>
      <c r="Z379" s="2" t="inlineStr">
        <is>
          <t>N</t>
        </is>
      </c>
      <c r="AA379" s="2" t="inlineStr">
        <is>
          <t>S</t>
        </is>
      </c>
      <c r="AB379" s="2" t="inlineStr">
        <is>
          <t>S</t>
        </is>
      </c>
      <c r="AC379" s="2" t="inlineStr">
        <is>
          <t>S</t>
        </is>
      </c>
      <c r="AD379" s="2" t="inlineStr">
        <is>
          <t>N</t>
        </is>
      </c>
      <c r="AE379" s="2" t="inlineStr">
        <is>
          <t>38</t>
        </is>
      </c>
      <c r="AF379" s="2" t="inlineStr">
        <is>
          <t>OTORINOLARINGOIATRIA</t>
        </is>
      </c>
      <c r="AG379" s="2" t="inlineStr">
        <is>
          <t>Q00941,Q01025,Q00948,Q00942,Q00514,Q00513,Q00356,Q00227,Q00927,Q00857,Q00123,Q00455,Q00453,Q00444,Q00436,Q00435,Q00434,Q00433,Q00426,Q00419,Q00407,Q00009,Q00155,Q00151,Q01479,Q01337,Q01229,Q01448,Q01528,Q01541,Q01413,Q02046,Q01568,Q01560,Q01489,Q00556,Q00315</t>
        </is>
      </c>
      <c r="AH379" s="2" t="inlineStr">
        <is>
          <t>RINITE,OTITI,TOSSE,RINITE ALLERGICA,TRAUMA NASALE,DIVERTICOLO DI ZENKER,NEURINOMA,CISTI DOTTO TIREOGLOSSO,DISPNEA,SINDROME SJOGREN,RONCOPATIA,PROBLEMI DELL'UDITO,PROBLEMI DEL LINGUAGGIO,PATOLOGIE OROFARINGEE,PATOLOGIE FONIATRICHE E DELLE CORDE VOCALI,PATOLOGIE DELL'ORECCHIO,PATOLOGIE DELLA LARINGE E DELLA FARINGE,PATOLOGIE DEL NASO E DISTURBI DELLA RESPIRAZIONE,PATOLOGIE DEL COLLO E GHIANDOLE SALIVARI,LABIOPALATOSCHISI,PATOLOGIE ONCOLOGICHE,APNEE NOTTURNE,ACUFENI,VERTIGINI,AFTA ORALE,VISIONE ESAMI,DISFONIE,SINUSITE,GLOSSITE,PAZIENTE TRACHEOSTOMIZZATO,DISFAGIA,COLESTEATOMA,DEGLUTIZIONE ANOMALA,SORDITA',PATOLOGIE ONCOLOGICHE OTORINOLARINGOIATRICHE,DEVIAZIONE NASALE,CITOMEGALOVIRUS</t>
        </is>
      </c>
      <c r="AI379" s="2" t="inlineStr">
        <is>
          <t>U</t>
        </is>
      </c>
      <c r="AJ379" s="2" t="inlineStr">
        <is>
          <t>0</t>
        </is>
      </c>
      <c r="AK379" s="2" t="n"/>
      <c r="AL379" s="2" t="n"/>
      <c r="AM379" s="11">
        <f>VLOOKUP(U379,'[1]per incroci mapping'!$A$2:$E$592,5,FALSE)</f>
        <v/>
      </c>
      <c r="AN379" s="11">
        <f>VLOOKUP(U379,'[1]per incroci mapping'!$A$2:$F$592,6,FALSE)</f>
        <v/>
      </c>
      <c r="AO379" s="2" t="inlineStr">
        <is>
          <t>M00000</t>
        </is>
      </c>
      <c r="AP379" s="2" t="inlineStr">
        <is>
          <t>METODICA GENERALE</t>
        </is>
      </c>
      <c r="AQ379" s="2" t="n"/>
      <c r="AR379" s="2" t="n"/>
      <c r="AS379" s="11">
        <f>IFERROR(VLOOKUP(U379,'[1]per incroci mapping'!$A$2:$E$592,3,FALSE),"Non Trovato")</f>
        <v/>
      </c>
      <c r="AT379" s="11">
        <f>VLOOKUP(U379,'[1]per incroci mapping'!$A$2:$E$592,4,FALSE)</f>
        <v/>
      </c>
      <c r="AU379" s="2" t="n"/>
      <c r="AV379" s="2" t="n"/>
      <c r="AW379" s="2" t="n"/>
      <c r="AX379" s="2" t="inlineStr">
        <is>
          <t>81</t>
        </is>
      </c>
      <c r="AY379" s="2" t="n"/>
      <c r="AZ379" s="2" t="n"/>
      <c r="BA379" s="2" t="inlineStr">
        <is>
          <t>si prega di presentarsi allo sportello accettazione 15 minuti prima dell appuntamento muniti di impegnativa del curante, tessera sanitaria</t>
        </is>
      </c>
      <c r="BB379" s="2" t="n"/>
      <c r="BC379" s="2" t="inlineStr">
        <is>
          <t>in caso di annullamento della prenotazione si prega di mandare disdetta entro 3 giorni ai seguenti numeri: 0384968017 - 0384831811 oppure tramite mail all indirizzo prenotazioni@cittadellasociale.it</t>
        </is>
      </c>
      <c r="BD379" s="1" t="n">
        <v>192</v>
      </c>
      <c r="BE379" s="1" t="n">
        <v>2388</v>
      </c>
      <c r="BF379" s="2" t="inlineStr">
        <is>
          <t>G</t>
        </is>
      </c>
      <c r="BG379" s="2" t="inlineStr">
        <is>
          <t>N</t>
        </is>
      </c>
      <c r="BH379" s="2" t="inlineStr">
        <is>
          <t>N</t>
        </is>
      </c>
      <c r="BI379" s="2" t="inlineStr">
        <is>
          <t>N</t>
        </is>
      </c>
      <c r="BJ379" s="2" t="inlineStr">
        <is>
          <t>N</t>
        </is>
      </c>
      <c r="BK379" s="2" t="inlineStr">
        <is>
          <t>S</t>
        </is>
      </c>
      <c r="BL379" s="2" t="inlineStr">
        <is>
          <t>N</t>
        </is>
      </c>
      <c r="BM379" s="2" t="inlineStr">
        <is>
          <t>S</t>
        </is>
      </c>
      <c r="BN379" s="13" t="n">
        <v>44481</v>
      </c>
      <c r="BO379" s="2" t="n"/>
      <c r="BP379" s="2" t="inlineStr">
        <is>
          <t>N</t>
        </is>
      </c>
      <c r="BQ379" s="1" t="n">
        <v>0</v>
      </c>
      <c r="BR379" s="1" t="n">
        <v>0</v>
      </c>
      <c r="BS379" s="2" t="n"/>
    </row>
    <row r="380">
      <c r="A380" t="n">
        <v>379</v>
      </c>
      <c r="B380" t="inlineStr">
        <is>
          <t>059-254|368901.35</t>
        </is>
      </c>
      <c r="C380" t="inlineStr">
        <is>
          <t>OK</t>
        </is>
      </c>
      <c r="D380" s="2" t="inlineStr">
        <is>
          <t>690059</t>
        </is>
      </c>
      <c r="E380" s="2" t="inlineStr">
        <is>
          <t>LA CITTADELLA PIEVE</t>
        </is>
      </c>
      <c r="F380" s="2" t="inlineStr">
        <is>
          <t>002086</t>
        </is>
      </c>
      <c r="G380" s="2" t="inlineStr">
        <is>
          <t>PIEVE DEL CAIRO</t>
        </is>
      </c>
      <c r="H380" s="2" t="inlineStr">
        <is>
          <t>PIEVE DEL CAIRO</t>
        </is>
      </c>
      <c r="I380" s="2" t="inlineStr">
        <is>
          <t>ACCPDC</t>
        </is>
      </c>
      <c r="J380" s="2" t="inlineStr">
        <is>
          <t>LA CITTADELLA PIEVE DEL CAIRO</t>
        </is>
      </c>
      <c r="K380" s="2" t="inlineStr">
        <is>
          <t>ORT. PDC</t>
        </is>
      </c>
      <c r="L380" s="2" t="inlineStr">
        <is>
          <t>ORTOPEDIA</t>
        </is>
      </c>
      <c r="M380" s="2" t="inlineStr">
        <is>
          <t>36</t>
        </is>
      </c>
      <c r="N380" s="2" t="inlineStr">
        <is>
          <t>29-254</t>
        </is>
      </c>
      <c r="O380" s="2" t="inlineStr">
        <is>
          <t>VISITE PRIORITA' P</t>
        </is>
      </c>
      <c r="P380" s="2" t="inlineStr">
        <is>
          <t>059-254</t>
        </is>
      </c>
      <c r="Q380" s="2" t="inlineStr">
        <is>
          <t>VISITE PRIORITA' P</t>
        </is>
      </c>
      <c r="R380" s="2" t="inlineStr">
        <is>
          <t>2150</t>
        </is>
      </c>
      <c r="S380" s="2" t="inlineStr">
        <is>
          <t>ANAMNESI E VALUTAZIONE DEFINITE BREVI</t>
        </is>
      </c>
      <c r="T380" s="2" t="inlineStr">
        <is>
          <t>8901G</t>
        </is>
      </c>
      <c r="U380" s="2" t="inlineStr">
        <is>
          <t>368901.35</t>
        </is>
      </c>
      <c r="V380" s="2" t="inlineStr">
        <is>
          <t>VISITA ORTOPEDICO TRAUMATOLOGICA (CONTROLLO)</t>
        </is>
      </c>
      <c r="W380" s="2" t="inlineStr">
        <is>
          <t>S</t>
        </is>
      </c>
      <c r="X380" s="2" t="inlineStr">
        <is>
          <t>S</t>
        </is>
      </c>
      <c r="Y380" s="2" t="inlineStr">
        <is>
          <t>N</t>
        </is>
      </c>
      <c r="Z380" s="2" t="inlineStr">
        <is>
          <t>N</t>
        </is>
      </c>
      <c r="AA380" s="2" t="inlineStr">
        <is>
          <t>S</t>
        </is>
      </c>
      <c r="AB380" s="2" t="inlineStr">
        <is>
          <t>S</t>
        </is>
      </c>
      <c r="AC380" s="2" t="inlineStr">
        <is>
          <t>S</t>
        </is>
      </c>
      <c r="AD380" s="2" t="inlineStr">
        <is>
          <t>N</t>
        </is>
      </c>
      <c r="AE380" s="2" t="inlineStr">
        <is>
          <t>36</t>
        </is>
      </c>
      <c r="AF380" s="2" t="inlineStr">
        <is>
          <t>ORTOPEDIA E TRAUMATOLOGIA</t>
        </is>
      </c>
      <c r="AG380" s="2" t="inlineStr">
        <is>
          <t>Q00395,Q00394,Q00391,Q00390,Q00389,Q00388,Q00385,Q00384,Q00382,Q00372,Q00363,Q00237,Q00900,Q00065,Q00486,Q00468,Q00043,Q00004,Q00191,Q00190,Q01486,Q01488,Q01490,Q01491,Q01140,Q01470,Q01516,Q02080,Q02081,Q02102,Q02101,Q00077,Q02123,Q02122,Q00317,Q04021,Q01415,Q01416,Q01450,Q01455,Q01456,Q01458,Q01460,Q01461,Q01462,Q01463,Q01464,Q01465,Q01466,Q01467,Q01468,Q01469,Q01478,Q01482,Q00498,Q00347,Q01553,Q01549,Q01537,Q01512,Q01525,Q02069,Q02068,Q02067,Q02066,Q02062,Q02061,Q02059,Q01567,Q02054,Q02052,Q01544,Q02129,Q02128</t>
        </is>
      </c>
      <c r="AH380" s="2" t="inlineStr">
        <is>
          <t>PATOLOGIE DELL'ANCA,PATOLOGIE DELLA SPALLA,PATOLOGIE DELLA MANO,PATOLOGIE DELLA COLONNA,PATOLOGIE DELLA CAVIGLIA,PATOLOGIE DELLA CARTILAGINE,PATOLOGIE DEL POLSO,PATOLOGIE DEL PIEDE,PATOLOGIE DEL GINOCCHIO,PATOLOGIE ARTI SUPERIORI,OSTEOPOROSI,DEFORMITA' ARTI,SCIATALGIA,ERNIA DISCALE,SCOLIOSI,PSEUDOARTROSI,DISCOPATIA,ALGIE DELLA COLONNA,ARTROSI,ARTROCENTESI,NEUROMA DI MORTON,PATOLOGIE DELL'AVAMBRACCIO,RIZOARTROSI,SINDROME DI DE QUERVAIN,OSTEONECROSI,LESIONE MENISCALE,BORSITE,OSTEOCONDROMA,OSTEOMA,LOMBOCRURALGIA,CERVICALGIA,LOMBOSCIATALGIA,DORSALGIA,RACHIALGIA,LOMBALGIA,SINDROME TUNNEL TARSALE,DITO A SCATTO,GONARTROSI,ALGIA SPALLA,LESIONE CUFFIA DEI ROTATORI,LESIONE DEGENERATIVA OSTEOARTICOLARE,LESIONE DEI LEGAMENTI DEL GINOCCHIO,LESIONE MUSCOLARE,LESIONE TENDINE,LESIONE TENDINEA MANO,TENDINOPATIA CALCIFICA,TENDINOPATIA CALCIFICA DEL FEMORE,TENDINOPATIA CALCIFICA DELLA SPALLA,TENDINOPATIA D'ACHILLE,TENDINOPATIA DEL QUADRICIPITE,TENDINOPATIA GINOCCHIO,TENDINOPATIA MANO,SINDROME TUNNEL CARPALE,CISTI PIEDE,SPONDILOLISTESI,MORBO DI OSGOOD SCHLATTER,SINOVITE MANO,RIGIDITA' ARTICOLARE MANO,MORBO DI DUPUYTREN,ALGODISTROFIA DELLA MANO,DITO DELLA MANO A MARTELLO,SPONDILOARTROSI DELLA COLONNA LOMBARE,SPONDILOARTROSI DELLA COLONNA DORSALE,SPONDILOARTROSI DELLA COLONNA CERVICALE,SPONDILOARTROSI DELLA COLONNA,PROTRUSIONI,PATOLOGIA DEL RACHIDE,LOMBOARTROSI,CROLLO VERTEBRALE,COCCIGODINIA,CERVICOARTROSI,PIEDE PIATTO,OMARTROSI,COXARTROSI</t>
        </is>
      </c>
      <c r="AI380" s="2" t="inlineStr">
        <is>
          <t>U</t>
        </is>
      </c>
      <c r="AJ380" s="2" t="inlineStr">
        <is>
          <t>0</t>
        </is>
      </c>
      <c r="AK380" s="2" t="n"/>
      <c r="AL380" s="2" t="n"/>
      <c r="AM380" s="11">
        <f>VLOOKUP(U380,'[1]per incroci mapping'!$A$2:$E$592,5,FALSE)</f>
        <v/>
      </c>
      <c r="AN380" s="11">
        <f>VLOOKUP(U380,'[1]per incroci mapping'!$A$2:$F$592,6,FALSE)</f>
        <v/>
      </c>
      <c r="AO380" s="2" t="n"/>
      <c r="AP380" s="2" t="n"/>
      <c r="AQ380" s="2" t="n"/>
      <c r="AR380" s="2" t="n"/>
      <c r="AS380" s="11">
        <f>IFERROR(VLOOKUP(U380,'[1]per incroci mapping'!$A$2:$E$592,3,FALSE),"Non Trovato")</f>
        <v/>
      </c>
      <c r="AT380" s="11">
        <f>VLOOKUP(U380,'[1]per incroci mapping'!$A$2:$E$592,4,FALSE)</f>
        <v/>
      </c>
      <c r="AU380" s="2" t="n"/>
      <c r="AV380" s="2" t="n"/>
      <c r="AW380" s="2" t="n"/>
      <c r="AX380" s="2" t="inlineStr">
        <is>
          <t>00043</t>
        </is>
      </c>
      <c r="AY380" s="2" t="n"/>
      <c r="AZ380" s="2" t="n"/>
      <c r="BA380" s="2" t="inlineStr">
        <is>
          <t>si prega di presentarsi allo sportello accettazione 15 minuti prima dell appuntamento muniti di impegnativa del curante, tessera sanitaria</t>
        </is>
      </c>
      <c r="BB380" s="2" t="n"/>
      <c r="BC380" s="2" t="inlineStr">
        <is>
          <t>in caso di annullamento della prenotazione si prega di mandare disdetta entro 3 giorni ai seguenti numeri: 0384968017 - 0384831811 oppure tramite mail all indirizzo prenotazioni@cittadellasociale.it</t>
        </is>
      </c>
      <c r="BD380" s="1" t="n">
        <v>192</v>
      </c>
      <c r="BE380" s="1" t="n">
        <v>2388</v>
      </c>
      <c r="BF380" s="2" t="inlineStr">
        <is>
          <t>G</t>
        </is>
      </c>
      <c r="BG380" s="2" t="inlineStr">
        <is>
          <t>N</t>
        </is>
      </c>
      <c r="BH380" s="2" t="inlineStr">
        <is>
          <t>N</t>
        </is>
      </c>
      <c r="BI380" s="2" t="inlineStr">
        <is>
          <t>N</t>
        </is>
      </c>
      <c r="BJ380" s="2" t="inlineStr">
        <is>
          <t>N</t>
        </is>
      </c>
      <c r="BK380" s="2" t="inlineStr">
        <is>
          <t>S</t>
        </is>
      </c>
      <c r="BL380" s="2" t="inlineStr">
        <is>
          <t>N</t>
        </is>
      </c>
      <c r="BM380" s="2" t="inlineStr">
        <is>
          <t>S</t>
        </is>
      </c>
      <c r="BN380" s="13" t="n">
        <v>44480</v>
      </c>
      <c r="BO380" s="2" t="n"/>
      <c r="BP380" s="2" t="inlineStr">
        <is>
          <t>N</t>
        </is>
      </c>
      <c r="BQ380" s="1" t="n">
        <v>0</v>
      </c>
      <c r="BR380" s="1" t="n">
        <v>0</v>
      </c>
      <c r="BS380" s="2" t="n"/>
    </row>
    <row r="381">
      <c r="A381" t="n">
        <v>380</v>
      </c>
      <c r="B381" t="inlineStr">
        <is>
          <t>059-7|368901.35</t>
        </is>
      </c>
      <c r="C381" t="inlineStr">
        <is>
          <t>OK</t>
        </is>
      </c>
      <c r="D381" s="2" t="inlineStr">
        <is>
          <t>690059</t>
        </is>
      </c>
      <c r="E381" s="2" t="inlineStr">
        <is>
          <t>LA CITTADELLA PIEVE</t>
        </is>
      </c>
      <c r="F381" s="2" t="inlineStr">
        <is>
          <t>002086</t>
        </is>
      </c>
      <c r="G381" s="2" t="inlineStr">
        <is>
          <t>PIEVE DEL CAIRO</t>
        </is>
      </c>
      <c r="H381" s="2" t="inlineStr">
        <is>
          <t>PIEVE DEL CAIRO</t>
        </is>
      </c>
      <c r="I381" s="2" t="inlineStr">
        <is>
          <t>ACCPDC</t>
        </is>
      </c>
      <c r="J381" s="2" t="inlineStr">
        <is>
          <t>LA CITTADELLA PIEVE DEL CAIRO</t>
        </is>
      </c>
      <c r="K381" s="2" t="inlineStr">
        <is>
          <t>ORT. PDC</t>
        </is>
      </c>
      <c r="L381" s="2" t="inlineStr">
        <is>
          <t>ORTOPEDIA</t>
        </is>
      </c>
      <c r="M381" s="2" t="inlineStr">
        <is>
          <t>36</t>
        </is>
      </c>
      <c r="N381" s="2" t="inlineStr">
        <is>
          <t>29-7</t>
        </is>
      </c>
      <c r="O381" s="2" t="inlineStr">
        <is>
          <t>CONTROLLO</t>
        </is>
      </c>
      <c r="P381" s="2" t="inlineStr">
        <is>
          <t>059-7</t>
        </is>
      </c>
      <c r="Q381" s="2" t="inlineStr">
        <is>
          <t>CONTROLLO</t>
        </is>
      </c>
      <c r="R381" s="2" t="inlineStr">
        <is>
          <t>2150</t>
        </is>
      </c>
      <c r="S381" s="2" t="inlineStr">
        <is>
          <t>ANAMNESI E VALUTAZIONE DEFINITE BREVI</t>
        </is>
      </c>
      <c r="T381" s="2" t="inlineStr">
        <is>
          <t>8901G</t>
        </is>
      </c>
      <c r="U381" s="2" t="inlineStr">
        <is>
          <t>368901.35</t>
        </is>
      </c>
      <c r="V381" s="2" t="inlineStr">
        <is>
          <t>VISITA ORTOPEDICO TRAUMATOLOGICA (CONTROLLO)</t>
        </is>
      </c>
      <c r="W381" s="2" t="inlineStr">
        <is>
          <t>S</t>
        </is>
      </c>
      <c r="X381" s="2" t="inlineStr">
        <is>
          <t>S</t>
        </is>
      </c>
      <c r="Y381" s="2" t="inlineStr">
        <is>
          <t>N</t>
        </is>
      </c>
      <c r="Z381" s="2" t="inlineStr">
        <is>
          <t>N</t>
        </is>
      </c>
      <c r="AA381" s="2" t="inlineStr">
        <is>
          <t>S</t>
        </is>
      </c>
      <c r="AB381" s="2" t="inlineStr">
        <is>
          <t>S</t>
        </is>
      </c>
      <c r="AC381" s="2" t="inlineStr">
        <is>
          <t>S</t>
        </is>
      </c>
      <c r="AD381" s="2" t="inlineStr">
        <is>
          <t>N</t>
        </is>
      </c>
      <c r="AE381" s="2" t="n"/>
      <c r="AF381" s="2" t="n"/>
      <c r="AG381" s="2" t="n"/>
      <c r="AH381" s="2" t="n"/>
      <c r="AI381" s="2" t="n"/>
      <c r="AJ381" s="2" t="inlineStr">
        <is>
          <t>0</t>
        </is>
      </c>
      <c r="AK381" s="2" t="n"/>
      <c r="AL381" s="2" t="n"/>
      <c r="AM381" s="11">
        <f>VLOOKUP(U381,'[1]per incroci mapping'!$A$2:$E$592,5,FALSE)</f>
        <v/>
      </c>
      <c r="AN381" s="11">
        <f>VLOOKUP(U381,'[1]per incroci mapping'!$A$2:$F$592,6,FALSE)</f>
        <v/>
      </c>
      <c r="AO381" s="2" t="n"/>
      <c r="AP381" s="2" t="n"/>
      <c r="AQ381" s="2" t="n"/>
      <c r="AR381" s="2" t="n"/>
      <c r="AS381" s="11">
        <f>IFERROR(VLOOKUP(U381,'[1]per incroci mapping'!$A$2:$E$592,3,FALSE),"Non Trovato")</f>
        <v/>
      </c>
      <c r="AT381" s="11">
        <f>VLOOKUP(U381,'[1]per incroci mapping'!$A$2:$E$592,4,FALSE)</f>
        <v/>
      </c>
      <c r="AU381" s="2" t="n"/>
      <c r="AV381" s="2" t="n"/>
      <c r="AW381" s="2" t="n"/>
      <c r="AX381" s="2" t="inlineStr">
        <is>
          <t>00043</t>
        </is>
      </c>
      <c r="AY381" s="2" t="n"/>
      <c r="AZ381" s="2" t="n"/>
      <c r="BA381" s="2" t="inlineStr">
        <is>
          <t>si prega di presentarsi allo sportello accettazione 15 minuti prima dell appuntamento muniti di impegnativa del curante, tessera sanitaria</t>
        </is>
      </c>
      <c r="BB381" s="2" t="n"/>
      <c r="BC381" s="2" t="inlineStr">
        <is>
          <t>in caso di annullamento della prenotazione si prega di mandare disdetta entro 3 giorni ai seguenti numeri: 0384968017 - 0384831811 oppure tramite mail all indirizzo prenotazioni@cittadellasociale.it</t>
        </is>
      </c>
      <c r="BD381" s="1" t="n">
        <v>216</v>
      </c>
      <c r="BE381" s="1" t="n">
        <v>2388</v>
      </c>
      <c r="BF381" s="2" t="inlineStr">
        <is>
          <t>G</t>
        </is>
      </c>
      <c r="BG381" s="2" t="inlineStr">
        <is>
          <t>N</t>
        </is>
      </c>
      <c r="BH381" s="2" t="inlineStr">
        <is>
          <t>N</t>
        </is>
      </c>
      <c r="BI381" s="2" t="inlineStr">
        <is>
          <t>N</t>
        </is>
      </c>
      <c r="BJ381" s="2" t="inlineStr">
        <is>
          <t>N</t>
        </is>
      </c>
      <c r="BK381" s="2" t="inlineStr">
        <is>
          <t>S</t>
        </is>
      </c>
      <c r="BL381" s="2" t="inlineStr">
        <is>
          <t>N</t>
        </is>
      </c>
      <c r="BM381" s="2" t="inlineStr">
        <is>
          <t>S</t>
        </is>
      </c>
      <c r="BN381" s="13" t="n">
        <v>44480</v>
      </c>
      <c r="BO381" s="2" t="n"/>
      <c r="BP381" s="2" t="inlineStr">
        <is>
          <t>N</t>
        </is>
      </c>
      <c r="BQ381" s="1" t="n">
        <v>0</v>
      </c>
      <c r="BR381" s="1" t="n">
        <v>0</v>
      </c>
      <c r="BS381" s="2" t="n"/>
    </row>
    <row r="382">
      <c r="A382" t="n">
        <v>381</v>
      </c>
      <c r="B382" t="inlineStr">
        <is>
          <t>005-301|36897.35</t>
        </is>
      </c>
      <c r="C382" t="inlineStr">
        <is>
          <t>OK</t>
        </is>
      </c>
      <c r="D382" s="2" t="inlineStr">
        <is>
          <t>690059</t>
        </is>
      </c>
      <c r="E382" s="2" t="inlineStr">
        <is>
          <t>LA CITTADELLA PIEVE</t>
        </is>
      </c>
      <c r="F382" s="2" t="inlineStr">
        <is>
          <t>002086</t>
        </is>
      </c>
      <c r="G382" s="2" t="inlineStr">
        <is>
          <t>PIEVE DEL CAIRO</t>
        </is>
      </c>
      <c r="H382" s="2" t="inlineStr">
        <is>
          <t>PIEVE DEL CAIRO</t>
        </is>
      </c>
      <c r="I382" s="2" t="inlineStr">
        <is>
          <t>ACCPDC</t>
        </is>
      </c>
      <c r="J382" s="2" t="inlineStr">
        <is>
          <t>LA CITTADELLA PIEVE DEL CAIRO</t>
        </is>
      </c>
      <c r="K382" s="2" t="inlineStr">
        <is>
          <t>ORT. PDC</t>
        </is>
      </c>
      <c r="L382" s="2" t="inlineStr">
        <is>
          <t>ORTOPEDIA</t>
        </is>
      </c>
      <c r="M382" s="2" t="inlineStr">
        <is>
          <t>36</t>
        </is>
      </c>
      <c r="N382" s="2" t="inlineStr">
        <is>
          <t>5-301</t>
        </is>
      </c>
      <c r="O382" s="2" t="inlineStr">
        <is>
          <t>VISITE PRIOR. B</t>
        </is>
      </c>
      <c r="P382" s="2" t="inlineStr">
        <is>
          <t>005-301</t>
        </is>
      </c>
      <c r="Q382" s="2" t="inlineStr">
        <is>
          <t>VISITE  PRIOR. B</t>
        </is>
      </c>
      <c r="R382" s="2" t="inlineStr">
        <is>
          <t>2151</t>
        </is>
      </c>
      <c r="S382" s="2" t="inlineStr">
        <is>
          <t xml:space="preserve">PRIMA VISITA ORTOPEDICA </t>
        </is>
      </c>
      <c r="T382" s="2" t="inlineStr">
        <is>
          <t>897B7</t>
        </is>
      </c>
      <c r="U382" s="2" t="inlineStr">
        <is>
          <t>36897.35</t>
        </is>
      </c>
      <c r="V382" s="2" t="inlineStr">
        <is>
          <t>VISITA ORTOPEDICO TRAUMATOLOGICA (PRIMA VISITA)</t>
        </is>
      </c>
      <c r="W382" s="2" t="inlineStr">
        <is>
          <t>S</t>
        </is>
      </c>
      <c r="X382" s="2" t="inlineStr">
        <is>
          <t>S</t>
        </is>
      </c>
      <c r="Y382" s="2" t="inlineStr">
        <is>
          <t>N</t>
        </is>
      </c>
      <c r="Z382" s="2" t="inlineStr">
        <is>
          <t>N</t>
        </is>
      </c>
      <c r="AA382" s="2" t="inlineStr">
        <is>
          <t>S</t>
        </is>
      </c>
      <c r="AB382" s="2" t="inlineStr">
        <is>
          <t>S</t>
        </is>
      </c>
      <c r="AC382" s="2" t="inlineStr">
        <is>
          <t>S</t>
        </is>
      </c>
      <c r="AD382" s="2" t="inlineStr">
        <is>
          <t>N</t>
        </is>
      </c>
      <c r="AE382" s="2" t="inlineStr">
        <is>
          <t>36</t>
        </is>
      </c>
      <c r="AF382" s="2" t="inlineStr">
        <is>
          <t>ORTOPEDIA E TRAUMATOLOGIA</t>
        </is>
      </c>
      <c r="AG382" s="2" t="inlineStr">
        <is>
          <t>Q00395,Q00394,Q00391,Q00390,Q00389,Q00388,Q00385,Q00384,Q00382,Q00372,Q00363,Q00237,Q00900,Q00065,Q00486,Q00468,Q00043,Q00004,Q00191,Q00190,Q01486,Q01488,Q01490,Q01491,Q01140,Q01470,Q01516,Q02080,Q02081,Q02102,Q02101,Q00077,Q02123,Q02122,Q00317,Q04021,Q01415,Q01424,Q01416,Q01450,Q01455,Q01456,Q01458,Q01460,Q01461,Q01462,Q01463,Q01464,Q01465,Q01466,Q01467,Q01468,Q01469,Q01478,Q01482,Q00498,Q00347,Q01553,Q01549,Q01537,Q01512,Q01525,Q02069,Q02068,Q02067,Q02066,Q02062,Q02061,Q02059,Q01567,Q02054,Q02052,Q01544,Q02129,Q02128</t>
        </is>
      </c>
      <c r="AH382" s="2" t="inlineStr">
        <is>
          <t>PATOLOGIE DELL'ANCA,PATOLOGIE DELLA SPALLA,PATOLOGIE DELLA MANO,PATOLOGIE DELLA COLONNA,PATOLOGIE DELLA CAVIGLIA,PATOLOGIE DELLA CARTILAGINE,PATOLOGIE DEL POLSO,PATOLOGIE DEL PIEDE,PATOLOGIE DEL GINOCCHIO,PATOLOGIE ARTI SUPERIORI,OSTEOPOROSI,DEFORMITA' ARTI,SCIATALGIA,ERNIA DISCALE,SCOLIOSI,PSEUDOARTROSI,DISCOPATIA,ALGIE DELLA COLONNA,ARTROSI,ARTROCENTESI,NEUROMA DI MORTON,PATOLOGIE DELL'AVAMBRACCIO,RIZOARTROSI,SINDROME DI DE QUERVAIN,OSTEONECROSI,LESIONE MENISCALE,BORSITE,OSTEOCONDROMA,OSTEOMA,LOMBOCRURALGIA,CERVICALGIA,LOMBOSCIATALGIA,DORSALGIA,RACHIALGIA,LOMBALGIA,SINDROME TUNNEL TARSALE,DITO A SCATTO,OSTEOMALACIA,GONARTROSI,ALGIA SPALLA,LESIONE CUFFIA DEI ROTATORI,LESIONE DEGENERATIVA OSTEOARTICOLARE,LESIONE DEI LEGAMENTI DEL GINOCCHIO,LESIONE MUSCOLARE,LESIONE TENDINE,LESIONE TENDINEA MANO,TENDINOPATIA CALCIFICA,TENDINOPATIA CALCIFICA DEL FEMORE,TENDINOPATIA CALCIFICA DELLA SPALLA,TENDINOPATIA D'ACHILLE,TENDINOPATIA DEL QUADRICIPITE,TENDINOPATIA GINOCCHIO,TENDINOPATIA MANO,SINDROME TUNNEL CARPALE,CISTI PIEDE,SPONDILOLISTESI,MORBO DI OSGOOD SCHLATTER,SINOVITE MANO,RIGIDITA' ARTICOLARE MANO,MORBO DI DUPUYTREN,ALGODISTROFIA DELLA MANO,DITO DELLA MANO A MARTELLO,SPONDILOARTROSI DELLA COLONNA LOMBARE,SPONDILOARTROSI DELLA COLONNA DORSALE,SPONDILOARTROSI DELLA COLONNA CERVICALE,SPONDILOARTROSI DELLA COLONNA,PROTRUSIONI,PATOLOGIA DEL RACHIDE,LOMBOARTROSI,CROLLO VERTEBRALE,COCCIGODINIA,CERVICOARTROSI,PIEDE PIATTO,OMARTROSI,COXARTROSI</t>
        </is>
      </c>
      <c r="AI382" s="2" t="inlineStr">
        <is>
          <t>U</t>
        </is>
      </c>
      <c r="AJ382" s="2" t="inlineStr">
        <is>
          <t>0</t>
        </is>
      </c>
      <c r="AK382" s="2" t="n"/>
      <c r="AL382" s="2" t="n"/>
      <c r="AM382" s="11">
        <f>VLOOKUP(U382,'[1]per incroci mapping'!$A$2:$E$592,5,FALSE)</f>
        <v/>
      </c>
      <c r="AN382" s="11">
        <f>VLOOKUP(U382,'[1]per incroci mapping'!$A$2:$F$592,6,FALSE)</f>
        <v/>
      </c>
      <c r="AO382" s="2" t="n"/>
      <c r="AP382" s="2" t="n"/>
      <c r="AQ382" s="2" t="n"/>
      <c r="AR382" s="2" t="n"/>
      <c r="AS382" s="11">
        <f>IFERROR(VLOOKUP(U382,'[1]per incroci mapping'!$A$2:$E$592,3,FALSE),"Non Trovato")</f>
        <v/>
      </c>
      <c r="AT382" s="11">
        <f>VLOOKUP(U382,'[1]per incroci mapping'!$A$2:$E$592,4,FALSE)</f>
        <v/>
      </c>
      <c r="AU382" s="2" t="n"/>
      <c r="AV382" s="2" t="n"/>
      <c r="AW382" s="2" t="n"/>
      <c r="AX382" s="2" t="inlineStr">
        <is>
          <t>00043</t>
        </is>
      </c>
      <c r="AY382" s="2" t="n"/>
      <c r="AZ382" s="2" t="n"/>
      <c r="BA382" s="2" t="inlineStr">
        <is>
          <t>si prega di presentarsi allo sportello accettazione 15 minuti prima dell appuntamento muniti di impegnativa del curante, tessera sanitaria</t>
        </is>
      </c>
      <c r="BB382" s="2" t="n"/>
      <c r="BC382" s="2" t="inlineStr">
        <is>
          <t>in caso di annullamento della prenotazione si prega di mandare disdetta entro 3 giorni ai seguenti numeri: 0384968017 - 0384831811 oppure tramite mail all indirizzo prenotazioni@cittadellasociale.it</t>
        </is>
      </c>
      <c r="BD382" s="1" t="n">
        <v>192</v>
      </c>
      <c r="BE382" s="1" t="n">
        <v>2388</v>
      </c>
      <c r="BF382" s="2" t="inlineStr">
        <is>
          <t>G</t>
        </is>
      </c>
      <c r="BG382" s="2" t="inlineStr">
        <is>
          <t>N</t>
        </is>
      </c>
      <c r="BH382" s="2" t="inlineStr">
        <is>
          <t>N</t>
        </is>
      </c>
      <c r="BI382" s="2" t="inlineStr">
        <is>
          <t>N</t>
        </is>
      </c>
      <c r="BJ382" s="2" t="inlineStr">
        <is>
          <t>N</t>
        </is>
      </c>
      <c r="BK382" s="2" t="inlineStr">
        <is>
          <t>N</t>
        </is>
      </c>
      <c r="BL382" s="2" t="inlineStr">
        <is>
          <t>S</t>
        </is>
      </c>
      <c r="BM382" s="2" t="inlineStr">
        <is>
          <t>S</t>
        </is>
      </c>
      <c r="BN382" s="13" t="n">
        <v>44480</v>
      </c>
      <c r="BO382" s="2" t="n"/>
      <c r="BP382" s="2" t="inlineStr">
        <is>
          <t>N</t>
        </is>
      </c>
      <c r="BQ382" s="1" t="n">
        <v>0</v>
      </c>
      <c r="BR382" s="1" t="n">
        <v>0</v>
      </c>
      <c r="BS382" s="2" t="n"/>
    </row>
    <row r="383">
      <c r="A383" t="n">
        <v>382</v>
      </c>
      <c r="B383" t="inlineStr">
        <is>
          <t>005-380|36897.35</t>
        </is>
      </c>
      <c r="C383" t="inlineStr">
        <is>
          <t>OK</t>
        </is>
      </c>
      <c r="D383" s="2" t="inlineStr">
        <is>
          <t>690059</t>
        </is>
      </c>
      <c r="E383" s="2" t="inlineStr">
        <is>
          <t>LA CITTADELLA PIEVE</t>
        </is>
      </c>
      <c r="F383" s="2" t="inlineStr">
        <is>
          <t>002086</t>
        </is>
      </c>
      <c r="G383" s="2" t="inlineStr">
        <is>
          <t>PIEVE DEL CAIRO</t>
        </is>
      </c>
      <c r="H383" s="2" t="inlineStr">
        <is>
          <t>PIEVE DEL CAIRO</t>
        </is>
      </c>
      <c r="I383" s="2" t="inlineStr">
        <is>
          <t>ACCPDC</t>
        </is>
      </c>
      <c r="J383" s="2" t="inlineStr">
        <is>
          <t>LA CITTADELLA PIEVE DEL CAIRO</t>
        </is>
      </c>
      <c r="K383" s="2" t="inlineStr">
        <is>
          <t>ORT. PDC</t>
        </is>
      </c>
      <c r="L383" s="2" t="inlineStr">
        <is>
          <t>ORTOPEDIA</t>
        </is>
      </c>
      <c r="M383" s="2" t="inlineStr">
        <is>
          <t>36</t>
        </is>
      </c>
      <c r="N383" s="2" t="inlineStr">
        <is>
          <t>5-380</t>
        </is>
      </c>
      <c r="O383" s="2" t="inlineStr">
        <is>
          <t>VISITE PRIOR. P</t>
        </is>
      </c>
      <c r="P383" s="2" t="inlineStr">
        <is>
          <t>005-380</t>
        </is>
      </c>
      <c r="Q383" s="2" t="inlineStr">
        <is>
          <t>VISITE PRIOR. P</t>
        </is>
      </c>
      <c r="R383" s="2" t="inlineStr">
        <is>
          <t>2151</t>
        </is>
      </c>
      <c r="S383" s="2" t="inlineStr">
        <is>
          <t xml:space="preserve">PRIMA VISITA ORTOPEDICA </t>
        </is>
      </c>
      <c r="T383" s="2" t="inlineStr">
        <is>
          <t>897B7</t>
        </is>
      </c>
      <c r="U383" s="2" t="inlineStr">
        <is>
          <t>36897.35</t>
        </is>
      </c>
      <c r="V383" s="2" t="inlineStr">
        <is>
          <t>VISITA ORTOPEDICO TRAUMATOLOGICA (PRIMA VISITA)</t>
        </is>
      </c>
      <c r="W383" s="2" t="inlineStr">
        <is>
          <t>S</t>
        </is>
      </c>
      <c r="X383" s="2" t="inlineStr">
        <is>
          <t>S</t>
        </is>
      </c>
      <c r="Y383" s="2" t="inlineStr">
        <is>
          <t>N</t>
        </is>
      </c>
      <c r="Z383" s="2" t="inlineStr">
        <is>
          <t>N</t>
        </is>
      </c>
      <c r="AA383" s="2" t="inlineStr">
        <is>
          <t>S</t>
        </is>
      </c>
      <c r="AB383" s="2" t="inlineStr">
        <is>
          <t>S</t>
        </is>
      </c>
      <c r="AC383" s="2" t="inlineStr">
        <is>
          <t>S</t>
        </is>
      </c>
      <c r="AD383" s="2" t="inlineStr">
        <is>
          <t>N</t>
        </is>
      </c>
      <c r="AE383" s="2" t="inlineStr">
        <is>
          <t>36</t>
        </is>
      </c>
      <c r="AF383" s="2" t="inlineStr">
        <is>
          <t>ORTOPEDIA E TRAUMATOLOGIA</t>
        </is>
      </c>
      <c r="AG383" s="2" t="inlineStr">
        <is>
          <t>Q00395,Q00394,Q00391,Q00390,Q00389,Q00388,Q00385,Q00384,Q00382,Q00372,Q00363,Q00237,Q00900,Q00065,Q00486,Q00468,Q00043,Q00004,Q00191,Q00190,Q01486,Q01488,Q01490,Q01491,Q01140,Q01516,Q02080,Q02081,Q02102,Q02101,Q00077,Q02123,Q02122,Q00317,Q04021,Q01415,Q01424,Q01416,Q01450,Q01455,Q01456,Q01458,Q01460,Q01461,Q01462,Q01463,Q01464,Q01465,Q01466,Q01467,Q01468,Q01469,Q01478,Q01482,Q00498,Q00347,Q01553,Q01549,Q01537,Q01512,Q01525,Q02069,Q02068,Q02067,Q02066,Q02062,Q02061,Q02059,Q01567,Q02054,Q02052,Q01544,Q02129,Q02128</t>
        </is>
      </c>
      <c r="AH383" s="2" t="inlineStr">
        <is>
          <t>PATOLOGIE DELL'ANCA,PATOLOGIE DELLA SPALLA,PATOLOGIE DELLA MANO,PATOLOGIE DELLA COLONNA,PATOLOGIE DELLA CAVIGLIA,PATOLOGIE DELLA CARTILAGINE,PATOLOGIE DEL POLSO,PATOLOGIE DEL PIEDE,PATOLOGIE DEL GINOCCHIO,PATOLOGIE ARTI SUPERIORI,OSTEOPOROSI,DEFORMITA' ARTI,SCIATALGIA,ERNIA DISCALE,SCOLIOSI,PSEUDOARTROSI,DISCOPATIA,ALGIE DELLA COLONNA,ARTROSI,ARTROCENTESI,NEUROMA DI MORTON,PATOLOGIE DELL'AVAMBRACCIO,RIZOARTROSI,SINDROME DI DE QUERVAIN,OSTEONECROSI,BORSITE,OSTEOCONDROMA,OSTEOMA,LOMBOCRURALGIA,CERVICALGIA,LOMBOSCIATALGIA,DORSALGIA,RACHIALGIA,LOMBALGIA,SINDROME TUNNEL TARSALE,DITO A SCATTO,OSTEOMALACIA,GONARTROSI,ALGIA SPALLA,LESIONE CUFFIA DEI ROTATORI,LESIONE DEGENERATIVA OSTEOARTICOLARE,LESIONE DEI LEGAMENTI DEL GINOCCHIO,LESIONE MUSCOLARE,LESIONE TENDINE,LESIONE TENDINEA MANO,TENDINOPATIA CALCIFICA,TENDINOPATIA CALCIFICA DEL FEMORE,TENDINOPATIA CALCIFICA DELLA SPALLA,TENDINOPATIA D'ACHILLE,TENDINOPATIA DEL QUADRICIPITE,TENDINOPATIA GINOCCHIO,TENDINOPATIA MANO,SINDROME TUNNEL CARPALE,CISTI PIEDE,SPONDILOLISTESI,MORBO DI OSGOOD SCHLATTER,SINOVITE MANO,RIGIDITA' ARTICOLARE MANO,MORBO DI DUPUYTREN,ALGODISTROFIA DELLA MANO,DITO DELLA MANO A MARTELLO,SPONDILOARTROSI DELLA COLONNA LOMBARE,SPONDILOARTROSI DELLA COLONNA DORSALE,SPONDILOARTROSI DELLA COLONNA CERVICALE,SPONDILOARTROSI DELLA COLONNA,PROTRUSIONI,PATOLOGIA DEL RACHIDE,LOMBOARTROSI,CROLLO VERTEBRALE,COCCIGODINIA,CERVICOARTROSI,PIEDE PIATTO,OMARTROSI,COXARTROSI</t>
        </is>
      </c>
      <c r="AI383" s="2" t="inlineStr">
        <is>
          <t>U</t>
        </is>
      </c>
      <c r="AJ383" s="2" t="inlineStr">
        <is>
          <t>0</t>
        </is>
      </c>
      <c r="AK383" s="2" t="n"/>
      <c r="AL383" s="2" t="n"/>
      <c r="AM383" s="11">
        <f>VLOOKUP(U383,'[1]per incroci mapping'!$A$2:$E$592,5,FALSE)</f>
        <v/>
      </c>
      <c r="AN383" s="11">
        <f>VLOOKUP(U383,'[1]per incroci mapping'!$A$2:$F$592,6,FALSE)</f>
        <v/>
      </c>
      <c r="AO383" s="2" t="n"/>
      <c r="AP383" s="2" t="n"/>
      <c r="AQ383" s="2" t="n"/>
      <c r="AR383" s="2" t="n"/>
      <c r="AS383" s="11">
        <f>IFERROR(VLOOKUP(U383,'[1]per incroci mapping'!$A$2:$E$592,3,FALSE),"Non Trovato")</f>
        <v/>
      </c>
      <c r="AT383" s="11">
        <f>VLOOKUP(U383,'[1]per incroci mapping'!$A$2:$E$592,4,FALSE)</f>
        <v/>
      </c>
      <c r="AU383" s="2" t="n"/>
      <c r="AV383" s="2" t="n"/>
      <c r="AW383" s="2" t="n"/>
      <c r="AX383" s="2" t="inlineStr">
        <is>
          <t>00043</t>
        </is>
      </c>
      <c r="AY383" s="2" t="n"/>
      <c r="AZ383" s="2" t="n"/>
      <c r="BA383" s="2" t="inlineStr">
        <is>
          <t>si prega di presentarsi allo sportello accettazione 15 minuti prima dell appuntamento muniti di impegnativa del curante, tessera sanitaria</t>
        </is>
      </c>
      <c r="BB383" s="2" t="n"/>
      <c r="BC383" s="2" t="inlineStr">
        <is>
          <t>in caso di annullamento della prenotazione si prega di mandare disdetta entro 3 giorni ai seguenti numeri: 0384968017 - 0384831811 oppure tramite mail all indirizzo prenotazioni@cittadellasociale.it</t>
        </is>
      </c>
      <c r="BD383" s="1" t="n">
        <v>192</v>
      </c>
      <c r="BE383" s="1" t="n">
        <v>2388</v>
      </c>
      <c r="BF383" s="2" t="inlineStr">
        <is>
          <t>G</t>
        </is>
      </c>
      <c r="BG383" s="2" t="inlineStr">
        <is>
          <t>N</t>
        </is>
      </c>
      <c r="BH383" s="2" t="inlineStr">
        <is>
          <t>N</t>
        </is>
      </c>
      <c r="BI383" s="2" t="inlineStr">
        <is>
          <t>N</t>
        </is>
      </c>
      <c r="BJ383" s="2" t="inlineStr">
        <is>
          <t>N</t>
        </is>
      </c>
      <c r="BK383" s="2" t="inlineStr">
        <is>
          <t>S</t>
        </is>
      </c>
      <c r="BL383" s="2" t="inlineStr">
        <is>
          <t>N</t>
        </is>
      </c>
      <c r="BM383" s="2" t="inlineStr">
        <is>
          <t>S</t>
        </is>
      </c>
      <c r="BN383" s="13" t="n">
        <v>44480</v>
      </c>
      <c r="BO383" s="2" t="n"/>
      <c r="BP383" s="2" t="inlineStr">
        <is>
          <t>N</t>
        </is>
      </c>
      <c r="BQ383" s="1" t="n">
        <v>0</v>
      </c>
      <c r="BR383" s="1" t="n">
        <v>0</v>
      </c>
      <c r="BS383" s="2" t="n"/>
    </row>
    <row r="384">
      <c r="A384" t="n">
        <v>383</v>
      </c>
      <c r="B384" t="inlineStr">
        <is>
          <t>005-440|36897.35</t>
        </is>
      </c>
      <c r="C384" t="inlineStr">
        <is>
          <t>OK</t>
        </is>
      </c>
      <c r="D384" s="2" t="inlineStr">
        <is>
          <t>690059</t>
        </is>
      </c>
      <c r="E384" s="2" t="inlineStr">
        <is>
          <t>LA CITTADELLA PIEVE</t>
        </is>
      </c>
      <c r="F384" s="2" t="inlineStr">
        <is>
          <t>002086</t>
        </is>
      </c>
      <c r="G384" s="2" t="inlineStr">
        <is>
          <t>PIEVE DEL CAIRO</t>
        </is>
      </c>
      <c r="H384" s="2" t="inlineStr">
        <is>
          <t>PIEVE DEL CAIRO</t>
        </is>
      </c>
      <c r="I384" s="2" t="inlineStr">
        <is>
          <t>ACCPDC</t>
        </is>
      </c>
      <c r="J384" s="2" t="inlineStr">
        <is>
          <t>LA CITTADELLA PIEVE DEL CAIRO</t>
        </is>
      </c>
      <c r="K384" s="2" t="inlineStr">
        <is>
          <t>ORT. PDC</t>
        </is>
      </c>
      <c r="L384" s="2" t="inlineStr">
        <is>
          <t>ORTOPEDIA</t>
        </is>
      </c>
      <c r="M384" s="2" t="inlineStr">
        <is>
          <t>36</t>
        </is>
      </c>
      <c r="N384" s="2" t="inlineStr">
        <is>
          <t>5-440</t>
        </is>
      </c>
      <c r="O384" s="2" t="inlineStr">
        <is>
          <t>VISITE PRIORITA' D</t>
        </is>
      </c>
      <c r="P384" s="2" t="inlineStr">
        <is>
          <t>005-440</t>
        </is>
      </c>
      <c r="Q384" s="2" t="inlineStr">
        <is>
          <t>VISITE PRIORITA' D</t>
        </is>
      </c>
      <c r="R384" s="2" t="inlineStr">
        <is>
          <t>2151</t>
        </is>
      </c>
      <c r="S384" s="2" t="inlineStr">
        <is>
          <t xml:space="preserve">PRIMA VISITA ORTOPEDICA </t>
        </is>
      </c>
      <c r="T384" s="2" t="inlineStr">
        <is>
          <t>897B7</t>
        </is>
      </c>
      <c r="U384" s="2" t="inlineStr">
        <is>
          <t>36897.35</t>
        </is>
      </c>
      <c r="V384" s="2" t="inlineStr">
        <is>
          <t>VISITA ORTOPEDICO TRAUMATOLOGICA (PRIMA VISITA)</t>
        </is>
      </c>
      <c r="W384" s="2" t="inlineStr">
        <is>
          <t>S</t>
        </is>
      </c>
      <c r="X384" s="2" t="inlineStr">
        <is>
          <t>S</t>
        </is>
      </c>
      <c r="Y384" s="2" t="inlineStr">
        <is>
          <t>N</t>
        </is>
      </c>
      <c r="Z384" s="2" t="inlineStr">
        <is>
          <t>N</t>
        </is>
      </c>
      <c r="AA384" s="2" t="inlineStr">
        <is>
          <t>S</t>
        </is>
      </c>
      <c r="AB384" s="2" t="inlineStr">
        <is>
          <t>S</t>
        </is>
      </c>
      <c r="AC384" s="2" t="inlineStr">
        <is>
          <t>S</t>
        </is>
      </c>
      <c r="AD384" s="2" t="inlineStr">
        <is>
          <t>N</t>
        </is>
      </c>
      <c r="AE384" s="2" t="inlineStr">
        <is>
          <t>36</t>
        </is>
      </c>
      <c r="AF384" s="2" t="inlineStr">
        <is>
          <t>ORTOPEDIA E TRAUMATOLOGIA</t>
        </is>
      </c>
      <c r="AG384" s="2" t="inlineStr">
        <is>
          <t>Q00395,Q00394,Q00391,Q00390,Q00389,Q00388,Q00385,Q00384,Q00382,Q00372,Q00363,Q00237,Q00900,Q00065,Q00486,Q00468,Q00043,Q00004,Q00191,Q00190,Q01486,Q01488,Q01490,Q01491,Q01140,Q01470,Q01516,Q02080,Q02081,Q02102,Q02101,Q00077,Q02123,Q02122,Q00317,Q04021,Q01415,Q01424,Q01416,Q01450,Q01455,Q01456,Q01458,Q01460,Q01461,Q01462,Q01463,Q01464,Q01465,Q01466,Q01467,Q01468,Q01469,Q01478,Q01482,Q00498,Q00347,Q01553,Q01549,Q01537,Q01512,Q01525,Q02069,Q02068,Q02067,Q02066,Q02061,Q02059,Q01567,Q02054,Q02052,Q01544,Q02129,Q02128</t>
        </is>
      </c>
      <c r="AH384" s="2" t="inlineStr">
        <is>
          <t>PATOLOGIE DELL'ANCA,PATOLOGIE DELLA SPALLA,PATOLOGIE DELLA MANO,PATOLOGIE DELLA COLONNA,PATOLOGIE DELLA CAVIGLIA,PATOLOGIE DELLA CARTILAGINE,PATOLOGIE DEL POLSO,PATOLOGIE DEL PIEDE,PATOLOGIE DEL GINOCCHIO,PATOLOGIE ARTI SUPERIORI,OSTEOPOROSI,DEFORMITA' ARTI,SCIATALGIA,ERNIA DISCALE,SCOLIOSI,PSEUDOARTROSI,DISCOPATIA,ALGIE DELLA COLONNA,ARTROSI,ARTROCENTESI,NEUROMA DI MORTON,PATOLOGIE DELL'AVAMBRACCIO,RIZOARTROSI,SINDROME DI DE QUERVAIN,OSTEONECROSI,LESIONE MENISCALE,BORSITE,OSTEOCONDROMA,OSTEOMA,LOMBOCRURALGIA,CERVICALGIA,LOMBOSCIATALGIA,DORSALGIA,RACHIALGIA,LOMBALGIA,SINDROME TUNNEL TARSALE,DITO A SCATTO,OSTEOMALACIA,GONARTROSI,ALGIA SPALLA,LESIONE CUFFIA DEI ROTATORI,LESIONE DEGENERATIVA OSTEOARTICOLARE,LESIONE DEI LEGAMENTI DEL GINOCCHIO,LESIONE MUSCOLARE,LESIONE TENDINE,LESIONE TENDINEA MANO,TENDINOPATIA CALCIFICA,TENDINOPATIA CALCIFICA DEL FEMORE,TENDINOPATIA CALCIFICA DELLA SPALLA,TENDINOPATIA D'ACHILLE,TENDINOPATIA DEL QUADRICIPITE,TENDINOPATIA GINOCCHIO,TENDINOPATIA MANO,SINDROME TUNNEL CARPALE,CISTI PIEDE,SPONDILOLISTESI,MORBO DI OSGOOD SCHLATTER,SINOVITE MANO,RIGIDITA' ARTICOLARE MANO,MORBO DI DUPUYTREN,ALGODISTROFIA DELLA MANO,DITO DELLA MANO A MARTELLO,SPONDILOARTROSI DELLA COLONNA LOMBARE,SPONDILOARTROSI DELLA COLONNA DORSALE,SPONDILOARTROSI DELLA COLONNA CERVICALE,SPONDILOARTROSI DELLA COLONNA,PATOLOGIA DEL RACHIDE,LOMBOARTROSI,CROLLO VERTEBRALE,COCCIGODINIA,CERVICOARTROSI,PIEDE PIATTO,OMARTROSI,COXARTROSI</t>
        </is>
      </c>
      <c r="AI384" s="2" t="inlineStr">
        <is>
          <t>U</t>
        </is>
      </c>
      <c r="AJ384" s="2" t="inlineStr">
        <is>
          <t>0</t>
        </is>
      </c>
      <c r="AK384" s="2" t="n"/>
      <c r="AL384" s="2" t="n"/>
      <c r="AM384" s="11">
        <f>VLOOKUP(U384,'[1]per incroci mapping'!$A$2:$E$592,5,FALSE)</f>
        <v/>
      </c>
      <c r="AN384" s="11">
        <f>VLOOKUP(U384,'[1]per incroci mapping'!$A$2:$F$592,6,FALSE)</f>
        <v/>
      </c>
      <c r="AO384" s="2" t="n"/>
      <c r="AP384" s="2" t="n"/>
      <c r="AQ384" s="2" t="n"/>
      <c r="AR384" s="2" t="n"/>
      <c r="AS384" s="11">
        <f>IFERROR(VLOOKUP(U384,'[1]per incroci mapping'!$A$2:$E$592,3,FALSE),"Non Trovato")</f>
        <v/>
      </c>
      <c r="AT384" s="11">
        <f>VLOOKUP(U384,'[1]per incroci mapping'!$A$2:$E$592,4,FALSE)</f>
        <v/>
      </c>
      <c r="AU384" s="2" t="n"/>
      <c r="AV384" s="2" t="n"/>
      <c r="AW384" s="2" t="n"/>
      <c r="AX384" s="2" t="inlineStr">
        <is>
          <t>00043</t>
        </is>
      </c>
      <c r="AY384" s="2" t="n"/>
      <c r="AZ384" s="2" t="n"/>
      <c r="BA384" s="2" t="inlineStr">
        <is>
          <t>si prega di presentarsi allo sportello accettazione 15 minuti prima dell appuntamento muniti di impegnativa del curante, tessera sanitaria</t>
        </is>
      </c>
      <c r="BB384" s="2" t="n"/>
      <c r="BC384" s="2" t="inlineStr">
        <is>
          <t>in caso di annullamento della prenotazione si prega di mandare disdetta entro 3 giorni ai seguenti numeri: 0384968017 - 0384831811 oppure tramite mail all indirizzo prenotazioni@cittadellasociale.it</t>
        </is>
      </c>
      <c r="BD384" s="1" t="n">
        <v>192</v>
      </c>
      <c r="BE384" s="1" t="n">
        <v>2388</v>
      </c>
      <c r="BF384" s="2" t="inlineStr">
        <is>
          <t>G</t>
        </is>
      </c>
      <c r="BG384" s="2" t="inlineStr">
        <is>
          <t>N</t>
        </is>
      </c>
      <c r="BH384" s="2" t="inlineStr">
        <is>
          <t>N</t>
        </is>
      </c>
      <c r="BI384" s="2" t="inlineStr">
        <is>
          <t>N</t>
        </is>
      </c>
      <c r="BJ384" s="2" t="inlineStr">
        <is>
          <t>S</t>
        </is>
      </c>
      <c r="BK384" s="2" t="inlineStr">
        <is>
          <t>N</t>
        </is>
      </c>
      <c r="BL384" s="2" t="inlineStr">
        <is>
          <t>N</t>
        </is>
      </c>
      <c r="BM384" s="2" t="inlineStr">
        <is>
          <t>S</t>
        </is>
      </c>
      <c r="BN384" s="13" t="n">
        <v>44480</v>
      </c>
      <c r="BO384" s="2" t="n"/>
      <c r="BP384" s="2" t="inlineStr">
        <is>
          <t>N</t>
        </is>
      </c>
      <c r="BQ384" s="1" t="n">
        <v>0</v>
      </c>
      <c r="BR384" s="1" t="n">
        <v>0</v>
      </c>
      <c r="BS384" s="2" t="n"/>
    </row>
    <row r="385">
      <c r="A385" t="n">
        <v>384</v>
      </c>
      <c r="B385" t="inlineStr">
        <is>
          <t>005-522|36897.35</t>
        </is>
      </c>
      <c r="C385" t="inlineStr">
        <is>
          <t>OK</t>
        </is>
      </c>
      <c r="D385" s="2" t="inlineStr">
        <is>
          <t>690059</t>
        </is>
      </c>
      <c r="E385" s="2" t="inlineStr">
        <is>
          <t>LA CITTADELLA PIEVE</t>
        </is>
      </c>
      <c r="F385" s="2" t="inlineStr">
        <is>
          <t>002086</t>
        </is>
      </c>
      <c r="G385" s="2" t="inlineStr">
        <is>
          <t>PIEVE DEL CAIRO</t>
        </is>
      </c>
      <c r="H385" s="2" t="inlineStr">
        <is>
          <t>PIEVE DEL CAIRO</t>
        </is>
      </c>
      <c r="I385" s="2" t="inlineStr">
        <is>
          <t>ACCPDC</t>
        </is>
      </c>
      <c r="J385" s="2" t="inlineStr">
        <is>
          <t>LA CITTADELLA PIEVE DEL CAIRO</t>
        </is>
      </c>
      <c r="K385" s="2" t="inlineStr">
        <is>
          <t>ORT. PDC</t>
        </is>
      </c>
      <c r="L385" s="2" t="inlineStr">
        <is>
          <t>ORTOPEDIA</t>
        </is>
      </c>
      <c r="M385" s="2" t="inlineStr">
        <is>
          <t>36</t>
        </is>
      </c>
      <c r="N385" s="2" t="inlineStr">
        <is>
          <t>5-522</t>
        </is>
      </c>
      <c r="O385" s="2" t="inlineStr">
        <is>
          <t>VISITE PRIOR. P</t>
        </is>
      </c>
      <c r="P385" s="2" t="inlineStr">
        <is>
          <t>005-522</t>
        </is>
      </c>
      <c r="Q385" s="2" t="inlineStr">
        <is>
          <t>VISITE PRIOR. P</t>
        </is>
      </c>
      <c r="R385" s="2" t="inlineStr">
        <is>
          <t>2151</t>
        </is>
      </c>
      <c r="S385" s="2" t="inlineStr">
        <is>
          <t xml:space="preserve">PRIMA VISITA ORTOPEDICA </t>
        </is>
      </c>
      <c r="T385" s="2" t="inlineStr">
        <is>
          <t>897B7</t>
        </is>
      </c>
      <c r="U385" s="2" t="inlineStr">
        <is>
          <t>36897.35</t>
        </is>
      </c>
      <c r="V385" s="2" t="inlineStr">
        <is>
          <t>VISITA ORTOPEDICO TRAUMATOLOGICA (PRIMA VISITA)</t>
        </is>
      </c>
      <c r="W385" s="2" t="inlineStr">
        <is>
          <t>S</t>
        </is>
      </c>
      <c r="X385" s="2" t="inlineStr">
        <is>
          <t>S</t>
        </is>
      </c>
      <c r="Y385" s="2" t="inlineStr">
        <is>
          <t>N</t>
        </is>
      </c>
      <c r="Z385" s="2" t="inlineStr">
        <is>
          <t>N</t>
        </is>
      </c>
      <c r="AA385" s="2" t="inlineStr">
        <is>
          <t>S</t>
        </is>
      </c>
      <c r="AB385" s="2" t="inlineStr">
        <is>
          <t>S</t>
        </is>
      </c>
      <c r="AC385" s="2" t="inlineStr">
        <is>
          <t>S</t>
        </is>
      </c>
      <c r="AD385" s="2" t="inlineStr">
        <is>
          <t>N</t>
        </is>
      </c>
      <c r="AE385" s="2" t="inlineStr">
        <is>
          <t>36</t>
        </is>
      </c>
      <c r="AF385" s="2" t="inlineStr">
        <is>
          <t>ORTOPEDIA E TRAUMATOLOGIA</t>
        </is>
      </c>
      <c r="AG385" s="2" t="inlineStr">
        <is>
          <t>Q00395,Q00394,Q00391,Q00390,Q00389,Q00388,Q00385,Q00384,Q00382,Q00372,Q00363,Q00237,Q00900,Q00065,Q00486,Q00468,Q00043,Q00004,Q00191,Q00190,Q01486,Q01488,Q01490,Q01491,Q01140,Q01470,Q01516,Q02080,Q02081,Q02102,Q02101,Q00077,Q02123,Q02122,Q00317,Q04021,Q01415,Q01424,Q01416,Q01450,Q01455,Q01456,Q01458,Q01460,Q01461,Q01462,Q01463,Q01464,Q01465,Q01466,Q01467,Q01468,Q01469,Q01478,Q01482,Q00498,Q00347,Q01553,Q01549,Q01537,Q01512,Q01525,Q02069,Q02068,Q02067,Q02066,Q02062,Q02061,Q02059,Q01567,Q02054,Q02052,Q01544,Q02129,Q02128</t>
        </is>
      </c>
      <c r="AH385" s="2" t="inlineStr">
        <is>
          <t>PATOLOGIE DELL'ANCA,PATOLOGIE DELLA SPALLA,PATOLOGIE DELLA MANO,PATOLOGIE DELLA COLONNA,PATOLOGIE DELLA CAVIGLIA,PATOLOGIE DELLA CARTILAGINE,PATOLOGIE DEL POLSO,PATOLOGIE DEL PIEDE,PATOLOGIE DEL GINOCCHIO,PATOLOGIE ARTI SUPERIORI,OSTEOPOROSI,DEFORMITA' ARTI,SCIATALGIA,ERNIA DISCALE,SCOLIOSI,PSEUDOARTROSI,DISCOPATIA,ALGIE DELLA COLONNA,ARTROSI,ARTROCENTESI,NEUROMA DI MORTON,PATOLOGIE DELL'AVAMBRACCIO,RIZOARTROSI,SINDROME DI DE QUERVAIN,OSTEONECROSI,LESIONE MENISCALE,BORSITE,OSTEOCONDROMA,OSTEOMA,LOMBOCRURALGIA,CERVICALGIA,LOMBOSCIATALGIA,DORSALGIA,RACHIALGIA,LOMBALGIA,SINDROME TUNNEL TARSALE,DITO A SCATTO,OSTEOMALACIA,GONARTROSI,ALGIA SPALLA,LESIONE CUFFIA DEI ROTATORI,LESIONE DEGENERATIVA OSTEOARTICOLARE,LESIONE DEI LEGAMENTI DEL GINOCCHIO,LESIONE MUSCOLARE,LESIONE TENDINE,LESIONE TENDINEA MANO,TENDINOPATIA CALCIFICA,TENDINOPATIA CALCIFICA DEL FEMORE,TENDINOPATIA CALCIFICA DELLA SPALLA,TENDINOPATIA D'ACHILLE,TENDINOPATIA DEL QUADRICIPITE,TENDINOPATIA GINOCCHIO,TENDINOPATIA MANO,SINDROME TUNNEL CARPALE,CISTI PIEDE,SPONDILOLISTESI,MORBO DI OSGOOD SCHLATTER,SINOVITE MANO,RIGIDITA' ARTICOLARE MANO,MORBO DI DUPUYTREN,ALGODISTROFIA DELLA MANO,DITO DELLA MANO A MARTELLO,SPONDILOARTROSI DELLA COLONNA LOMBARE,SPONDILOARTROSI DELLA COLONNA DORSALE,SPONDILOARTROSI DELLA COLONNA CERVICALE,SPONDILOARTROSI DELLA COLONNA,PROTRUSIONI,PATOLOGIA DEL RACHIDE,LOMBOARTROSI,CROLLO VERTEBRALE,COCCIGODINIA,CERVICOARTROSI,PIEDE PIATTO,OMARTROSI,COXARTROSI</t>
        </is>
      </c>
      <c r="AI385" s="2" t="inlineStr">
        <is>
          <t>U</t>
        </is>
      </c>
      <c r="AJ385" s="2" t="inlineStr">
        <is>
          <t>0</t>
        </is>
      </c>
      <c r="AK385" s="2" t="n"/>
      <c r="AL385" s="2" t="n"/>
      <c r="AM385" s="11">
        <f>VLOOKUP(U385,'[1]per incroci mapping'!$A$2:$E$592,5,FALSE)</f>
        <v/>
      </c>
      <c r="AN385" s="11">
        <f>VLOOKUP(U385,'[1]per incroci mapping'!$A$2:$F$592,6,FALSE)</f>
        <v/>
      </c>
      <c r="AO385" s="2" t="n"/>
      <c r="AP385" s="2" t="n"/>
      <c r="AQ385" s="2" t="n"/>
      <c r="AR385" s="2" t="n"/>
      <c r="AS385" s="11">
        <f>IFERROR(VLOOKUP(U385,'[1]per incroci mapping'!$A$2:$E$592,3,FALSE),"Non Trovato")</f>
        <v/>
      </c>
      <c r="AT385" s="11">
        <f>VLOOKUP(U385,'[1]per incroci mapping'!$A$2:$E$592,4,FALSE)</f>
        <v/>
      </c>
      <c r="AU385" s="2" t="n"/>
      <c r="AV385" s="2" t="n"/>
      <c r="AW385" s="2" t="n"/>
      <c r="AX385" s="2" t="inlineStr">
        <is>
          <t>00043</t>
        </is>
      </c>
      <c r="AY385" s="2" t="n"/>
      <c r="AZ385" s="2" t="n"/>
      <c r="BA385" s="2" t="inlineStr">
        <is>
          <t>si prega di presentarsi allo sportello accettazione 15 minuti prima dell appuntamento muniti di impegnativa del curante, tessera sanitaria</t>
        </is>
      </c>
      <c r="BB385" s="2" t="n"/>
      <c r="BC385" s="2" t="inlineStr">
        <is>
          <t>in caso di annullamento della prenotazione si prega di mandare disdetta entro 3 giorni ai seguenti numeri: 0384968017 - 0384831811 oppure tramite mail all indirizzo prenotazioni@cittadellasociale.it</t>
        </is>
      </c>
      <c r="BD385" s="1" t="n">
        <v>192</v>
      </c>
      <c r="BE385" s="1" t="n">
        <v>2388</v>
      </c>
      <c r="BF385" s="2" t="inlineStr">
        <is>
          <t>G</t>
        </is>
      </c>
      <c r="BG385" s="2" t="inlineStr">
        <is>
          <t>N</t>
        </is>
      </c>
      <c r="BH385" s="2" t="inlineStr">
        <is>
          <t>N</t>
        </is>
      </c>
      <c r="BI385" s="2" t="inlineStr">
        <is>
          <t>N</t>
        </is>
      </c>
      <c r="BJ385" s="2" t="inlineStr">
        <is>
          <t>S</t>
        </is>
      </c>
      <c r="BK385" s="2" t="inlineStr">
        <is>
          <t>N</t>
        </is>
      </c>
      <c r="BL385" s="2" t="inlineStr">
        <is>
          <t>N</t>
        </is>
      </c>
      <c r="BM385" s="2" t="inlineStr">
        <is>
          <t>S</t>
        </is>
      </c>
      <c r="BN385" s="13" t="n">
        <v>44480</v>
      </c>
      <c r="BO385" s="2" t="n"/>
      <c r="BP385" s="2" t="inlineStr">
        <is>
          <t>N</t>
        </is>
      </c>
      <c r="BQ385" s="1" t="n">
        <v>0</v>
      </c>
      <c r="BR385" s="1" t="n">
        <v>0</v>
      </c>
      <c r="BS385" s="2" t="n"/>
    </row>
    <row r="386">
      <c r="A386" t="n">
        <v>385</v>
      </c>
      <c r="B386" t="inlineStr">
        <is>
          <t>534-104|6987161.03</t>
        </is>
      </c>
      <c r="C386" t="inlineStr">
        <is>
          <t>OK</t>
        </is>
      </c>
      <c r="D386" s="2" t="inlineStr">
        <is>
          <t>690059</t>
        </is>
      </c>
      <c r="E386" s="2" t="inlineStr">
        <is>
          <t>LA CITTADELLA PIEVE</t>
        </is>
      </c>
      <c r="F386" s="2" t="inlineStr">
        <is>
          <t>002086</t>
        </is>
      </c>
      <c r="G386" s="2" t="inlineStr">
        <is>
          <t>PIEVE DEL CAIRO</t>
        </is>
      </c>
      <c r="H386" s="2" t="inlineStr">
        <is>
          <t>PIEVE DEL CAIRO</t>
        </is>
      </c>
      <c r="I386" s="2" t="inlineStr">
        <is>
          <t>ACCPDC</t>
        </is>
      </c>
      <c r="J386" s="2" t="inlineStr">
        <is>
          <t>LA CITTADELLA PIEVE DEL CAIRO</t>
        </is>
      </c>
      <c r="K386" s="2" t="inlineStr">
        <is>
          <t xml:space="preserve">RAD. </t>
        </is>
      </c>
      <c r="L386" s="2" t="inlineStr">
        <is>
          <t>RADIOLOGIA</t>
        </is>
      </c>
      <c r="M386" s="2" t="inlineStr">
        <is>
          <t>69</t>
        </is>
      </c>
      <c r="N386" s="2" t="inlineStr">
        <is>
          <t>120-104</t>
        </is>
      </c>
      <c r="O386" s="2" t="inlineStr">
        <is>
          <t>PRIOR. D</t>
        </is>
      </c>
      <c r="P386" s="2" t="inlineStr">
        <is>
          <t>534-104</t>
        </is>
      </c>
      <c r="Q386" s="2" t="inlineStr">
        <is>
          <t>PRIOR. D</t>
        </is>
      </c>
      <c r="R386" s="2" t="inlineStr">
        <is>
          <t>378</t>
        </is>
      </c>
      <c r="S386" s="2" t="inlineStr">
        <is>
          <t>ALTRA RADIOGRAFIA DI OSSA DELLA FACCIA</t>
        </is>
      </c>
      <c r="T386" s="2" t="inlineStr">
        <is>
          <t>87161</t>
        </is>
      </c>
      <c r="U386" s="2" t="inlineStr">
        <is>
          <t>6987161.03</t>
        </is>
      </c>
      <c r="V386" s="2" t="inlineStr">
        <is>
          <t>RX OSSA NASALI</t>
        </is>
      </c>
      <c r="W386" s="2" t="inlineStr">
        <is>
          <t>S</t>
        </is>
      </c>
      <c r="X386" s="2" t="inlineStr">
        <is>
          <t>S</t>
        </is>
      </c>
      <c r="Y386" s="2" t="inlineStr">
        <is>
          <t>N</t>
        </is>
      </c>
      <c r="Z386" s="2" t="inlineStr">
        <is>
          <t>N</t>
        </is>
      </c>
      <c r="AA386" s="2" t="inlineStr">
        <is>
          <t>S</t>
        </is>
      </c>
      <c r="AB386" s="2" t="inlineStr">
        <is>
          <t>S</t>
        </is>
      </c>
      <c r="AC386" s="2" t="inlineStr">
        <is>
          <t>S</t>
        </is>
      </c>
      <c r="AD386" s="2" t="inlineStr">
        <is>
          <t>N</t>
        </is>
      </c>
      <c r="AE386" s="2" t="inlineStr">
        <is>
          <t>69</t>
        </is>
      </c>
      <c r="AF386" s="2" t="inlineStr">
        <is>
          <t>RADIOLOGIA</t>
        </is>
      </c>
      <c r="AG38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386"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386" s="2" t="inlineStr">
        <is>
          <t>U</t>
        </is>
      </c>
      <c r="AJ386" s="2" t="inlineStr">
        <is>
          <t>0</t>
        </is>
      </c>
      <c r="AK386" s="2" t="n"/>
      <c r="AL386" s="2" t="n"/>
      <c r="AM386" s="11">
        <f>VLOOKUP(U386,'[1]per incroci mapping'!$A$2:$E$592,5,FALSE)</f>
        <v/>
      </c>
      <c r="AN386" s="11">
        <f>VLOOKUP(U386,'[1]per incroci mapping'!$A$2:$F$592,6,FALSE)</f>
        <v/>
      </c>
      <c r="AO386" s="2" t="inlineStr">
        <is>
          <t>M00000,M00293</t>
        </is>
      </c>
      <c r="AP386" s="2" t="inlineStr">
        <is>
          <t>METODICA GENERALE,LASTRA</t>
        </is>
      </c>
      <c r="AQ386" s="2" t="n"/>
      <c r="AR386" s="2" t="n"/>
      <c r="AS386" s="11">
        <f>IFERROR(VLOOKUP(U386,'[1]per incroci mapping'!$A$2:$E$592,3,FALSE),"Non Trovato")</f>
        <v/>
      </c>
      <c r="AT386" s="11">
        <f>VLOOKUP(U386,'[1]per incroci mapping'!$A$2:$E$592,4,FALSE)</f>
        <v/>
      </c>
      <c r="AU386" s="2" t="n"/>
      <c r="AV386" s="2" t="n"/>
      <c r="AW386" s="2" t="n"/>
      <c r="AX386" s="2" t="inlineStr">
        <is>
          <t>133</t>
        </is>
      </c>
      <c r="AY386" s="2" t="n"/>
      <c r="AZ386" s="2" t="n"/>
      <c r="BA386" s="2" t="inlineStr">
        <is>
          <t>si prega di presentarsi allo sportello accettazione 15 minuti prima dell appuntamento muniti di impegnativa del curante, tessera sanitaria</t>
        </is>
      </c>
      <c r="BB386" s="2" t="n"/>
      <c r="BC386" s="2" t="inlineStr">
        <is>
          <t>in caso di annullamento della prenotazione si prega di mandare disdetta entro 3 giorni ai seguenti numeri: 0384968017 - 0384831811 oppure tramite mail all indirizzo prenotazioni@cittadellasociale.it</t>
        </is>
      </c>
      <c r="BD386" s="1" t="n">
        <v>192</v>
      </c>
      <c r="BE386" s="1" t="n">
        <v>2388</v>
      </c>
      <c r="BF386" s="2" t="inlineStr">
        <is>
          <t>G</t>
        </is>
      </c>
      <c r="BG386" s="2" t="inlineStr">
        <is>
          <t>N</t>
        </is>
      </c>
      <c r="BH386" s="2" t="inlineStr">
        <is>
          <t>N</t>
        </is>
      </c>
      <c r="BI386" s="2" t="inlineStr">
        <is>
          <t>N</t>
        </is>
      </c>
      <c r="BJ386" s="2" t="inlineStr">
        <is>
          <t>S</t>
        </is>
      </c>
      <c r="BK386" s="2" t="inlineStr">
        <is>
          <t>N</t>
        </is>
      </c>
      <c r="BL386" s="2" t="inlineStr">
        <is>
          <t>N</t>
        </is>
      </c>
      <c r="BM386" s="2" t="inlineStr">
        <is>
          <t>S</t>
        </is>
      </c>
      <c r="BN386" s="13" t="n">
        <v>44481</v>
      </c>
      <c r="BO386" s="2" t="n"/>
      <c r="BP386" s="2" t="inlineStr">
        <is>
          <t>N</t>
        </is>
      </c>
      <c r="BQ386" s="1" t="n">
        <v>0</v>
      </c>
      <c r="BR386" s="1" t="n">
        <v>3</v>
      </c>
      <c r="BS386" s="2" t="n"/>
      <c r="BT386" t="inlineStr">
        <is>
          <t>__&gt; QD: Q04510 non appartiene alla disciplina: 69; 
__&gt; Descrizione dei QD: 'Q04510' non trovati nel catalogo SISS</t>
        </is>
      </c>
    </row>
    <row r="387">
      <c r="A387" t="n">
        <v>386</v>
      </c>
      <c r="B387" t="inlineStr">
        <is>
          <t>534-104|6987171.01</t>
        </is>
      </c>
      <c r="C387" t="inlineStr">
        <is>
          <t>OK</t>
        </is>
      </c>
      <c r="D387" s="2" t="inlineStr">
        <is>
          <t>690059</t>
        </is>
      </c>
      <c r="E387" s="2" t="inlineStr">
        <is>
          <t>LA CITTADELLA PIEVE</t>
        </is>
      </c>
      <c r="F387" s="2" t="inlineStr">
        <is>
          <t>002086</t>
        </is>
      </c>
      <c r="G387" s="2" t="inlineStr">
        <is>
          <t>PIEVE DEL CAIRO</t>
        </is>
      </c>
      <c r="H387" s="2" t="inlineStr">
        <is>
          <t>PIEVE DEL CAIRO</t>
        </is>
      </c>
      <c r="I387" s="2" t="inlineStr">
        <is>
          <t>ACCPDC</t>
        </is>
      </c>
      <c r="J387" s="2" t="inlineStr">
        <is>
          <t>LA CITTADELLA PIEVE DEL CAIRO</t>
        </is>
      </c>
      <c r="K387" s="2" t="inlineStr">
        <is>
          <t xml:space="preserve">RAD. </t>
        </is>
      </c>
      <c r="L387" s="2" t="inlineStr">
        <is>
          <t>RADIOLOGIA</t>
        </is>
      </c>
      <c r="M387" s="2" t="inlineStr">
        <is>
          <t>69</t>
        </is>
      </c>
      <c r="N387" s="2" t="inlineStr">
        <is>
          <t>120-104</t>
        </is>
      </c>
      <c r="O387" s="2" t="inlineStr">
        <is>
          <t>PRIOR. D</t>
        </is>
      </c>
      <c r="P387" s="2" t="inlineStr">
        <is>
          <t>534-104</t>
        </is>
      </c>
      <c r="Q387" s="2" t="inlineStr">
        <is>
          <t>PRIOR. D</t>
        </is>
      </c>
      <c r="R387" s="2" t="inlineStr">
        <is>
          <t>382</t>
        </is>
      </c>
      <c r="S387" s="2" t="inlineStr">
        <is>
          <t>RADIOGRAFIA DEL CRANIO E  DEI SENI PARANASALI</t>
        </is>
      </c>
      <c r="T387" s="2" t="inlineStr">
        <is>
          <t>87171</t>
        </is>
      </c>
      <c r="U387" s="2" t="inlineStr">
        <is>
          <t>6987171.01</t>
        </is>
      </c>
      <c r="V387" s="2" t="inlineStr">
        <is>
          <t>RX CRANIO E SENI PARANASALI</t>
        </is>
      </c>
      <c r="W387" s="2" t="inlineStr">
        <is>
          <t>S</t>
        </is>
      </c>
      <c r="X387" s="2" t="inlineStr">
        <is>
          <t>S</t>
        </is>
      </c>
      <c r="Y387" s="2" t="inlineStr">
        <is>
          <t>N</t>
        </is>
      </c>
      <c r="Z387" s="2" t="inlineStr">
        <is>
          <t>N</t>
        </is>
      </c>
      <c r="AA387" s="2" t="inlineStr">
        <is>
          <t>S</t>
        </is>
      </c>
      <c r="AB387" s="2" t="inlineStr">
        <is>
          <t>S</t>
        </is>
      </c>
      <c r="AC387" s="2" t="inlineStr">
        <is>
          <t>S</t>
        </is>
      </c>
      <c r="AD387" s="2" t="inlineStr">
        <is>
          <t>N</t>
        </is>
      </c>
      <c r="AE387" s="2" t="inlineStr">
        <is>
          <t>69</t>
        </is>
      </c>
      <c r="AF387" s="2" t="inlineStr">
        <is>
          <t>RADIOLOGIA</t>
        </is>
      </c>
      <c r="AG38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38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387" s="2" t="inlineStr">
        <is>
          <t>U</t>
        </is>
      </c>
      <c r="AJ387" s="2" t="inlineStr">
        <is>
          <t>0</t>
        </is>
      </c>
      <c r="AK387" s="2" t="n"/>
      <c r="AL387" s="2" t="n"/>
      <c r="AM387" s="11">
        <f>VLOOKUP(U387,'[1]per incroci mapping'!$A$2:$E$592,5,FALSE)</f>
        <v/>
      </c>
      <c r="AN387" s="11">
        <f>VLOOKUP(U387,'[1]per incroci mapping'!$A$2:$F$592,6,FALSE)</f>
        <v/>
      </c>
      <c r="AO387" s="2" t="inlineStr">
        <is>
          <t>M00000,M00293</t>
        </is>
      </c>
      <c r="AP387" s="2" t="inlineStr">
        <is>
          <t>METODICA GENERALE,LASTRA</t>
        </is>
      </c>
      <c r="AQ387" s="2" t="n"/>
      <c r="AR387" s="2" t="n"/>
      <c r="AS387" s="11">
        <f>IFERROR(VLOOKUP(U387,'[1]per incroci mapping'!$A$2:$E$592,3,FALSE),"Non Trovato")</f>
        <v/>
      </c>
      <c r="AT387" s="11">
        <f>VLOOKUP(U387,'[1]per incroci mapping'!$A$2:$E$592,4,FALSE)</f>
        <v/>
      </c>
      <c r="AU387" s="2" t="inlineStr">
        <is>
          <t>D00316,D00317</t>
        </is>
      </c>
      <c r="AV387" s="2" t="inlineStr">
        <is>
          <t>CRANIO,SENI PARANASALI</t>
        </is>
      </c>
      <c r="AW387" s="2" t="inlineStr">
        <is>
          <t>U</t>
        </is>
      </c>
      <c r="AX387" s="2" t="inlineStr">
        <is>
          <t>133</t>
        </is>
      </c>
      <c r="AY387" s="2" t="n"/>
      <c r="AZ387" s="2" t="n"/>
      <c r="BA387" s="2" t="inlineStr">
        <is>
          <t>si prega di presentarsi allo sportello accettazione 15 minuti prima dell appuntamento muniti di impegnativa del curante, tessera sanitaria</t>
        </is>
      </c>
      <c r="BB387" s="2" t="n"/>
      <c r="BC387" s="2" t="inlineStr">
        <is>
          <t>in caso di annullamento della prenotazione si prega di mandare disdetta entro 3 giorni ai seguenti numeri: 0384968017 - 0384831811 oppure tramite mail all indirizzo prenotazioni@cittadellasociale.it</t>
        </is>
      </c>
      <c r="BD387" s="1" t="n">
        <v>192</v>
      </c>
      <c r="BE387" s="1" t="n">
        <v>2388</v>
      </c>
      <c r="BF387" s="2" t="inlineStr">
        <is>
          <t>G</t>
        </is>
      </c>
      <c r="BG387" s="2" t="inlineStr">
        <is>
          <t>N</t>
        </is>
      </c>
      <c r="BH387" s="2" t="inlineStr">
        <is>
          <t>N</t>
        </is>
      </c>
      <c r="BI387" s="2" t="inlineStr">
        <is>
          <t>N</t>
        </is>
      </c>
      <c r="BJ387" s="2" t="inlineStr">
        <is>
          <t>S</t>
        </is>
      </c>
      <c r="BK387" s="2" t="inlineStr">
        <is>
          <t>N</t>
        </is>
      </c>
      <c r="BL387" s="2" t="inlineStr">
        <is>
          <t>N</t>
        </is>
      </c>
      <c r="BM387" s="2" t="inlineStr">
        <is>
          <t>S</t>
        </is>
      </c>
      <c r="BN387" s="13" t="n">
        <v>44481</v>
      </c>
      <c r="BO387" s="2" t="n"/>
      <c r="BP387" s="2" t="inlineStr">
        <is>
          <t>N</t>
        </is>
      </c>
      <c r="BQ387" s="1" t="n">
        <v>0</v>
      </c>
      <c r="BR387" s="1" t="n">
        <v>0</v>
      </c>
      <c r="BS387" s="2" t="n"/>
      <c r="BT387" t="inlineStr">
        <is>
          <t>palato in D; 
__&gt; QD: Q04510 non appartiene alla disciplina: 69; 
__&gt; Descrizione dei QD: 'Q04510' non trovati nel catalogo SISS</t>
        </is>
      </c>
    </row>
    <row r="388">
      <c r="A388" t="n">
        <v>387</v>
      </c>
      <c r="B388" t="inlineStr">
        <is>
          <t>534-104|698722.01</t>
        </is>
      </c>
      <c r="C388" t="inlineStr">
        <is>
          <t>OK</t>
        </is>
      </c>
      <c r="D388" s="2" t="inlineStr">
        <is>
          <t>690059</t>
        </is>
      </c>
      <c r="E388" s="2" t="inlineStr">
        <is>
          <t>LA CITTADELLA PIEVE</t>
        </is>
      </c>
      <c r="F388" s="2" t="inlineStr">
        <is>
          <t>002086</t>
        </is>
      </c>
      <c r="G388" s="2" t="inlineStr">
        <is>
          <t>PIEVE DEL CAIRO</t>
        </is>
      </c>
      <c r="H388" s="2" t="inlineStr">
        <is>
          <t>PIEVE DEL CAIRO</t>
        </is>
      </c>
      <c r="I388" s="2" t="inlineStr">
        <is>
          <t>ACCPDC</t>
        </is>
      </c>
      <c r="J388" s="2" t="inlineStr">
        <is>
          <t>LA CITTADELLA PIEVE DEL CAIRO</t>
        </is>
      </c>
      <c r="K388" s="2" t="inlineStr">
        <is>
          <t xml:space="preserve">RAD. </t>
        </is>
      </c>
      <c r="L388" s="2" t="inlineStr">
        <is>
          <t>RADIOLOGIA</t>
        </is>
      </c>
      <c r="M388" s="2" t="inlineStr">
        <is>
          <t>69</t>
        </is>
      </c>
      <c r="N388" s="2" t="inlineStr">
        <is>
          <t>120-104</t>
        </is>
      </c>
      <c r="O388" s="2" t="inlineStr">
        <is>
          <t>PRIOR. D</t>
        </is>
      </c>
      <c r="P388" s="2" t="inlineStr">
        <is>
          <t>534-104</t>
        </is>
      </c>
      <c r="Q388" s="2" t="inlineStr">
        <is>
          <t>PRIOR. D</t>
        </is>
      </c>
      <c r="R388" s="2" t="inlineStr">
        <is>
          <t>302</t>
        </is>
      </c>
      <c r="S388" s="2" t="inlineStr">
        <is>
          <t>RADIOGRAFIA DELLA COLONNA CERVICALE</t>
        </is>
      </c>
      <c r="T388" s="2" t="inlineStr">
        <is>
          <t>8722</t>
        </is>
      </c>
      <c r="U388" s="2" t="inlineStr">
        <is>
          <t>698722.01</t>
        </is>
      </c>
      <c r="V388" s="2" t="inlineStr">
        <is>
          <t>RX RACHIDE CERVICALE</t>
        </is>
      </c>
      <c r="W388" s="2" t="inlineStr">
        <is>
          <t>S</t>
        </is>
      </c>
      <c r="X388" s="2" t="inlineStr">
        <is>
          <t>S</t>
        </is>
      </c>
      <c r="Y388" s="2" t="inlineStr">
        <is>
          <t>N</t>
        </is>
      </c>
      <c r="Z388" s="2" t="inlineStr">
        <is>
          <t>N</t>
        </is>
      </c>
      <c r="AA388" s="2" t="inlineStr">
        <is>
          <t>S</t>
        </is>
      </c>
      <c r="AB388" s="2" t="inlineStr">
        <is>
          <t>S</t>
        </is>
      </c>
      <c r="AC388" s="2" t="inlineStr">
        <is>
          <t>S</t>
        </is>
      </c>
      <c r="AD388" s="2" t="inlineStr">
        <is>
          <t>N</t>
        </is>
      </c>
      <c r="AE388" s="2" t="inlineStr">
        <is>
          <t>69</t>
        </is>
      </c>
      <c r="AF388" s="2" t="inlineStr">
        <is>
          <t>RADIOLOGIA</t>
        </is>
      </c>
      <c r="AG38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38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388" s="2" t="inlineStr">
        <is>
          <t>U</t>
        </is>
      </c>
      <c r="AJ388" s="2" t="inlineStr">
        <is>
          <t>0</t>
        </is>
      </c>
      <c r="AK388" s="2" t="n"/>
      <c r="AL388" s="2" t="n"/>
      <c r="AM388" s="11">
        <f>VLOOKUP(U388,'[1]per incroci mapping'!$A$2:$E$592,5,FALSE)</f>
        <v/>
      </c>
      <c r="AN388" s="11">
        <f>VLOOKUP(U388,'[1]per incroci mapping'!$A$2:$F$592,6,FALSE)</f>
        <v/>
      </c>
      <c r="AO388" s="2" t="inlineStr">
        <is>
          <t>M00000,M00065,M00066,M00074,M00087,M00293</t>
        </is>
      </c>
      <c r="AP388" s="2" t="inlineStr">
        <is>
          <t>METODICA GENERALE,ESTENSIONE,FLESSIONE,SOTTO CARICO,IN ORTOSTATISMO,LASTRA</t>
        </is>
      </c>
      <c r="AQ388" s="2" t="n"/>
      <c r="AR388" s="2" t="n"/>
      <c r="AS388" s="11">
        <f>IFERROR(VLOOKUP(U388,'[1]per incroci mapping'!$A$2:$E$592,3,FALSE),"Non Trovato")</f>
        <v/>
      </c>
      <c r="AT388" s="11">
        <f>VLOOKUP(U388,'[1]per incroci mapping'!$A$2:$E$592,4,FALSE)</f>
        <v/>
      </c>
      <c r="AU388" s="2" t="n"/>
      <c r="AV388" s="2" t="n"/>
      <c r="AW388" s="2" t="n"/>
      <c r="AX388" s="2" t="inlineStr">
        <is>
          <t>133</t>
        </is>
      </c>
      <c r="AY388" s="2" t="n"/>
      <c r="AZ388" s="2" t="n"/>
      <c r="BA388" s="2" t="inlineStr">
        <is>
          <t>si prega di presentarsi allo sportello accettazione 15 minuti prima dell appuntamento muniti di impegnativa del curante, tessera sanitaria</t>
        </is>
      </c>
      <c r="BB388" s="2" t="n"/>
      <c r="BC388" s="2" t="inlineStr">
        <is>
          <t>in caso di annullamento della prenotazione si prega di mandare disdetta entro 3 giorni ai seguenti numeri: 0384968017 - 0384831811 oppure tramite mail all indirizzo prenotazioni@cittadellasociale.it</t>
        </is>
      </c>
      <c r="BD388" s="1" t="n">
        <v>192</v>
      </c>
      <c r="BE388" s="1" t="n">
        <v>2388</v>
      </c>
      <c r="BF388" s="2" t="inlineStr">
        <is>
          <t>G</t>
        </is>
      </c>
      <c r="BG388" s="2" t="inlineStr">
        <is>
          <t>N</t>
        </is>
      </c>
      <c r="BH388" s="2" t="inlineStr">
        <is>
          <t>N</t>
        </is>
      </c>
      <c r="BI388" s="2" t="inlineStr">
        <is>
          <t>N</t>
        </is>
      </c>
      <c r="BJ388" s="2" t="inlineStr">
        <is>
          <t>S</t>
        </is>
      </c>
      <c r="BK388" s="2" t="inlineStr">
        <is>
          <t>N</t>
        </is>
      </c>
      <c r="BL388" s="2" t="inlineStr">
        <is>
          <t>N</t>
        </is>
      </c>
      <c r="BM388" s="2" t="inlineStr">
        <is>
          <t>S</t>
        </is>
      </c>
      <c r="BN388" s="13" t="n">
        <v>44481</v>
      </c>
      <c r="BO388" s="2" t="n"/>
      <c r="BP388" s="2" t="inlineStr">
        <is>
          <t>N</t>
        </is>
      </c>
      <c r="BQ388" s="1" t="n">
        <v>0</v>
      </c>
      <c r="BR388" s="1" t="n">
        <v>0</v>
      </c>
      <c r="BS388" s="2" t="n"/>
      <c r="BT388" t="inlineStr">
        <is>
          <t>__&gt; QD: Q04510 non appartiene alla disciplina: 69; 
__&gt; Descrizione dei QD: 'Q04510' non trovati nel catalogo SISS</t>
        </is>
      </c>
    </row>
    <row r="389">
      <c r="A389" t="n">
        <v>388</v>
      </c>
      <c r="B389" t="inlineStr">
        <is>
          <t>534-104|698722.02</t>
        </is>
      </c>
      <c r="C389" t="inlineStr">
        <is>
          <t>OK</t>
        </is>
      </c>
      <c r="D389" s="2" t="inlineStr">
        <is>
          <t>690059</t>
        </is>
      </c>
      <c r="E389" s="2" t="inlineStr">
        <is>
          <t>LA CITTADELLA PIEVE</t>
        </is>
      </c>
      <c r="F389" s="2" t="inlineStr">
        <is>
          <t>002086</t>
        </is>
      </c>
      <c r="G389" s="2" t="inlineStr">
        <is>
          <t>PIEVE DEL CAIRO</t>
        </is>
      </c>
      <c r="H389" s="2" t="inlineStr">
        <is>
          <t>PIEVE DEL CAIRO</t>
        </is>
      </c>
      <c r="I389" s="2" t="inlineStr">
        <is>
          <t>ACCPDC</t>
        </is>
      </c>
      <c r="J389" s="2" t="inlineStr">
        <is>
          <t>LA CITTADELLA PIEVE DEL CAIRO</t>
        </is>
      </c>
      <c r="K389" s="2" t="inlineStr">
        <is>
          <t xml:space="preserve">RAD. </t>
        </is>
      </c>
      <c r="L389" s="2" t="inlineStr">
        <is>
          <t>RADIOLOGIA</t>
        </is>
      </c>
      <c r="M389" s="2" t="inlineStr">
        <is>
          <t>69</t>
        </is>
      </c>
      <c r="N389" s="2" t="inlineStr">
        <is>
          <t>120-104</t>
        </is>
      </c>
      <c r="O389" s="2" t="inlineStr">
        <is>
          <t>PRIOR. D</t>
        </is>
      </c>
      <c r="P389" s="2" t="inlineStr">
        <is>
          <t>534-104</t>
        </is>
      </c>
      <c r="Q389" s="2" t="inlineStr">
        <is>
          <t>PRIOR. D</t>
        </is>
      </c>
      <c r="R389" s="2" t="inlineStr">
        <is>
          <t>2336</t>
        </is>
      </c>
      <c r="S389" s="2" t="inlineStr">
        <is>
          <t>RADIOGRAFIA CERVICALE MORFODINAMICO</t>
        </is>
      </c>
      <c r="T389" s="2" t="inlineStr">
        <is>
          <t>8722</t>
        </is>
      </c>
      <c r="U389" s="2" t="inlineStr">
        <is>
          <t>698722.02</t>
        </is>
      </c>
      <c r="V389" s="2" t="inlineStr">
        <is>
          <t>RX RACHIDE CERVICALE MORFODINAMICO</t>
        </is>
      </c>
      <c r="W389" s="2" t="inlineStr">
        <is>
          <t>S</t>
        </is>
      </c>
      <c r="X389" s="2" t="inlineStr">
        <is>
          <t>S</t>
        </is>
      </c>
      <c r="Y389" s="2" t="inlineStr">
        <is>
          <t>N</t>
        </is>
      </c>
      <c r="Z389" s="2" t="inlineStr">
        <is>
          <t>N</t>
        </is>
      </c>
      <c r="AA389" s="2" t="inlineStr">
        <is>
          <t>S</t>
        </is>
      </c>
      <c r="AB389" s="2" t="inlineStr">
        <is>
          <t>S</t>
        </is>
      </c>
      <c r="AC389" s="2" t="inlineStr">
        <is>
          <t>S</t>
        </is>
      </c>
      <c r="AD389" s="2" t="inlineStr">
        <is>
          <t>N</t>
        </is>
      </c>
      <c r="AE389" s="2" t="inlineStr">
        <is>
          <t>69</t>
        </is>
      </c>
      <c r="AF389" s="2" t="inlineStr">
        <is>
          <t>RADIOLOGIA</t>
        </is>
      </c>
      <c r="AG38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389"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389" s="2" t="inlineStr">
        <is>
          <t>U</t>
        </is>
      </c>
      <c r="AJ389" s="2" t="inlineStr">
        <is>
          <t>0</t>
        </is>
      </c>
      <c r="AK389" s="2" t="n"/>
      <c r="AL389" s="2" t="n"/>
      <c r="AM389" s="11">
        <f>VLOOKUP(U389,'[1]per incroci mapping'!$A$2:$E$592,5,FALSE)</f>
        <v/>
      </c>
      <c r="AN389" s="11">
        <f>VLOOKUP(U389,'[1]per incroci mapping'!$A$2:$F$592,6,FALSE)</f>
        <v/>
      </c>
      <c r="AO389" s="2" t="inlineStr">
        <is>
          <t>M00000,M00065,M00066,M00073,M00293</t>
        </is>
      </c>
      <c r="AP389" s="2" t="inlineStr">
        <is>
          <t>METODICA GENERALE,ESTENSIONE,FLESSIONE,SAGITTALI,LASTRA</t>
        </is>
      </c>
      <c r="AQ389" s="2" t="n"/>
      <c r="AR389" s="2" t="n"/>
      <c r="AS389" s="11">
        <f>IFERROR(VLOOKUP(U389,'[1]per incroci mapping'!$A$2:$E$592,3,FALSE),"Non Trovato")</f>
        <v/>
      </c>
      <c r="AT389" s="11">
        <f>VLOOKUP(U389,'[1]per incroci mapping'!$A$2:$E$592,4,FALSE)</f>
        <v/>
      </c>
      <c r="AU389" s="2" t="n"/>
      <c r="AV389" s="2" t="n"/>
      <c r="AW389" s="2" t="n"/>
      <c r="AX389" s="2" t="inlineStr">
        <is>
          <t>133</t>
        </is>
      </c>
      <c r="AY389" s="2" t="n"/>
      <c r="AZ389" s="2" t="n"/>
      <c r="BA389" s="2" t="inlineStr">
        <is>
          <t>si prega di presentarsi allo sportello accettazione 15 minuti prima dell appuntamento muniti di impegnativa del curante, tessera sanitaria</t>
        </is>
      </c>
      <c r="BB389" s="2" t="n"/>
      <c r="BC389" s="2" t="inlineStr">
        <is>
          <t>in caso di annullamento della prenotazione si prega di mandare disdetta entro 3 giorni ai seguenti numeri: 0384968017 - 0384831811 oppure tramite mail all indirizzo prenotazioni@cittadellasociale.it</t>
        </is>
      </c>
      <c r="BD389" s="1" t="n">
        <v>192</v>
      </c>
      <c r="BE389" s="1" t="n">
        <v>2388</v>
      </c>
      <c r="BF389" s="2" t="inlineStr">
        <is>
          <t>G</t>
        </is>
      </c>
      <c r="BG389" s="2" t="inlineStr">
        <is>
          <t>N</t>
        </is>
      </c>
      <c r="BH389" s="2" t="inlineStr">
        <is>
          <t>N</t>
        </is>
      </c>
      <c r="BI389" s="2" t="inlineStr">
        <is>
          <t>N</t>
        </is>
      </c>
      <c r="BJ389" s="2" t="inlineStr">
        <is>
          <t>S</t>
        </is>
      </c>
      <c r="BK389" s="2" t="inlineStr">
        <is>
          <t>N</t>
        </is>
      </c>
      <c r="BL389" s="2" t="inlineStr">
        <is>
          <t>N</t>
        </is>
      </c>
      <c r="BM389" s="2" t="inlineStr">
        <is>
          <t>S</t>
        </is>
      </c>
      <c r="BN389" s="13" t="n">
        <v>44481</v>
      </c>
      <c r="BO389" s="2" t="n"/>
      <c r="BP389" s="2" t="inlineStr">
        <is>
          <t>N</t>
        </is>
      </c>
      <c r="BQ389" s="1" t="n">
        <v>0</v>
      </c>
      <c r="BR389" s="1" t="n">
        <v>0</v>
      </c>
      <c r="BS389" s="2" t="n"/>
      <c r="BT389" t="inlineStr">
        <is>
          <t>__&gt; QD: Q04510 non appartiene alla disciplina: 69; 
__&gt; Descrizione dei QD: 'Q04510' non trovati nel catalogo SISS</t>
        </is>
      </c>
    </row>
    <row r="390">
      <c r="A390" t="n">
        <v>389</v>
      </c>
      <c r="B390" t="inlineStr">
        <is>
          <t>534-104|698722.03</t>
        </is>
      </c>
      <c r="C390" t="inlineStr">
        <is>
          <t>OK</t>
        </is>
      </c>
      <c r="D390" s="2" t="inlineStr">
        <is>
          <t>690059</t>
        </is>
      </c>
      <c r="E390" s="2" t="inlineStr">
        <is>
          <t>LA CITTADELLA PIEVE</t>
        </is>
      </c>
      <c r="F390" s="2" t="inlineStr">
        <is>
          <t>002086</t>
        </is>
      </c>
      <c r="G390" s="2" t="inlineStr">
        <is>
          <t>PIEVE DEL CAIRO</t>
        </is>
      </c>
      <c r="H390" s="2" t="inlineStr">
        <is>
          <t>PIEVE DEL CAIRO</t>
        </is>
      </c>
      <c r="I390" s="2" t="inlineStr">
        <is>
          <t>ACCPDC</t>
        </is>
      </c>
      <c r="J390" s="2" t="inlineStr">
        <is>
          <t>LA CITTADELLA PIEVE DEL CAIRO</t>
        </is>
      </c>
      <c r="K390" s="2" t="inlineStr">
        <is>
          <t xml:space="preserve">RAD. </t>
        </is>
      </c>
      <c r="L390" s="2" t="inlineStr">
        <is>
          <t>RADIOLOGIA</t>
        </is>
      </c>
      <c r="M390" s="2" t="inlineStr">
        <is>
          <t>69</t>
        </is>
      </c>
      <c r="N390" s="2" t="inlineStr">
        <is>
          <t>120-104</t>
        </is>
      </c>
      <c r="O390" s="2" t="inlineStr">
        <is>
          <t>PRIOR. D</t>
        </is>
      </c>
      <c r="P390" s="2" t="inlineStr">
        <is>
          <t>534-104</t>
        </is>
      </c>
      <c r="Q390" s="2" t="inlineStr">
        <is>
          <t>PRIOR. D</t>
        </is>
      </c>
      <c r="R390" s="2" t="inlineStr">
        <is>
          <t>2456</t>
        </is>
      </c>
      <c r="S390" s="2" t="inlineStr">
        <is>
          <t>RX RACHIDE CERVICALE + PROIEZIONI ORTOGONALI E OBLIQUE</t>
        </is>
      </c>
      <c r="T390" s="2" t="inlineStr">
        <is>
          <t>8722</t>
        </is>
      </c>
      <c r="U390" s="2" t="inlineStr">
        <is>
          <t>698722.03</t>
        </is>
      </c>
      <c r="V390" s="2" t="inlineStr">
        <is>
          <t>RX RACHIDE CERVICALE: PROIEZIONI ORTOGONALI E OBLIQUE</t>
        </is>
      </c>
      <c r="W390" s="2" t="inlineStr">
        <is>
          <t>S</t>
        </is>
      </c>
      <c r="X390" s="2" t="inlineStr">
        <is>
          <t>S</t>
        </is>
      </c>
      <c r="Y390" s="2" t="inlineStr">
        <is>
          <t>N</t>
        </is>
      </c>
      <c r="Z390" s="2" t="inlineStr">
        <is>
          <t>N</t>
        </is>
      </c>
      <c r="AA390" s="2" t="inlineStr">
        <is>
          <t>S</t>
        </is>
      </c>
      <c r="AB390" s="2" t="inlineStr">
        <is>
          <t>S</t>
        </is>
      </c>
      <c r="AC390" s="2" t="inlineStr">
        <is>
          <t>S</t>
        </is>
      </c>
      <c r="AD390" s="2" t="inlineStr">
        <is>
          <t>N</t>
        </is>
      </c>
      <c r="AE390" s="2" t="inlineStr">
        <is>
          <t>69</t>
        </is>
      </c>
      <c r="AF390" s="2" t="inlineStr">
        <is>
          <t>RADIOLOGIA</t>
        </is>
      </c>
      <c r="AG39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39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390" s="2" t="inlineStr">
        <is>
          <t>U</t>
        </is>
      </c>
      <c r="AJ390" s="2" t="inlineStr">
        <is>
          <t>0</t>
        </is>
      </c>
      <c r="AK390" s="2" t="n"/>
      <c r="AL390" s="2" t="n"/>
      <c r="AM390" s="11">
        <f>VLOOKUP(U390,'[1]per incroci mapping'!$A$2:$E$592,5,FALSE)</f>
        <v/>
      </c>
      <c r="AN390" s="11">
        <f>VLOOKUP(U390,'[1]per incroci mapping'!$A$2:$F$592,6,FALSE)</f>
        <v/>
      </c>
      <c r="AO390" s="2" t="inlineStr">
        <is>
          <t>M00000,M00070</t>
        </is>
      </c>
      <c r="AP390" s="2" t="inlineStr">
        <is>
          <t>METODICA GENERALE,OBLIQUE</t>
        </is>
      </c>
      <c r="AQ390" s="2" t="n"/>
      <c r="AR390" s="2" t="n"/>
      <c r="AS390" s="11">
        <f>IFERROR(VLOOKUP(U390,'[1]per incroci mapping'!$A$2:$E$592,3,FALSE),"Non Trovato")</f>
        <v/>
      </c>
      <c r="AT390" s="11">
        <f>VLOOKUP(U390,'[1]per incroci mapping'!$A$2:$E$592,4,FALSE)</f>
        <v/>
      </c>
      <c r="AU390" s="2" t="n"/>
      <c r="AV390" s="2" t="n"/>
      <c r="AW390" s="2" t="n"/>
      <c r="AX390" s="2" t="inlineStr">
        <is>
          <t>133</t>
        </is>
      </c>
      <c r="AY390" s="2" t="n"/>
      <c r="AZ390" s="2" t="n"/>
      <c r="BA390" s="2" t="inlineStr">
        <is>
          <t>si prega di presentarsi allo sportello accettazione 15 minuti prima dell appuntamento muniti di impegnativa del curante, tessera sanitaria</t>
        </is>
      </c>
      <c r="BB390" s="2" t="n"/>
      <c r="BC390" s="2" t="inlineStr">
        <is>
          <t>in caso di annullamento della prenotazione si prega di mandare disdetta entro 3 giorni ai seguenti numeri: 0384968017 - 0384831811 oppure tramite mail all indirizzo prenotazioni@cittadellasociale.it</t>
        </is>
      </c>
      <c r="BD390" s="1" t="n">
        <v>192</v>
      </c>
      <c r="BE390" s="1" t="n">
        <v>2388</v>
      </c>
      <c r="BF390" s="2" t="inlineStr">
        <is>
          <t>G</t>
        </is>
      </c>
      <c r="BG390" s="2" t="inlineStr">
        <is>
          <t>N</t>
        </is>
      </c>
      <c r="BH390" s="2" t="inlineStr">
        <is>
          <t>N</t>
        </is>
      </c>
      <c r="BI390" s="2" t="inlineStr">
        <is>
          <t>N</t>
        </is>
      </c>
      <c r="BJ390" s="2" t="inlineStr">
        <is>
          <t>S</t>
        </is>
      </c>
      <c r="BK390" s="2" t="inlineStr">
        <is>
          <t>N</t>
        </is>
      </c>
      <c r="BL390" s="2" t="inlineStr">
        <is>
          <t>N</t>
        </is>
      </c>
      <c r="BM390" s="2" t="inlineStr">
        <is>
          <t>S</t>
        </is>
      </c>
      <c r="BN390" s="13" t="n">
        <v>44481</v>
      </c>
      <c r="BO390" s="2" t="n"/>
      <c r="BP390" s="2" t="inlineStr">
        <is>
          <t>N</t>
        </is>
      </c>
      <c r="BQ390" s="1" t="n">
        <v>0</v>
      </c>
      <c r="BR390" s="1" t="n">
        <v>0</v>
      </c>
      <c r="BS390" s="2" t="n"/>
      <c r="BT390" t="inlineStr">
        <is>
          <t>__&gt; QD: Q04510 non appartiene alla disciplina: 69; 
__&gt; Descrizione dei QD: 'Q04510' non trovati nel catalogo SISS</t>
        </is>
      </c>
    </row>
    <row r="391">
      <c r="A391" t="n">
        <v>390</v>
      </c>
      <c r="B391" t="inlineStr">
        <is>
          <t>534-104|698723.01</t>
        </is>
      </c>
      <c r="C391" t="inlineStr">
        <is>
          <t>OK</t>
        </is>
      </c>
      <c r="D391" s="2" t="inlineStr">
        <is>
          <t>690059</t>
        </is>
      </c>
      <c r="E391" s="2" t="inlineStr">
        <is>
          <t>LA CITTADELLA PIEVE</t>
        </is>
      </c>
      <c r="F391" s="2" t="inlineStr">
        <is>
          <t>002086</t>
        </is>
      </c>
      <c r="G391" s="2" t="inlineStr">
        <is>
          <t>PIEVE DEL CAIRO</t>
        </is>
      </c>
      <c r="H391" s="2" t="inlineStr">
        <is>
          <t>PIEVE DEL CAIRO</t>
        </is>
      </c>
      <c r="I391" s="2" t="inlineStr">
        <is>
          <t>ACCPDC</t>
        </is>
      </c>
      <c r="J391" s="2" t="inlineStr">
        <is>
          <t>LA CITTADELLA PIEVE DEL CAIRO</t>
        </is>
      </c>
      <c r="K391" s="2" t="inlineStr">
        <is>
          <t xml:space="preserve">RAD. </t>
        </is>
      </c>
      <c r="L391" s="2" t="inlineStr">
        <is>
          <t>RADIOLOGIA</t>
        </is>
      </c>
      <c r="M391" s="2" t="inlineStr">
        <is>
          <t>69</t>
        </is>
      </c>
      <c r="N391" s="2" t="inlineStr">
        <is>
          <t>120-104</t>
        </is>
      </c>
      <c r="O391" s="2" t="inlineStr">
        <is>
          <t>PRIOR. D</t>
        </is>
      </c>
      <c r="P391" s="2" t="inlineStr">
        <is>
          <t>534-104</t>
        </is>
      </c>
      <c r="Q391" s="2" t="inlineStr">
        <is>
          <t>PRIOR. D</t>
        </is>
      </c>
      <c r="R391" s="2" t="inlineStr">
        <is>
          <t>2328</t>
        </is>
      </c>
      <c r="S391" s="2" t="inlineStr">
        <is>
          <t>RADIOGRAFIA DELLA COLONNA TORACICA (DORSALE)</t>
        </is>
      </c>
      <c r="T391" s="2" t="inlineStr">
        <is>
          <t>8723</t>
        </is>
      </c>
      <c r="U391" s="2" t="inlineStr">
        <is>
          <t>698723.01</t>
        </is>
      </c>
      <c r="V391" s="2" t="inlineStr">
        <is>
          <t>RX RACHIDE TORACO-DORSALE</t>
        </is>
      </c>
      <c r="W391" s="2" t="inlineStr">
        <is>
          <t>S</t>
        </is>
      </c>
      <c r="X391" s="2" t="inlineStr">
        <is>
          <t>S</t>
        </is>
      </c>
      <c r="Y391" s="2" t="inlineStr">
        <is>
          <t>N</t>
        </is>
      </c>
      <c r="Z391" s="2" t="inlineStr">
        <is>
          <t>N</t>
        </is>
      </c>
      <c r="AA391" s="2" t="inlineStr">
        <is>
          <t>S</t>
        </is>
      </c>
      <c r="AB391" s="2" t="inlineStr">
        <is>
          <t>S</t>
        </is>
      </c>
      <c r="AC391" s="2" t="inlineStr">
        <is>
          <t>S</t>
        </is>
      </c>
      <c r="AD391" s="2" t="inlineStr">
        <is>
          <t>N</t>
        </is>
      </c>
      <c r="AE391" s="2" t="inlineStr">
        <is>
          <t>69</t>
        </is>
      </c>
      <c r="AF391" s="2" t="inlineStr">
        <is>
          <t>RADIOLOGIA</t>
        </is>
      </c>
      <c r="AG39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39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391" s="2" t="inlineStr">
        <is>
          <t>U</t>
        </is>
      </c>
      <c r="AJ391" s="2" t="inlineStr">
        <is>
          <t>0</t>
        </is>
      </c>
      <c r="AK391" s="2" t="n"/>
      <c r="AL391" s="2" t="n"/>
      <c r="AM391" s="11">
        <f>VLOOKUP(U391,'[1]per incroci mapping'!$A$2:$E$592,5,FALSE)</f>
        <v/>
      </c>
      <c r="AN391" s="11">
        <f>VLOOKUP(U391,'[1]per incroci mapping'!$A$2:$F$592,6,FALSE)</f>
        <v/>
      </c>
      <c r="AO391" s="2" t="inlineStr">
        <is>
          <t>M00000,M00073,M00087,M00111,M00293</t>
        </is>
      </c>
      <c r="AP391" s="2" t="inlineStr">
        <is>
          <t>METODICA GENERALE,SAGITTALI,IN ORTOSTATISMO,CLINOSTATO,LASTRA</t>
        </is>
      </c>
      <c r="AQ391" s="2" t="n"/>
      <c r="AR391" s="2" t="n"/>
      <c r="AS391" s="11">
        <f>IFERROR(VLOOKUP(U391,'[1]per incroci mapping'!$A$2:$E$592,3,FALSE),"Non Trovato")</f>
        <v/>
      </c>
      <c r="AT391" s="11">
        <f>VLOOKUP(U391,'[1]per incroci mapping'!$A$2:$E$592,4,FALSE)</f>
        <v/>
      </c>
      <c r="AU391" s="2" t="n"/>
      <c r="AV391" s="2" t="n"/>
      <c r="AW391" s="2" t="n"/>
      <c r="AX391" s="2" t="inlineStr">
        <is>
          <t>133</t>
        </is>
      </c>
      <c r="AY391" s="2" t="n"/>
      <c r="AZ391" s="2" t="n"/>
      <c r="BA391" s="2" t="inlineStr">
        <is>
          <t>si prega di presentarsi allo sportello accettazione 15 minuti prima dell appuntamento muniti di impegnativa del curante, tessera sanitaria</t>
        </is>
      </c>
      <c r="BB391" s="2" t="n"/>
      <c r="BC391" s="2" t="inlineStr">
        <is>
          <t>in caso di annullamento della prenotazione si prega di mandare disdetta entro 3 giorni ai seguenti numeri: 0384968017 - 0384831811 oppure tramite mail all indirizzo prenotazioni@cittadellasociale.it</t>
        </is>
      </c>
      <c r="BD391" s="1" t="n">
        <v>192</v>
      </c>
      <c r="BE391" s="1" t="n">
        <v>2388</v>
      </c>
      <c r="BF391" s="2" t="inlineStr">
        <is>
          <t>G</t>
        </is>
      </c>
      <c r="BG391" s="2" t="inlineStr">
        <is>
          <t>N</t>
        </is>
      </c>
      <c r="BH391" s="2" t="inlineStr">
        <is>
          <t>N</t>
        </is>
      </c>
      <c r="BI391" s="2" t="inlineStr">
        <is>
          <t>N</t>
        </is>
      </c>
      <c r="BJ391" s="2" t="inlineStr">
        <is>
          <t>S</t>
        </is>
      </c>
      <c r="BK391" s="2" t="inlineStr">
        <is>
          <t>N</t>
        </is>
      </c>
      <c r="BL391" s="2" t="inlineStr">
        <is>
          <t>N</t>
        </is>
      </c>
      <c r="BM391" s="2" t="inlineStr">
        <is>
          <t>S</t>
        </is>
      </c>
      <c r="BN391" s="13" t="n">
        <v>44481</v>
      </c>
      <c r="BO391" s="2" t="n"/>
      <c r="BP391" s="2" t="inlineStr">
        <is>
          <t>N</t>
        </is>
      </c>
      <c r="BQ391" s="1" t="n">
        <v>0</v>
      </c>
      <c r="BR391" s="1" t="n">
        <v>0</v>
      </c>
      <c r="BS391" s="2" t="n"/>
      <c r="BT391" t="inlineStr">
        <is>
          <t>__&gt; QD: Q04510 non appartiene alla disciplina: 69; 
__&gt; Descrizione dei QD: 'Q04510' non trovati nel catalogo SISS</t>
        </is>
      </c>
    </row>
    <row r="392">
      <c r="A392" t="n">
        <v>391</v>
      </c>
      <c r="B392" t="inlineStr">
        <is>
          <t>534-104|698723.02</t>
        </is>
      </c>
      <c r="C392" t="inlineStr">
        <is>
          <t>OK</t>
        </is>
      </c>
      <c r="D392" s="2" t="inlineStr">
        <is>
          <t>690059</t>
        </is>
      </c>
      <c r="E392" s="2" t="inlineStr">
        <is>
          <t>LA CITTADELLA PIEVE</t>
        </is>
      </c>
      <c r="F392" s="2" t="inlineStr">
        <is>
          <t>002086</t>
        </is>
      </c>
      <c r="G392" s="2" t="inlineStr">
        <is>
          <t>PIEVE DEL CAIRO</t>
        </is>
      </c>
      <c r="H392" s="2" t="inlineStr">
        <is>
          <t>PIEVE DEL CAIRO</t>
        </is>
      </c>
      <c r="I392" s="2" t="inlineStr">
        <is>
          <t>ACCPDC</t>
        </is>
      </c>
      <c r="J392" s="2" t="inlineStr">
        <is>
          <t>LA CITTADELLA PIEVE DEL CAIRO</t>
        </is>
      </c>
      <c r="K392" s="2" t="inlineStr">
        <is>
          <t xml:space="preserve">RAD. </t>
        </is>
      </c>
      <c r="L392" s="2" t="inlineStr">
        <is>
          <t>RADIOLOGIA</t>
        </is>
      </c>
      <c r="M392" s="2" t="inlineStr">
        <is>
          <t>69</t>
        </is>
      </c>
      <c r="N392" s="2" t="inlineStr">
        <is>
          <t>120-104</t>
        </is>
      </c>
      <c r="O392" s="2" t="inlineStr">
        <is>
          <t>PRIOR. D</t>
        </is>
      </c>
      <c r="P392" s="2" t="inlineStr">
        <is>
          <t>534-104</t>
        </is>
      </c>
      <c r="Q392" s="2" t="inlineStr">
        <is>
          <t>PRIOR. D</t>
        </is>
      </c>
      <c r="R392" s="2" t="inlineStr">
        <is>
          <t>2497</t>
        </is>
      </c>
      <c r="S392" s="2" t="inlineStr">
        <is>
          <t>RX RACHIDE TORACO-DORSALE MORFODINAMICO</t>
        </is>
      </c>
      <c r="T392" s="2" t="inlineStr">
        <is>
          <t>8723</t>
        </is>
      </c>
      <c r="U392" s="2" t="inlineStr">
        <is>
          <t>698723.02</t>
        </is>
      </c>
      <c r="V392" s="2" t="inlineStr">
        <is>
          <t>RX RACHIDE TORACO-DORSALE MORFODINAMICO</t>
        </is>
      </c>
      <c r="W392" s="2" t="inlineStr">
        <is>
          <t>S</t>
        </is>
      </c>
      <c r="X392" s="2" t="inlineStr">
        <is>
          <t>S</t>
        </is>
      </c>
      <c r="Y392" s="2" t="inlineStr">
        <is>
          <t>N</t>
        </is>
      </c>
      <c r="Z392" s="2" t="inlineStr">
        <is>
          <t>N</t>
        </is>
      </c>
      <c r="AA392" s="2" t="inlineStr">
        <is>
          <t>S</t>
        </is>
      </c>
      <c r="AB392" s="2" t="inlineStr">
        <is>
          <t>S</t>
        </is>
      </c>
      <c r="AC392" s="2" t="inlineStr">
        <is>
          <t>S</t>
        </is>
      </c>
      <c r="AD392" s="2" t="inlineStr">
        <is>
          <t>N</t>
        </is>
      </c>
      <c r="AE392" s="2" t="inlineStr">
        <is>
          <t>69</t>
        </is>
      </c>
      <c r="AF392" s="2" t="inlineStr">
        <is>
          <t>RADIOLOGIA</t>
        </is>
      </c>
      <c r="AG39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39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392" s="2" t="inlineStr">
        <is>
          <t>U</t>
        </is>
      </c>
      <c r="AJ392" s="2" t="inlineStr">
        <is>
          <t>0</t>
        </is>
      </c>
      <c r="AK392" s="2" t="n"/>
      <c r="AL392" s="2" t="n"/>
      <c r="AM392" s="11">
        <f>VLOOKUP(U392,'[1]per incroci mapping'!$A$2:$E$592,5,FALSE)</f>
        <v/>
      </c>
      <c r="AN392" s="11">
        <f>VLOOKUP(U392,'[1]per incroci mapping'!$A$2:$F$592,6,FALSE)</f>
        <v/>
      </c>
      <c r="AO392" s="2" t="inlineStr">
        <is>
          <t>M00000,M00293</t>
        </is>
      </c>
      <c r="AP392" s="2" t="inlineStr">
        <is>
          <t>METODICA GENERALE,LASTRA</t>
        </is>
      </c>
      <c r="AQ392" s="2" t="n"/>
      <c r="AR392" s="2" t="n"/>
      <c r="AS392" s="11">
        <f>IFERROR(VLOOKUP(U392,'[1]per incroci mapping'!$A$2:$E$592,3,FALSE),"Non Trovato")</f>
        <v/>
      </c>
      <c r="AT392" s="11">
        <f>VLOOKUP(U392,'[1]per incroci mapping'!$A$2:$E$592,4,FALSE)</f>
        <v/>
      </c>
      <c r="AU392" s="2" t="n"/>
      <c r="AV392" s="2" t="n"/>
      <c r="AW392" s="2" t="n"/>
      <c r="AX392" s="2" t="inlineStr">
        <is>
          <t>133</t>
        </is>
      </c>
      <c r="AY392" s="2" t="n"/>
      <c r="AZ392" s="2" t="n"/>
      <c r="BA392" s="2" t="inlineStr">
        <is>
          <t>si prega di presentarsi allo sportello accettazione 15 minuti prima dell appuntamento muniti di impegnativa del curante, tessera sanitaria</t>
        </is>
      </c>
      <c r="BB392" s="2" t="n"/>
      <c r="BC392" s="2" t="inlineStr">
        <is>
          <t>in caso di annullamento della prenotazione si prega di mandare disdetta entro 3 giorni ai seguenti numeri: 0384968017 - 0384831811 oppure tramite mail all indirizzo prenotazioni@cittadellasociale.it</t>
        </is>
      </c>
      <c r="BD392" s="1" t="n">
        <v>192</v>
      </c>
      <c r="BE392" s="1" t="n">
        <v>2388</v>
      </c>
      <c r="BF392" s="2" t="inlineStr">
        <is>
          <t>G</t>
        </is>
      </c>
      <c r="BG392" s="2" t="inlineStr">
        <is>
          <t>N</t>
        </is>
      </c>
      <c r="BH392" s="2" t="inlineStr">
        <is>
          <t>N</t>
        </is>
      </c>
      <c r="BI392" s="2" t="inlineStr">
        <is>
          <t>N</t>
        </is>
      </c>
      <c r="BJ392" s="2" t="inlineStr">
        <is>
          <t>S</t>
        </is>
      </c>
      <c r="BK392" s="2" t="inlineStr">
        <is>
          <t>N</t>
        </is>
      </c>
      <c r="BL392" s="2" t="inlineStr">
        <is>
          <t>N</t>
        </is>
      </c>
      <c r="BM392" s="2" t="inlineStr">
        <is>
          <t>S</t>
        </is>
      </c>
      <c r="BN392" s="13" t="n">
        <v>44481</v>
      </c>
      <c r="BO392" s="2" t="n"/>
      <c r="BP392" s="2" t="inlineStr">
        <is>
          <t>N</t>
        </is>
      </c>
      <c r="BQ392" s="1" t="n">
        <v>0</v>
      </c>
      <c r="BR392" s="1" t="n">
        <v>0</v>
      </c>
      <c r="BS392" s="2" t="n"/>
      <c r="BT392" t="inlineStr">
        <is>
          <t>__&gt; QD: Q04510 non appartiene alla disciplina: 69; 
__&gt; Descrizione dei QD: 'Q04510' non trovati nel catalogo SISS</t>
        </is>
      </c>
    </row>
    <row r="393">
      <c r="A393" t="n">
        <v>392</v>
      </c>
      <c r="B393" t="inlineStr">
        <is>
          <t>534-104|698724.01</t>
        </is>
      </c>
      <c r="C393" t="inlineStr">
        <is>
          <t>OK</t>
        </is>
      </c>
      <c r="D393" s="2" t="inlineStr">
        <is>
          <t>690059</t>
        </is>
      </c>
      <c r="E393" s="2" t="inlineStr">
        <is>
          <t>LA CITTADELLA PIEVE</t>
        </is>
      </c>
      <c r="F393" s="2" t="inlineStr">
        <is>
          <t>002086</t>
        </is>
      </c>
      <c r="G393" s="2" t="inlineStr">
        <is>
          <t>PIEVE DEL CAIRO</t>
        </is>
      </c>
      <c r="H393" s="2" t="inlineStr">
        <is>
          <t>PIEVE DEL CAIRO</t>
        </is>
      </c>
      <c r="I393" s="2" t="inlineStr">
        <is>
          <t>ACCPDC</t>
        </is>
      </c>
      <c r="J393" s="2" t="inlineStr">
        <is>
          <t>LA CITTADELLA PIEVE DEL CAIRO</t>
        </is>
      </c>
      <c r="K393" s="2" t="inlineStr">
        <is>
          <t xml:space="preserve">RAD. </t>
        </is>
      </c>
      <c r="L393" s="2" t="inlineStr">
        <is>
          <t>RADIOLOGIA</t>
        </is>
      </c>
      <c r="M393" s="2" t="inlineStr">
        <is>
          <t>69</t>
        </is>
      </c>
      <c r="N393" s="2" t="inlineStr">
        <is>
          <t>120-104</t>
        </is>
      </c>
      <c r="O393" s="2" t="inlineStr">
        <is>
          <t>PRIOR. D</t>
        </is>
      </c>
      <c r="P393" s="2" t="inlineStr">
        <is>
          <t>534-104</t>
        </is>
      </c>
      <c r="Q393" s="2" t="inlineStr">
        <is>
          <t>PRIOR. D</t>
        </is>
      </c>
      <c r="R393" s="2" t="inlineStr">
        <is>
          <t>2321</t>
        </is>
      </c>
      <c r="S393" s="2" t="inlineStr">
        <is>
          <t>RX RACHIDE SACRO COCCIGEO</t>
        </is>
      </c>
      <c r="T393" s="2" t="inlineStr">
        <is>
          <t>8724</t>
        </is>
      </c>
      <c r="U393" s="2" t="inlineStr">
        <is>
          <t>698724.01</t>
        </is>
      </c>
      <c r="V393" s="2" t="inlineStr">
        <is>
          <t>RX RACHIDE SACRO-COCCIGEO</t>
        </is>
      </c>
      <c r="W393" s="2" t="inlineStr">
        <is>
          <t>S</t>
        </is>
      </c>
      <c r="X393" s="2" t="inlineStr">
        <is>
          <t>S</t>
        </is>
      </c>
      <c r="Y393" s="2" t="inlineStr">
        <is>
          <t>N</t>
        </is>
      </c>
      <c r="Z393" s="2" t="inlineStr">
        <is>
          <t>N</t>
        </is>
      </c>
      <c r="AA393" s="2" t="inlineStr">
        <is>
          <t>S</t>
        </is>
      </c>
      <c r="AB393" s="2" t="inlineStr">
        <is>
          <t>S</t>
        </is>
      </c>
      <c r="AC393" s="2" t="inlineStr">
        <is>
          <t>S</t>
        </is>
      </c>
      <c r="AD393" s="2" t="inlineStr">
        <is>
          <t>N</t>
        </is>
      </c>
      <c r="AE393" s="2" t="inlineStr">
        <is>
          <t>69</t>
        </is>
      </c>
      <c r="AF393" s="2" t="inlineStr">
        <is>
          <t>RADIOLOGIA</t>
        </is>
      </c>
      <c r="AG39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39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393" s="2" t="inlineStr">
        <is>
          <t>U</t>
        </is>
      </c>
      <c r="AJ393" s="2" t="inlineStr">
        <is>
          <t>0</t>
        </is>
      </c>
      <c r="AK393" s="2" t="n"/>
      <c r="AL393" s="2" t="n"/>
      <c r="AM393" s="11">
        <f>VLOOKUP(U393,'[1]per incroci mapping'!$A$2:$E$592,5,FALSE)</f>
        <v/>
      </c>
      <c r="AN393" s="11">
        <f>VLOOKUP(U393,'[1]per incroci mapping'!$A$2:$F$592,6,FALSE)</f>
        <v/>
      </c>
      <c r="AO393" s="2" t="inlineStr">
        <is>
          <t>M00000,M00073,M00111,M00293</t>
        </is>
      </c>
      <c r="AP393" s="2" t="inlineStr">
        <is>
          <t>METODICA GENERALE,SAGITTALI,CLINOSTATO,LASTRA</t>
        </is>
      </c>
      <c r="AQ393" s="2" t="n"/>
      <c r="AR393" s="2" t="n"/>
      <c r="AS393" s="11">
        <f>IFERROR(VLOOKUP(U393,'[1]per incroci mapping'!$A$2:$E$592,3,FALSE),"Non Trovato")</f>
        <v/>
      </c>
      <c r="AT393" s="11">
        <f>VLOOKUP(U393,'[1]per incroci mapping'!$A$2:$E$592,4,FALSE)</f>
        <v/>
      </c>
      <c r="AU393" s="2" t="n"/>
      <c r="AV393" s="2" t="n"/>
      <c r="AW393" s="2" t="n"/>
      <c r="AX393" s="2" t="inlineStr">
        <is>
          <t>133</t>
        </is>
      </c>
      <c r="AY393" s="2" t="n"/>
      <c r="AZ393" s="2" t="n"/>
      <c r="BA393" s="2" t="inlineStr">
        <is>
          <t>si prega di presentarsi allo sportello accettazione 15 minuti prima dell appuntamento muniti di impegnativa del curante, tessera sanitaria</t>
        </is>
      </c>
      <c r="BB393" s="2" t="n"/>
      <c r="BC393" s="2" t="inlineStr">
        <is>
          <t>in caso di annullamento della prenotazione si prega di mandare disdetta entro 3 giorni ai seguenti numeri: 0384968017 - 0384831811 oppure tramite mail all indirizzo prenotazioni@cittadellasociale.it</t>
        </is>
      </c>
      <c r="BD393" s="1" t="n">
        <v>192</v>
      </c>
      <c r="BE393" s="1" t="n">
        <v>2388</v>
      </c>
      <c r="BF393" s="2" t="inlineStr">
        <is>
          <t>G</t>
        </is>
      </c>
      <c r="BG393" s="2" t="inlineStr">
        <is>
          <t>N</t>
        </is>
      </c>
      <c r="BH393" s="2" t="inlineStr">
        <is>
          <t>N</t>
        </is>
      </c>
      <c r="BI393" s="2" t="inlineStr">
        <is>
          <t>N</t>
        </is>
      </c>
      <c r="BJ393" s="2" t="inlineStr">
        <is>
          <t>S</t>
        </is>
      </c>
      <c r="BK393" s="2" t="inlineStr">
        <is>
          <t>N</t>
        </is>
      </c>
      <c r="BL393" s="2" t="inlineStr">
        <is>
          <t>N</t>
        </is>
      </c>
      <c r="BM393" s="2" t="inlineStr">
        <is>
          <t>S</t>
        </is>
      </c>
      <c r="BN393" s="13" t="n">
        <v>44481</v>
      </c>
      <c r="BO393" s="2" t="n"/>
      <c r="BP393" s="2" t="inlineStr">
        <is>
          <t>N</t>
        </is>
      </c>
      <c r="BQ393" s="1" t="n">
        <v>0</v>
      </c>
      <c r="BR393" s="1" t="n">
        <v>0</v>
      </c>
      <c r="BS393" s="2" t="n"/>
      <c r="BT393" t="inlineStr">
        <is>
          <t>__&gt; QD: Q04510 non appartiene alla disciplina: 69; 
__&gt; Descrizione dei QD: 'Q04510' non trovati nel catalogo SISS</t>
        </is>
      </c>
    </row>
    <row r="394">
      <c r="A394" t="n">
        <v>393</v>
      </c>
      <c r="B394" t="inlineStr">
        <is>
          <t>534-104|698724.02</t>
        </is>
      </c>
      <c r="C394" t="inlineStr">
        <is>
          <t>OK</t>
        </is>
      </c>
      <c r="D394" s="2" t="inlineStr">
        <is>
          <t>690059</t>
        </is>
      </c>
      <c r="E394" s="2" t="inlineStr">
        <is>
          <t>LA CITTADELLA PIEVE</t>
        </is>
      </c>
      <c r="F394" s="2" t="inlineStr">
        <is>
          <t>002086</t>
        </is>
      </c>
      <c r="G394" s="2" t="inlineStr">
        <is>
          <t>PIEVE DEL CAIRO</t>
        </is>
      </c>
      <c r="H394" s="2" t="inlineStr">
        <is>
          <t>PIEVE DEL CAIRO</t>
        </is>
      </c>
      <c r="I394" s="2" t="inlineStr">
        <is>
          <t>ACCPDC</t>
        </is>
      </c>
      <c r="J394" s="2" t="inlineStr">
        <is>
          <t>LA CITTADELLA PIEVE DEL CAIRO</t>
        </is>
      </c>
      <c r="K394" s="2" t="inlineStr">
        <is>
          <t xml:space="preserve">RAD. </t>
        </is>
      </c>
      <c r="L394" s="2" t="inlineStr">
        <is>
          <t>RADIOLOGIA</t>
        </is>
      </c>
      <c r="M394" s="2" t="inlineStr">
        <is>
          <t>69</t>
        </is>
      </c>
      <c r="N394" s="2" t="inlineStr">
        <is>
          <t>120-104</t>
        </is>
      </c>
      <c r="O394" s="2" t="inlineStr">
        <is>
          <t>PRIOR. D</t>
        </is>
      </c>
      <c r="P394" s="2" t="inlineStr">
        <is>
          <t>534-104</t>
        </is>
      </c>
      <c r="Q394" s="2" t="inlineStr">
        <is>
          <t>PRIOR. D</t>
        </is>
      </c>
      <c r="R394" s="2" t="inlineStr">
        <is>
          <t>304</t>
        </is>
      </c>
      <c r="S394" s="2" t="inlineStr">
        <is>
          <t>RADIOGRAFIA DELLA COLONNA LOMBOSACRALE</t>
        </is>
      </c>
      <c r="T394" s="2" t="inlineStr">
        <is>
          <t>8724</t>
        </is>
      </c>
      <c r="U394" s="2" t="inlineStr">
        <is>
          <t>698724.02</t>
        </is>
      </c>
      <c r="V394" s="2" t="inlineStr">
        <is>
          <t>RX RACHIDE LOMBO-SACRALE</t>
        </is>
      </c>
      <c r="W394" s="2" t="inlineStr">
        <is>
          <t>S</t>
        </is>
      </c>
      <c r="X394" s="2" t="inlineStr">
        <is>
          <t>S</t>
        </is>
      </c>
      <c r="Y394" s="2" t="inlineStr">
        <is>
          <t>N</t>
        </is>
      </c>
      <c r="Z394" s="2" t="inlineStr">
        <is>
          <t>N</t>
        </is>
      </c>
      <c r="AA394" s="2" t="inlineStr">
        <is>
          <t>S</t>
        </is>
      </c>
      <c r="AB394" s="2" t="inlineStr">
        <is>
          <t>S</t>
        </is>
      </c>
      <c r="AC394" s="2" t="inlineStr">
        <is>
          <t>S</t>
        </is>
      </c>
      <c r="AD394" s="2" t="inlineStr">
        <is>
          <t>N</t>
        </is>
      </c>
      <c r="AE394" s="2" t="inlineStr">
        <is>
          <t>69</t>
        </is>
      </c>
      <c r="AF394" s="2" t="inlineStr">
        <is>
          <t>RADIOLOGIA</t>
        </is>
      </c>
      <c r="AG39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39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394" s="2" t="inlineStr">
        <is>
          <t>U</t>
        </is>
      </c>
      <c r="AJ394" s="2" t="inlineStr">
        <is>
          <t>0</t>
        </is>
      </c>
      <c r="AK394" s="2" t="n"/>
      <c r="AL394" s="2" t="n"/>
      <c r="AM394" s="11">
        <f>VLOOKUP(U394,'[1]per incroci mapping'!$A$2:$E$592,5,FALSE)</f>
        <v/>
      </c>
      <c r="AN394" s="11">
        <f>VLOOKUP(U394,'[1]per incroci mapping'!$A$2:$F$592,6,FALSE)</f>
        <v/>
      </c>
      <c r="AO394" s="2" t="inlineStr">
        <is>
          <t>M00000,M00073,M00074,M00087,M00111,M00293</t>
        </is>
      </c>
      <c r="AP394" s="2" t="inlineStr">
        <is>
          <t>METODICA GENERALE,SAGITTALI,SOTTO CARICO,IN ORTOSTATISMO,CLINOSTATO,LASTRA</t>
        </is>
      </c>
      <c r="AQ394" s="2" t="n"/>
      <c r="AR394" s="2" t="n"/>
      <c r="AS394" s="11">
        <f>IFERROR(VLOOKUP(U394,'[1]per incroci mapping'!$A$2:$E$592,3,FALSE),"Non Trovato")</f>
        <v/>
      </c>
      <c r="AT394" s="11">
        <f>VLOOKUP(U394,'[1]per incroci mapping'!$A$2:$E$592,4,FALSE)</f>
        <v/>
      </c>
      <c r="AU394" s="2" t="n"/>
      <c r="AV394" s="2" t="n"/>
      <c r="AW394" s="2" t="n"/>
      <c r="AX394" s="2" t="inlineStr">
        <is>
          <t>133</t>
        </is>
      </c>
      <c r="AY394" s="2" t="n"/>
      <c r="AZ394" s="2" t="n"/>
      <c r="BA394" s="2" t="inlineStr">
        <is>
          <t>si prega di presentarsi allo sportello accettazione 15 minuti prima dell appuntamento muniti di impegnativa del curante, tessera sanitaria</t>
        </is>
      </c>
      <c r="BB394" s="2" t="n"/>
      <c r="BC394" s="2" t="inlineStr">
        <is>
          <t>in caso di annullamento della prenotazione si prega di mandare disdetta entro 3 giorni ai seguenti numeri: 0384968017 - 0384831811 oppure tramite mail all indirizzo prenotazioni@cittadellasociale.it</t>
        </is>
      </c>
      <c r="BD394" s="1" t="n">
        <v>192</v>
      </c>
      <c r="BE394" s="1" t="n">
        <v>2388</v>
      </c>
      <c r="BF394" s="2" t="inlineStr">
        <is>
          <t>G</t>
        </is>
      </c>
      <c r="BG394" s="2" t="inlineStr">
        <is>
          <t>N</t>
        </is>
      </c>
      <c r="BH394" s="2" t="inlineStr">
        <is>
          <t>N</t>
        </is>
      </c>
      <c r="BI394" s="2" t="inlineStr">
        <is>
          <t>N</t>
        </is>
      </c>
      <c r="BJ394" s="2" t="inlineStr">
        <is>
          <t>S</t>
        </is>
      </c>
      <c r="BK394" s="2" t="inlineStr">
        <is>
          <t>N</t>
        </is>
      </c>
      <c r="BL394" s="2" t="inlineStr">
        <is>
          <t>N</t>
        </is>
      </c>
      <c r="BM394" s="2" t="inlineStr">
        <is>
          <t>S</t>
        </is>
      </c>
      <c r="BN394" s="13" t="n">
        <v>44481</v>
      </c>
      <c r="BO394" s="2" t="n"/>
      <c r="BP394" s="2" t="inlineStr">
        <is>
          <t>N</t>
        </is>
      </c>
      <c r="BQ394" s="1" t="n">
        <v>0</v>
      </c>
      <c r="BR394" s="1" t="n">
        <v>3</v>
      </c>
      <c r="BS394" s="2" t="n"/>
      <c r="BT394" t="inlineStr">
        <is>
          <t>__&gt; QD: Q04510 non appartiene alla disciplina: 69; 
__&gt; Descrizione dei QD: 'Q04510' non trovati nel catalogo SISS</t>
        </is>
      </c>
    </row>
    <row r="395">
      <c r="A395" t="n">
        <v>394</v>
      </c>
      <c r="B395" t="inlineStr">
        <is>
          <t>534-104|698724.03</t>
        </is>
      </c>
      <c r="C395" t="inlineStr">
        <is>
          <t>OK</t>
        </is>
      </c>
      <c r="D395" s="2" t="inlineStr">
        <is>
          <t>690059</t>
        </is>
      </c>
      <c r="E395" s="2" t="inlineStr">
        <is>
          <t>LA CITTADELLA PIEVE</t>
        </is>
      </c>
      <c r="F395" s="2" t="inlineStr">
        <is>
          <t>002086</t>
        </is>
      </c>
      <c r="G395" s="2" t="inlineStr">
        <is>
          <t>PIEVE DEL CAIRO</t>
        </is>
      </c>
      <c r="H395" s="2" t="inlineStr">
        <is>
          <t>PIEVE DEL CAIRO</t>
        </is>
      </c>
      <c r="I395" s="2" t="inlineStr">
        <is>
          <t>ACCPDC</t>
        </is>
      </c>
      <c r="J395" s="2" t="inlineStr">
        <is>
          <t>LA CITTADELLA PIEVE DEL CAIRO</t>
        </is>
      </c>
      <c r="K395" s="2" t="inlineStr">
        <is>
          <t xml:space="preserve">RAD. </t>
        </is>
      </c>
      <c r="L395" s="2" t="inlineStr">
        <is>
          <t>RADIOLOGIA</t>
        </is>
      </c>
      <c r="M395" s="2" t="inlineStr">
        <is>
          <t>69</t>
        </is>
      </c>
      <c r="N395" s="2" t="inlineStr">
        <is>
          <t>120-104</t>
        </is>
      </c>
      <c r="O395" s="2" t="inlineStr">
        <is>
          <t>PRIOR. D</t>
        </is>
      </c>
      <c r="P395" s="2" t="inlineStr">
        <is>
          <t>534-104</t>
        </is>
      </c>
      <c r="Q395" s="2" t="inlineStr">
        <is>
          <t>PRIOR. D</t>
        </is>
      </c>
      <c r="R395" s="2" t="inlineStr">
        <is>
          <t>2451</t>
        </is>
      </c>
      <c r="S395" s="2" t="inlineStr">
        <is>
          <t>RX RACHIDE LOMBOSACRALE MORFODINAMICO</t>
        </is>
      </c>
      <c r="T395" s="2" t="inlineStr">
        <is>
          <t>8724</t>
        </is>
      </c>
      <c r="U395" s="2" t="inlineStr">
        <is>
          <t>698724.03</t>
        </is>
      </c>
      <c r="V395" s="2" t="inlineStr">
        <is>
          <t>RX RACHIDE LOMBO-SACRALE MORFODINAMICO</t>
        </is>
      </c>
      <c r="W395" s="2" t="inlineStr">
        <is>
          <t>S</t>
        </is>
      </c>
      <c r="X395" s="2" t="inlineStr">
        <is>
          <t>S</t>
        </is>
      </c>
      <c r="Y395" s="2" t="inlineStr">
        <is>
          <t>N</t>
        </is>
      </c>
      <c r="Z395" s="2" t="inlineStr">
        <is>
          <t>N</t>
        </is>
      </c>
      <c r="AA395" s="2" t="inlineStr">
        <is>
          <t>S</t>
        </is>
      </c>
      <c r="AB395" s="2" t="inlineStr">
        <is>
          <t>S</t>
        </is>
      </c>
      <c r="AC395" s="2" t="inlineStr">
        <is>
          <t>S</t>
        </is>
      </c>
      <c r="AD395" s="2" t="inlineStr">
        <is>
          <t>N</t>
        </is>
      </c>
      <c r="AE395" s="2" t="inlineStr">
        <is>
          <t>69</t>
        </is>
      </c>
      <c r="AF395" s="2" t="inlineStr">
        <is>
          <t>RADIOLOGIA</t>
        </is>
      </c>
      <c r="AG39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39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395" s="2" t="inlineStr">
        <is>
          <t>U</t>
        </is>
      </c>
      <c r="AJ395" s="2" t="inlineStr">
        <is>
          <t>0</t>
        </is>
      </c>
      <c r="AK395" s="2" t="n"/>
      <c r="AL395" s="2" t="n"/>
      <c r="AM395" s="11">
        <f>VLOOKUP(U395,'[1]per incroci mapping'!$A$2:$E$592,5,FALSE)</f>
        <v/>
      </c>
      <c r="AN395" s="11">
        <f>VLOOKUP(U395,'[1]per incroci mapping'!$A$2:$F$592,6,FALSE)</f>
        <v/>
      </c>
      <c r="AO395" s="2" t="inlineStr">
        <is>
          <t>M00000,M00293</t>
        </is>
      </c>
      <c r="AP395" s="2" t="inlineStr">
        <is>
          <t>METODICA GENERALE,LASTRA</t>
        </is>
      </c>
      <c r="AQ395" s="2" t="n"/>
      <c r="AR395" s="2" t="n"/>
      <c r="AS395" s="11">
        <f>IFERROR(VLOOKUP(U395,'[1]per incroci mapping'!$A$2:$E$592,3,FALSE),"Non Trovato")</f>
        <v/>
      </c>
      <c r="AT395" s="11">
        <f>VLOOKUP(U395,'[1]per incroci mapping'!$A$2:$E$592,4,FALSE)</f>
        <v/>
      </c>
      <c r="AU395" s="2" t="n"/>
      <c r="AV395" s="2" t="n"/>
      <c r="AW395" s="2" t="n"/>
      <c r="AX395" s="2" t="inlineStr">
        <is>
          <t>133</t>
        </is>
      </c>
      <c r="AY395" s="2" t="n"/>
      <c r="AZ395" s="2" t="n"/>
      <c r="BA395" s="2" t="inlineStr">
        <is>
          <t>si prega di presentarsi allo sportello accettazione 15 minuti prima dell appuntamento muniti di impegnativa del curante, tessera sanitaria</t>
        </is>
      </c>
      <c r="BB395" s="2" t="n"/>
      <c r="BC395" s="2" t="inlineStr">
        <is>
          <t>in caso di annullamento della prenotazione si prega di mandare disdetta entro 3 giorni ai seguenti numeri: 0384968017 - 0384831811 oppure tramite mail all indirizzo prenotazioni@cittadellasociale.it</t>
        </is>
      </c>
      <c r="BD395" s="1" t="n">
        <v>192</v>
      </c>
      <c r="BE395" s="1" t="n">
        <v>2388</v>
      </c>
      <c r="BF395" s="2" t="inlineStr">
        <is>
          <t>G</t>
        </is>
      </c>
      <c r="BG395" s="2" t="inlineStr">
        <is>
          <t>N</t>
        </is>
      </c>
      <c r="BH395" s="2" t="inlineStr">
        <is>
          <t>N</t>
        </is>
      </c>
      <c r="BI395" s="2" t="inlineStr">
        <is>
          <t>N</t>
        </is>
      </c>
      <c r="BJ395" s="2" t="inlineStr">
        <is>
          <t>S</t>
        </is>
      </c>
      <c r="BK395" s="2" t="inlineStr">
        <is>
          <t>N</t>
        </is>
      </c>
      <c r="BL395" s="2" t="inlineStr">
        <is>
          <t>N</t>
        </is>
      </c>
      <c r="BM395" s="2" t="inlineStr">
        <is>
          <t>S</t>
        </is>
      </c>
      <c r="BN395" s="13" t="n">
        <v>44481</v>
      </c>
      <c r="BO395" s="2" t="n"/>
      <c r="BP395" s="2" t="inlineStr">
        <is>
          <t>N</t>
        </is>
      </c>
      <c r="BQ395" s="1" t="n">
        <v>0</v>
      </c>
      <c r="BR395" s="1" t="n">
        <v>3</v>
      </c>
      <c r="BS395" s="2" t="n"/>
      <c r="BT395" t="inlineStr">
        <is>
          <t>__&gt; QD: Q04510 non appartiene alla disciplina: 69; 
__&gt; Descrizione dei QD: 'Q04510' non trovati nel catalogo SISS</t>
        </is>
      </c>
    </row>
    <row r="396">
      <c r="A396" t="n">
        <v>395</v>
      </c>
      <c r="B396" t="inlineStr">
        <is>
          <t>534-104|698724.04</t>
        </is>
      </c>
      <c r="C396" t="inlineStr">
        <is>
          <t>OK</t>
        </is>
      </c>
      <c r="D396" s="2" t="inlineStr">
        <is>
          <t>690059</t>
        </is>
      </c>
      <c r="E396" s="2" t="inlineStr">
        <is>
          <t>LA CITTADELLA PIEVE</t>
        </is>
      </c>
      <c r="F396" s="2" t="inlineStr">
        <is>
          <t>002086</t>
        </is>
      </c>
      <c r="G396" s="2" t="inlineStr">
        <is>
          <t>PIEVE DEL CAIRO</t>
        </is>
      </c>
      <c r="H396" s="2" t="inlineStr">
        <is>
          <t>PIEVE DEL CAIRO</t>
        </is>
      </c>
      <c r="I396" s="2" t="inlineStr">
        <is>
          <t>ACCPDC</t>
        </is>
      </c>
      <c r="J396" s="2" t="inlineStr">
        <is>
          <t>LA CITTADELLA PIEVE DEL CAIRO</t>
        </is>
      </c>
      <c r="K396" s="2" t="inlineStr">
        <is>
          <t xml:space="preserve">RAD. </t>
        </is>
      </c>
      <c r="L396" s="2" t="inlineStr">
        <is>
          <t>RADIOLOGIA</t>
        </is>
      </c>
      <c r="M396" s="2" t="inlineStr">
        <is>
          <t>69</t>
        </is>
      </c>
      <c r="N396" s="2" t="inlineStr">
        <is>
          <t>120-104</t>
        </is>
      </c>
      <c r="O396" s="2" t="inlineStr">
        <is>
          <t>PRIOR. D</t>
        </is>
      </c>
      <c r="P396" s="2" t="inlineStr">
        <is>
          <t>534-104</t>
        </is>
      </c>
      <c r="Q396" s="2" t="inlineStr">
        <is>
          <t>PRIOR. D</t>
        </is>
      </c>
      <c r="R396" s="2" t="inlineStr">
        <is>
          <t>2466</t>
        </is>
      </c>
      <c r="S396" s="2" t="inlineStr">
        <is>
          <t>RX. LS: PROIEZIONI ORTOGONALI E OBLIQUE</t>
        </is>
      </c>
      <c r="T396" s="2" t="inlineStr">
        <is>
          <t>8724</t>
        </is>
      </c>
      <c r="U396" s="2" t="inlineStr">
        <is>
          <t>698724.04</t>
        </is>
      </c>
      <c r="V396" s="2" t="inlineStr">
        <is>
          <t>RX RACHIDE LOMBO-SACRALE: PROIEZIONI ORTOGONALI E OBLIQUE</t>
        </is>
      </c>
      <c r="W396" s="2" t="inlineStr">
        <is>
          <t>S</t>
        </is>
      </c>
      <c r="X396" s="2" t="inlineStr">
        <is>
          <t>S</t>
        </is>
      </c>
      <c r="Y396" s="2" t="inlineStr">
        <is>
          <t>N</t>
        </is>
      </c>
      <c r="Z396" s="2" t="inlineStr">
        <is>
          <t>N</t>
        </is>
      </c>
      <c r="AA396" s="2" t="inlineStr">
        <is>
          <t>S</t>
        </is>
      </c>
      <c r="AB396" s="2" t="inlineStr">
        <is>
          <t>S</t>
        </is>
      </c>
      <c r="AC396" s="2" t="inlineStr">
        <is>
          <t>S</t>
        </is>
      </c>
      <c r="AD396" s="2" t="inlineStr">
        <is>
          <t>N</t>
        </is>
      </c>
      <c r="AE396" s="2" t="inlineStr">
        <is>
          <t>69</t>
        </is>
      </c>
      <c r="AF396" s="2" t="inlineStr">
        <is>
          <t>RADIOLOGIA</t>
        </is>
      </c>
      <c r="AG39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39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396" s="2" t="inlineStr">
        <is>
          <t>U</t>
        </is>
      </c>
      <c r="AJ396" s="2" t="inlineStr">
        <is>
          <t>0</t>
        </is>
      </c>
      <c r="AK396" s="2" t="n"/>
      <c r="AL396" s="2" t="n"/>
      <c r="AM396" s="11">
        <f>VLOOKUP(U396,'[1]per incroci mapping'!$A$2:$E$592,5,FALSE)</f>
        <v/>
      </c>
      <c r="AN396" s="11">
        <f>VLOOKUP(U396,'[1]per incroci mapping'!$A$2:$F$592,6,FALSE)</f>
        <v/>
      </c>
      <c r="AO396" s="2" t="inlineStr">
        <is>
          <t>M00000,M00070,M00073,M00293</t>
        </is>
      </c>
      <c r="AP396" s="2" t="inlineStr">
        <is>
          <t>METODICA GENERALE,OBLIQUE,SAGITTALI,LASTRA</t>
        </is>
      </c>
      <c r="AQ396" s="2" t="n"/>
      <c r="AR396" s="2" t="n"/>
      <c r="AS396" s="11">
        <f>IFERROR(VLOOKUP(U396,'[1]per incroci mapping'!$A$2:$E$592,3,FALSE),"Non Trovato")</f>
        <v/>
      </c>
      <c r="AT396" s="11">
        <f>VLOOKUP(U396,'[1]per incroci mapping'!$A$2:$E$592,4,FALSE)</f>
        <v/>
      </c>
      <c r="AU396" s="2" t="n"/>
      <c r="AV396" s="2" t="n"/>
      <c r="AW396" s="2" t="n"/>
      <c r="AX396" s="2" t="inlineStr">
        <is>
          <t>133</t>
        </is>
      </c>
      <c r="AY396" s="2" t="n"/>
      <c r="AZ396" s="2" t="n"/>
      <c r="BA396" s="2" t="inlineStr">
        <is>
          <t>si prega di presentarsi allo sportello accettazione 15 minuti prima dell appuntamento muniti di impegnativa del curante, tessera sanitaria</t>
        </is>
      </c>
      <c r="BB396" s="2" t="n"/>
      <c r="BC396" s="2" t="inlineStr">
        <is>
          <t>in caso di annullamento della prenotazione si prega di mandare disdetta entro 3 giorni ai seguenti numeri: 0384968017 - 0384831811 oppure tramite mail all indirizzo prenotazioni@cittadellasociale.it</t>
        </is>
      </c>
      <c r="BD396" s="1" t="n">
        <v>192</v>
      </c>
      <c r="BE396" s="1" t="n">
        <v>2388</v>
      </c>
      <c r="BF396" s="2" t="inlineStr">
        <is>
          <t>G</t>
        </is>
      </c>
      <c r="BG396" s="2" t="inlineStr">
        <is>
          <t>N</t>
        </is>
      </c>
      <c r="BH396" s="2" t="inlineStr">
        <is>
          <t>N</t>
        </is>
      </c>
      <c r="BI396" s="2" t="inlineStr">
        <is>
          <t>N</t>
        </is>
      </c>
      <c r="BJ396" s="2" t="inlineStr">
        <is>
          <t>S</t>
        </is>
      </c>
      <c r="BK396" s="2" t="inlineStr">
        <is>
          <t>N</t>
        </is>
      </c>
      <c r="BL396" s="2" t="inlineStr">
        <is>
          <t>N</t>
        </is>
      </c>
      <c r="BM396" s="2" t="inlineStr">
        <is>
          <t>S</t>
        </is>
      </c>
      <c r="BN396" s="13" t="n">
        <v>44481</v>
      </c>
      <c r="BO396" s="2" t="n"/>
      <c r="BP396" s="2" t="inlineStr">
        <is>
          <t>N</t>
        </is>
      </c>
      <c r="BQ396" s="1" t="n">
        <v>0</v>
      </c>
      <c r="BR396" s="1" t="n">
        <v>3</v>
      </c>
      <c r="BS396" s="2" t="n"/>
      <c r="BT396" t="inlineStr">
        <is>
          <t>__&gt; QD: Q04510 non appartiene alla disciplina: 69; 
__&gt; Descrizione dei QD: 'Q04510' non trovati nel catalogo SISS</t>
        </is>
      </c>
    </row>
    <row r="397">
      <c r="A397" t="n">
        <v>396</v>
      </c>
      <c r="B397" t="inlineStr">
        <is>
          <t>534-104|698729</t>
        </is>
      </c>
      <c r="C397" t="inlineStr">
        <is>
          <t>VERIFICARE CASO 1:N</t>
        </is>
      </c>
      <c r="D397" s="2" t="inlineStr">
        <is>
          <t>690059</t>
        </is>
      </c>
      <c r="E397" s="2" t="inlineStr">
        <is>
          <t>LA CITTADELLA PIEVE</t>
        </is>
      </c>
      <c r="F397" s="2" t="inlineStr">
        <is>
          <t>002086</t>
        </is>
      </c>
      <c r="G397" s="2" t="inlineStr">
        <is>
          <t>PIEVE DEL CAIRO</t>
        </is>
      </c>
      <c r="H397" s="2" t="inlineStr">
        <is>
          <t>PIEVE DEL CAIRO</t>
        </is>
      </c>
      <c r="I397" s="2" t="inlineStr">
        <is>
          <t>ACCPDC</t>
        </is>
      </c>
      <c r="J397" s="2" t="inlineStr">
        <is>
          <t>LA CITTADELLA PIEVE DEL CAIRO</t>
        </is>
      </c>
      <c r="K397" s="2" t="inlineStr">
        <is>
          <t xml:space="preserve">RAD. </t>
        </is>
      </c>
      <c r="L397" s="2" t="inlineStr">
        <is>
          <t>RADIOLOGIA</t>
        </is>
      </c>
      <c r="M397" s="2" t="inlineStr">
        <is>
          <t>69</t>
        </is>
      </c>
      <c r="N397" s="2" t="inlineStr">
        <is>
          <t>120-104</t>
        </is>
      </c>
      <c r="O397" s="2" t="inlineStr">
        <is>
          <t>PRIOR. D</t>
        </is>
      </c>
      <c r="P397" s="2" t="inlineStr">
        <is>
          <t>534-104</t>
        </is>
      </c>
      <c r="Q397" s="2" t="inlineStr">
        <is>
          <t>PRIOR. D</t>
        </is>
      </c>
      <c r="R397" s="2" t="inlineStr">
        <is>
          <t>385</t>
        </is>
      </c>
      <c r="S397" s="2" t="inlineStr">
        <is>
          <t>RADIOGRAFIA COMPLETA DELLA COLONNA</t>
        </is>
      </c>
      <c r="T397" s="2" t="inlineStr">
        <is>
          <t>8729</t>
        </is>
      </c>
      <c r="U397" s="2" t="inlineStr">
        <is>
          <t>698729</t>
        </is>
      </c>
      <c r="V397" s="2" t="inlineStr">
        <is>
          <t>RX RACHIDE COMPLETO E BACINO SOTTO CARICO</t>
        </is>
      </c>
      <c r="W397" s="2" t="inlineStr">
        <is>
          <t>S</t>
        </is>
      </c>
      <c r="X397" s="2" t="inlineStr">
        <is>
          <t>S</t>
        </is>
      </c>
      <c r="Y397" s="2" t="inlineStr">
        <is>
          <t>N</t>
        </is>
      </c>
      <c r="Z397" s="2" t="inlineStr">
        <is>
          <t>N</t>
        </is>
      </c>
      <c r="AA397" s="2" t="inlineStr">
        <is>
          <t>S</t>
        </is>
      </c>
      <c r="AB397" s="2" t="inlineStr">
        <is>
          <t>S</t>
        </is>
      </c>
      <c r="AC397" s="2" t="inlineStr">
        <is>
          <t>S</t>
        </is>
      </c>
      <c r="AD397" s="2" t="inlineStr">
        <is>
          <t>N</t>
        </is>
      </c>
      <c r="AE397" s="2" t="inlineStr">
        <is>
          <t>69</t>
        </is>
      </c>
      <c r="AF397" s="2" t="inlineStr">
        <is>
          <t>RADIOLOGIA</t>
        </is>
      </c>
      <c r="AG39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39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397" s="2" t="inlineStr">
        <is>
          <t>U</t>
        </is>
      </c>
      <c r="AJ397" s="2" t="inlineStr">
        <is>
          <t>0</t>
        </is>
      </c>
      <c r="AK397" s="2" t="n"/>
      <c r="AL397" s="2" t="n"/>
      <c r="AM397" s="11">
        <f>VLOOKUP(U397,'[1]per incroci mapping'!$A$2:$E$592,5,FALSE)</f>
        <v/>
      </c>
      <c r="AN397" s="11">
        <f>VLOOKUP(U397,'[1]per incroci mapping'!$A$2:$F$592,6,FALSE)</f>
        <v/>
      </c>
      <c r="AO397" s="2" t="n"/>
      <c r="AP397" s="2" t="n"/>
      <c r="AQ397" s="2" t="n"/>
      <c r="AR397" s="2" t="n"/>
      <c r="AS397" s="11">
        <f>IFERROR(VLOOKUP(U397,'[1]per incroci mapping'!$A$2:$E$592,3,FALSE),"Non Trovato")</f>
        <v/>
      </c>
      <c r="AT397" s="11">
        <f>VLOOKUP(U397,'[1]per incroci mapping'!$A$2:$E$592,4,FALSE)</f>
        <v/>
      </c>
      <c r="AU397" s="2" t="n"/>
      <c r="AV397" s="2" t="n"/>
      <c r="AW397" s="2" t="n"/>
      <c r="AX397" s="2" t="inlineStr">
        <is>
          <t>133</t>
        </is>
      </c>
      <c r="AY397" s="2" t="n"/>
      <c r="AZ397" s="2" t="n"/>
      <c r="BA397" s="2" t="inlineStr">
        <is>
          <t>si prega di presentarsi allo sportello accettazione 15 minuti prima dell appuntamento muniti di impegnativa del curante, tessera sanitaria</t>
        </is>
      </c>
      <c r="BB397" s="2" t="n"/>
      <c r="BC397" s="2" t="inlineStr">
        <is>
          <t>in caso di annullamento della prenotazione si prega di mandare disdetta entro 3 giorni ai seguenti numeri: 0384968017 - 0384831811 oppure tramite mail all indirizzo prenotazioni@cittadellasociale.it</t>
        </is>
      </c>
      <c r="BD397" s="1" t="n">
        <v>192</v>
      </c>
      <c r="BE397" s="1" t="n">
        <v>2388</v>
      </c>
      <c r="BF397" s="2" t="inlineStr">
        <is>
          <t>G</t>
        </is>
      </c>
      <c r="BG397" s="2" t="inlineStr">
        <is>
          <t>N</t>
        </is>
      </c>
      <c r="BH397" s="2" t="inlineStr">
        <is>
          <t>N</t>
        </is>
      </c>
      <c r="BI397" s="2" t="inlineStr">
        <is>
          <t>N</t>
        </is>
      </c>
      <c r="BJ397" s="2" t="inlineStr">
        <is>
          <t>S</t>
        </is>
      </c>
      <c r="BK397" s="2" t="inlineStr">
        <is>
          <t>N</t>
        </is>
      </c>
      <c r="BL397" s="2" t="inlineStr">
        <is>
          <t>N</t>
        </is>
      </c>
      <c r="BM397" s="2" t="inlineStr">
        <is>
          <t>S</t>
        </is>
      </c>
      <c r="BN397" s="13" t="n">
        <v>44481</v>
      </c>
      <c r="BO397" s="2" t="n"/>
      <c r="BP397" s="2" t="inlineStr">
        <is>
          <t>N</t>
        </is>
      </c>
      <c r="BQ397" s="1" t="n">
        <v>0</v>
      </c>
      <c r="BR397" s="1" t="n">
        <v>3</v>
      </c>
      <c r="BS397" s="2" t="n"/>
      <c r="BT397" t="inlineStr">
        <is>
          <t xml:space="preserve">__&gt; QD: Q04510 non appartiene alla disciplina: 69; 
__&gt; Descrizione dei QD: 'Q04510' non trovati nel catalogo SISS; 
__&gt; Caso 1:N:
  _&gt; risolto </t>
        </is>
      </c>
    </row>
    <row r="398">
      <c r="A398" t="n">
        <v>397</v>
      </c>
      <c r="B398" t="inlineStr">
        <is>
          <t>534-104|698729</t>
        </is>
      </c>
      <c r="C398" t="inlineStr">
        <is>
          <t>VERIFICARE CASO 1:N</t>
        </is>
      </c>
      <c r="D398" s="2" t="inlineStr">
        <is>
          <t>690059</t>
        </is>
      </c>
      <c r="E398" s="2" t="inlineStr">
        <is>
          <t>LA CITTADELLA PIEVE</t>
        </is>
      </c>
      <c r="F398" s="2" t="inlineStr">
        <is>
          <t>002086</t>
        </is>
      </c>
      <c r="G398" s="2" t="inlineStr">
        <is>
          <t>PIEVE DEL CAIRO</t>
        </is>
      </c>
      <c r="H398" s="2" t="inlineStr">
        <is>
          <t>PIEVE DEL CAIRO</t>
        </is>
      </c>
      <c r="I398" s="2" t="inlineStr">
        <is>
          <t>ACCPDC</t>
        </is>
      </c>
      <c r="J398" s="2" t="inlineStr">
        <is>
          <t>LA CITTADELLA PIEVE DEL CAIRO</t>
        </is>
      </c>
      <c r="K398" s="2" t="inlineStr">
        <is>
          <t xml:space="preserve">RAD. </t>
        </is>
      </c>
      <c r="L398" s="2" t="inlineStr">
        <is>
          <t>RADIOLOGIA</t>
        </is>
      </c>
      <c r="M398" s="2" t="inlineStr">
        <is>
          <t>69</t>
        </is>
      </c>
      <c r="N398" s="2" t="inlineStr">
        <is>
          <t>120-104</t>
        </is>
      </c>
      <c r="O398" s="2" t="inlineStr">
        <is>
          <t>PRIOR. D</t>
        </is>
      </c>
      <c r="P398" s="2" t="inlineStr">
        <is>
          <t>534-104</t>
        </is>
      </c>
      <c r="Q398" s="2" t="inlineStr">
        <is>
          <t>PRIOR. D</t>
        </is>
      </c>
      <c r="R398" s="2" t="inlineStr">
        <is>
          <t>2431</t>
        </is>
      </c>
      <c r="S398" s="2" t="inlineStr">
        <is>
          <t>RX RACHIDE COMPLETO E BACINO SOTTOCARICO</t>
        </is>
      </c>
      <c r="T398" s="2" t="inlineStr">
        <is>
          <t>8729</t>
        </is>
      </c>
      <c r="U398" s="2" t="inlineStr">
        <is>
          <t>698729</t>
        </is>
      </c>
      <c r="V398" s="2" t="inlineStr">
        <is>
          <t>RX RACHIDE COMPLETO E BACINO SOTTO CARICO</t>
        </is>
      </c>
      <c r="W398" s="2" t="inlineStr">
        <is>
          <t>S</t>
        </is>
      </c>
      <c r="X398" s="2" t="inlineStr">
        <is>
          <t>S</t>
        </is>
      </c>
      <c r="Y398" s="2" t="inlineStr">
        <is>
          <t>N</t>
        </is>
      </c>
      <c r="Z398" s="2" t="inlineStr">
        <is>
          <t>N</t>
        </is>
      </c>
      <c r="AA398" s="2" t="inlineStr">
        <is>
          <t>S</t>
        </is>
      </c>
      <c r="AB398" s="2" t="inlineStr">
        <is>
          <t>S</t>
        </is>
      </c>
      <c r="AC398" s="2" t="inlineStr">
        <is>
          <t>S</t>
        </is>
      </c>
      <c r="AD398" s="2" t="inlineStr">
        <is>
          <t>N</t>
        </is>
      </c>
      <c r="AE398" s="2" t="inlineStr">
        <is>
          <t>69</t>
        </is>
      </c>
      <c r="AF398" s="2" t="inlineStr">
        <is>
          <t>RADIOLOGIA</t>
        </is>
      </c>
      <c r="AG39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39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398" s="2" t="inlineStr">
        <is>
          <t>U</t>
        </is>
      </c>
      <c r="AJ398" s="2" t="inlineStr">
        <is>
          <t>0</t>
        </is>
      </c>
      <c r="AK398" s="2" t="n"/>
      <c r="AL398" s="2" t="n"/>
      <c r="AM398" s="11">
        <f>VLOOKUP(U398,'[1]per incroci mapping'!$A$2:$E$592,5,FALSE)</f>
        <v/>
      </c>
      <c r="AN398" s="11">
        <f>VLOOKUP(U398,'[1]per incroci mapping'!$A$2:$F$592,6,FALSE)</f>
        <v/>
      </c>
      <c r="AO398" s="2" t="inlineStr">
        <is>
          <t>M00000,M00073,M00080,M00081,M00087,M00293</t>
        </is>
      </c>
      <c r="AP398" s="2" t="inlineStr">
        <is>
          <t>METODICA GENERALE,SAGITTALI,SU LASTRA LUNGA,SU LASTRA QUADRETTATA,IN ORTOSTATISMO,LASTRA</t>
        </is>
      </c>
      <c r="AQ398" s="2" t="n"/>
      <c r="AR398" s="2" t="n"/>
      <c r="AS398" s="11">
        <f>IFERROR(VLOOKUP(U398,'[1]per incroci mapping'!$A$2:$E$592,3,FALSE),"Non Trovato")</f>
        <v/>
      </c>
      <c r="AT398" s="11">
        <f>VLOOKUP(U398,'[1]per incroci mapping'!$A$2:$E$592,4,FALSE)</f>
        <v/>
      </c>
      <c r="AU398" s="2" t="n"/>
      <c r="AV398" s="2" t="n"/>
      <c r="AW398" s="2" t="n"/>
      <c r="AX398" s="2" t="inlineStr">
        <is>
          <t>133</t>
        </is>
      </c>
      <c r="AY398" s="2" t="n"/>
      <c r="AZ398" s="2" t="n"/>
      <c r="BA398" s="2" t="inlineStr">
        <is>
          <t>si prega di presentarsi allo sportello accettazione 15 minuti prima dell appuntamento muniti di impegnativa del curante, tessera sanitaria</t>
        </is>
      </c>
      <c r="BB398" s="2" t="n"/>
      <c r="BC398" s="2" t="inlineStr">
        <is>
          <t>in caso di annullamento della prenotazione si prega di mandare disdetta entro 3 giorni ai seguenti numeri: 0384968017 - 0384831811 oppure tramite mail all indirizzo prenotazioni@cittadellasociale.it</t>
        </is>
      </c>
      <c r="BD398" s="1" t="n">
        <v>192</v>
      </c>
      <c r="BE398" s="1" t="n">
        <v>2388</v>
      </c>
      <c r="BF398" s="2" t="inlineStr">
        <is>
          <t>G</t>
        </is>
      </c>
      <c r="BG398" s="2" t="inlineStr">
        <is>
          <t>N</t>
        </is>
      </c>
      <c r="BH398" s="2" t="inlineStr">
        <is>
          <t>N</t>
        </is>
      </c>
      <c r="BI398" s="2" t="inlineStr">
        <is>
          <t>N</t>
        </is>
      </c>
      <c r="BJ398" s="2" t="inlineStr">
        <is>
          <t>S</t>
        </is>
      </c>
      <c r="BK398" s="2" t="inlineStr">
        <is>
          <t>N</t>
        </is>
      </c>
      <c r="BL398" s="2" t="inlineStr">
        <is>
          <t>N</t>
        </is>
      </c>
      <c r="BM398" s="2" t="inlineStr">
        <is>
          <t>S</t>
        </is>
      </c>
      <c r="BN398" s="13" t="n">
        <v>44481</v>
      </c>
      <c r="BO398" s="2" t="n"/>
      <c r="BP398" s="2" t="inlineStr">
        <is>
          <t>N</t>
        </is>
      </c>
      <c r="BQ398" s="1" t="n">
        <v>0</v>
      </c>
      <c r="BR398" s="1" t="n">
        <v>3</v>
      </c>
      <c r="BS398" s="2" t="n"/>
      <c r="BT398" t="inlineStr">
        <is>
          <t xml:space="preserve">__&gt; QD: Q04510 non appartiene alla disciplina: 69; 
__&gt; Descrizione dei QD: 'Q04510' non trovati nel catalogo SISS; 
__&gt; Caso 1:N:
  _&gt; risolto </t>
        </is>
      </c>
    </row>
    <row r="399">
      <c r="A399" t="n">
        <v>398</v>
      </c>
      <c r="B399" t="inlineStr">
        <is>
          <t>534-104|698729.01</t>
        </is>
      </c>
      <c r="C399" t="inlineStr">
        <is>
          <t>OK</t>
        </is>
      </c>
      <c r="D399" s="2" t="inlineStr">
        <is>
          <t>690059</t>
        </is>
      </c>
      <c r="E399" s="2" t="inlineStr">
        <is>
          <t>LA CITTADELLA PIEVE</t>
        </is>
      </c>
      <c r="F399" s="2" t="inlineStr">
        <is>
          <t>002086</t>
        </is>
      </c>
      <c r="G399" s="2" t="inlineStr">
        <is>
          <t>PIEVE DEL CAIRO</t>
        </is>
      </c>
      <c r="H399" s="2" t="inlineStr">
        <is>
          <t>PIEVE DEL CAIRO</t>
        </is>
      </c>
      <c r="I399" s="2" t="inlineStr">
        <is>
          <t>ACCPDC</t>
        </is>
      </c>
      <c r="J399" s="2" t="inlineStr">
        <is>
          <t>LA CITTADELLA PIEVE DEL CAIRO</t>
        </is>
      </c>
      <c r="K399" s="2" t="inlineStr">
        <is>
          <t xml:space="preserve">RAD. </t>
        </is>
      </c>
      <c r="L399" s="2" t="inlineStr">
        <is>
          <t>RADIOLOGIA</t>
        </is>
      </c>
      <c r="M399" s="2" t="inlineStr">
        <is>
          <t>69</t>
        </is>
      </c>
      <c r="N399" s="2" t="inlineStr">
        <is>
          <t>120-104</t>
        </is>
      </c>
      <c r="O399" s="2" t="inlineStr">
        <is>
          <t>PRIOR. D</t>
        </is>
      </c>
      <c r="P399" s="2" t="inlineStr">
        <is>
          <t>534-104</t>
        </is>
      </c>
      <c r="Q399" s="2" t="inlineStr">
        <is>
          <t>PRIOR. D</t>
        </is>
      </c>
      <c r="R399" s="2" t="inlineStr">
        <is>
          <t>2471</t>
        </is>
      </c>
      <c r="S399" s="2" t="inlineStr">
        <is>
          <t>RADIOGRAFIA COMPLETA DELLA COLONNA</t>
        </is>
      </c>
      <c r="T399" s="2" t="inlineStr">
        <is>
          <t>8729</t>
        </is>
      </c>
      <c r="U399" s="2" t="inlineStr">
        <is>
          <t>698729.01</t>
        </is>
      </c>
      <c r="V399" s="2" t="inlineStr">
        <is>
          <t>RX RACHIDE COMPLETO</t>
        </is>
      </c>
      <c r="W399" s="2" t="inlineStr">
        <is>
          <t>S</t>
        </is>
      </c>
      <c r="X399" s="2" t="inlineStr">
        <is>
          <t>S</t>
        </is>
      </c>
      <c r="Y399" s="2" t="inlineStr">
        <is>
          <t>N</t>
        </is>
      </c>
      <c r="Z399" s="2" t="inlineStr">
        <is>
          <t>N</t>
        </is>
      </c>
      <c r="AA399" s="2" t="inlineStr">
        <is>
          <t>S</t>
        </is>
      </c>
      <c r="AB399" s="2" t="inlineStr">
        <is>
          <t>S</t>
        </is>
      </c>
      <c r="AC399" s="2" t="inlineStr">
        <is>
          <t>S</t>
        </is>
      </c>
      <c r="AD399" s="2" t="inlineStr">
        <is>
          <t>N</t>
        </is>
      </c>
      <c r="AE399" s="2" t="inlineStr">
        <is>
          <t>69</t>
        </is>
      </c>
      <c r="AF399" s="2" t="inlineStr">
        <is>
          <t>RADIOLOGIA</t>
        </is>
      </c>
      <c r="AG39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39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399" s="2" t="inlineStr">
        <is>
          <t>U</t>
        </is>
      </c>
      <c r="AJ399" s="2" t="inlineStr">
        <is>
          <t>0</t>
        </is>
      </c>
      <c r="AK399" s="2" t="n"/>
      <c r="AL399" s="2" t="n"/>
      <c r="AM399" s="11">
        <f>VLOOKUP(U399,'[1]per incroci mapping'!$A$2:$E$592,5,FALSE)</f>
        <v/>
      </c>
      <c r="AN399" s="11">
        <f>VLOOKUP(U399,'[1]per incroci mapping'!$A$2:$F$592,6,FALSE)</f>
        <v/>
      </c>
      <c r="AO399" s="2" t="inlineStr">
        <is>
          <t>M00000,M00070,M00073,M00080,M00081,M00087,M00111,M00169,M00293</t>
        </is>
      </c>
      <c r="AP399" s="2" t="inlineStr">
        <is>
          <t>METODICA GENERALE,OBLIQUE,SAGITTALI,SU LASTRA LUNGA,SU LASTRA QUADRETTATA,IN ORTOSTATISMO,CLINOSTATO,RETICOLO,LASTRA</t>
        </is>
      </c>
      <c r="AQ399" s="2" t="n"/>
      <c r="AR399" s="2" t="n"/>
      <c r="AS399" s="11">
        <f>IFERROR(VLOOKUP(U399,'[1]per incroci mapping'!$A$2:$E$592,3,FALSE),"Non Trovato")</f>
        <v/>
      </c>
      <c r="AT399" s="11">
        <f>VLOOKUP(U399,'[1]per incroci mapping'!$A$2:$E$592,4,FALSE)</f>
        <v/>
      </c>
      <c r="AU399" s="2" t="n"/>
      <c r="AV399" s="2" t="n"/>
      <c r="AW399" s="2" t="n"/>
      <c r="AX399" s="2" t="inlineStr">
        <is>
          <t>133</t>
        </is>
      </c>
      <c r="AY399" s="2" t="n"/>
      <c r="AZ399" s="2" t="n"/>
      <c r="BA399" s="2" t="inlineStr">
        <is>
          <t>si prega di presentarsi allo sportello accettazione 15 minuti prima dell appuntamento muniti di impegnativa del curante, tessera sanitaria</t>
        </is>
      </c>
      <c r="BB399" s="2" t="n"/>
      <c r="BC399" s="2" t="inlineStr">
        <is>
          <t>in caso di annullamento della prenotazione si prega di mandare disdetta entro 3 giorni ai seguenti numeri: 0384968017 - 0384831811 oppure tramite mail all indirizzo prenotazioni@cittadellasociale.it</t>
        </is>
      </c>
      <c r="BD399" s="1" t="n">
        <v>192</v>
      </c>
      <c r="BE399" s="1" t="n">
        <v>2388</v>
      </c>
      <c r="BF399" s="2" t="inlineStr">
        <is>
          <t>G</t>
        </is>
      </c>
      <c r="BG399" s="2" t="inlineStr">
        <is>
          <t>N</t>
        </is>
      </c>
      <c r="BH399" s="2" t="inlineStr">
        <is>
          <t>N</t>
        </is>
      </c>
      <c r="BI399" s="2" t="inlineStr">
        <is>
          <t>N</t>
        </is>
      </c>
      <c r="BJ399" s="2" t="inlineStr">
        <is>
          <t>S</t>
        </is>
      </c>
      <c r="BK399" s="2" t="inlineStr">
        <is>
          <t>N</t>
        </is>
      </c>
      <c r="BL399" s="2" t="inlineStr">
        <is>
          <t>N</t>
        </is>
      </c>
      <c r="BM399" s="2" t="inlineStr">
        <is>
          <t>S</t>
        </is>
      </c>
      <c r="BN399" s="13" t="n">
        <v>44481</v>
      </c>
      <c r="BO399" s="2" t="n"/>
      <c r="BP399" s="2" t="inlineStr">
        <is>
          <t>N</t>
        </is>
      </c>
      <c r="BQ399" s="1" t="n">
        <v>0</v>
      </c>
      <c r="BR399" s="1" t="n">
        <v>3</v>
      </c>
      <c r="BS399" s="2" t="n"/>
      <c r="BT399" t="inlineStr">
        <is>
          <t>__&gt; QD: Q04510 non appartiene alla disciplina: 69; 
__&gt; Descrizione dei QD: 'Q04510' non trovati nel catalogo SISS</t>
        </is>
      </c>
    </row>
    <row r="400">
      <c r="A400" t="n">
        <v>399</v>
      </c>
      <c r="B400" t="inlineStr">
        <is>
          <t>534-104|6987431.01</t>
        </is>
      </c>
      <c r="C400" t="inlineStr">
        <is>
          <t>OK</t>
        </is>
      </c>
      <c r="D400" s="2" t="inlineStr">
        <is>
          <t>690059</t>
        </is>
      </c>
      <c r="E400" s="2" t="inlineStr">
        <is>
          <t>LA CITTADELLA PIEVE</t>
        </is>
      </c>
      <c r="F400" s="2" t="inlineStr">
        <is>
          <t>002086</t>
        </is>
      </c>
      <c r="G400" s="2" t="inlineStr">
        <is>
          <t>PIEVE DEL CAIRO</t>
        </is>
      </c>
      <c r="H400" s="2" t="inlineStr">
        <is>
          <t>PIEVE DEL CAIRO</t>
        </is>
      </c>
      <c r="I400" s="2" t="inlineStr">
        <is>
          <t>ACCPDC</t>
        </is>
      </c>
      <c r="J400" s="2" t="inlineStr">
        <is>
          <t>LA CITTADELLA PIEVE DEL CAIRO</t>
        </is>
      </c>
      <c r="K400" s="2" t="inlineStr">
        <is>
          <t xml:space="preserve">RAD. </t>
        </is>
      </c>
      <c r="L400" s="2" t="inlineStr">
        <is>
          <t>RADIOLOGIA</t>
        </is>
      </c>
      <c r="M400" s="2" t="inlineStr">
        <is>
          <t>69</t>
        </is>
      </c>
      <c r="N400" s="2" t="inlineStr">
        <is>
          <t>120-104</t>
        </is>
      </c>
      <c r="O400" s="2" t="inlineStr">
        <is>
          <t>PRIOR. D</t>
        </is>
      </c>
      <c r="P400" s="2" t="inlineStr">
        <is>
          <t>534-104</t>
        </is>
      </c>
      <c r="Q400" s="2" t="inlineStr">
        <is>
          <t>PRIOR. D</t>
        </is>
      </c>
      <c r="R400" s="2" t="inlineStr">
        <is>
          <t>394</t>
        </is>
      </c>
      <c r="S400" s="2" t="inlineStr">
        <is>
          <t>RX SCHELETRO TORACICO COSTALE BILATERALE</t>
        </is>
      </c>
      <c r="T400" s="2" t="inlineStr">
        <is>
          <t>87431</t>
        </is>
      </c>
      <c r="U400" s="2" t="inlineStr">
        <is>
          <t>6987431.01</t>
        </is>
      </c>
      <c r="V400" s="2" t="inlineStr">
        <is>
          <t>RX SCHELETRO TORACICO COSTALE BILATERALE</t>
        </is>
      </c>
      <c r="W400" s="2" t="inlineStr">
        <is>
          <t>S</t>
        </is>
      </c>
      <c r="X400" s="2" t="inlineStr">
        <is>
          <t>S</t>
        </is>
      </c>
      <c r="Y400" s="2" t="inlineStr">
        <is>
          <t>N</t>
        </is>
      </c>
      <c r="Z400" s="2" t="inlineStr">
        <is>
          <t>N</t>
        </is>
      </c>
      <c r="AA400" s="2" t="inlineStr">
        <is>
          <t>S</t>
        </is>
      </c>
      <c r="AB400" s="2" t="inlineStr">
        <is>
          <t>S</t>
        </is>
      </c>
      <c r="AC400" s="2" t="inlineStr">
        <is>
          <t>S</t>
        </is>
      </c>
      <c r="AD400" s="2" t="inlineStr">
        <is>
          <t>N</t>
        </is>
      </c>
      <c r="AE400" s="2" t="inlineStr">
        <is>
          <t>69</t>
        </is>
      </c>
      <c r="AF400" s="2" t="inlineStr">
        <is>
          <t>RADIOLOGIA</t>
        </is>
      </c>
      <c r="AG40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0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00" s="2" t="inlineStr">
        <is>
          <t>U</t>
        </is>
      </c>
      <c r="AJ400" s="2" t="inlineStr">
        <is>
          <t>0</t>
        </is>
      </c>
      <c r="AK400" s="2" t="n"/>
      <c r="AL400" s="2" t="n"/>
      <c r="AM400" s="11">
        <f>VLOOKUP(U400,'[1]per incroci mapping'!$A$2:$E$592,5,FALSE)</f>
        <v/>
      </c>
      <c r="AN400" s="11">
        <f>VLOOKUP(U400,'[1]per incroci mapping'!$A$2:$F$592,6,FALSE)</f>
        <v/>
      </c>
      <c r="AO400" s="2" t="inlineStr">
        <is>
          <t>M00000,M00293</t>
        </is>
      </c>
      <c r="AP400" s="2" t="inlineStr">
        <is>
          <t>METODICA GENERALE,LASTRA</t>
        </is>
      </c>
      <c r="AQ400" s="2" t="n"/>
      <c r="AR400" s="2" t="n"/>
      <c r="AS400" s="11">
        <f>IFERROR(VLOOKUP(U400,'[1]per incroci mapping'!$A$2:$E$592,3,FALSE),"Non Trovato")</f>
        <v/>
      </c>
      <c r="AT400" s="11">
        <f>VLOOKUP(U400,'[1]per incroci mapping'!$A$2:$E$592,4,FALSE)</f>
        <v/>
      </c>
      <c r="AU400" s="2" t="n"/>
      <c r="AV400" s="2" t="n"/>
      <c r="AW400" s="2" t="n"/>
      <c r="AX400" s="2" t="inlineStr">
        <is>
          <t>133</t>
        </is>
      </c>
      <c r="AY400" s="2" t="n"/>
      <c r="AZ400" s="2" t="n"/>
      <c r="BA400" s="2" t="inlineStr">
        <is>
          <t>si prega di presentarsi allo sportello accettazione 15 minuti prima dell appuntamento muniti di impegnativa del curante, tessera sanitaria</t>
        </is>
      </c>
      <c r="BB400" s="2" t="n"/>
      <c r="BC400" s="2" t="inlineStr">
        <is>
          <t>in caso di annullamento della prenotazione si prega di mandare disdetta entro 3 giorni ai seguenti numeri: 0384968017 - 0384831811 oppure tramite mail all indirizzo prenotazioni@cittadellasociale.it</t>
        </is>
      </c>
      <c r="BD400" s="1" t="n">
        <v>192</v>
      </c>
      <c r="BE400" s="1" t="n">
        <v>2388</v>
      </c>
      <c r="BF400" s="2" t="inlineStr">
        <is>
          <t>G</t>
        </is>
      </c>
      <c r="BG400" s="2" t="inlineStr">
        <is>
          <t>N</t>
        </is>
      </c>
      <c r="BH400" s="2" t="inlineStr">
        <is>
          <t>N</t>
        </is>
      </c>
      <c r="BI400" s="2" t="inlineStr">
        <is>
          <t>N</t>
        </is>
      </c>
      <c r="BJ400" s="2" t="inlineStr">
        <is>
          <t>S</t>
        </is>
      </c>
      <c r="BK400" s="2" t="inlineStr">
        <is>
          <t>N</t>
        </is>
      </c>
      <c r="BL400" s="2" t="inlineStr">
        <is>
          <t>N</t>
        </is>
      </c>
      <c r="BM400" s="2" t="inlineStr">
        <is>
          <t>S</t>
        </is>
      </c>
      <c r="BN400" s="13" t="n">
        <v>44481</v>
      </c>
      <c r="BO400" s="2" t="n"/>
      <c r="BP400" s="2" t="inlineStr">
        <is>
          <t>N</t>
        </is>
      </c>
      <c r="BQ400" s="1" t="n">
        <v>0</v>
      </c>
      <c r="BR400" s="1" t="n">
        <v>3</v>
      </c>
      <c r="BS400" s="2" t="n"/>
      <c r="BT400" t="inlineStr">
        <is>
          <t>__&gt; QD: Q04510 non appartiene alla disciplina: 69; 
__&gt; Descrizione dei QD: 'Q04510' non trovati nel catalogo SISS</t>
        </is>
      </c>
    </row>
    <row r="401">
      <c r="A401" t="n">
        <v>400</v>
      </c>
      <c r="B401" t="inlineStr">
        <is>
          <t>534-104|6987431.02</t>
        </is>
      </c>
      <c r="C401" t="inlineStr">
        <is>
          <t>OK</t>
        </is>
      </c>
      <c r="D401" s="2" t="inlineStr">
        <is>
          <t>690059</t>
        </is>
      </c>
      <c r="E401" s="2" t="inlineStr">
        <is>
          <t>LA CITTADELLA PIEVE</t>
        </is>
      </c>
      <c r="F401" s="2" t="inlineStr">
        <is>
          <t>002086</t>
        </is>
      </c>
      <c r="G401" s="2" t="inlineStr">
        <is>
          <t>PIEVE DEL CAIRO</t>
        </is>
      </c>
      <c r="H401" s="2" t="inlineStr">
        <is>
          <t>PIEVE DEL CAIRO</t>
        </is>
      </c>
      <c r="I401" s="2" t="inlineStr">
        <is>
          <t>ACCPDC</t>
        </is>
      </c>
      <c r="J401" s="2" t="inlineStr">
        <is>
          <t>LA CITTADELLA PIEVE DEL CAIRO</t>
        </is>
      </c>
      <c r="K401" s="2" t="inlineStr">
        <is>
          <t xml:space="preserve">RAD. </t>
        </is>
      </c>
      <c r="L401" s="2" t="inlineStr">
        <is>
          <t>RADIOLOGIA</t>
        </is>
      </c>
      <c r="M401" s="2" t="inlineStr">
        <is>
          <t>69</t>
        </is>
      </c>
      <c r="N401" s="2" t="inlineStr">
        <is>
          <t>120-104</t>
        </is>
      </c>
      <c r="O401" s="2" t="inlineStr">
        <is>
          <t>PRIOR. D</t>
        </is>
      </c>
      <c r="P401" s="2" t="inlineStr">
        <is>
          <t>534-104</t>
        </is>
      </c>
      <c r="Q401" s="2" t="inlineStr">
        <is>
          <t>PRIOR. D</t>
        </is>
      </c>
      <c r="R401" s="2" t="inlineStr">
        <is>
          <t>2305</t>
        </is>
      </c>
      <c r="S401" s="2" t="inlineStr">
        <is>
          <t>RX CLAVICOLA BILATERALE</t>
        </is>
      </c>
      <c r="T401" s="2" t="inlineStr">
        <is>
          <t>87431</t>
        </is>
      </c>
      <c r="U401" s="2" t="inlineStr">
        <is>
          <t>6987431.02</t>
        </is>
      </c>
      <c r="V401" s="2" t="inlineStr">
        <is>
          <t>RX CLAVICOLA BILATERALE</t>
        </is>
      </c>
      <c r="W401" s="2" t="inlineStr">
        <is>
          <t>S</t>
        </is>
      </c>
      <c r="X401" s="2" t="inlineStr">
        <is>
          <t>S</t>
        </is>
      </c>
      <c r="Y401" s="2" t="inlineStr">
        <is>
          <t>N</t>
        </is>
      </c>
      <c r="Z401" s="2" t="inlineStr">
        <is>
          <t>N</t>
        </is>
      </c>
      <c r="AA401" s="2" t="inlineStr">
        <is>
          <t>S</t>
        </is>
      </c>
      <c r="AB401" s="2" t="inlineStr">
        <is>
          <t>S</t>
        </is>
      </c>
      <c r="AC401" s="2" t="inlineStr">
        <is>
          <t>S</t>
        </is>
      </c>
      <c r="AD401" s="2" t="inlineStr">
        <is>
          <t>N</t>
        </is>
      </c>
      <c r="AE401" s="2" t="inlineStr">
        <is>
          <t>69</t>
        </is>
      </c>
      <c r="AF401" s="2" t="inlineStr">
        <is>
          <t>RADIOLOGIA</t>
        </is>
      </c>
      <c r="AG40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0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01" s="2" t="inlineStr">
        <is>
          <t>U</t>
        </is>
      </c>
      <c r="AJ401" s="2" t="inlineStr">
        <is>
          <t>0</t>
        </is>
      </c>
      <c r="AK401" s="2" t="n"/>
      <c r="AL401" s="2" t="n"/>
      <c r="AM401" s="11">
        <f>VLOOKUP(U401,'[1]per incroci mapping'!$A$2:$E$592,5,FALSE)</f>
        <v/>
      </c>
      <c r="AN401" s="11">
        <f>VLOOKUP(U401,'[1]per incroci mapping'!$A$2:$F$592,6,FALSE)</f>
        <v/>
      </c>
      <c r="AO401" s="2" t="inlineStr">
        <is>
          <t>M00000,M00293</t>
        </is>
      </c>
      <c r="AP401" s="2" t="inlineStr">
        <is>
          <t>METODICA GENERALE,LASTRA</t>
        </is>
      </c>
      <c r="AQ401" s="2" t="n"/>
      <c r="AR401" s="2" t="n"/>
      <c r="AS401" s="11">
        <f>IFERROR(VLOOKUP(U401,'[1]per incroci mapping'!$A$2:$E$592,3,FALSE),"Non Trovato")</f>
        <v/>
      </c>
      <c r="AT401" s="11">
        <f>VLOOKUP(U401,'[1]per incroci mapping'!$A$2:$E$592,4,FALSE)</f>
        <v/>
      </c>
      <c r="AU401" s="2" t="n"/>
      <c r="AV401" s="2" t="n"/>
      <c r="AW401" s="2" t="n"/>
      <c r="AX401" s="2" t="inlineStr">
        <is>
          <t>133</t>
        </is>
      </c>
      <c r="AY401" s="2" t="n"/>
      <c r="AZ401" s="2" t="n"/>
      <c r="BA401" s="2" t="inlineStr">
        <is>
          <t>si prega di presentarsi allo sportello accettazione 15 minuti prima dell appuntamento muniti di impegnativa del curante, tessera sanitaria</t>
        </is>
      </c>
      <c r="BB401" s="2" t="n"/>
      <c r="BC401" s="2" t="inlineStr">
        <is>
          <t>in caso di annullamento della prenotazione si prega di mandare disdetta entro 3 giorni ai seguenti numeri: 0384968017 - 0384831811 oppure tramite mail all indirizzo prenotazioni@cittadellasociale.it</t>
        </is>
      </c>
      <c r="BD401" s="1" t="n">
        <v>192</v>
      </c>
      <c r="BE401" s="1" t="n">
        <v>2388</v>
      </c>
      <c r="BF401" s="2" t="inlineStr">
        <is>
          <t>G</t>
        </is>
      </c>
      <c r="BG401" s="2" t="inlineStr">
        <is>
          <t>N</t>
        </is>
      </c>
      <c r="BH401" s="2" t="inlineStr">
        <is>
          <t>N</t>
        </is>
      </c>
      <c r="BI401" s="2" t="inlineStr">
        <is>
          <t>N</t>
        </is>
      </c>
      <c r="BJ401" s="2" t="inlineStr">
        <is>
          <t>S</t>
        </is>
      </c>
      <c r="BK401" s="2" t="inlineStr">
        <is>
          <t>N</t>
        </is>
      </c>
      <c r="BL401" s="2" t="inlineStr">
        <is>
          <t>N</t>
        </is>
      </c>
      <c r="BM401" s="2" t="inlineStr">
        <is>
          <t>S</t>
        </is>
      </c>
      <c r="BN401" s="13" t="n">
        <v>44481</v>
      </c>
      <c r="BO401" s="2" t="n"/>
      <c r="BP401" s="2" t="inlineStr">
        <is>
          <t>N</t>
        </is>
      </c>
      <c r="BQ401" s="1" t="n">
        <v>0</v>
      </c>
      <c r="BR401" s="1" t="n">
        <v>3</v>
      </c>
      <c r="BS401" s="2" t="n"/>
      <c r="BT401" t="inlineStr">
        <is>
          <t>__&gt; QD: Q04510 non appartiene alla disciplina: 69; 
__&gt; Descrizione dei QD: 'Q04510' non trovati nel catalogo SISS</t>
        </is>
      </c>
    </row>
    <row r="402">
      <c r="A402" t="n">
        <v>401</v>
      </c>
      <c r="B402" t="inlineStr">
        <is>
          <t>534-104|6987432.01</t>
        </is>
      </c>
      <c r="C402" t="inlineStr">
        <is>
          <t>OK</t>
        </is>
      </c>
      <c r="D402" s="2" t="inlineStr">
        <is>
          <t>690059</t>
        </is>
      </c>
      <c r="E402" s="2" t="inlineStr">
        <is>
          <t>LA CITTADELLA PIEVE</t>
        </is>
      </c>
      <c r="F402" s="2" t="inlineStr">
        <is>
          <t>002086</t>
        </is>
      </c>
      <c r="G402" s="2" t="inlineStr">
        <is>
          <t>PIEVE DEL CAIRO</t>
        </is>
      </c>
      <c r="H402" s="2" t="inlineStr">
        <is>
          <t>PIEVE DEL CAIRO</t>
        </is>
      </c>
      <c r="I402" s="2" t="inlineStr">
        <is>
          <t>ACCPDC</t>
        </is>
      </c>
      <c r="J402" s="2" t="inlineStr">
        <is>
          <t>LA CITTADELLA PIEVE DEL CAIRO</t>
        </is>
      </c>
      <c r="K402" s="2" t="inlineStr">
        <is>
          <t xml:space="preserve">RAD. </t>
        </is>
      </c>
      <c r="L402" s="2" t="inlineStr">
        <is>
          <t>RADIOLOGIA</t>
        </is>
      </c>
      <c r="M402" s="2" t="inlineStr">
        <is>
          <t>69</t>
        </is>
      </c>
      <c r="N402" s="2" t="inlineStr">
        <is>
          <t>120-104</t>
        </is>
      </c>
      <c r="O402" s="2" t="inlineStr">
        <is>
          <t>PRIOR. D</t>
        </is>
      </c>
      <c r="P402" s="2" t="inlineStr">
        <is>
          <t>534-104</t>
        </is>
      </c>
      <c r="Q402" s="2" t="inlineStr">
        <is>
          <t>PRIOR. D</t>
        </is>
      </c>
      <c r="R402" s="2" t="inlineStr">
        <is>
          <t>395</t>
        </is>
      </c>
      <c r="S402" s="2" t="inlineStr">
        <is>
          <t>RADIOGRAFIA STERNO</t>
        </is>
      </c>
      <c r="T402" s="2" t="inlineStr">
        <is>
          <t>87432</t>
        </is>
      </c>
      <c r="U402" s="2" t="inlineStr">
        <is>
          <t>6987432.01</t>
        </is>
      </c>
      <c r="V402" s="2" t="inlineStr">
        <is>
          <t>RX STERNO</t>
        </is>
      </c>
      <c r="W402" s="2" t="inlineStr">
        <is>
          <t>S</t>
        </is>
      </c>
      <c r="X402" s="2" t="inlineStr">
        <is>
          <t>S</t>
        </is>
      </c>
      <c r="Y402" s="2" t="inlineStr">
        <is>
          <t>N</t>
        </is>
      </c>
      <c r="Z402" s="2" t="inlineStr">
        <is>
          <t>N</t>
        </is>
      </c>
      <c r="AA402" s="2" t="inlineStr">
        <is>
          <t>S</t>
        </is>
      </c>
      <c r="AB402" s="2" t="inlineStr">
        <is>
          <t>S</t>
        </is>
      </c>
      <c r="AC402" s="2" t="inlineStr">
        <is>
          <t>S</t>
        </is>
      </c>
      <c r="AD402" s="2" t="inlineStr">
        <is>
          <t>N</t>
        </is>
      </c>
      <c r="AE402" s="2" t="inlineStr">
        <is>
          <t>69</t>
        </is>
      </c>
      <c r="AF402" s="2" t="inlineStr">
        <is>
          <t>RADIOLOGIA</t>
        </is>
      </c>
      <c r="AG40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0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02" s="2" t="inlineStr">
        <is>
          <t>U</t>
        </is>
      </c>
      <c r="AJ402" s="2" t="inlineStr">
        <is>
          <t>0</t>
        </is>
      </c>
      <c r="AK402" s="2" t="n"/>
      <c r="AL402" s="2" t="n"/>
      <c r="AM402" s="11">
        <f>VLOOKUP(U402,'[1]per incroci mapping'!$A$2:$E$592,5,FALSE)</f>
        <v/>
      </c>
      <c r="AN402" s="11">
        <f>VLOOKUP(U402,'[1]per incroci mapping'!$A$2:$F$592,6,FALSE)</f>
        <v/>
      </c>
      <c r="AO402" s="2" t="inlineStr">
        <is>
          <t>M00000,M00073</t>
        </is>
      </c>
      <c r="AP402" s="2" t="inlineStr">
        <is>
          <t>METODICA GENERALE,SAGITTALI</t>
        </is>
      </c>
      <c r="AQ402" s="2" t="n"/>
      <c r="AR402" s="2" t="n"/>
      <c r="AS402" s="11">
        <f>IFERROR(VLOOKUP(U402,'[1]per incroci mapping'!$A$2:$E$592,3,FALSE),"Non Trovato")</f>
        <v/>
      </c>
      <c r="AT402" s="11">
        <f>VLOOKUP(U402,'[1]per incroci mapping'!$A$2:$E$592,4,FALSE)</f>
        <v/>
      </c>
      <c r="AU402" s="2" t="n"/>
      <c r="AV402" s="2" t="n"/>
      <c r="AW402" s="2" t="n"/>
      <c r="AX402" s="2" t="inlineStr">
        <is>
          <t>133</t>
        </is>
      </c>
      <c r="AY402" s="2" t="n"/>
      <c r="AZ402" s="2" t="n"/>
      <c r="BA402" s="2" t="inlineStr">
        <is>
          <t>si prega di presentarsi allo sportello accettazione 15 minuti prima dell appuntamento muniti di impegnativa del curante, tessera sanitaria</t>
        </is>
      </c>
      <c r="BB402" s="2" t="n"/>
      <c r="BC402" s="2" t="inlineStr">
        <is>
          <t>in caso di annullamento della prenotazione si prega di mandare disdetta entro 3 giorni ai seguenti numeri: 0384968017 - 0384831811 oppure tramite mail all indirizzo prenotazioni@cittadellasociale.it</t>
        </is>
      </c>
      <c r="BD402" s="1" t="n">
        <v>192</v>
      </c>
      <c r="BE402" s="1" t="n">
        <v>2388</v>
      </c>
      <c r="BF402" s="2" t="inlineStr">
        <is>
          <t>G</t>
        </is>
      </c>
      <c r="BG402" s="2" t="inlineStr">
        <is>
          <t>N</t>
        </is>
      </c>
      <c r="BH402" s="2" t="inlineStr">
        <is>
          <t>N</t>
        </is>
      </c>
      <c r="BI402" s="2" t="inlineStr">
        <is>
          <t>N</t>
        </is>
      </c>
      <c r="BJ402" s="2" t="inlineStr">
        <is>
          <t>S</t>
        </is>
      </c>
      <c r="BK402" s="2" t="inlineStr">
        <is>
          <t>N</t>
        </is>
      </c>
      <c r="BL402" s="2" t="inlineStr">
        <is>
          <t>N</t>
        </is>
      </c>
      <c r="BM402" s="2" t="inlineStr">
        <is>
          <t>S</t>
        </is>
      </c>
      <c r="BN402" s="13" t="n">
        <v>44481</v>
      </c>
      <c r="BO402" s="2" t="n"/>
      <c r="BP402" s="2" t="inlineStr">
        <is>
          <t>N</t>
        </is>
      </c>
      <c r="BQ402" s="1" t="n">
        <v>0</v>
      </c>
      <c r="BR402" s="1" t="n">
        <v>3</v>
      </c>
      <c r="BS402" s="2" t="n"/>
      <c r="BT402" t="inlineStr">
        <is>
          <t>__&gt; QD: Q04510 non appartiene alla disciplina: 69; 
__&gt; Descrizione dei QD: 'Q04510' non trovati nel catalogo SISS</t>
        </is>
      </c>
    </row>
    <row r="403">
      <c r="A403" t="n">
        <v>402</v>
      </c>
      <c r="B403" t="inlineStr">
        <is>
          <t>534-104|6987432.02</t>
        </is>
      </c>
      <c r="C403" t="inlineStr">
        <is>
          <t>OK</t>
        </is>
      </c>
      <c r="D403" s="2" t="inlineStr">
        <is>
          <t>690059</t>
        </is>
      </c>
      <c r="E403" s="2" t="inlineStr">
        <is>
          <t>LA CITTADELLA PIEVE</t>
        </is>
      </c>
      <c r="F403" s="2" t="inlineStr">
        <is>
          <t>002086</t>
        </is>
      </c>
      <c r="G403" s="2" t="inlineStr">
        <is>
          <t>PIEVE DEL CAIRO</t>
        </is>
      </c>
      <c r="H403" s="2" t="inlineStr">
        <is>
          <t>PIEVE DEL CAIRO</t>
        </is>
      </c>
      <c r="I403" s="2" t="inlineStr">
        <is>
          <t>ACCPDC</t>
        </is>
      </c>
      <c r="J403" s="2" t="inlineStr">
        <is>
          <t>LA CITTADELLA PIEVE DEL CAIRO</t>
        </is>
      </c>
      <c r="K403" s="2" t="inlineStr">
        <is>
          <t xml:space="preserve">RAD. </t>
        </is>
      </c>
      <c r="L403" s="2" t="inlineStr">
        <is>
          <t>RADIOLOGIA</t>
        </is>
      </c>
      <c r="M403" s="2" t="inlineStr">
        <is>
          <t>69</t>
        </is>
      </c>
      <c r="N403" s="2" t="inlineStr">
        <is>
          <t>120-104</t>
        </is>
      </c>
      <c r="O403" s="2" t="inlineStr">
        <is>
          <t>PRIOR. D</t>
        </is>
      </c>
      <c r="P403" s="2" t="inlineStr">
        <is>
          <t>534-104</t>
        </is>
      </c>
      <c r="Q403" s="2" t="inlineStr">
        <is>
          <t>PRIOR. D</t>
        </is>
      </c>
      <c r="R403" s="2" t="inlineStr">
        <is>
          <t>2338</t>
        </is>
      </c>
      <c r="S403" s="2" t="inlineStr">
        <is>
          <t>RADIOGRAFIA TORACICO COSTALE MONOLATERALE DX</t>
        </is>
      </c>
      <c r="T403" s="2" t="inlineStr">
        <is>
          <t>87432</t>
        </is>
      </c>
      <c r="U403" s="2" t="inlineStr">
        <is>
          <t>6987432.02</t>
        </is>
      </c>
      <c r="V403" s="2" t="inlineStr">
        <is>
          <t>RX SCHELETRO TORACICO COSTALE MONOLATERALE DX</t>
        </is>
      </c>
      <c r="W403" s="2" t="inlineStr">
        <is>
          <t>S</t>
        </is>
      </c>
      <c r="X403" s="2" t="inlineStr">
        <is>
          <t>S</t>
        </is>
      </c>
      <c r="Y403" s="2" t="inlineStr">
        <is>
          <t>N</t>
        </is>
      </c>
      <c r="Z403" s="2" t="inlineStr">
        <is>
          <t>N</t>
        </is>
      </c>
      <c r="AA403" s="2" t="inlineStr">
        <is>
          <t>S</t>
        </is>
      </c>
      <c r="AB403" s="2" t="inlineStr">
        <is>
          <t>S</t>
        </is>
      </c>
      <c r="AC403" s="2" t="inlineStr">
        <is>
          <t>S</t>
        </is>
      </c>
      <c r="AD403" s="2" t="inlineStr">
        <is>
          <t>N</t>
        </is>
      </c>
      <c r="AE403" s="2" t="inlineStr">
        <is>
          <t>69</t>
        </is>
      </c>
      <c r="AF403" s="2" t="inlineStr">
        <is>
          <t>RADIOLOGIA</t>
        </is>
      </c>
      <c r="AG40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0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03" s="2" t="inlineStr">
        <is>
          <t>U</t>
        </is>
      </c>
      <c r="AJ403" s="2" t="inlineStr">
        <is>
          <t>0</t>
        </is>
      </c>
      <c r="AK403" s="2" t="n"/>
      <c r="AL403" s="2" t="n"/>
      <c r="AM403" s="11">
        <f>VLOOKUP(U403,'[1]per incroci mapping'!$A$2:$E$592,5,FALSE)</f>
        <v/>
      </c>
      <c r="AN403" s="11">
        <f>VLOOKUP(U403,'[1]per incroci mapping'!$A$2:$F$592,6,FALSE)</f>
        <v/>
      </c>
      <c r="AO403" s="2" t="inlineStr">
        <is>
          <t>M00000,M00293</t>
        </is>
      </c>
      <c r="AP403" s="2" t="inlineStr">
        <is>
          <t>METODICA GENERALE,LASTRA</t>
        </is>
      </c>
      <c r="AQ403" s="2" t="n"/>
      <c r="AR403" s="2" t="n"/>
      <c r="AS403" s="11">
        <f>IFERROR(VLOOKUP(U403,'[1]per incroci mapping'!$A$2:$E$592,3,FALSE),"Non Trovato")</f>
        <v/>
      </c>
      <c r="AT403" s="11">
        <f>VLOOKUP(U403,'[1]per incroci mapping'!$A$2:$E$592,4,FALSE)</f>
        <v/>
      </c>
      <c r="AU403" s="2" t="n"/>
      <c r="AV403" s="2" t="n"/>
      <c r="AW403" s="2" t="n"/>
      <c r="AX403" s="2" t="inlineStr">
        <is>
          <t>133</t>
        </is>
      </c>
      <c r="AY403" s="2" t="n"/>
      <c r="AZ403" s="2" t="n"/>
      <c r="BA403" s="2" t="inlineStr">
        <is>
          <t>si prega di presentarsi allo sportello accettazione 15 minuti prima dell appuntamento muniti di impegnativa del curante, tessera sanitaria</t>
        </is>
      </c>
      <c r="BB403" s="2" t="n"/>
      <c r="BC403" s="2" t="inlineStr">
        <is>
          <t>in caso di annullamento della prenotazione si prega di mandare disdetta entro 3 giorni ai seguenti numeri: 0384968017 - 0384831811 oppure tramite mail all indirizzo prenotazioni@cittadellasociale.it</t>
        </is>
      </c>
      <c r="BD403" s="1" t="n">
        <v>192</v>
      </c>
      <c r="BE403" s="1" t="n">
        <v>2388</v>
      </c>
      <c r="BF403" s="2" t="inlineStr">
        <is>
          <t>G</t>
        </is>
      </c>
      <c r="BG403" s="2" t="inlineStr">
        <is>
          <t>N</t>
        </is>
      </c>
      <c r="BH403" s="2" t="inlineStr">
        <is>
          <t>N</t>
        </is>
      </c>
      <c r="BI403" s="2" t="inlineStr">
        <is>
          <t>N</t>
        </is>
      </c>
      <c r="BJ403" s="2" t="inlineStr">
        <is>
          <t>S</t>
        </is>
      </c>
      <c r="BK403" s="2" t="inlineStr">
        <is>
          <t>N</t>
        </is>
      </c>
      <c r="BL403" s="2" t="inlineStr">
        <is>
          <t>N</t>
        </is>
      </c>
      <c r="BM403" s="2" t="inlineStr">
        <is>
          <t>S</t>
        </is>
      </c>
      <c r="BN403" s="13" t="n">
        <v>44481</v>
      </c>
      <c r="BO403" s="2" t="n"/>
      <c r="BP403" s="2" t="inlineStr">
        <is>
          <t>N</t>
        </is>
      </c>
      <c r="BQ403" s="1" t="n">
        <v>0</v>
      </c>
      <c r="BR403" s="1" t="n">
        <v>3</v>
      </c>
      <c r="BS403" s="2" t="n"/>
      <c r="BT403" t="inlineStr">
        <is>
          <t>__&gt; QD: Q04510 non appartiene alla disciplina: 69; 
__&gt; Descrizione dei QD: 'Q04510' non trovati nel catalogo SISS</t>
        </is>
      </c>
    </row>
    <row r="404">
      <c r="A404" t="n">
        <v>403</v>
      </c>
      <c r="B404" t="inlineStr">
        <is>
          <t>534-104|6987432.03</t>
        </is>
      </c>
      <c r="C404" t="inlineStr">
        <is>
          <t>OK</t>
        </is>
      </c>
      <c r="D404" s="2" t="inlineStr">
        <is>
          <t>690059</t>
        </is>
      </c>
      <c r="E404" s="2" t="inlineStr">
        <is>
          <t>LA CITTADELLA PIEVE</t>
        </is>
      </c>
      <c r="F404" s="2" t="inlineStr">
        <is>
          <t>002086</t>
        </is>
      </c>
      <c r="G404" s="2" t="inlineStr">
        <is>
          <t>PIEVE DEL CAIRO</t>
        </is>
      </c>
      <c r="H404" s="2" t="inlineStr">
        <is>
          <t>PIEVE DEL CAIRO</t>
        </is>
      </c>
      <c r="I404" s="2" t="inlineStr">
        <is>
          <t>ACCPDC</t>
        </is>
      </c>
      <c r="J404" s="2" t="inlineStr">
        <is>
          <t>LA CITTADELLA PIEVE DEL CAIRO</t>
        </is>
      </c>
      <c r="K404" s="2" t="inlineStr">
        <is>
          <t xml:space="preserve">RAD. </t>
        </is>
      </c>
      <c r="L404" s="2" t="inlineStr">
        <is>
          <t>RADIOLOGIA</t>
        </is>
      </c>
      <c r="M404" s="2" t="inlineStr">
        <is>
          <t>69</t>
        </is>
      </c>
      <c r="N404" s="2" t="inlineStr">
        <is>
          <t>120-104</t>
        </is>
      </c>
      <c r="O404" s="2" t="inlineStr">
        <is>
          <t>PRIOR. D</t>
        </is>
      </c>
      <c r="P404" s="2" t="inlineStr">
        <is>
          <t>534-104</t>
        </is>
      </c>
      <c r="Q404" s="2" t="inlineStr">
        <is>
          <t>PRIOR. D</t>
        </is>
      </c>
      <c r="R404" s="2" t="inlineStr">
        <is>
          <t>2339</t>
        </is>
      </c>
      <c r="S404" s="2" t="inlineStr">
        <is>
          <t>RADIOGRAFIA TORACICO COSTALE MONOLATERALE SX</t>
        </is>
      </c>
      <c r="T404" s="2" t="inlineStr">
        <is>
          <t>87432</t>
        </is>
      </c>
      <c r="U404" s="2" t="inlineStr">
        <is>
          <t>6987432.03</t>
        </is>
      </c>
      <c r="V404" s="2" t="inlineStr">
        <is>
          <t>RX SCHELETRO TORACICO COSTALE MONOLATERALE SX</t>
        </is>
      </c>
      <c r="W404" s="2" t="inlineStr">
        <is>
          <t>S</t>
        </is>
      </c>
      <c r="X404" s="2" t="inlineStr">
        <is>
          <t>S</t>
        </is>
      </c>
      <c r="Y404" s="2" t="inlineStr">
        <is>
          <t>N</t>
        </is>
      </c>
      <c r="Z404" s="2" t="inlineStr">
        <is>
          <t>N</t>
        </is>
      </c>
      <c r="AA404" s="2" t="inlineStr">
        <is>
          <t>S</t>
        </is>
      </c>
      <c r="AB404" s="2" t="inlineStr">
        <is>
          <t>S</t>
        </is>
      </c>
      <c r="AC404" s="2" t="inlineStr">
        <is>
          <t>S</t>
        </is>
      </c>
      <c r="AD404" s="2" t="inlineStr">
        <is>
          <t>N</t>
        </is>
      </c>
      <c r="AE404" s="2" t="inlineStr">
        <is>
          <t>69</t>
        </is>
      </c>
      <c r="AF404" s="2" t="inlineStr">
        <is>
          <t>RADIOLOGIA</t>
        </is>
      </c>
      <c r="AG40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0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04" s="2" t="inlineStr">
        <is>
          <t>U</t>
        </is>
      </c>
      <c r="AJ404" s="2" t="inlineStr">
        <is>
          <t>0</t>
        </is>
      </c>
      <c r="AK404" s="2" t="n"/>
      <c r="AL404" s="2" t="n"/>
      <c r="AM404" s="11">
        <f>VLOOKUP(U404,'[1]per incroci mapping'!$A$2:$E$592,5,FALSE)</f>
        <v/>
      </c>
      <c r="AN404" s="11">
        <f>VLOOKUP(U404,'[1]per incroci mapping'!$A$2:$F$592,6,FALSE)</f>
        <v/>
      </c>
      <c r="AO404" s="2" t="inlineStr">
        <is>
          <t>M00000,M00293</t>
        </is>
      </c>
      <c r="AP404" s="2" t="inlineStr">
        <is>
          <t>METODICA GENERALE,LASTRA</t>
        </is>
      </c>
      <c r="AQ404" s="2" t="n"/>
      <c r="AR404" s="2" t="n"/>
      <c r="AS404" s="11">
        <f>IFERROR(VLOOKUP(U404,'[1]per incroci mapping'!$A$2:$E$592,3,FALSE),"Non Trovato")</f>
        <v/>
      </c>
      <c r="AT404" s="11">
        <f>VLOOKUP(U404,'[1]per incroci mapping'!$A$2:$E$592,4,FALSE)</f>
        <v/>
      </c>
      <c r="AU404" s="2" t="n"/>
      <c r="AV404" s="2" t="n"/>
      <c r="AW404" s="2" t="n"/>
      <c r="AX404" s="2" t="inlineStr">
        <is>
          <t>133</t>
        </is>
      </c>
      <c r="AY404" s="2" t="n"/>
      <c r="AZ404" s="2" t="n"/>
      <c r="BA404" s="2" t="inlineStr">
        <is>
          <t>si prega di presentarsi allo sportello accettazione 15 minuti prima dell appuntamento muniti di impegnativa del curante, tessera sanitaria</t>
        </is>
      </c>
      <c r="BB404" s="2" t="n"/>
      <c r="BC404" s="2" t="inlineStr">
        <is>
          <t>in caso di annullamento della prenotazione si prega di mandare disdetta entro 3 giorni ai seguenti numeri: 0384968017 - 0384831811 oppure tramite mail all indirizzo prenotazioni@cittadellasociale.it</t>
        </is>
      </c>
      <c r="BD404" s="1" t="n">
        <v>192</v>
      </c>
      <c r="BE404" s="1" t="n">
        <v>2388</v>
      </c>
      <c r="BF404" s="2" t="inlineStr">
        <is>
          <t>G</t>
        </is>
      </c>
      <c r="BG404" s="2" t="inlineStr">
        <is>
          <t>N</t>
        </is>
      </c>
      <c r="BH404" s="2" t="inlineStr">
        <is>
          <t>N</t>
        </is>
      </c>
      <c r="BI404" s="2" t="inlineStr">
        <is>
          <t>N</t>
        </is>
      </c>
      <c r="BJ404" s="2" t="inlineStr">
        <is>
          <t>S</t>
        </is>
      </c>
      <c r="BK404" s="2" t="inlineStr">
        <is>
          <t>N</t>
        </is>
      </c>
      <c r="BL404" s="2" t="inlineStr">
        <is>
          <t>N</t>
        </is>
      </c>
      <c r="BM404" s="2" t="inlineStr">
        <is>
          <t>S</t>
        </is>
      </c>
      <c r="BN404" s="13" t="n">
        <v>44481</v>
      </c>
      <c r="BO404" s="2" t="n"/>
      <c r="BP404" s="2" t="inlineStr">
        <is>
          <t>N</t>
        </is>
      </c>
      <c r="BQ404" s="1" t="n">
        <v>0</v>
      </c>
      <c r="BR404" s="1" t="n">
        <v>3</v>
      </c>
      <c r="BS404" s="2" t="n"/>
      <c r="BT404" t="inlineStr">
        <is>
          <t>__&gt; QD: Q04510 non appartiene alla disciplina: 69; 
__&gt; Descrizione dei QD: 'Q04510' non trovati nel catalogo SISS</t>
        </is>
      </c>
    </row>
    <row r="405">
      <c r="A405" t="n">
        <v>404</v>
      </c>
      <c r="B405" t="inlineStr">
        <is>
          <t>534-104|6987432.04</t>
        </is>
      </c>
      <c r="C405" t="inlineStr">
        <is>
          <t>OK</t>
        </is>
      </c>
      <c r="D405" s="2" t="inlineStr">
        <is>
          <t>690059</t>
        </is>
      </c>
      <c r="E405" s="2" t="inlineStr">
        <is>
          <t>LA CITTADELLA PIEVE</t>
        </is>
      </c>
      <c r="F405" s="2" t="inlineStr">
        <is>
          <t>002086</t>
        </is>
      </c>
      <c r="G405" s="2" t="inlineStr">
        <is>
          <t>PIEVE DEL CAIRO</t>
        </is>
      </c>
      <c r="H405" s="2" t="inlineStr">
        <is>
          <t>PIEVE DEL CAIRO</t>
        </is>
      </c>
      <c r="I405" s="2" t="inlineStr">
        <is>
          <t>ACCPDC</t>
        </is>
      </c>
      <c r="J405" s="2" t="inlineStr">
        <is>
          <t>LA CITTADELLA PIEVE DEL CAIRO</t>
        </is>
      </c>
      <c r="K405" s="2" t="inlineStr">
        <is>
          <t xml:space="preserve">RAD. </t>
        </is>
      </c>
      <c r="L405" s="2" t="inlineStr">
        <is>
          <t>RADIOLOGIA</t>
        </is>
      </c>
      <c r="M405" s="2" t="inlineStr">
        <is>
          <t>69</t>
        </is>
      </c>
      <c r="N405" s="2" t="inlineStr">
        <is>
          <t>120-104</t>
        </is>
      </c>
      <c r="O405" s="2" t="inlineStr">
        <is>
          <t>PRIOR. D</t>
        </is>
      </c>
      <c r="P405" s="2" t="inlineStr">
        <is>
          <t>534-104</t>
        </is>
      </c>
      <c r="Q405" s="2" t="inlineStr">
        <is>
          <t>PRIOR. D</t>
        </is>
      </c>
      <c r="R405" s="2" t="inlineStr">
        <is>
          <t>2340</t>
        </is>
      </c>
      <c r="S405" s="2" t="inlineStr">
        <is>
          <t>RADIOGRAFIA CLAVICOLA DX</t>
        </is>
      </c>
      <c r="T405" s="2" t="inlineStr">
        <is>
          <t>87432</t>
        </is>
      </c>
      <c r="U405" s="2" t="inlineStr">
        <is>
          <t>6987432.04</t>
        </is>
      </c>
      <c r="V405" s="2" t="inlineStr">
        <is>
          <t>RX CLAVICOLA DX</t>
        </is>
      </c>
      <c r="W405" s="2" t="inlineStr">
        <is>
          <t>S</t>
        </is>
      </c>
      <c r="X405" s="2" t="inlineStr">
        <is>
          <t>S</t>
        </is>
      </c>
      <c r="Y405" s="2" t="inlineStr">
        <is>
          <t>N</t>
        </is>
      </c>
      <c r="Z405" s="2" t="inlineStr">
        <is>
          <t>N</t>
        </is>
      </c>
      <c r="AA405" s="2" t="inlineStr">
        <is>
          <t>S</t>
        </is>
      </c>
      <c r="AB405" s="2" t="inlineStr">
        <is>
          <t>S</t>
        </is>
      </c>
      <c r="AC405" s="2" t="inlineStr">
        <is>
          <t>S</t>
        </is>
      </c>
      <c r="AD405" s="2" t="inlineStr">
        <is>
          <t>N</t>
        </is>
      </c>
      <c r="AE405" s="2" t="inlineStr">
        <is>
          <t>69</t>
        </is>
      </c>
      <c r="AF405" s="2" t="inlineStr">
        <is>
          <t>RADIOLOGIA</t>
        </is>
      </c>
      <c r="AG40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0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05" s="2" t="inlineStr">
        <is>
          <t>U</t>
        </is>
      </c>
      <c r="AJ405" s="2" t="inlineStr">
        <is>
          <t>0</t>
        </is>
      </c>
      <c r="AK405" s="2" t="n"/>
      <c r="AL405" s="2" t="n"/>
      <c r="AM405" s="11">
        <f>VLOOKUP(U405,'[1]per incroci mapping'!$A$2:$E$592,5,FALSE)</f>
        <v/>
      </c>
      <c r="AN405" s="11">
        <f>VLOOKUP(U405,'[1]per incroci mapping'!$A$2:$F$592,6,FALSE)</f>
        <v/>
      </c>
      <c r="AO405" s="2" t="inlineStr">
        <is>
          <t>M00000,M00082,M00293</t>
        </is>
      </c>
      <c r="AP405" s="2" t="inlineStr">
        <is>
          <t>METODICA GENERALE,TANGENZIALE,LASTRA</t>
        </is>
      </c>
      <c r="AQ405" s="2" t="n"/>
      <c r="AR405" s="2" t="n"/>
      <c r="AS405" s="11">
        <f>IFERROR(VLOOKUP(U405,'[1]per incroci mapping'!$A$2:$E$592,3,FALSE),"Non Trovato")</f>
        <v/>
      </c>
      <c r="AT405" s="11">
        <f>VLOOKUP(U405,'[1]per incroci mapping'!$A$2:$E$592,4,FALSE)</f>
        <v/>
      </c>
      <c r="AU405" s="2" t="n"/>
      <c r="AV405" s="2" t="n"/>
      <c r="AW405" s="2" t="n"/>
      <c r="AX405" s="2" t="inlineStr">
        <is>
          <t>133</t>
        </is>
      </c>
      <c r="AY405" s="2" t="n"/>
      <c r="AZ405" s="2" t="n"/>
      <c r="BA405" s="2" t="inlineStr">
        <is>
          <t>si prega di presentarsi allo sportello accettazione 15 minuti prima dell appuntamento muniti di impegnativa del curante, tessera sanitaria</t>
        </is>
      </c>
      <c r="BB405" s="2" t="n"/>
      <c r="BC405" s="2" t="inlineStr">
        <is>
          <t>in caso di annullamento della prenotazione si prega di mandare disdetta entro 3 giorni ai seguenti numeri: 0384968017 - 0384831811 oppure tramite mail all indirizzo prenotazioni@cittadellasociale.it</t>
        </is>
      </c>
      <c r="BD405" s="1" t="n">
        <v>192</v>
      </c>
      <c r="BE405" s="1" t="n">
        <v>2388</v>
      </c>
      <c r="BF405" s="2" t="inlineStr">
        <is>
          <t>G</t>
        </is>
      </c>
      <c r="BG405" s="2" t="inlineStr">
        <is>
          <t>N</t>
        </is>
      </c>
      <c r="BH405" s="2" t="inlineStr">
        <is>
          <t>N</t>
        </is>
      </c>
      <c r="BI405" s="2" t="inlineStr">
        <is>
          <t>N</t>
        </is>
      </c>
      <c r="BJ405" s="2" t="inlineStr">
        <is>
          <t>S</t>
        </is>
      </c>
      <c r="BK405" s="2" t="inlineStr">
        <is>
          <t>N</t>
        </is>
      </c>
      <c r="BL405" s="2" t="inlineStr">
        <is>
          <t>N</t>
        </is>
      </c>
      <c r="BM405" s="2" t="inlineStr">
        <is>
          <t>S</t>
        </is>
      </c>
      <c r="BN405" s="13" t="n">
        <v>44481</v>
      </c>
      <c r="BO405" s="2" t="n"/>
      <c r="BP405" s="2" t="inlineStr">
        <is>
          <t>N</t>
        </is>
      </c>
      <c r="BQ405" s="1" t="n">
        <v>0</v>
      </c>
      <c r="BR405" s="1" t="n">
        <v>3</v>
      </c>
      <c r="BS405" s="2" t="n"/>
      <c r="BT405" t="inlineStr">
        <is>
          <t>__&gt; QD: Q04510 non appartiene alla disciplina: 69; 
__&gt; Descrizione dei QD: 'Q04510' non trovati nel catalogo SISS</t>
        </is>
      </c>
    </row>
    <row r="406">
      <c r="A406" t="n">
        <v>405</v>
      </c>
      <c r="B406" t="inlineStr">
        <is>
          <t>534-104|6987432.05</t>
        </is>
      </c>
      <c r="C406" t="inlineStr">
        <is>
          <t>OK</t>
        </is>
      </c>
      <c r="D406" s="2" t="inlineStr">
        <is>
          <t>690059</t>
        </is>
      </c>
      <c r="E406" s="2" t="inlineStr">
        <is>
          <t>LA CITTADELLA PIEVE</t>
        </is>
      </c>
      <c r="F406" s="2" t="inlineStr">
        <is>
          <t>002086</t>
        </is>
      </c>
      <c r="G406" s="2" t="inlineStr">
        <is>
          <t>PIEVE DEL CAIRO</t>
        </is>
      </c>
      <c r="H406" s="2" t="inlineStr">
        <is>
          <t>PIEVE DEL CAIRO</t>
        </is>
      </c>
      <c r="I406" s="2" t="inlineStr">
        <is>
          <t>ACCPDC</t>
        </is>
      </c>
      <c r="J406" s="2" t="inlineStr">
        <is>
          <t>LA CITTADELLA PIEVE DEL CAIRO</t>
        </is>
      </c>
      <c r="K406" s="2" t="inlineStr">
        <is>
          <t xml:space="preserve">RAD. </t>
        </is>
      </c>
      <c r="L406" s="2" t="inlineStr">
        <is>
          <t>RADIOLOGIA</t>
        </is>
      </c>
      <c r="M406" s="2" t="inlineStr">
        <is>
          <t>69</t>
        </is>
      </c>
      <c r="N406" s="2" t="inlineStr">
        <is>
          <t>120-104</t>
        </is>
      </c>
      <c r="O406" s="2" t="inlineStr">
        <is>
          <t>PRIOR. D</t>
        </is>
      </c>
      <c r="P406" s="2" t="inlineStr">
        <is>
          <t>534-104</t>
        </is>
      </c>
      <c r="Q406" s="2" t="inlineStr">
        <is>
          <t>PRIOR. D</t>
        </is>
      </c>
      <c r="R406" s="2" t="inlineStr">
        <is>
          <t>2341</t>
        </is>
      </c>
      <c r="S406" s="2" t="inlineStr">
        <is>
          <t>RADIOGRAFIA  CLAVICOLA SX</t>
        </is>
      </c>
      <c r="T406" s="2" t="inlineStr">
        <is>
          <t>87432</t>
        </is>
      </c>
      <c r="U406" s="2" t="inlineStr">
        <is>
          <t>6987432.05</t>
        </is>
      </c>
      <c r="V406" s="2" t="inlineStr">
        <is>
          <t>RX CLAVICOLA SX</t>
        </is>
      </c>
      <c r="W406" s="2" t="inlineStr">
        <is>
          <t>S</t>
        </is>
      </c>
      <c r="X406" s="2" t="inlineStr">
        <is>
          <t>S</t>
        </is>
      </c>
      <c r="Y406" s="2" t="inlineStr">
        <is>
          <t>N</t>
        </is>
      </c>
      <c r="Z406" s="2" t="inlineStr">
        <is>
          <t>N</t>
        </is>
      </c>
      <c r="AA406" s="2" t="inlineStr">
        <is>
          <t>S</t>
        </is>
      </c>
      <c r="AB406" s="2" t="inlineStr">
        <is>
          <t>S</t>
        </is>
      </c>
      <c r="AC406" s="2" t="inlineStr">
        <is>
          <t>S</t>
        </is>
      </c>
      <c r="AD406" s="2" t="inlineStr">
        <is>
          <t>N</t>
        </is>
      </c>
      <c r="AE406" s="2" t="inlineStr">
        <is>
          <t>69</t>
        </is>
      </c>
      <c r="AF406" s="2" t="inlineStr">
        <is>
          <t>RADIOLOGIA</t>
        </is>
      </c>
      <c r="AG40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0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06" s="2" t="inlineStr">
        <is>
          <t>U</t>
        </is>
      </c>
      <c r="AJ406" s="2" t="inlineStr">
        <is>
          <t>0</t>
        </is>
      </c>
      <c r="AK406" s="2" t="n"/>
      <c r="AL406" s="2" t="n"/>
      <c r="AM406" s="11">
        <f>VLOOKUP(U406,'[1]per incroci mapping'!$A$2:$E$592,5,FALSE)</f>
        <v/>
      </c>
      <c r="AN406" s="11">
        <f>VLOOKUP(U406,'[1]per incroci mapping'!$A$2:$F$592,6,FALSE)</f>
        <v/>
      </c>
      <c r="AO406" s="2" t="inlineStr">
        <is>
          <t>M00000,M00082,M00293</t>
        </is>
      </c>
      <c r="AP406" s="2" t="inlineStr">
        <is>
          <t>METODICA GENERALE,TANGENZIALE,LASTRA</t>
        </is>
      </c>
      <c r="AQ406" s="2" t="n"/>
      <c r="AR406" s="2" t="n"/>
      <c r="AS406" s="11">
        <f>IFERROR(VLOOKUP(U406,'[1]per incroci mapping'!$A$2:$E$592,3,FALSE),"Non Trovato")</f>
        <v/>
      </c>
      <c r="AT406" s="11">
        <f>VLOOKUP(U406,'[1]per incroci mapping'!$A$2:$E$592,4,FALSE)</f>
        <v/>
      </c>
      <c r="AU406" s="2" t="n"/>
      <c r="AV406" s="2" t="n"/>
      <c r="AW406" s="2" t="n"/>
      <c r="AX406" s="2" t="inlineStr">
        <is>
          <t>133</t>
        </is>
      </c>
      <c r="AY406" s="2" t="n"/>
      <c r="AZ406" s="2" t="n"/>
      <c r="BA406" s="2" t="inlineStr">
        <is>
          <t>si prega di presentarsi allo sportello accettazione 15 minuti prima dell appuntamento muniti di impegnativa del curante, tessera sanitaria</t>
        </is>
      </c>
      <c r="BB406" s="2" t="n"/>
      <c r="BC406" s="2" t="inlineStr">
        <is>
          <t>in caso di annullamento della prenotazione si prega di mandare disdetta entro 3 giorni ai seguenti numeri: 0384968017 - 0384831811 oppure tramite mail all indirizzo prenotazioni@cittadellasociale.it</t>
        </is>
      </c>
      <c r="BD406" s="1" t="n">
        <v>192</v>
      </c>
      <c r="BE406" s="1" t="n">
        <v>2388</v>
      </c>
      <c r="BF406" s="2" t="inlineStr">
        <is>
          <t>G</t>
        </is>
      </c>
      <c r="BG406" s="2" t="inlineStr">
        <is>
          <t>N</t>
        </is>
      </c>
      <c r="BH406" s="2" t="inlineStr">
        <is>
          <t>N</t>
        </is>
      </c>
      <c r="BI406" s="2" t="inlineStr">
        <is>
          <t>N</t>
        </is>
      </c>
      <c r="BJ406" s="2" t="inlineStr">
        <is>
          <t>S</t>
        </is>
      </c>
      <c r="BK406" s="2" t="inlineStr">
        <is>
          <t>N</t>
        </is>
      </c>
      <c r="BL406" s="2" t="inlineStr">
        <is>
          <t>N</t>
        </is>
      </c>
      <c r="BM406" s="2" t="inlineStr">
        <is>
          <t>S</t>
        </is>
      </c>
      <c r="BN406" s="13" t="n">
        <v>44481</v>
      </c>
      <c r="BO406" s="2" t="n"/>
      <c r="BP406" s="2" t="inlineStr">
        <is>
          <t>N</t>
        </is>
      </c>
      <c r="BQ406" s="1" t="n">
        <v>0</v>
      </c>
      <c r="BR406" s="1" t="n">
        <v>3</v>
      </c>
      <c r="BS406" s="2" t="n"/>
      <c r="BT406" t="inlineStr">
        <is>
          <t>__&gt; QD: Q04510 non appartiene alla disciplina: 69; 
__&gt; Descrizione dei QD: 'Q04510' non trovati nel catalogo SISS</t>
        </is>
      </c>
    </row>
    <row r="407">
      <c r="A407" t="n">
        <v>406</v>
      </c>
      <c r="B407" t="inlineStr">
        <is>
          <t>534-104|6987441</t>
        </is>
      </c>
      <c r="C407" t="inlineStr">
        <is>
          <t>OK</t>
        </is>
      </c>
      <c r="D407" s="2" t="inlineStr">
        <is>
          <t>690059</t>
        </is>
      </c>
      <c r="E407" s="2" t="inlineStr">
        <is>
          <t>LA CITTADELLA PIEVE</t>
        </is>
      </c>
      <c r="F407" s="2" t="inlineStr">
        <is>
          <t>002086</t>
        </is>
      </c>
      <c r="G407" s="2" t="inlineStr">
        <is>
          <t>PIEVE DEL CAIRO</t>
        </is>
      </c>
      <c r="H407" s="2" t="inlineStr">
        <is>
          <t>PIEVE DEL CAIRO</t>
        </is>
      </c>
      <c r="I407" s="2" t="inlineStr">
        <is>
          <t>ACCPDC</t>
        </is>
      </c>
      <c r="J407" s="2" t="inlineStr">
        <is>
          <t>LA CITTADELLA PIEVE DEL CAIRO</t>
        </is>
      </c>
      <c r="K407" s="2" t="inlineStr">
        <is>
          <t xml:space="preserve">RAD. </t>
        </is>
      </c>
      <c r="L407" s="2" t="inlineStr">
        <is>
          <t>RADIOLOGIA</t>
        </is>
      </c>
      <c r="M407" s="2" t="inlineStr">
        <is>
          <t>69</t>
        </is>
      </c>
      <c r="N407" s="2" t="inlineStr">
        <is>
          <t>120-104</t>
        </is>
      </c>
      <c r="O407" s="2" t="inlineStr">
        <is>
          <t>PRIOR. D</t>
        </is>
      </c>
      <c r="P407" s="2" t="inlineStr">
        <is>
          <t>534-104</t>
        </is>
      </c>
      <c r="Q407" s="2" t="inlineStr">
        <is>
          <t>PRIOR. D</t>
        </is>
      </c>
      <c r="R407" s="2" t="inlineStr">
        <is>
          <t>396</t>
        </is>
      </c>
      <c r="S407" s="2" t="inlineStr">
        <is>
          <t>RADIOGRAFIA DEL TORACE DI ROUTINE, NAS</t>
        </is>
      </c>
      <c r="T407" s="2" t="inlineStr">
        <is>
          <t>87441</t>
        </is>
      </c>
      <c r="U407" s="2" t="inlineStr">
        <is>
          <t>6987441</t>
        </is>
      </c>
      <c r="V407" s="2" t="inlineStr">
        <is>
          <t>RX TORACE</t>
        </is>
      </c>
      <c r="W407" s="2" t="inlineStr">
        <is>
          <t>S</t>
        </is>
      </c>
      <c r="X407" s="2" t="inlineStr">
        <is>
          <t>S</t>
        </is>
      </c>
      <c r="Y407" s="2" t="inlineStr">
        <is>
          <t>N</t>
        </is>
      </c>
      <c r="Z407" s="2" t="inlineStr">
        <is>
          <t>N</t>
        </is>
      </c>
      <c r="AA407" s="2" t="inlineStr">
        <is>
          <t>S</t>
        </is>
      </c>
      <c r="AB407" s="2" t="inlineStr">
        <is>
          <t>S</t>
        </is>
      </c>
      <c r="AC407" s="2" t="inlineStr">
        <is>
          <t>S</t>
        </is>
      </c>
      <c r="AD407" s="2" t="inlineStr">
        <is>
          <t>N</t>
        </is>
      </c>
      <c r="AE407" s="2" t="inlineStr">
        <is>
          <t>69</t>
        </is>
      </c>
      <c r="AF407" s="2" t="inlineStr">
        <is>
          <t>RADIOLOGIA</t>
        </is>
      </c>
      <c r="AG40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0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07" s="2" t="inlineStr">
        <is>
          <t>U</t>
        </is>
      </c>
      <c r="AJ407" s="2" t="inlineStr">
        <is>
          <t>0</t>
        </is>
      </c>
      <c r="AK407" s="2" t="n"/>
      <c r="AL407" s="2" t="n"/>
      <c r="AM407" s="11">
        <f>VLOOKUP(U407,'[1]per incroci mapping'!$A$2:$E$592,5,FALSE)</f>
        <v/>
      </c>
      <c r="AN407" s="11">
        <f>VLOOKUP(U407,'[1]per incroci mapping'!$A$2:$F$592,6,FALSE)</f>
        <v/>
      </c>
      <c r="AO407" s="2" t="inlineStr">
        <is>
          <t>M00000,M00293,M00414</t>
        </is>
      </c>
      <c r="AP407" s="2" t="inlineStr">
        <is>
          <t>METODICA GENERALE,LASTRA,IN POSIZIONE SEDUTA</t>
        </is>
      </c>
      <c r="AQ407" s="2" t="n"/>
      <c r="AR407" s="2" t="n"/>
      <c r="AS407" s="11">
        <f>IFERROR(VLOOKUP(U407,'[1]per incroci mapping'!$A$2:$E$592,3,FALSE),"Non Trovato")</f>
        <v/>
      </c>
      <c r="AT407" s="11">
        <f>VLOOKUP(U407,'[1]per incroci mapping'!$A$2:$E$592,4,FALSE)</f>
        <v/>
      </c>
      <c r="AU407" s="2" t="n"/>
      <c r="AV407" s="2" t="n"/>
      <c r="AW407" s="2" t="n"/>
      <c r="AX407" s="2" t="inlineStr">
        <is>
          <t>133</t>
        </is>
      </c>
      <c r="AY407" s="2" t="n"/>
      <c r="AZ407" s="2" t="n"/>
      <c r="BA407" s="2" t="inlineStr">
        <is>
          <t>si prega di presentarsi allo sportello accettazione 15 minuti prima dell appuntamento muniti di impegnativa del curante, tessera sanitaria</t>
        </is>
      </c>
      <c r="BB407" s="2" t="n"/>
      <c r="BC407" s="2" t="inlineStr">
        <is>
          <t>in caso di annullamento della prenotazione si prega di mandare disdetta entro 3 giorni ai seguenti numeri: 0384968017 - 0384831811 oppure tramite mail all indirizzo prenotazioni@cittadellasociale.it</t>
        </is>
      </c>
      <c r="BD407" s="1" t="n">
        <v>192</v>
      </c>
      <c r="BE407" s="1" t="n">
        <v>2388</v>
      </c>
      <c r="BF407" s="2" t="inlineStr">
        <is>
          <t>G</t>
        </is>
      </c>
      <c r="BG407" s="2" t="inlineStr">
        <is>
          <t>N</t>
        </is>
      </c>
      <c r="BH407" s="2" t="inlineStr">
        <is>
          <t>N</t>
        </is>
      </c>
      <c r="BI407" s="2" t="inlineStr">
        <is>
          <t>N</t>
        </is>
      </c>
      <c r="BJ407" s="2" t="inlineStr">
        <is>
          <t>S</t>
        </is>
      </c>
      <c r="BK407" s="2" t="inlineStr">
        <is>
          <t>N</t>
        </is>
      </c>
      <c r="BL407" s="2" t="inlineStr">
        <is>
          <t>N</t>
        </is>
      </c>
      <c r="BM407" s="2" t="inlineStr">
        <is>
          <t>S</t>
        </is>
      </c>
      <c r="BN407" s="13" t="n">
        <v>44481</v>
      </c>
      <c r="BO407" s="2" t="n"/>
      <c r="BP407" s="2" t="inlineStr">
        <is>
          <t>N</t>
        </is>
      </c>
      <c r="BQ407" s="1" t="n">
        <v>0</v>
      </c>
      <c r="BR407" s="1" t="n">
        <v>3</v>
      </c>
      <c r="BS407" s="2" t="n"/>
      <c r="BT407" t="inlineStr">
        <is>
          <t>__&gt; QD: Q04510 non appartiene alla disciplina: 69; 
__&gt; Descrizione dei QD: 'Q04510' non trovati nel catalogo SISS</t>
        </is>
      </c>
    </row>
    <row r="408">
      <c r="A408" t="n">
        <v>407</v>
      </c>
      <c r="B408" t="inlineStr">
        <is>
          <t>534-104|698819</t>
        </is>
      </c>
      <c r="C408" t="inlineStr">
        <is>
          <t>OK</t>
        </is>
      </c>
      <c r="D408" s="2" t="inlineStr">
        <is>
          <t>690059</t>
        </is>
      </c>
      <c r="E408" s="2" t="inlineStr">
        <is>
          <t>LA CITTADELLA PIEVE</t>
        </is>
      </c>
      <c r="F408" s="2" t="inlineStr">
        <is>
          <t>002086</t>
        </is>
      </c>
      <c r="G408" s="2" t="inlineStr">
        <is>
          <t>PIEVE DEL CAIRO</t>
        </is>
      </c>
      <c r="H408" s="2" t="inlineStr">
        <is>
          <t>PIEVE DEL CAIRO</t>
        </is>
      </c>
      <c r="I408" s="2" t="inlineStr">
        <is>
          <t>ACCPDC</t>
        </is>
      </c>
      <c r="J408" s="2" t="inlineStr">
        <is>
          <t>LA CITTADELLA PIEVE DEL CAIRO</t>
        </is>
      </c>
      <c r="K408" s="2" t="inlineStr">
        <is>
          <t xml:space="preserve">RAD. </t>
        </is>
      </c>
      <c r="L408" s="2" t="inlineStr">
        <is>
          <t>RADIOLOGIA</t>
        </is>
      </c>
      <c r="M408" s="2" t="inlineStr">
        <is>
          <t>69</t>
        </is>
      </c>
      <c r="N408" s="2" t="inlineStr">
        <is>
          <t>120-104</t>
        </is>
      </c>
      <c r="O408" s="2" t="inlineStr">
        <is>
          <t>PRIOR. D</t>
        </is>
      </c>
      <c r="P408" s="2" t="inlineStr">
        <is>
          <t>534-104</t>
        </is>
      </c>
      <c r="Q408" s="2" t="inlineStr">
        <is>
          <t>PRIOR. D</t>
        </is>
      </c>
      <c r="R408" s="2" t="inlineStr">
        <is>
          <t>323</t>
        </is>
      </c>
      <c r="S408" s="2" t="inlineStr">
        <is>
          <t>RADIOGRAFIA DELL' ADDOME</t>
        </is>
      </c>
      <c r="T408" s="2" t="inlineStr">
        <is>
          <t>8819</t>
        </is>
      </c>
      <c r="U408" s="2" t="inlineStr">
        <is>
          <t>698819</t>
        </is>
      </c>
      <c r="V408" s="2" t="inlineStr">
        <is>
          <t>RX ADDOME SENZA CONTRASTO</t>
        </is>
      </c>
      <c r="W408" s="2" t="inlineStr">
        <is>
          <t>S</t>
        </is>
      </c>
      <c r="X408" s="2" t="inlineStr">
        <is>
          <t>S</t>
        </is>
      </c>
      <c r="Y408" s="2" t="inlineStr">
        <is>
          <t>N</t>
        </is>
      </c>
      <c r="Z408" s="2" t="inlineStr">
        <is>
          <t>N</t>
        </is>
      </c>
      <c r="AA408" s="2" t="inlineStr">
        <is>
          <t>S</t>
        </is>
      </c>
      <c r="AB408" s="2" t="inlineStr">
        <is>
          <t>S</t>
        </is>
      </c>
      <c r="AC408" s="2" t="inlineStr">
        <is>
          <t>S</t>
        </is>
      </c>
      <c r="AD408" s="2" t="inlineStr">
        <is>
          <t>N</t>
        </is>
      </c>
      <c r="AE408" s="2" t="inlineStr">
        <is>
          <t>69</t>
        </is>
      </c>
      <c r="AF408" s="2" t="inlineStr">
        <is>
          <t>RADIOLOGIA</t>
        </is>
      </c>
      <c r="AG40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0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08" s="2" t="inlineStr">
        <is>
          <t>U</t>
        </is>
      </c>
      <c r="AJ408" s="2" t="inlineStr">
        <is>
          <t>0</t>
        </is>
      </c>
      <c r="AK408" s="2" t="n"/>
      <c r="AL408" s="2" t="n"/>
      <c r="AM408" s="11">
        <f>VLOOKUP(U408,'[1]per incroci mapping'!$A$2:$E$592,5,FALSE)</f>
        <v/>
      </c>
      <c r="AN408" s="11">
        <f>VLOOKUP(U408,'[1]per incroci mapping'!$A$2:$F$592,6,FALSE)</f>
        <v/>
      </c>
      <c r="AO408" s="2" t="inlineStr">
        <is>
          <t>M00000,M00082,M00111</t>
        </is>
      </c>
      <c r="AP408" s="2" t="inlineStr">
        <is>
          <t>METODICA GENERALE,TANGENZIALE,CLINOSTATO</t>
        </is>
      </c>
      <c r="AQ408" s="2" t="n"/>
      <c r="AR408" s="2" t="n"/>
      <c r="AS408" s="11">
        <f>IFERROR(VLOOKUP(U408,'[1]per incroci mapping'!$A$2:$E$592,3,FALSE),"Non Trovato")</f>
        <v/>
      </c>
      <c r="AT408" s="11">
        <f>VLOOKUP(U408,'[1]per incroci mapping'!$A$2:$E$592,4,FALSE)</f>
        <v/>
      </c>
      <c r="AU408" s="2" t="n"/>
      <c r="AV408" s="2" t="n"/>
      <c r="AW408" s="2" t="n"/>
      <c r="AX408" s="2" t="inlineStr">
        <is>
          <t>133</t>
        </is>
      </c>
      <c r="AY408" s="2" t="n"/>
      <c r="AZ408" s="2" t="n"/>
      <c r="BA408" s="2" t="inlineStr">
        <is>
          <t>si prega di presentarsi allo sportello accettazione 15 minuti prima dell appuntamento muniti di impegnativa del curante, tessera sanitaria</t>
        </is>
      </c>
      <c r="BB408" s="2" t="n"/>
      <c r="BC408" s="2" t="inlineStr">
        <is>
          <t>in caso di annullamento della prenotazione si prega di mandare disdetta entro 3 giorni ai seguenti numeri: 0384968017 - 0384831811 oppure tramite mail all indirizzo prenotazioni@cittadellasociale.it</t>
        </is>
      </c>
      <c r="BD408" s="1" t="n">
        <v>192</v>
      </c>
      <c r="BE408" s="1" t="n">
        <v>2388</v>
      </c>
      <c r="BF408" s="2" t="inlineStr">
        <is>
          <t>G</t>
        </is>
      </c>
      <c r="BG408" s="2" t="inlineStr">
        <is>
          <t>N</t>
        </is>
      </c>
      <c r="BH408" s="2" t="inlineStr">
        <is>
          <t>N</t>
        </is>
      </c>
      <c r="BI408" s="2" t="inlineStr">
        <is>
          <t>N</t>
        </is>
      </c>
      <c r="BJ408" s="2" t="inlineStr">
        <is>
          <t>S</t>
        </is>
      </c>
      <c r="BK408" s="2" t="inlineStr">
        <is>
          <t>N</t>
        </is>
      </c>
      <c r="BL408" s="2" t="inlineStr">
        <is>
          <t>N</t>
        </is>
      </c>
      <c r="BM408" s="2" t="inlineStr">
        <is>
          <t>S</t>
        </is>
      </c>
      <c r="BN408" s="13" t="n">
        <v>44481</v>
      </c>
      <c r="BO408" s="2" t="n"/>
      <c r="BP408" s="2" t="inlineStr">
        <is>
          <t>N</t>
        </is>
      </c>
      <c r="BQ408" s="1" t="n">
        <v>0</v>
      </c>
      <c r="BR408" s="1" t="n">
        <v>3</v>
      </c>
      <c r="BS408" s="2" t="n"/>
      <c r="BT408" t="inlineStr">
        <is>
          <t>__&gt; QD: Q04510 non appartiene alla disciplina: 69; 
__&gt; Descrizione dei QD: 'Q04510' non trovati nel catalogo SISS</t>
        </is>
      </c>
    </row>
    <row r="409">
      <c r="A409" t="n">
        <v>408</v>
      </c>
      <c r="B409" t="inlineStr">
        <is>
          <t>534-104|698821.01</t>
        </is>
      </c>
      <c r="C409" t="inlineStr">
        <is>
          <t>OK</t>
        </is>
      </c>
      <c r="D409" s="2" t="inlineStr">
        <is>
          <t>690059</t>
        </is>
      </c>
      <c r="E409" s="2" t="inlineStr">
        <is>
          <t>LA CITTADELLA PIEVE</t>
        </is>
      </c>
      <c r="F409" s="2" t="inlineStr">
        <is>
          <t>002086</t>
        </is>
      </c>
      <c r="G409" s="2" t="inlineStr">
        <is>
          <t>PIEVE DEL CAIRO</t>
        </is>
      </c>
      <c r="H409" s="2" t="inlineStr">
        <is>
          <t>PIEVE DEL CAIRO</t>
        </is>
      </c>
      <c r="I409" s="2" t="inlineStr">
        <is>
          <t>ACCPDC</t>
        </is>
      </c>
      <c r="J409" s="2" t="inlineStr">
        <is>
          <t>LA CITTADELLA PIEVE DEL CAIRO</t>
        </is>
      </c>
      <c r="K409" s="2" t="inlineStr">
        <is>
          <t xml:space="preserve">RAD. </t>
        </is>
      </c>
      <c r="L409" s="2" t="inlineStr">
        <is>
          <t>RADIOLOGIA</t>
        </is>
      </c>
      <c r="M409" s="2" t="inlineStr">
        <is>
          <t>69</t>
        </is>
      </c>
      <c r="N409" s="2" t="inlineStr">
        <is>
          <t>120-104</t>
        </is>
      </c>
      <c r="O409" s="2" t="inlineStr">
        <is>
          <t>PRIOR. D</t>
        </is>
      </c>
      <c r="P409" s="2" t="inlineStr">
        <is>
          <t>534-104</t>
        </is>
      </c>
      <c r="Q409" s="2" t="inlineStr">
        <is>
          <t>PRIOR. D</t>
        </is>
      </c>
      <c r="R409" s="2" t="inlineStr">
        <is>
          <t>2301</t>
        </is>
      </c>
      <c r="S409" s="2" t="inlineStr">
        <is>
          <t>RADIOGRAFIA BRACCIO DX</t>
        </is>
      </c>
      <c r="T409" s="2" t="inlineStr">
        <is>
          <t>8821</t>
        </is>
      </c>
      <c r="U409" s="2" t="inlineStr">
        <is>
          <t>698821.01</t>
        </is>
      </c>
      <c r="V409" s="2" t="inlineStr">
        <is>
          <t>RX BRACCIO DX</t>
        </is>
      </c>
      <c r="W409" s="2" t="inlineStr">
        <is>
          <t>S</t>
        </is>
      </c>
      <c r="X409" s="2" t="inlineStr">
        <is>
          <t>S</t>
        </is>
      </c>
      <c r="Y409" s="2" t="inlineStr">
        <is>
          <t>N</t>
        </is>
      </c>
      <c r="Z409" s="2" t="inlineStr">
        <is>
          <t>N</t>
        </is>
      </c>
      <c r="AA409" s="2" t="inlineStr">
        <is>
          <t>S</t>
        </is>
      </c>
      <c r="AB409" s="2" t="inlineStr">
        <is>
          <t>S</t>
        </is>
      </c>
      <c r="AC409" s="2" t="inlineStr">
        <is>
          <t>S</t>
        </is>
      </c>
      <c r="AD409" s="2" t="inlineStr">
        <is>
          <t>N</t>
        </is>
      </c>
      <c r="AE409" s="2" t="inlineStr">
        <is>
          <t>69</t>
        </is>
      </c>
      <c r="AF409" s="2" t="inlineStr">
        <is>
          <t>RADIOLOGIA</t>
        </is>
      </c>
      <c r="AG40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0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09" s="2" t="inlineStr">
        <is>
          <t>U</t>
        </is>
      </c>
      <c r="AJ409" s="2" t="inlineStr">
        <is>
          <t>0</t>
        </is>
      </c>
      <c r="AK409" s="2" t="n"/>
      <c r="AL409" s="2" t="n"/>
      <c r="AM409" s="11">
        <f>VLOOKUP(U409,'[1]per incroci mapping'!$A$2:$E$592,5,FALSE)</f>
        <v/>
      </c>
      <c r="AN409" s="11">
        <f>VLOOKUP(U409,'[1]per incroci mapping'!$A$2:$F$592,6,FALSE)</f>
        <v/>
      </c>
      <c r="AO409" s="2" t="inlineStr">
        <is>
          <t>M00000,M00153,M00155,M00192,M00293</t>
        </is>
      </c>
      <c r="AP409" s="2" t="inlineStr">
        <is>
          <t>METODICA GENERALE,PROIEZIONE DEFILE',PROIEZIONE OUTLET,SOTTO GESSO,LASTRA</t>
        </is>
      </c>
      <c r="AQ409" s="2" t="n"/>
      <c r="AR409" s="2" t="n"/>
      <c r="AS409" s="11">
        <f>IFERROR(VLOOKUP(U409,'[1]per incroci mapping'!$A$2:$E$592,3,FALSE),"Non Trovato")</f>
        <v/>
      </c>
      <c r="AT409" s="11">
        <f>VLOOKUP(U409,'[1]per incroci mapping'!$A$2:$E$592,4,FALSE)</f>
        <v/>
      </c>
      <c r="AU409" s="2" t="n"/>
      <c r="AV409" s="2" t="n"/>
      <c r="AW409" s="2" t="n"/>
      <c r="AX409" s="2" t="inlineStr">
        <is>
          <t>133</t>
        </is>
      </c>
      <c r="AY409" s="2" t="n"/>
      <c r="AZ409" s="2" t="n"/>
      <c r="BA409" s="2" t="inlineStr">
        <is>
          <t>si prega di presentarsi allo sportello accettazione 15 minuti prima dell appuntamento muniti di impegnativa del curante, tessera sanitaria</t>
        </is>
      </c>
      <c r="BB409" s="2" t="n"/>
      <c r="BC409" s="2" t="inlineStr">
        <is>
          <t>in caso di annullamento della prenotazione si prega di mandare disdetta entro 3 giorni ai seguenti numeri: 0384968017 - 0384831811 oppure tramite mail all indirizzo prenotazioni@cittadellasociale.it</t>
        </is>
      </c>
      <c r="BD409" s="1" t="n">
        <v>192</v>
      </c>
      <c r="BE409" s="1" t="n">
        <v>2388</v>
      </c>
      <c r="BF409" s="2" t="inlineStr">
        <is>
          <t>G</t>
        </is>
      </c>
      <c r="BG409" s="2" t="inlineStr">
        <is>
          <t>N</t>
        </is>
      </c>
      <c r="BH409" s="2" t="inlineStr">
        <is>
          <t>N</t>
        </is>
      </c>
      <c r="BI409" s="2" t="inlineStr">
        <is>
          <t>N</t>
        </is>
      </c>
      <c r="BJ409" s="2" t="inlineStr">
        <is>
          <t>S</t>
        </is>
      </c>
      <c r="BK409" s="2" t="inlineStr">
        <is>
          <t>N</t>
        </is>
      </c>
      <c r="BL409" s="2" t="inlineStr">
        <is>
          <t>N</t>
        </is>
      </c>
      <c r="BM409" s="2" t="inlineStr">
        <is>
          <t>S</t>
        </is>
      </c>
      <c r="BN409" s="13" t="n">
        <v>44481</v>
      </c>
      <c r="BO409" s="2" t="n"/>
      <c r="BP409" s="2" t="inlineStr">
        <is>
          <t>N</t>
        </is>
      </c>
      <c r="BQ409" s="1" t="n">
        <v>0</v>
      </c>
      <c r="BR409" s="1" t="n">
        <v>3</v>
      </c>
      <c r="BS409" s="2" t="n"/>
      <c r="BT409" t="inlineStr">
        <is>
          <t>__&gt; QD: Q04510 non appartiene alla disciplina: 69; 
__&gt; Descrizione dei QD: 'Q04510' non trovati nel catalogo SISS</t>
        </is>
      </c>
    </row>
    <row r="410">
      <c r="A410" t="n">
        <v>409</v>
      </c>
      <c r="B410" t="inlineStr">
        <is>
          <t>534-104|698821.02</t>
        </is>
      </c>
      <c r="C410" t="inlineStr">
        <is>
          <t>OK</t>
        </is>
      </c>
      <c r="D410" s="2" t="inlineStr">
        <is>
          <t>690059</t>
        </is>
      </c>
      <c r="E410" s="2" t="inlineStr">
        <is>
          <t>LA CITTADELLA PIEVE</t>
        </is>
      </c>
      <c r="F410" s="2" t="inlineStr">
        <is>
          <t>002086</t>
        </is>
      </c>
      <c r="G410" s="2" t="inlineStr">
        <is>
          <t>PIEVE DEL CAIRO</t>
        </is>
      </c>
      <c r="H410" s="2" t="inlineStr">
        <is>
          <t>PIEVE DEL CAIRO</t>
        </is>
      </c>
      <c r="I410" s="2" t="inlineStr">
        <is>
          <t>ACCPDC</t>
        </is>
      </c>
      <c r="J410" s="2" t="inlineStr">
        <is>
          <t>LA CITTADELLA PIEVE DEL CAIRO</t>
        </is>
      </c>
      <c r="K410" s="2" t="inlineStr">
        <is>
          <t xml:space="preserve">RAD. </t>
        </is>
      </c>
      <c r="L410" s="2" t="inlineStr">
        <is>
          <t>RADIOLOGIA</t>
        </is>
      </c>
      <c r="M410" s="2" t="inlineStr">
        <is>
          <t>69</t>
        </is>
      </c>
      <c r="N410" s="2" t="inlineStr">
        <is>
          <t>120-104</t>
        </is>
      </c>
      <c r="O410" s="2" t="inlineStr">
        <is>
          <t>PRIOR. D</t>
        </is>
      </c>
      <c r="P410" s="2" t="inlineStr">
        <is>
          <t>534-104</t>
        </is>
      </c>
      <c r="Q410" s="2" t="inlineStr">
        <is>
          <t>PRIOR. D</t>
        </is>
      </c>
      <c r="R410" s="2" t="inlineStr">
        <is>
          <t>2302</t>
        </is>
      </c>
      <c r="S410" s="2" t="inlineStr">
        <is>
          <t>RADIOGRAFIA BRACCIO SX</t>
        </is>
      </c>
      <c r="T410" s="2" t="inlineStr">
        <is>
          <t>8821</t>
        </is>
      </c>
      <c r="U410" s="2" t="inlineStr">
        <is>
          <t>698821.02</t>
        </is>
      </c>
      <c r="V410" s="2" t="inlineStr">
        <is>
          <t>RX BRACCIO SX</t>
        </is>
      </c>
      <c r="W410" s="2" t="inlineStr">
        <is>
          <t>S</t>
        </is>
      </c>
      <c r="X410" s="2" t="inlineStr">
        <is>
          <t>S</t>
        </is>
      </c>
      <c r="Y410" s="2" t="inlineStr">
        <is>
          <t>N</t>
        </is>
      </c>
      <c r="Z410" s="2" t="inlineStr">
        <is>
          <t>N</t>
        </is>
      </c>
      <c r="AA410" s="2" t="inlineStr">
        <is>
          <t>S</t>
        </is>
      </c>
      <c r="AB410" s="2" t="inlineStr">
        <is>
          <t>S</t>
        </is>
      </c>
      <c r="AC410" s="2" t="inlineStr">
        <is>
          <t>S</t>
        </is>
      </c>
      <c r="AD410" s="2" t="inlineStr">
        <is>
          <t>N</t>
        </is>
      </c>
      <c r="AE410" s="2" t="inlineStr">
        <is>
          <t>69</t>
        </is>
      </c>
      <c r="AF410" s="2" t="inlineStr">
        <is>
          <t>RADIOLOGIA</t>
        </is>
      </c>
      <c r="AG41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1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10" s="2" t="inlineStr">
        <is>
          <t>U</t>
        </is>
      </c>
      <c r="AJ410" s="2" t="inlineStr">
        <is>
          <t>0</t>
        </is>
      </c>
      <c r="AK410" s="2" t="n"/>
      <c r="AL410" s="2" t="n"/>
      <c r="AM410" s="11">
        <f>VLOOKUP(U410,'[1]per incroci mapping'!$A$2:$E$592,5,FALSE)</f>
        <v/>
      </c>
      <c r="AN410" s="11">
        <f>VLOOKUP(U410,'[1]per incroci mapping'!$A$2:$F$592,6,FALSE)</f>
        <v/>
      </c>
      <c r="AO410" s="2" t="inlineStr">
        <is>
          <t>M00000,M00153,M00155,M00192,M00293</t>
        </is>
      </c>
      <c r="AP410" s="2" t="inlineStr">
        <is>
          <t>METODICA GENERALE,PROIEZIONE DEFILE',PROIEZIONE OUTLET,SOTTO GESSO,LASTRA</t>
        </is>
      </c>
      <c r="AQ410" s="2" t="n"/>
      <c r="AR410" s="2" t="n"/>
      <c r="AS410" s="11">
        <f>IFERROR(VLOOKUP(U410,'[1]per incroci mapping'!$A$2:$E$592,3,FALSE),"Non Trovato")</f>
        <v/>
      </c>
      <c r="AT410" s="11">
        <f>VLOOKUP(U410,'[1]per incroci mapping'!$A$2:$E$592,4,FALSE)</f>
        <v/>
      </c>
      <c r="AU410" s="2" t="n"/>
      <c r="AV410" s="2" t="n"/>
      <c r="AW410" s="2" t="n"/>
      <c r="AX410" s="2" t="inlineStr">
        <is>
          <t>133</t>
        </is>
      </c>
      <c r="AY410" s="2" t="n"/>
      <c r="AZ410" s="2" t="n"/>
      <c r="BA410" s="2" t="inlineStr">
        <is>
          <t>si prega di presentarsi allo sportello accettazione 15 minuti prima dell appuntamento muniti di impegnativa del curante, tessera sanitaria</t>
        </is>
      </c>
      <c r="BB410" s="2" t="n"/>
      <c r="BC410" s="2" t="inlineStr">
        <is>
          <t>in caso di annullamento della prenotazione si prega di mandare disdetta entro 3 giorni ai seguenti numeri: 0384968017 - 0384831811 oppure tramite mail all indirizzo prenotazioni@cittadellasociale.it</t>
        </is>
      </c>
      <c r="BD410" s="1" t="n">
        <v>192</v>
      </c>
      <c r="BE410" s="1" t="n">
        <v>2388</v>
      </c>
      <c r="BF410" s="2" t="inlineStr">
        <is>
          <t>G</t>
        </is>
      </c>
      <c r="BG410" s="2" t="inlineStr">
        <is>
          <t>N</t>
        </is>
      </c>
      <c r="BH410" s="2" t="inlineStr">
        <is>
          <t>N</t>
        </is>
      </c>
      <c r="BI410" s="2" t="inlineStr">
        <is>
          <t>N</t>
        </is>
      </c>
      <c r="BJ410" s="2" t="inlineStr">
        <is>
          <t>S</t>
        </is>
      </c>
      <c r="BK410" s="2" t="inlineStr">
        <is>
          <t>N</t>
        </is>
      </c>
      <c r="BL410" s="2" t="inlineStr">
        <is>
          <t>N</t>
        </is>
      </c>
      <c r="BM410" s="2" t="inlineStr">
        <is>
          <t>S</t>
        </is>
      </c>
      <c r="BN410" s="13" t="n">
        <v>44481</v>
      </c>
      <c r="BO410" s="2" t="n"/>
      <c r="BP410" s="2" t="inlineStr">
        <is>
          <t>N</t>
        </is>
      </c>
      <c r="BQ410" s="1" t="n">
        <v>0</v>
      </c>
      <c r="BR410" s="1" t="n">
        <v>3</v>
      </c>
      <c r="BS410" s="2" t="n"/>
      <c r="BT410" t="inlineStr">
        <is>
          <t>__&gt; QD: Q04510 non appartiene alla disciplina: 69; 
__&gt; Descrizione dei QD: 'Q04510' non trovati nel catalogo SISS</t>
        </is>
      </c>
    </row>
    <row r="411">
      <c r="A411" t="n">
        <v>410</v>
      </c>
      <c r="B411" t="inlineStr">
        <is>
          <t>534-104|698821.03</t>
        </is>
      </c>
      <c r="C411" t="inlineStr">
        <is>
          <t>OK</t>
        </is>
      </c>
      <c r="D411" s="2" t="inlineStr">
        <is>
          <t>690059</t>
        </is>
      </c>
      <c r="E411" s="2" t="inlineStr">
        <is>
          <t>LA CITTADELLA PIEVE</t>
        </is>
      </c>
      <c r="F411" s="2" t="inlineStr">
        <is>
          <t>002086</t>
        </is>
      </c>
      <c r="G411" s="2" t="inlineStr">
        <is>
          <t>PIEVE DEL CAIRO</t>
        </is>
      </c>
      <c r="H411" s="2" t="inlineStr">
        <is>
          <t>PIEVE DEL CAIRO</t>
        </is>
      </c>
      <c r="I411" s="2" t="inlineStr">
        <is>
          <t>ACCPDC</t>
        </is>
      </c>
      <c r="J411" s="2" t="inlineStr">
        <is>
          <t>LA CITTADELLA PIEVE DEL CAIRO</t>
        </is>
      </c>
      <c r="K411" s="2" t="inlineStr">
        <is>
          <t xml:space="preserve">RAD. </t>
        </is>
      </c>
      <c r="L411" s="2" t="inlineStr">
        <is>
          <t>RADIOLOGIA</t>
        </is>
      </c>
      <c r="M411" s="2" t="inlineStr">
        <is>
          <t>69</t>
        </is>
      </c>
      <c r="N411" s="2" t="inlineStr">
        <is>
          <t>120-104</t>
        </is>
      </c>
      <c r="O411" s="2" t="inlineStr">
        <is>
          <t>PRIOR. D</t>
        </is>
      </c>
      <c r="P411" s="2" t="inlineStr">
        <is>
          <t>534-104</t>
        </is>
      </c>
      <c r="Q411" s="2" t="inlineStr">
        <is>
          <t>PRIOR. D</t>
        </is>
      </c>
      <c r="R411" s="2" t="inlineStr">
        <is>
          <t>2303</t>
        </is>
      </c>
      <c r="S411" s="2" t="inlineStr">
        <is>
          <t>RX SCAPOLA TORACO-BRACHIALE DX</t>
        </is>
      </c>
      <c r="T411" s="2" t="inlineStr">
        <is>
          <t>8821</t>
        </is>
      </c>
      <c r="U411" s="2" t="inlineStr">
        <is>
          <t>698821.03</t>
        </is>
      </c>
      <c r="V411" s="2" t="inlineStr">
        <is>
          <t>RX SCAPOLA (TORACO-BRACHIALE) DX</t>
        </is>
      </c>
      <c r="W411" s="2" t="inlineStr">
        <is>
          <t>S</t>
        </is>
      </c>
      <c r="X411" s="2" t="inlineStr">
        <is>
          <t>S</t>
        </is>
      </c>
      <c r="Y411" s="2" t="inlineStr">
        <is>
          <t>N</t>
        </is>
      </c>
      <c r="Z411" s="2" t="inlineStr">
        <is>
          <t>N</t>
        </is>
      </c>
      <c r="AA411" s="2" t="inlineStr">
        <is>
          <t>S</t>
        </is>
      </c>
      <c r="AB411" s="2" t="inlineStr">
        <is>
          <t>S</t>
        </is>
      </c>
      <c r="AC411" s="2" t="inlineStr">
        <is>
          <t>S</t>
        </is>
      </c>
      <c r="AD411" s="2" t="inlineStr">
        <is>
          <t>N</t>
        </is>
      </c>
      <c r="AE411" s="2" t="inlineStr">
        <is>
          <t>69</t>
        </is>
      </c>
      <c r="AF411" s="2" t="inlineStr">
        <is>
          <t>RADIOLOGIA</t>
        </is>
      </c>
      <c r="AG41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1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11" s="2" t="inlineStr">
        <is>
          <t>U</t>
        </is>
      </c>
      <c r="AJ411" s="2" t="inlineStr">
        <is>
          <t>0</t>
        </is>
      </c>
      <c r="AK411" s="2" t="n"/>
      <c r="AL411" s="2" t="n"/>
      <c r="AM411" s="11">
        <f>VLOOKUP(U411,'[1]per incroci mapping'!$A$2:$E$592,5,FALSE)</f>
        <v/>
      </c>
      <c r="AN411" s="11">
        <f>VLOOKUP(U411,'[1]per incroci mapping'!$A$2:$F$592,6,FALSE)</f>
        <v/>
      </c>
      <c r="AO411" s="2" t="inlineStr">
        <is>
          <t>M00000,M00062</t>
        </is>
      </c>
      <c r="AP411" s="2" t="inlineStr">
        <is>
          <t>METODICA GENERALE,ASSIALE</t>
        </is>
      </c>
      <c r="AQ411" s="2" t="n"/>
      <c r="AR411" s="2" t="n"/>
      <c r="AS411" s="11">
        <f>IFERROR(VLOOKUP(U411,'[1]per incroci mapping'!$A$2:$E$592,3,FALSE),"Non Trovato")</f>
        <v/>
      </c>
      <c r="AT411" s="11">
        <f>VLOOKUP(U411,'[1]per incroci mapping'!$A$2:$E$592,4,FALSE)</f>
        <v/>
      </c>
      <c r="AU411" s="2" t="n"/>
      <c r="AV411" s="2" t="n"/>
      <c r="AW411" s="2" t="n"/>
      <c r="AX411" s="2" t="inlineStr">
        <is>
          <t>133</t>
        </is>
      </c>
      <c r="AY411" s="2" t="n"/>
      <c r="AZ411" s="2" t="n"/>
      <c r="BA411" s="2" t="inlineStr">
        <is>
          <t>si prega di presentarsi allo sportello accettazione 15 minuti prima dell appuntamento muniti di impegnativa del curante, tessera sanitaria</t>
        </is>
      </c>
      <c r="BB411" s="2" t="n"/>
      <c r="BC411" s="2" t="inlineStr">
        <is>
          <t>in caso di annullamento della prenotazione si prega di mandare disdetta entro 3 giorni ai seguenti numeri: 0384968017 - 0384831811 oppure tramite mail all indirizzo prenotazioni@cittadellasociale.it</t>
        </is>
      </c>
      <c r="BD411" s="1" t="n">
        <v>192</v>
      </c>
      <c r="BE411" s="1" t="n">
        <v>2388</v>
      </c>
      <c r="BF411" s="2" t="inlineStr">
        <is>
          <t>G</t>
        </is>
      </c>
      <c r="BG411" s="2" t="inlineStr">
        <is>
          <t>N</t>
        </is>
      </c>
      <c r="BH411" s="2" t="inlineStr">
        <is>
          <t>N</t>
        </is>
      </c>
      <c r="BI411" s="2" t="inlineStr">
        <is>
          <t>N</t>
        </is>
      </c>
      <c r="BJ411" s="2" t="inlineStr">
        <is>
          <t>S</t>
        </is>
      </c>
      <c r="BK411" s="2" t="inlineStr">
        <is>
          <t>N</t>
        </is>
      </c>
      <c r="BL411" s="2" t="inlineStr">
        <is>
          <t>N</t>
        </is>
      </c>
      <c r="BM411" s="2" t="inlineStr">
        <is>
          <t>S</t>
        </is>
      </c>
      <c r="BN411" s="13" t="n">
        <v>44481</v>
      </c>
      <c r="BO411" s="2" t="n"/>
      <c r="BP411" s="2" t="inlineStr">
        <is>
          <t>N</t>
        </is>
      </c>
      <c r="BQ411" s="1" t="n">
        <v>0</v>
      </c>
      <c r="BR411" s="1" t="n">
        <v>3</v>
      </c>
      <c r="BS411" s="2" t="n"/>
      <c r="BT411" t="inlineStr">
        <is>
          <t>__&gt; QD: Q04510 non appartiene alla disciplina: 69; 
__&gt; Descrizione dei QD: 'Q04510' non trovati nel catalogo SISS</t>
        </is>
      </c>
    </row>
    <row r="412">
      <c r="A412" t="n">
        <v>411</v>
      </c>
      <c r="B412" t="inlineStr">
        <is>
          <t>534-104|698821.04</t>
        </is>
      </c>
      <c r="C412" t="inlineStr">
        <is>
          <t>OK</t>
        </is>
      </c>
      <c r="D412" s="2" t="inlineStr">
        <is>
          <t>690059</t>
        </is>
      </c>
      <c r="E412" s="2" t="inlineStr">
        <is>
          <t>LA CITTADELLA PIEVE</t>
        </is>
      </c>
      <c r="F412" s="2" t="inlineStr">
        <is>
          <t>002086</t>
        </is>
      </c>
      <c r="G412" s="2" t="inlineStr">
        <is>
          <t>PIEVE DEL CAIRO</t>
        </is>
      </c>
      <c r="H412" s="2" t="inlineStr">
        <is>
          <t>PIEVE DEL CAIRO</t>
        </is>
      </c>
      <c r="I412" s="2" t="inlineStr">
        <is>
          <t>ACCPDC</t>
        </is>
      </c>
      <c r="J412" s="2" t="inlineStr">
        <is>
          <t>LA CITTADELLA PIEVE DEL CAIRO</t>
        </is>
      </c>
      <c r="K412" s="2" t="inlineStr">
        <is>
          <t xml:space="preserve">RAD. </t>
        </is>
      </c>
      <c r="L412" s="2" t="inlineStr">
        <is>
          <t>RADIOLOGIA</t>
        </is>
      </c>
      <c r="M412" s="2" t="inlineStr">
        <is>
          <t>69</t>
        </is>
      </c>
      <c r="N412" s="2" t="inlineStr">
        <is>
          <t>120-104</t>
        </is>
      </c>
      <c r="O412" s="2" t="inlineStr">
        <is>
          <t>PRIOR. D</t>
        </is>
      </c>
      <c r="P412" s="2" t="inlineStr">
        <is>
          <t>534-104</t>
        </is>
      </c>
      <c r="Q412" s="2" t="inlineStr">
        <is>
          <t>PRIOR. D</t>
        </is>
      </c>
      <c r="R412" s="2" t="inlineStr">
        <is>
          <t>2304</t>
        </is>
      </c>
      <c r="S412" s="2" t="inlineStr">
        <is>
          <t>RX SCAPOLA TORACO-BRACHIALE SX</t>
        </is>
      </c>
      <c r="T412" s="2" t="inlineStr">
        <is>
          <t>8821</t>
        </is>
      </c>
      <c r="U412" s="2" t="inlineStr">
        <is>
          <t>698821.04</t>
        </is>
      </c>
      <c r="V412" s="2" t="inlineStr">
        <is>
          <t>RX SCAPOLA (TORACO-BRACHIALE) SX</t>
        </is>
      </c>
      <c r="W412" s="2" t="inlineStr">
        <is>
          <t>S</t>
        </is>
      </c>
      <c r="X412" s="2" t="inlineStr">
        <is>
          <t>S</t>
        </is>
      </c>
      <c r="Y412" s="2" t="inlineStr">
        <is>
          <t>N</t>
        </is>
      </c>
      <c r="Z412" s="2" t="inlineStr">
        <is>
          <t>N</t>
        </is>
      </c>
      <c r="AA412" s="2" t="inlineStr">
        <is>
          <t>S</t>
        </is>
      </c>
      <c r="AB412" s="2" t="inlineStr">
        <is>
          <t>S</t>
        </is>
      </c>
      <c r="AC412" s="2" t="inlineStr">
        <is>
          <t>S</t>
        </is>
      </c>
      <c r="AD412" s="2" t="inlineStr">
        <is>
          <t>N</t>
        </is>
      </c>
      <c r="AE412" s="2" t="inlineStr">
        <is>
          <t>69</t>
        </is>
      </c>
      <c r="AF412" s="2" t="inlineStr">
        <is>
          <t>RADIOLOGIA</t>
        </is>
      </c>
      <c r="AG41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1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12" s="2" t="inlineStr">
        <is>
          <t>U</t>
        </is>
      </c>
      <c r="AJ412" s="2" t="inlineStr">
        <is>
          <t>0</t>
        </is>
      </c>
      <c r="AK412" s="2" t="n"/>
      <c r="AL412" s="2" t="n"/>
      <c r="AM412" s="11">
        <f>VLOOKUP(U412,'[1]per incroci mapping'!$A$2:$E$592,5,FALSE)</f>
        <v/>
      </c>
      <c r="AN412" s="11">
        <f>VLOOKUP(U412,'[1]per incroci mapping'!$A$2:$F$592,6,FALSE)</f>
        <v/>
      </c>
      <c r="AO412" s="2" t="inlineStr">
        <is>
          <t>M00000,M00062</t>
        </is>
      </c>
      <c r="AP412" s="2" t="inlineStr">
        <is>
          <t>METODICA GENERALE,ASSIALE</t>
        </is>
      </c>
      <c r="AQ412" s="2" t="n"/>
      <c r="AR412" s="2" t="n"/>
      <c r="AS412" s="11">
        <f>IFERROR(VLOOKUP(U412,'[1]per incroci mapping'!$A$2:$E$592,3,FALSE),"Non Trovato")</f>
        <v/>
      </c>
      <c r="AT412" s="11">
        <f>VLOOKUP(U412,'[1]per incroci mapping'!$A$2:$E$592,4,FALSE)</f>
        <v/>
      </c>
      <c r="AU412" s="2" t="n"/>
      <c r="AV412" s="2" t="n"/>
      <c r="AW412" s="2" t="n"/>
      <c r="AX412" s="2" t="inlineStr">
        <is>
          <t>133</t>
        </is>
      </c>
      <c r="AY412" s="2" t="n"/>
      <c r="AZ412" s="2" t="n"/>
      <c r="BA412" s="2" t="inlineStr">
        <is>
          <t>si prega di presentarsi allo sportello accettazione 15 minuti prima dell appuntamento muniti di impegnativa del curante, tessera sanitaria</t>
        </is>
      </c>
      <c r="BB412" s="2" t="n"/>
      <c r="BC412" s="2" t="inlineStr">
        <is>
          <t>in caso di annullamento della prenotazione si prega di mandare disdetta entro 3 giorni ai seguenti numeri: 0384968017 - 0384831811 oppure tramite mail all indirizzo prenotazioni@cittadellasociale.it</t>
        </is>
      </c>
      <c r="BD412" s="1" t="n">
        <v>192</v>
      </c>
      <c r="BE412" s="1" t="n">
        <v>2388</v>
      </c>
      <c r="BF412" s="2" t="inlineStr">
        <is>
          <t>G</t>
        </is>
      </c>
      <c r="BG412" s="2" t="inlineStr">
        <is>
          <t>N</t>
        </is>
      </c>
      <c r="BH412" s="2" t="inlineStr">
        <is>
          <t>N</t>
        </is>
      </c>
      <c r="BI412" s="2" t="inlineStr">
        <is>
          <t>N</t>
        </is>
      </c>
      <c r="BJ412" s="2" t="inlineStr">
        <is>
          <t>S</t>
        </is>
      </c>
      <c r="BK412" s="2" t="inlineStr">
        <is>
          <t>N</t>
        </is>
      </c>
      <c r="BL412" s="2" t="inlineStr">
        <is>
          <t>N</t>
        </is>
      </c>
      <c r="BM412" s="2" t="inlineStr">
        <is>
          <t>S</t>
        </is>
      </c>
      <c r="BN412" s="13" t="n">
        <v>44481</v>
      </c>
      <c r="BO412" s="2" t="n"/>
      <c r="BP412" s="2" t="inlineStr">
        <is>
          <t>N</t>
        </is>
      </c>
      <c r="BQ412" s="1" t="n">
        <v>0</v>
      </c>
      <c r="BR412" s="1" t="n">
        <v>0</v>
      </c>
      <c r="BS412" s="2" t="n"/>
      <c r="BT412" t="inlineStr">
        <is>
          <t>__&gt; QD: Q04510 non appartiene alla disciplina: 69; 
__&gt; Descrizione dei QD: 'Q04510' non trovati nel catalogo SISS</t>
        </is>
      </c>
    </row>
    <row r="413">
      <c r="A413" t="n">
        <v>412</v>
      </c>
      <c r="B413" t="inlineStr">
        <is>
          <t>534-104|698821.05</t>
        </is>
      </c>
      <c r="C413" t="inlineStr">
        <is>
          <t>OK</t>
        </is>
      </c>
      <c r="D413" s="2" t="inlineStr">
        <is>
          <t>690059</t>
        </is>
      </c>
      <c r="E413" s="2" t="inlineStr">
        <is>
          <t>LA CITTADELLA PIEVE</t>
        </is>
      </c>
      <c r="F413" s="2" t="inlineStr">
        <is>
          <t>002086</t>
        </is>
      </c>
      <c r="G413" s="2" t="inlineStr">
        <is>
          <t>PIEVE DEL CAIRO</t>
        </is>
      </c>
      <c r="H413" s="2" t="inlineStr">
        <is>
          <t>PIEVE DEL CAIRO</t>
        </is>
      </c>
      <c r="I413" s="2" t="inlineStr">
        <is>
          <t>ACCPDC</t>
        </is>
      </c>
      <c r="J413" s="2" t="inlineStr">
        <is>
          <t>LA CITTADELLA PIEVE DEL CAIRO</t>
        </is>
      </c>
      <c r="K413" s="2" t="inlineStr">
        <is>
          <t xml:space="preserve">RAD. </t>
        </is>
      </c>
      <c r="L413" s="2" t="inlineStr">
        <is>
          <t>RADIOLOGIA</t>
        </is>
      </c>
      <c r="M413" s="2" t="inlineStr">
        <is>
          <t>69</t>
        </is>
      </c>
      <c r="N413" s="2" t="inlineStr">
        <is>
          <t>120-104</t>
        </is>
      </c>
      <c r="O413" s="2" t="inlineStr">
        <is>
          <t>PRIOR. D</t>
        </is>
      </c>
      <c r="P413" s="2" t="inlineStr">
        <is>
          <t>534-104</t>
        </is>
      </c>
      <c r="Q413" s="2" t="inlineStr">
        <is>
          <t>PRIOR. D</t>
        </is>
      </c>
      <c r="R413" s="2" t="inlineStr">
        <is>
          <t>324</t>
        </is>
      </c>
      <c r="S413" s="2" t="inlineStr">
        <is>
          <t>RADIOGRAFIA DI SPALLA DX</t>
        </is>
      </c>
      <c r="T413" s="2" t="inlineStr">
        <is>
          <t>8821</t>
        </is>
      </c>
      <c r="U413" s="2" t="inlineStr">
        <is>
          <t>698821.05</t>
        </is>
      </c>
      <c r="V413" s="2" t="inlineStr">
        <is>
          <t>RX SPALLA DX</t>
        </is>
      </c>
      <c r="W413" s="2" t="inlineStr">
        <is>
          <t>S</t>
        </is>
      </c>
      <c r="X413" s="2" t="inlineStr">
        <is>
          <t>S</t>
        </is>
      </c>
      <c r="Y413" s="2" t="inlineStr">
        <is>
          <t>N</t>
        </is>
      </c>
      <c r="Z413" s="2" t="inlineStr">
        <is>
          <t>N</t>
        </is>
      </c>
      <c r="AA413" s="2" t="inlineStr">
        <is>
          <t>S</t>
        </is>
      </c>
      <c r="AB413" s="2" t="inlineStr">
        <is>
          <t>S</t>
        </is>
      </c>
      <c r="AC413" s="2" t="inlineStr">
        <is>
          <t>S</t>
        </is>
      </c>
      <c r="AD413" s="2" t="inlineStr">
        <is>
          <t>N</t>
        </is>
      </c>
      <c r="AE413" s="2" t="inlineStr">
        <is>
          <t>69</t>
        </is>
      </c>
      <c r="AF413" s="2" t="inlineStr">
        <is>
          <t>RADIOLOGIA</t>
        </is>
      </c>
      <c r="AG41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1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13" s="2" t="inlineStr">
        <is>
          <t>U</t>
        </is>
      </c>
      <c r="AJ413" s="2" t="inlineStr">
        <is>
          <t>0</t>
        </is>
      </c>
      <c r="AK413" s="2" t="n"/>
      <c r="AL413" s="2" t="n"/>
      <c r="AM413" s="11">
        <f>VLOOKUP(U413,'[1]per incroci mapping'!$A$2:$E$592,5,FALSE)</f>
        <v/>
      </c>
      <c r="AN413" s="11">
        <f>VLOOKUP(U413,'[1]per incroci mapping'!$A$2:$F$592,6,FALSE)</f>
        <v/>
      </c>
      <c r="AO413" s="2" t="inlineStr">
        <is>
          <t>M00000,M00073,M00153,M00155,M00266,M00293,M00333</t>
        </is>
      </c>
      <c r="AP413" s="2" t="inlineStr">
        <is>
          <t>METODICA GENERALE,SAGITTALI,PROIEZIONE DEFILE',PROIEZIONE OUTLET,TRANSTORACICO,LASTRA,PESI</t>
        </is>
      </c>
      <c r="AQ413" s="2" t="n"/>
      <c r="AR413" s="2" t="n"/>
      <c r="AS413" s="11">
        <f>IFERROR(VLOOKUP(U413,'[1]per incroci mapping'!$A$2:$E$592,3,FALSE),"Non Trovato")</f>
        <v/>
      </c>
      <c r="AT413" s="11">
        <f>VLOOKUP(U413,'[1]per incroci mapping'!$A$2:$E$592,4,FALSE)</f>
        <v/>
      </c>
      <c r="AU413" s="2" t="n"/>
      <c r="AV413" s="2" t="n"/>
      <c r="AW413" s="2" t="n"/>
      <c r="AX413" s="2" t="inlineStr">
        <is>
          <t>133</t>
        </is>
      </c>
      <c r="AY413" s="2" t="n"/>
      <c r="AZ413" s="2" t="n"/>
      <c r="BA413" s="2" t="inlineStr">
        <is>
          <t>si prega di presentarsi allo sportello accettazione 15 minuti prima dell appuntamento muniti di impegnativa del curante, tessera sanitaria</t>
        </is>
      </c>
      <c r="BB413" s="2" t="n"/>
      <c r="BC413" s="2" t="inlineStr">
        <is>
          <t>in caso di annullamento della prenotazione si prega di mandare disdetta entro 3 giorni ai seguenti numeri: 0384968017 - 0384831811 oppure tramite mail all indirizzo prenotazioni@cittadellasociale.it</t>
        </is>
      </c>
      <c r="BD413" s="1" t="n">
        <v>192</v>
      </c>
      <c r="BE413" s="1" t="n">
        <v>2388</v>
      </c>
      <c r="BF413" s="2" t="inlineStr">
        <is>
          <t>G</t>
        </is>
      </c>
      <c r="BG413" s="2" t="inlineStr">
        <is>
          <t>N</t>
        </is>
      </c>
      <c r="BH413" s="2" t="inlineStr">
        <is>
          <t>N</t>
        </is>
      </c>
      <c r="BI413" s="2" t="inlineStr">
        <is>
          <t>N</t>
        </is>
      </c>
      <c r="BJ413" s="2" t="inlineStr">
        <is>
          <t>S</t>
        </is>
      </c>
      <c r="BK413" s="2" t="inlineStr">
        <is>
          <t>N</t>
        </is>
      </c>
      <c r="BL413" s="2" t="inlineStr">
        <is>
          <t>N</t>
        </is>
      </c>
      <c r="BM413" s="2" t="inlineStr">
        <is>
          <t>S</t>
        </is>
      </c>
      <c r="BN413" s="13" t="n">
        <v>44481</v>
      </c>
      <c r="BO413" s="2" t="n"/>
      <c r="BP413" s="2" t="inlineStr">
        <is>
          <t>N</t>
        </is>
      </c>
      <c r="BQ413" s="1" t="n">
        <v>0</v>
      </c>
      <c r="BR413" s="1" t="n">
        <v>3</v>
      </c>
      <c r="BS413" s="2" t="n"/>
      <c r="BT413" t="inlineStr">
        <is>
          <t>__&gt; QD: Q04510 non appartiene alla disciplina: 69; 
__&gt; Descrizione dei QD: 'Q04510' non trovati nel catalogo SISS</t>
        </is>
      </c>
    </row>
    <row r="414">
      <c r="A414" t="n">
        <v>413</v>
      </c>
      <c r="B414" t="inlineStr">
        <is>
          <t>534-104|698821.06</t>
        </is>
      </c>
      <c r="C414" t="inlineStr">
        <is>
          <t>OK</t>
        </is>
      </c>
      <c r="D414" s="2" t="inlineStr">
        <is>
          <t>690059</t>
        </is>
      </c>
      <c r="E414" s="2" t="inlineStr">
        <is>
          <t>LA CITTADELLA PIEVE</t>
        </is>
      </c>
      <c r="F414" s="2" t="inlineStr">
        <is>
          <t>002086</t>
        </is>
      </c>
      <c r="G414" s="2" t="inlineStr">
        <is>
          <t>PIEVE DEL CAIRO</t>
        </is>
      </c>
      <c r="H414" s="2" t="inlineStr">
        <is>
          <t>PIEVE DEL CAIRO</t>
        </is>
      </c>
      <c r="I414" s="2" t="inlineStr">
        <is>
          <t>ACCPDC</t>
        </is>
      </c>
      <c r="J414" s="2" t="inlineStr">
        <is>
          <t>LA CITTADELLA PIEVE DEL CAIRO</t>
        </is>
      </c>
      <c r="K414" s="2" t="inlineStr">
        <is>
          <t xml:space="preserve">RAD. </t>
        </is>
      </c>
      <c r="L414" s="2" t="inlineStr">
        <is>
          <t>RADIOLOGIA</t>
        </is>
      </c>
      <c r="M414" s="2" t="inlineStr">
        <is>
          <t>69</t>
        </is>
      </c>
      <c r="N414" s="2" t="inlineStr">
        <is>
          <t>120-104</t>
        </is>
      </c>
      <c r="O414" s="2" t="inlineStr">
        <is>
          <t>PRIOR. D</t>
        </is>
      </c>
      <c r="P414" s="2" t="inlineStr">
        <is>
          <t>534-104</t>
        </is>
      </c>
      <c r="Q414" s="2" t="inlineStr">
        <is>
          <t>PRIOR. D</t>
        </is>
      </c>
      <c r="R414" s="2" t="inlineStr">
        <is>
          <t>2300</t>
        </is>
      </c>
      <c r="S414" s="2" t="inlineStr">
        <is>
          <t>RADIOGRAFIA DI SPALLA SX</t>
        </is>
      </c>
      <c r="T414" s="2" t="inlineStr">
        <is>
          <t>8821</t>
        </is>
      </c>
      <c r="U414" s="2" t="inlineStr">
        <is>
          <t>698821.06</t>
        </is>
      </c>
      <c r="V414" s="2" t="inlineStr">
        <is>
          <t>RX SPALLA SX</t>
        </is>
      </c>
      <c r="W414" s="2" t="inlineStr">
        <is>
          <t>S</t>
        </is>
      </c>
      <c r="X414" s="2" t="inlineStr">
        <is>
          <t>S</t>
        </is>
      </c>
      <c r="Y414" s="2" t="inlineStr">
        <is>
          <t>N</t>
        </is>
      </c>
      <c r="Z414" s="2" t="inlineStr">
        <is>
          <t>N</t>
        </is>
      </c>
      <c r="AA414" s="2" t="inlineStr">
        <is>
          <t>S</t>
        </is>
      </c>
      <c r="AB414" s="2" t="inlineStr">
        <is>
          <t>S</t>
        </is>
      </c>
      <c r="AC414" s="2" t="inlineStr">
        <is>
          <t>S</t>
        </is>
      </c>
      <c r="AD414" s="2" t="inlineStr">
        <is>
          <t>N</t>
        </is>
      </c>
      <c r="AE414" s="2" t="inlineStr">
        <is>
          <t>69</t>
        </is>
      </c>
      <c r="AF414" s="2" t="inlineStr">
        <is>
          <t>RADIOLOGIA</t>
        </is>
      </c>
      <c r="AG41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1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14" s="2" t="inlineStr">
        <is>
          <t>U</t>
        </is>
      </c>
      <c r="AJ414" s="2" t="inlineStr">
        <is>
          <t>0</t>
        </is>
      </c>
      <c r="AK414" s="2" t="n"/>
      <c r="AL414" s="2" t="n"/>
      <c r="AM414" s="11">
        <f>VLOOKUP(U414,'[1]per incroci mapping'!$A$2:$E$592,5,FALSE)</f>
        <v/>
      </c>
      <c r="AN414" s="11">
        <f>VLOOKUP(U414,'[1]per incroci mapping'!$A$2:$F$592,6,FALSE)</f>
        <v/>
      </c>
      <c r="AO414" s="2" t="inlineStr">
        <is>
          <t>M00000,M00073,M00153,M00155,M00266,M00293,M00333</t>
        </is>
      </c>
      <c r="AP414" s="2" t="inlineStr">
        <is>
          <t>METODICA GENERALE,SAGITTALI,PROIEZIONE DEFILE',PROIEZIONE OUTLET,TRANSTORACICO,LASTRA,PESI</t>
        </is>
      </c>
      <c r="AQ414" s="2" t="n"/>
      <c r="AR414" s="2" t="n"/>
      <c r="AS414" s="11">
        <f>IFERROR(VLOOKUP(U414,'[1]per incroci mapping'!$A$2:$E$592,3,FALSE),"Non Trovato")</f>
        <v/>
      </c>
      <c r="AT414" s="11">
        <f>VLOOKUP(U414,'[1]per incroci mapping'!$A$2:$E$592,4,FALSE)</f>
        <v/>
      </c>
      <c r="AU414" s="2" t="n"/>
      <c r="AV414" s="2" t="n"/>
      <c r="AW414" s="2" t="n"/>
      <c r="AX414" s="2" t="inlineStr">
        <is>
          <t>133</t>
        </is>
      </c>
      <c r="AY414" s="2" t="n"/>
      <c r="AZ414" s="2" t="n"/>
      <c r="BA414" s="2" t="inlineStr">
        <is>
          <t>si prega di presentarsi allo sportello accettazione 15 minuti prima dell appuntamento muniti di impegnativa del curante, tessera sanitaria</t>
        </is>
      </c>
      <c r="BB414" s="2" t="n"/>
      <c r="BC414" s="2" t="inlineStr">
        <is>
          <t>in caso di annullamento della prenotazione si prega di mandare disdetta entro 3 giorni ai seguenti numeri: 0384968017 - 0384831811 oppure tramite mail all indirizzo prenotazioni@cittadellasociale.it</t>
        </is>
      </c>
      <c r="BD414" s="1" t="n">
        <v>192</v>
      </c>
      <c r="BE414" s="1" t="n">
        <v>2388</v>
      </c>
      <c r="BF414" s="2" t="inlineStr">
        <is>
          <t>G</t>
        </is>
      </c>
      <c r="BG414" s="2" t="inlineStr">
        <is>
          <t>N</t>
        </is>
      </c>
      <c r="BH414" s="2" t="inlineStr">
        <is>
          <t>N</t>
        </is>
      </c>
      <c r="BI414" s="2" t="inlineStr">
        <is>
          <t>N</t>
        </is>
      </c>
      <c r="BJ414" s="2" t="inlineStr">
        <is>
          <t>S</t>
        </is>
      </c>
      <c r="BK414" s="2" t="inlineStr">
        <is>
          <t>N</t>
        </is>
      </c>
      <c r="BL414" s="2" t="inlineStr">
        <is>
          <t>N</t>
        </is>
      </c>
      <c r="BM414" s="2" t="inlineStr">
        <is>
          <t>S</t>
        </is>
      </c>
      <c r="BN414" s="13" t="n">
        <v>44481</v>
      </c>
      <c r="BO414" s="2" t="n"/>
      <c r="BP414" s="2" t="inlineStr">
        <is>
          <t>N</t>
        </is>
      </c>
      <c r="BQ414" s="1" t="n">
        <v>0</v>
      </c>
      <c r="BR414" s="1" t="n">
        <v>3</v>
      </c>
      <c r="BS414" s="2" t="n"/>
      <c r="BT414" t="inlineStr">
        <is>
          <t>__&gt; QD: Q04510 non appartiene alla disciplina: 69; 
__&gt; Descrizione dei QD: 'Q04510' non trovati nel catalogo SISS</t>
        </is>
      </c>
    </row>
    <row r="415">
      <c r="A415" t="n">
        <v>414</v>
      </c>
      <c r="B415" t="inlineStr">
        <is>
          <t>534-104|698822.01</t>
        </is>
      </c>
      <c r="C415" t="inlineStr">
        <is>
          <t>OK</t>
        </is>
      </c>
      <c r="D415" s="2" t="inlineStr">
        <is>
          <t>690059</t>
        </is>
      </c>
      <c r="E415" s="2" t="inlineStr">
        <is>
          <t>LA CITTADELLA PIEVE</t>
        </is>
      </c>
      <c r="F415" s="2" t="inlineStr">
        <is>
          <t>002086</t>
        </is>
      </c>
      <c r="G415" s="2" t="inlineStr">
        <is>
          <t>PIEVE DEL CAIRO</t>
        </is>
      </c>
      <c r="H415" s="2" t="inlineStr">
        <is>
          <t>PIEVE DEL CAIRO</t>
        </is>
      </c>
      <c r="I415" s="2" t="inlineStr">
        <is>
          <t>ACCPDC</t>
        </is>
      </c>
      <c r="J415" s="2" t="inlineStr">
        <is>
          <t>LA CITTADELLA PIEVE DEL CAIRO</t>
        </is>
      </c>
      <c r="K415" s="2" t="inlineStr">
        <is>
          <t xml:space="preserve">RAD. </t>
        </is>
      </c>
      <c r="L415" s="2" t="inlineStr">
        <is>
          <t>RADIOLOGIA</t>
        </is>
      </c>
      <c r="M415" s="2" t="inlineStr">
        <is>
          <t>69</t>
        </is>
      </c>
      <c r="N415" s="2" t="inlineStr">
        <is>
          <t>120-104</t>
        </is>
      </c>
      <c r="O415" s="2" t="inlineStr">
        <is>
          <t>PRIOR. D</t>
        </is>
      </c>
      <c r="P415" s="2" t="inlineStr">
        <is>
          <t>534-104</t>
        </is>
      </c>
      <c r="Q415" s="2" t="inlineStr">
        <is>
          <t>PRIOR. D</t>
        </is>
      </c>
      <c r="R415" s="2" t="inlineStr">
        <is>
          <t>2410</t>
        </is>
      </c>
      <c r="S415" s="2" t="inlineStr">
        <is>
          <t>RADIOGRAFIA  AVAMBRACCIO DX</t>
        </is>
      </c>
      <c r="T415" s="2" t="inlineStr">
        <is>
          <t>8822</t>
        </is>
      </c>
      <c r="U415" s="2" t="inlineStr">
        <is>
          <t>698822.01</t>
        </is>
      </c>
      <c r="V415" s="2" t="inlineStr">
        <is>
          <t>RX AVAMBRACCIO DX</t>
        </is>
      </c>
      <c r="W415" s="2" t="inlineStr">
        <is>
          <t>S</t>
        </is>
      </c>
      <c r="X415" s="2" t="inlineStr">
        <is>
          <t>S</t>
        </is>
      </c>
      <c r="Y415" s="2" t="inlineStr">
        <is>
          <t>N</t>
        </is>
      </c>
      <c r="Z415" s="2" t="inlineStr">
        <is>
          <t>N</t>
        </is>
      </c>
      <c r="AA415" s="2" t="inlineStr">
        <is>
          <t>S</t>
        </is>
      </c>
      <c r="AB415" s="2" t="inlineStr">
        <is>
          <t>S</t>
        </is>
      </c>
      <c r="AC415" s="2" t="inlineStr">
        <is>
          <t>S</t>
        </is>
      </c>
      <c r="AD415" s="2" t="inlineStr">
        <is>
          <t>N</t>
        </is>
      </c>
      <c r="AE415" s="2" t="inlineStr">
        <is>
          <t>69</t>
        </is>
      </c>
      <c r="AF415" s="2" t="inlineStr">
        <is>
          <t>RADIOLOGIA</t>
        </is>
      </c>
      <c r="AG41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1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15" s="2" t="inlineStr">
        <is>
          <t>U</t>
        </is>
      </c>
      <c r="AJ415" s="2" t="inlineStr">
        <is>
          <t>0</t>
        </is>
      </c>
      <c r="AK415" s="2" t="n"/>
      <c r="AL415" s="2" t="n"/>
      <c r="AM415" s="11">
        <f>VLOOKUP(U415,'[1]per incroci mapping'!$A$2:$E$592,5,FALSE)</f>
        <v/>
      </c>
      <c r="AN415" s="11">
        <f>VLOOKUP(U415,'[1]per incroci mapping'!$A$2:$F$592,6,FALSE)</f>
        <v/>
      </c>
      <c r="AO415" s="2" t="inlineStr">
        <is>
          <t>M00000,M00153,M00192,M00293</t>
        </is>
      </c>
      <c r="AP415" s="2" t="inlineStr">
        <is>
          <t>METODICA GENERALE,PROIEZIONE DEFILE',SOTTO GESSO,LASTRA</t>
        </is>
      </c>
      <c r="AQ415" s="2" t="n"/>
      <c r="AR415" s="2" t="n"/>
      <c r="AS415" s="11">
        <f>IFERROR(VLOOKUP(U415,'[1]per incroci mapping'!$A$2:$E$592,3,FALSE),"Non Trovato")</f>
        <v/>
      </c>
      <c r="AT415" s="11">
        <f>VLOOKUP(U415,'[1]per incroci mapping'!$A$2:$E$592,4,FALSE)</f>
        <v/>
      </c>
      <c r="AU415" s="2" t="n"/>
      <c r="AV415" s="2" t="n"/>
      <c r="AW415" s="2" t="n"/>
      <c r="AX415" s="2" t="inlineStr">
        <is>
          <t>133</t>
        </is>
      </c>
      <c r="AY415" s="2" t="n"/>
      <c r="AZ415" s="2" t="n"/>
      <c r="BA415" s="2" t="inlineStr">
        <is>
          <t>si prega di presentarsi allo sportello accettazione 15 minuti prima dell appuntamento muniti di impegnativa del curante, tessera sanitaria</t>
        </is>
      </c>
      <c r="BB415" s="2" t="n"/>
      <c r="BC415" s="2" t="inlineStr">
        <is>
          <t>in caso di annullamento della prenotazione si prega di mandare disdetta entro 3 giorni ai seguenti numeri: 0384968017 - 0384831811 oppure tramite mail all indirizzo prenotazioni@cittadellasociale.it</t>
        </is>
      </c>
      <c r="BD415" s="1" t="n">
        <v>192</v>
      </c>
      <c r="BE415" s="1" t="n">
        <v>2388</v>
      </c>
      <c r="BF415" s="2" t="inlineStr">
        <is>
          <t>G</t>
        </is>
      </c>
      <c r="BG415" s="2" t="inlineStr">
        <is>
          <t>N</t>
        </is>
      </c>
      <c r="BH415" s="2" t="inlineStr">
        <is>
          <t>N</t>
        </is>
      </c>
      <c r="BI415" s="2" t="inlineStr">
        <is>
          <t>N</t>
        </is>
      </c>
      <c r="BJ415" s="2" t="inlineStr">
        <is>
          <t>S</t>
        </is>
      </c>
      <c r="BK415" s="2" t="inlineStr">
        <is>
          <t>N</t>
        </is>
      </c>
      <c r="BL415" s="2" t="inlineStr">
        <is>
          <t>N</t>
        </is>
      </c>
      <c r="BM415" s="2" t="inlineStr">
        <is>
          <t>S</t>
        </is>
      </c>
      <c r="BN415" s="13" t="n">
        <v>44481</v>
      </c>
      <c r="BO415" s="2" t="n"/>
      <c r="BP415" s="2" t="inlineStr">
        <is>
          <t>N</t>
        </is>
      </c>
      <c r="BQ415" s="1" t="n">
        <v>0</v>
      </c>
      <c r="BR415" s="1" t="n">
        <v>3</v>
      </c>
      <c r="BS415" s="2" t="n"/>
      <c r="BT415" t="inlineStr">
        <is>
          <t>__&gt; QD: Q04510 non appartiene alla disciplina: 69; 
__&gt; Descrizione dei QD: 'Q04510' non trovati nel catalogo SISS</t>
        </is>
      </c>
    </row>
    <row r="416">
      <c r="A416" t="n">
        <v>415</v>
      </c>
      <c r="B416" t="inlineStr">
        <is>
          <t>534-104|698822.02</t>
        </is>
      </c>
      <c r="C416" t="inlineStr">
        <is>
          <t>OK</t>
        </is>
      </c>
      <c r="D416" s="2" t="inlineStr">
        <is>
          <t>690059</t>
        </is>
      </c>
      <c r="E416" s="2" t="inlineStr">
        <is>
          <t>LA CITTADELLA PIEVE</t>
        </is>
      </c>
      <c r="F416" s="2" t="inlineStr">
        <is>
          <t>002086</t>
        </is>
      </c>
      <c r="G416" s="2" t="inlineStr">
        <is>
          <t>PIEVE DEL CAIRO</t>
        </is>
      </c>
      <c r="H416" s="2" t="inlineStr">
        <is>
          <t>PIEVE DEL CAIRO</t>
        </is>
      </c>
      <c r="I416" s="2" t="inlineStr">
        <is>
          <t>ACCPDC</t>
        </is>
      </c>
      <c r="J416" s="2" t="inlineStr">
        <is>
          <t>LA CITTADELLA PIEVE DEL CAIRO</t>
        </is>
      </c>
      <c r="K416" s="2" t="inlineStr">
        <is>
          <t xml:space="preserve">RAD. </t>
        </is>
      </c>
      <c r="L416" s="2" t="inlineStr">
        <is>
          <t>RADIOLOGIA</t>
        </is>
      </c>
      <c r="M416" s="2" t="inlineStr">
        <is>
          <t>69</t>
        </is>
      </c>
      <c r="N416" s="2" t="inlineStr">
        <is>
          <t>120-104</t>
        </is>
      </c>
      <c r="O416" s="2" t="inlineStr">
        <is>
          <t>PRIOR. D</t>
        </is>
      </c>
      <c r="P416" s="2" t="inlineStr">
        <is>
          <t>534-104</t>
        </is>
      </c>
      <c r="Q416" s="2" t="inlineStr">
        <is>
          <t>PRIOR. D</t>
        </is>
      </c>
      <c r="R416" s="2" t="inlineStr">
        <is>
          <t>2411</t>
        </is>
      </c>
      <c r="S416" s="2" t="inlineStr">
        <is>
          <t>RADIOGRAFIA  AVAMBRACCIO SX</t>
        </is>
      </c>
      <c r="T416" s="2" t="inlineStr">
        <is>
          <t>8822</t>
        </is>
      </c>
      <c r="U416" s="2" t="inlineStr">
        <is>
          <t>698822.02</t>
        </is>
      </c>
      <c r="V416" s="2" t="inlineStr">
        <is>
          <t>RX AVAMBRACCIO SX</t>
        </is>
      </c>
      <c r="W416" s="2" t="inlineStr">
        <is>
          <t>S</t>
        </is>
      </c>
      <c r="X416" s="2" t="inlineStr">
        <is>
          <t>S</t>
        </is>
      </c>
      <c r="Y416" s="2" t="inlineStr">
        <is>
          <t>N</t>
        </is>
      </c>
      <c r="Z416" s="2" t="inlineStr">
        <is>
          <t>N</t>
        </is>
      </c>
      <c r="AA416" s="2" t="inlineStr">
        <is>
          <t>S</t>
        </is>
      </c>
      <c r="AB416" s="2" t="inlineStr">
        <is>
          <t>S</t>
        </is>
      </c>
      <c r="AC416" s="2" t="inlineStr">
        <is>
          <t>S</t>
        </is>
      </c>
      <c r="AD416" s="2" t="inlineStr">
        <is>
          <t>N</t>
        </is>
      </c>
      <c r="AE416" s="2" t="inlineStr">
        <is>
          <t>69</t>
        </is>
      </c>
      <c r="AF416" s="2" t="inlineStr">
        <is>
          <t>RADIOLOGIA</t>
        </is>
      </c>
      <c r="AG41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1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16" s="2" t="inlineStr">
        <is>
          <t>U</t>
        </is>
      </c>
      <c r="AJ416" s="2" t="inlineStr">
        <is>
          <t>0</t>
        </is>
      </c>
      <c r="AK416" s="2" t="n"/>
      <c r="AL416" s="2" t="n"/>
      <c r="AM416" s="11">
        <f>VLOOKUP(U416,'[1]per incroci mapping'!$A$2:$E$592,5,FALSE)</f>
        <v/>
      </c>
      <c r="AN416" s="11">
        <f>VLOOKUP(U416,'[1]per incroci mapping'!$A$2:$F$592,6,FALSE)</f>
        <v/>
      </c>
      <c r="AO416" s="2" t="inlineStr">
        <is>
          <t>M00000,M00153,M00192,M00293</t>
        </is>
      </c>
      <c r="AP416" s="2" t="inlineStr">
        <is>
          <t>METODICA GENERALE,PROIEZIONE DEFILE',SOTTO GESSO,LASTRA</t>
        </is>
      </c>
      <c r="AQ416" s="2" t="n"/>
      <c r="AR416" s="2" t="n"/>
      <c r="AS416" s="11">
        <f>IFERROR(VLOOKUP(U416,'[1]per incroci mapping'!$A$2:$E$592,3,FALSE),"Non Trovato")</f>
        <v/>
      </c>
      <c r="AT416" s="11">
        <f>VLOOKUP(U416,'[1]per incroci mapping'!$A$2:$E$592,4,FALSE)</f>
        <v/>
      </c>
      <c r="AU416" s="2" t="n"/>
      <c r="AV416" s="2" t="n"/>
      <c r="AW416" s="2" t="n"/>
      <c r="AX416" s="2" t="inlineStr">
        <is>
          <t>133</t>
        </is>
      </c>
      <c r="AY416" s="2" t="n"/>
      <c r="AZ416" s="2" t="n"/>
      <c r="BA416" s="2" t="inlineStr">
        <is>
          <t>si prega di presentarsi allo sportello accettazione 15 minuti prima dell appuntamento muniti di impegnativa del curante, tessera sanitaria</t>
        </is>
      </c>
      <c r="BB416" s="2" t="n"/>
      <c r="BC416" s="2" t="inlineStr">
        <is>
          <t>in caso di annullamento della prenotazione si prega di mandare disdetta entro 3 giorni ai seguenti numeri: 0384968017 - 0384831811 oppure tramite mail all indirizzo prenotazioni@cittadellasociale.it</t>
        </is>
      </c>
      <c r="BD416" s="1" t="n">
        <v>192</v>
      </c>
      <c r="BE416" s="1" t="n">
        <v>2388</v>
      </c>
      <c r="BF416" s="2" t="inlineStr">
        <is>
          <t>G</t>
        </is>
      </c>
      <c r="BG416" s="2" t="inlineStr">
        <is>
          <t>N</t>
        </is>
      </c>
      <c r="BH416" s="2" t="inlineStr">
        <is>
          <t>N</t>
        </is>
      </c>
      <c r="BI416" s="2" t="inlineStr">
        <is>
          <t>N</t>
        </is>
      </c>
      <c r="BJ416" s="2" t="inlineStr">
        <is>
          <t>S</t>
        </is>
      </c>
      <c r="BK416" s="2" t="inlineStr">
        <is>
          <t>N</t>
        </is>
      </c>
      <c r="BL416" s="2" t="inlineStr">
        <is>
          <t>N</t>
        </is>
      </c>
      <c r="BM416" s="2" t="inlineStr">
        <is>
          <t>S</t>
        </is>
      </c>
      <c r="BN416" s="13" t="n">
        <v>44481</v>
      </c>
      <c r="BO416" s="2" t="n"/>
      <c r="BP416" s="2" t="inlineStr">
        <is>
          <t>N</t>
        </is>
      </c>
      <c r="BQ416" s="1" t="n">
        <v>0</v>
      </c>
      <c r="BR416" s="1" t="n">
        <v>0</v>
      </c>
      <c r="BS416" s="2" t="n"/>
      <c r="BT416" t="inlineStr">
        <is>
          <t>__&gt; QD: Q04510 non appartiene alla disciplina: 69; 
__&gt; Descrizione dei QD: 'Q04510' non trovati nel catalogo SISS</t>
        </is>
      </c>
    </row>
    <row r="417">
      <c r="A417" t="n">
        <v>416</v>
      </c>
      <c r="B417" t="inlineStr">
        <is>
          <t>534-104|698822.03</t>
        </is>
      </c>
      <c r="C417" t="inlineStr">
        <is>
          <t>OK</t>
        </is>
      </c>
      <c r="D417" s="2" t="inlineStr">
        <is>
          <t>690059</t>
        </is>
      </c>
      <c r="E417" s="2" t="inlineStr">
        <is>
          <t>LA CITTADELLA PIEVE</t>
        </is>
      </c>
      <c r="F417" s="2" t="inlineStr">
        <is>
          <t>002086</t>
        </is>
      </c>
      <c r="G417" s="2" t="inlineStr">
        <is>
          <t>PIEVE DEL CAIRO</t>
        </is>
      </c>
      <c r="H417" s="2" t="inlineStr">
        <is>
          <t>PIEVE DEL CAIRO</t>
        </is>
      </c>
      <c r="I417" s="2" t="inlineStr">
        <is>
          <t>ACCPDC</t>
        </is>
      </c>
      <c r="J417" s="2" t="inlineStr">
        <is>
          <t>LA CITTADELLA PIEVE DEL CAIRO</t>
        </is>
      </c>
      <c r="K417" s="2" t="inlineStr">
        <is>
          <t xml:space="preserve">RAD. </t>
        </is>
      </c>
      <c r="L417" s="2" t="inlineStr">
        <is>
          <t>RADIOLOGIA</t>
        </is>
      </c>
      <c r="M417" s="2" t="inlineStr">
        <is>
          <t>69</t>
        </is>
      </c>
      <c r="N417" s="2" t="inlineStr">
        <is>
          <t>120-104</t>
        </is>
      </c>
      <c r="O417" s="2" t="inlineStr">
        <is>
          <t>PRIOR. D</t>
        </is>
      </c>
      <c r="P417" s="2" t="inlineStr">
        <is>
          <t>534-104</t>
        </is>
      </c>
      <c r="Q417" s="2" t="inlineStr">
        <is>
          <t>PRIOR. D</t>
        </is>
      </c>
      <c r="R417" s="2" t="inlineStr">
        <is>
          <t>2330</t>
        </is>
      </c>
      <c r="S417" s="2" t="inlineStr">
        <is>
          <t>RADIOGRAFIA DI GOMITO DX</t>
        </is>
      </c>
      <c r="T417" s="2" t="inlineStr">
        <is>
          <t>8822</t>
        </is>
      </c>
      <c r="U417" s="2" t="inlineStr">
        <is>
          <t>698822.03</t>
        </is>
      </c>
      <c r="V417" s="2" t="inlineStr">
        <is>
          <t>RX GOMITO DX</t>
        </is>
      </c>
      <c r="W417" s="2" t="inlineStr">
        <is>
          <t>S</t>
        </is>
      </c>
      <c r="X417" s="2" t="inlineStr">
        <is>
          <t>S</t>
        </is>
      </c>
      <c r="Y417" s="2" t="inlineStr">
        <is>
          <t>N</t>
        </is>
      </c>
      <c r="Z417" s="2" t="inlineStr">
        <is>
          <t>N</t>
        </is>
      </c>
      <c r="AA417" s="2" t="inlineStr">
        <is>
          <t>S</t>
        </is>
      </c>
      <c r="AB417" s="2" t="inlineStr">
        <is>
          <t>S</t>
        </is>
      </c>
      <c r="AC417" s="2" t="inlineStr">
        <is>
          <t>S</t>
        </is>
      </c>
      <c r="AD417" s="2" t="inlineStr">
        <is>
          <t>N</t>
        </is>
      </c>
      <c r="AE417" s="2" t="inlineStr">
        <is>
          <t>69</t>
        </is>
      </c>
      <c r="AF417" s="2" t="inlineStr">
        <is>
          <t>RADIOLOGIA</t>
        </is>
      </c>
      <c r="AG41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1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17" s="2" t="inlineStr">
        <is>
          <t>U</t>
        </is>
      </c>
      <c r="AJ417" s="2" t="inlineStr">
        <is>
          <t>0</t>
        </is>
      </c>
      <c r="AK417" s="2" t="n"/>
      <c r="AL417" s="2" t="n"/>
      <c r="AM417" s="11">
        <f>VLOOKUP(U417,'[1]per incroci mapping'!$A$2:$E$592,5,FALSE)</f>
        <v/>
      </c>
      <c r="AN417" s="11">
        <f>VLOOKUP(U417,'[1]per incroci mapping'!$A$2:$F$592,6,FALSE)</f>
        <v/>
      </c>
      <c r="AO417" s="2" t="inlineStr">
        <is>
          <t>M00000,M00062,M00192,M00293</t>
        </is>
      </c>
      <c r="AP417" s="2" t="inlineStr">
        <is>
          <t>METODICA GENERALE,ASSIALE,SOTTO GESSO,LASTRA</t>
        </is>
      </c>
      <c r="AQ417" s="2" t="n"/>
      <c r="AR417" s="2" t="n"/>
      <c r="AS417" s="11">
        <f>IFERROR(VLOOKUP(U417,'[1]per incroci mapping'!$A$2:$E$592,3,FALSE),"Non Trovato")</f>
        <v/>
      </c>
      <c r="AT417" s="11">
        <f>VLOOKUP(U417,'[1]per incroci mapping'!$A$2:$E$592,4,FALSE)</f>
        <v/>
      </c>
      <c r="AU417" s="2" t="n"/>
      <c r="AV417" s="2" t="n"/>
      <c r="AW417" s="2" t="n"/>
      <c r="AX417" s="2" t="inlineStr">
        <is>
          <t>133</t>
        </is>
      </c>
      <c r="AY417" s="2" t="n"/>
      <c r="AZ417" s="2" t="n"/>
      <c r="BA417" s="2" t="inlineStr">
        <is>
          <t>si prega di presentarsi allo sportello accettazione 15 minuti prima dell appuntamento muniti di impegnativa del curante, tessera sanitaria</t>
        </is>
      </c>
      <c r="BB417" s="2" t="n"/>
      <c r="BC417" s="2" t="inlineStr">
        <is>
          <t>in caso di annullamento della prenotazione si prega di mandare disdetta entro 3 giorni ai seguenti numeri: 0384968017 - 0384831811 oppure tramite mail all indirizzo prenotazioni@cittadellasociale.it</t>
        </is>
      </c>
      <c r="BD417" s="1" t="n">
        <v>192</v>
      </c>
      <c r="BE417" s="1" t="n">
        <v>2388</v>
      </c>
      <c r="BF417" s="2" t="inlineStr">
        <is>
          <t>G</t>
        </is>
      </c>
      <c r="BG417" s="2" t="inlineStr">
        <is>
          <t>N</t>
        </is>
      </c>
      <c r="BH417" s="2" t="inlineStr">
        <is>
          <t>N</t>
        </is>
      </c>
      <c r="BI417" s="2" t="inlineStr">
        <is>
          <t>N</t>
        </is>
      </c>
      <c r="BJ417" s="2" t="inlineStr">
        <is>
          <t>S</t>
        </is>
      </c>
      <c r="BK417" s="2" t="inlineStr">
        <is>
          <t>N</t>
        </is>
      </c>
      <c r="BL417" s="2" t="inlineStr">
        <is>
          <t>N</t>
        </is>
      </c>
      <c r="BM417" s="2" t="inlineStr">
        <is>
          <t>S</t>
        </is>
      </c>
      <c r="BN417" s="13" t="n">
        <v>44481</v>
      </c>
      <c r="BO417" s="2" t="n"/>
      <c r="BP417" s="2" t="inlineStr">
        <is>
          <t>N</t>
        </is>
      </c>
      <c r="BQ417" s="1" t="n">
        <v>0</v>
      </c>
      <c r="BR417" s="1" t="n">
        <v>3</v>
      </c>
      <c r="BS417" s="2" t="n"/>
      <c r="BT417" t="inlineStr">
        <is>
          <t>__&gt; QD: Q04510 non appartiene alla disciplina: 69; 
__&gt; Descrizione dei QD: 'Q04510' non trovati nel catalogo SISS</t>
        </is>
      </c>
    </row>
    <row r="418">
      <c r="A418" t="n">
        <v>417</v>
      </c>
      <c r="B418" t="inlineStr">
        <is>
          <t>534-104|698822.04</t>
        </is>
      </c>
      <c r="C418" t="inlineStr">
        <is>
          <t>OK</t>
        </is>
      </c>
      <c r="D418" s="2" t="inlineStr">
        <is>
          <t>690059</t>
        </is>
      </c>
      <c r="E418" s="2" t="inlineStr">
        <is>
          <t>LA CITTADELLA PIEVE</t>
        </is>
      </c>
      <c r="F418" s="2" t="inlineStr">
        <is>
          <t>002086</t>
        </is>
      </c>
      <c r="G418" s="2" t="inlineStr">
        <is>
          <t>PIEVE DEL CAIRO</t>
        </is>
      </c>
      <c r="H418" s="2" t="inlineStr">
        <is>
          <t>PIEVE DEL CAIRO</t>
        </is>
      </c>
      <c r="I418" s="2" t="inlineStr">
        <is>
          <t>ACCPDC</t>
        </is>
      </c>
      <c r="J418" s="2" t="inlineStr">
        <is>
          <t>LA CITTADELLA PIEVE DEL CAIRO</t>
        </is>
      </c>
      <c r="K418" s="2" t="inlineStr">
        <is>
          <t xml:space="preserve">RAD. </t>
        </is>
      </c>
      <c r="L418" s="2" t="inlineStr">
        <is>
          <t>RADIOLOGIA</t>
        </is>
      </c>
      <c r="M418" s="2" t="inlineStr">
        <is>
          <t>69</t>
        </is>
      </c>
      <c r="N418" s="2" t="inlineStr">
        <is>
          <t>120-104</t>
        </is>
      </c>
      <c r="O418" s="2" t="inlineStr">
        <is>
          <t>PRIOR. D</t>
        </is>
      </c>
      <c r="P418" s="2" t="inlineStr">
        <is>
          <t>534-104</t>
        </is>
      </c>
      <c r="Q418" s="2" t="inlineStr">
        <is>
          <t>PRIOR. D</t>
        </is>
      </c>
      <c r="R418" s="2" t="inlineStr">
        <is>
          <t>325</t>
        </is>
      </c>
      <c r="S418" s="2" t="inlineStr">
        <is>
          <t>RADIOGRAFIA DI GOMITO SIN.</t>
        </is>
      </c>
      <c r="T418" s="2" t="inlineStr">
        <is>
          <t>8822</t>
        </is>
      </c>
      <c r="U418" s="2" t="inlineStr">
        <is>
          <t>698822.04</t>
        </is>
      </c>
      <c r="V418" s="2" t="inlineStr">
        <is>
          <t>RX GOMITO SX</t>
        </is>
      </c>
      <c r="W418" s="2" t="inlineStr">
        <is>
          <t>S</t>
        </is>
      </c>
      <c r="X418" s="2" t="inlineStr">
        <is>
          <t>S</t>
        </is>
      </c>
      <c r="Y418" s="2" t="inlineStr">
        <is>
          <t>N</t>
        </is>
      </c>
      <c r="Z418" s="2" t="inlineStr">
        <is>
          <t>N</t>
        </is>
      </c>
      <c r="AA418" s="2" t="inlineStr">
        <is>
          <t>S</t>
        </is>
      </c>
      <c r="AB418" s="2" t="inlineStr">
        <is>
          <t>S</t>
        </is>
      </c>
      <c r="AC418" s="2" t="inlineStr">
        <is>
          <t>S</t>
        </is>
      </c>
      <c r="AD418" s="2" t="inlineStr">
        <is>
          <t>N</t>
        </is>
      </c>
      <c r="AE418" s="2" t="inlineStr">
        <is>
          <t>69</t>
        </is>
      </c>
      <c r="AF418" s="2" t="inlineStr">
        <is>
          <t>RADIOLOGIA</t>
        </is>
      </c>
      <c r="AG41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1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18" s="2" t="inlineStr">
        <is>
          <t>U</t>
        </is>
      </c>
      <c r="AJ418" s="2" t="inlineStr">
        <is>
          <t>0</t>
        </is>
      </c>
      <c r="AK418" s="2" t="n"/>
      <c r="AL418" s="2" t="n"/>
      <c r="AM418" s="11">
        <f>VLOOKUP(U418,'[1]per incroci mapping'!$A$2:$E$592,5,FALSE)</f>
        <v/>
      </c>
      <c r="AN418" s="11">
        <f>VLOOKUP(U418,'[1]per incroci mapping'!$A$2:$F$592,6,FALSE)</f>
        <v/>
      </c>
      <c r="AO418" s="2" t="inlineStr">
        <is>
          <t>M00000,M00062,M00192,M00293</t>
        </is>
      </c>
      <c r="AP418" s="2" t="inlineStr">
        <is>
          <t>METODICA GENERALE,ASSIALE,SOTTO GESSO,LASTRA</t>
        </is>
      </c>
      <c r="AQ418" s="2" t="n"/>
      <c r="AR418" s="2" t="n"/>
      <c r="AS418" s="11">
        <f>IFERROR(VLOOKUP(U418,'[1]per incroci mapping'!$A$2:$E$592,3,FALSE),"Non Trovato")</f>
        <v/>
      </c>
      <c r="AT418" s="11">
        <f>VLOOKUP(U418,'[1]per incroci mapping'!$A$2:$E$592,4,FALSE)</f>
        <v/>
      </c>
      <c r="AU418" s="2" t="n"/>
      <c r="AV418" s="2" t="n"/>
      <c r="AW418" s="2" t="n"/>
      <c r="AX418" s="2" t="inlineStr">
        <is>
          <t>133</t>
        </is>
      </c>
      <c r="AY418" s="2" t="n"/>
      <c r="AZ418" s="2" t="n"/>
      <c r="BA418" s="2" t="inlineStr">
        <is>
          <t>si prega di presentarsi allo sportello accettazione 15 minuti prima dell appuntamento muniti di impegnativa del curante, tessera sanitaria</t>
        </is>
      </c>
      <c r="BB418" s="2" t="n"/>
      <c r="BC418" s="2" t="inlineStr">
        <is>
          <t>in caso di annullamento della prenotazione si prega di mandare disdetta entro 3 giorni ai seguenti numeri: 0384968017 - 0384831811 oppure tramite mail all indirizzo prenotazioni@cittadellasociale.it</t>
        </is>
      </c>
      <c r="BD418" s="1" t="n">
        <v>192</v>
      </c>
      <c r="BE418" s="1" t="n">
        <v>2388</v>
      </c>
      <c r="BF418" s="2" t="inlineStr">
        <is>
          <t>G</t>
        </is>
      </c>
      <c r="BG418" s="2" t="inlineStr">
        <is>
          <t>N</t>
        </is>
      </c>
      <c r="BH418" s="2" t="inlineStr">
        <is>
          <t>N</t>
        </is>
      </c>
      <c r="BI418" s="2" t="inlineStr">
        <is>
          <t>N</t>
        </is>
      </c>
      <c r="BJ418" s="2" t="inlineStr">
        <is>
          <t>S</t>
        </is>
      </c>
      <c r="BK418" s="2" t="inlineStr">
        <is>
          <t>N</t>
        </is>
      </c>
      <c r="BL418" s="2" t="inlineStr">
        <is>
          <t>N</t>
        </is>
      </c>
      <c r="BM418" s="2" t="inlineStr">
        <is>
          <t>S</t>
        </is>
      </c>
      <c r="BN418" s="13" t="n">
        <v>44481</v>
      </c>
      <c r="BO418" s="2" t="n"/>
      <c r="BP418" s="2" t="inlineStr">
        <is>
          <t>N</t>
        </is>
      </c>
      <c r="BQ418" s="1" t="n">
        <v>0</v>
      </c>
      <c r="BR418" s="1" t="n">
        <v>3</v>
      </c>
      <c r="BS418" s="2" t="n"/>
      <c r="BT418" t="inlineStr">
        <is>
          <t>__&gt; QD: Q04510 non appartiene alla disciplina: 69; 
__&gt; Descrizione dei QD: 'Q04510' non trovati nel catalogo SISS</t>
        </is>
      </c>
    </row>
    <row r="419">
      <c r="A419" t="n">
        <v>418</v>
      </c>
      <c r="B419" t="inlineStr">
        <is>
          <t>534-104|698823.03</t>
        </is>
      </c>
      <c r="C419" t="inlineStr">
        <is>
          <t>OK</t>
        </is>
      </c>
      <c r="D419" s="2" t="inlineStr">
        <is>
          <t>690059</t>
        </is>
      </c>
      <c r="E419" s="2" t="inlineStr">
        <is>
          <t>LA CITTADELLA PIEVE</t>
        </is>
      </c>
      <c r="F419" s="2" t="inlineStr">
        <is>
          <t>002086</t>
        </is>
      </c>
      <c r="G419" s="2" t="inlineStr">
        <is>
          <t>PIEVE DEL CAIRO</t>
        </is>
      </c>
      <c r="H419" s="2" t="inlineStr">
        <is>
          <t>PIEVE DEL CAIRO</t>
        </is>
      </c>
      <c r="I419" s="2" t="inlineStr">
        <is>
          <t>ACCPDC</t>
        </is>
      </c>
      <c r="J419" s="2" t="inlineStr">
        <is>
          <t>LA CITTADELLA PIEVE DEL CAIRO</t>
        </is>
      </c>
      <c r="K419" s="2" t="inlineStr">
        <is>
          <t xml:space="preserve">RAD. </t>
        </is>
      </c>
      <c r="L419" s="2" t="inlineStr">
        <is>
          <t>RADIOLOGIA</t>
        </is>
      </c>
      <c r="M419" s="2" t="inlineStr">
        <is>
          <t>69</t>
        </is>
      </c>
      <c r="N419" s="2" t="inlineStr">
        <is>
          <t>120-104</t>
        </is>
      </c>
      <c r="O419" s="2" t="inlineStr">
        <is>
          <t>PRIOR. D</t>
        </is>
      </c>
      <c r="P419" s="2" t="inlineStr">
        <is>
          <t>534-104</t>
        </is>
      </c>
      <c r="Q419" s="2" t="inlineStr">
        <is>
          <t>PRIOR. D</t>
        </is>
      </c>
      <c r="R419" s="2" t="inlineStr">
        <is>
          <t>326</t>
        </is>
      </c>
      <c r="S419" s="2" t="inlineStr">
        <is>
          <t>RADIOGRAFIA DI POLSO DX</t>
        </is>
      </c>
      <c r="T419" s="2" t="inlineStr">
        <is>
          <t>8823</t>
        </is>
      </c>
      <c r="U419" s="2" t="inlineStr">
        <is>
          <t>698823.03</t>
        </is>
      </c>
      <c r="V419" s="2" t="inlineStr">
        <is>
          <t>RX POLSO DX</t>
        </is>
      </c>
      <c r="W419" s="2" t="inlineStr">
        <is>
          <t>S</t>
        </is>
      </c>
      <c r="X419" s="2" t="inlineStr">
        <is>
          <t>S</t>
        </is>
      </c>
      <c r="Y419" s="2" t="inlineStr">
        <is>
          <t>N</t>
        </is>
      </c>
      <c r="Z419" s="2" t="inlineStr">
        <is>
          <t>N</t>
        </is>
      </c>
      <c r="AA419" s="2" t="inlineStr">
        <is>
          <t>S</t>
        </is>
      </c>
      <c r="AB419" s="2" t="inlineStr">
        <is>
          <t>S</t>
        </is>
      </c>
      <c r="AC419" s="2" t="inlineStr">
        <is>
          <t>S</t>
        </is>
      </c>
      <c r="AD419" s="2" t="inlineStr">
        <is>
          <t>N</t>
        </is>
      </c>
      <c r="AE419" s="2" t="inlineStr">
        <is>
          <t>69</t>
        </is>
      </c>
      <c r="AF419" s="2" t="inlineStr">
        <is>
          <t>RADIOLOGIA</t>
        </is>
      </c>
      <c r="AG41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1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19" s="2" t="inlineStr">
        <is>
          <t>U</t>
        </is>
      </c>
      <c r="AJ419" s="2" t="inlineStr">
        <is>
          <t>0</t>
        </is>
      </c>
      <c r="AK419" s="2" t="n"/>
      <c r="AL419" s="2" t="n"/>
      <c r="AM419" s="11">
        <f>VLOOKUP(U419,'[1]per incroci mapping'!$A$2:$E$592,5,FALSE)</f>
        <v/>
      </c>
      <c r="AN419" s="11">
        <f>VLOOKUP(U419,'[1]per incroci mapping'!$A$2:$F$592,6,FALSE)</f>
        <v/>
      </c>
      <c r="AO419" s="2" t="inlineStr">
        <is>
          <t>M00000,M00073,M00192,M00293</t>
        </is>
      </c>
      <c r="AP419" s="2" t="inlineStr">
        <is>
          <t>METODICA GENERALE,SAGITTALI,SOTTO GESSO,LASTRA</t>
        </is>
      </c>
      <c r="AQ419" s="2" t="n"/>
      <c r="AR419" s="2" t="n"/>
      <c r="AS419" s="11">
        <f>IFERROR(VLOOKUP(U419,'[1]per incroci mapping'!$A$2:$E$592,3,FALSE),"Non Trovato")</f>
        <v/>
      </c>
      <c r="AT419" s="11">
        <f>VLOOKUP(U419,'[1]per incroci mapping'!$A$2:$E$592,4,FALSE)</f>
        <v/>
      </c>
      <c r="AU419" s="2" t="n"/>
      <c r="AV419" s="2" t="n"/>
      <c r="AW419" s="2" t="n"/>
      <c r="AX419" s="2" t="inlineStr">
        <is>
          <t>133</t>
        </is>
      </c>
      <c r="AY419" s="2" t="n"/>
      <c r="AZ419" s="2" t="n"/>
      <c r="BA419" s="2" t="inlineStr">
        <is>
          <t>si prega di presentarsi allo sportello accettazione 15 minuti prima dell appuntamento muniti di impegnativa del curante, tessera sanitaria</t>
        </is>
      </c>
      <c r="BB419" s="2" t="n"/>
      <c r="BC419" s="2" t="inlineStr">
        <is>
          <t>in caso di annullamento della prenotazione si prega di mandare disdetta entro 3 giorni ai seguenti numeri: 0384968017 - 0384831811 oppure tramite mail all indirizzo prenotazioni@cittadellasociale.it</t>
        </is>
      </c>
      <c r="BD419" s="1" t="n">
        <v>192</v>
      </c>
      <c r="BE419" s="1" t="n">
        <v>2388</v>
      </c>
      <c r="BF419" s="2" t="inlineStr">
        <is>
          <t>G</t>
        </is>
      </c>
      <c r="BG419" s="2" t="inlineStr">
        <is>
          <t>N</t>
        </is>
      </c>
      <c r="BH419" s="2" t="inlineStr">
        <is>
          <t>N</t>
        </is>
      </c>
      <c r="BI419" s="2" t="inlineStr">
        <is>
          <t>N</t>
        </is>
      </c>
      <c r="BJ419" s="2" t="inlineStr">
        <is>
          <t>S</t>
        </is>
      </c>
      <c r="BK419" s="2" t="inlineStr">
        <is>
          <t>N</t>
        </is>
      </c>
      <c r="BL419" s="2" t="inlineStr">
        <is>
          <t>N</t>
        </is>
      </c>
      <c r="BM419" s="2" t="inlineStr">
        <is>
          <t>S</t>
        </is>
      </c>
      <c r="BN419" s="13" t="n">
        <v>44481</v>
      </c>
      <c r="BO419" s="2" t="n"/>
      <c r="BP419" s="2" t="inlineStr">
        <is>
          <t>N</t>
        </is>
      </c>
      <c r="BQ419" s="1" t="n">
        <v>0</v>
      </c>
      <c r="BR419" s="1" t="n">
        <v>3</v>
      </c>
      <c r="BS419" s="2" t="n"/>
      <c r="BT419" t="inlineStr">
        <is>
          <t>__&gt; QD: Q04510 non appartiene alla disciplina: 69; 
__&gt; Descrizione dei QD: 'Q04510' non trovati nel catalogo SISS</t>
        </is>
      </c>
    </row>
    <row r="420">
      <c r="A420" t="n">
        <v>419</v>
      </c>
      <c r="B420" t="inlineStr">
        <is>
          <t>534-104|698823.04</t>
        </is>
      </c>
      <c r="C420" t="inlineStr">
        <is>
          <t>OK</t>
        </is>
      </c>
      <c r="D420" s="2" t="inlineStr">
        <is>
          <t>690059</t>
        </is>
      </c>
      <c r="E420" s="2" t="inlineStr">
        <is>
          <t>LA CITTADELLA PIEVE</t>
        </is>
      </c>
      <c r="F420" s="2" t="inlineStr">
        <is>
          <t>002086</t>
        </is>
      </c>
      <c r="G420" s="2" t="inlineStr">
        <is>
          <t>PIEVE DEL CAIRO</t>
        </is>
      </c>
      <c r="H420" s="2" t="inlineStr">
        <is>
          <t>PIEVE DEL CAIRO</t>
        </is>
      </c>
      <c r="I420" s="2" t="inlineStr">
        <is>
          <t>ACCPDC</t>
        </is>
      </c>
      <c r="J420" s="2" t="inlineStr">
        <is>
          <t>LA CITTADELLA PIEVE DEL CAIRO</t>
        </is>
      </c>
      <c r="K420" s="2" t="inlineStr">
        <is>
          <t xml:space="preserve">RAD. </t>
        </is>
      </c>
      <c r="L420" s="2" t="inlineStr">
        <is>
          <t>RADIOLOGIA</t>
        </is>
      </c>
      <c r="M420" s="2" t="inlineStr">
        <is>
          <t>69</t>
        </is>
      </c>
      <c r="N420" s="2" t="inlineStr">
        <is>
          <t>120-104</t>
        </is>
      </c>
      <c r="O420" s="2" t="inlineStr">
        <is>
          <t>PRIOR. D</t>
        </is>
      </c>
      <c r="P420" s="2" t="inlineStr">
        <is>
          <t>534-104</t>
        </is>
      </c>
      <c r="Q420" s="2" t="inlineStr">
        <is>
          <t>PRIOR. D</t>
        </is>
      </c>
      <c r="R420" s="2" t="inlineStr">
        <is>
          <t>2306</t>
        </is>
      </c>
      <c r="S420" s="2" t="inlineStr">
        <is>
          <t>RADIOGRAFIA DI POLSO SX</t>
        </is>
      </c>
      <c r="T420" s="2" t="inlineStr">
        <is>
          <t>8823</t>
        </is>
      </c>
      <c r="U420" s="2" t="inlineStr">
        <is>
          <t>698823.04</t>
        </is>
      </c>
      <c r="V420" s="2" t="inlineStr">
        <is>
          <t>RX POLSO SX</t>
        </is>
      </c>
      <c r="W420" s="2" t="inlineStr">
        <is>
          <t>S</t>
        </is>
      </c>
      <c r="X420" s="2" t="inlineStr">
        <is>
          <t>S</t>
        </is>
      </c>
      <c r="Y420" s="2" t="inlineStr">
        <is>
          <t>N</t>
        </is>
      </c>
      <c r="Z420" s="2" t="inlineStr">
        <is>
          <t>N</t>
        </is>
      </c>
      <c r="AA420" s="2" t="inlineStr">
        <is>
          <t>S</t>
        </is>
      </c>
      <c r="AB420" s="2" t="inlineStr">
        <is>
          <t>S</t>
        </is>
      </c>
      <c r="AC420" s="2" t="inlineStr">
        <is>
          <t>S</t>
        </is>
      </c>
      <c r="AD420" s="2" t="inlineStr">
        <is>
          <t>N</t>
        </is>
      </c>
      <c r="AE420" s="2" t="inlineStr">
        <is>
          <t>69</t>
        </is>
      </c>
      <c r="AF420" s="2" t="inlineStr">
        <is>
          <t>RADIOLOGIA</t>
        </is>
      </c>
      <c r="AG42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2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20" s="2" t="inlineStr">
        <is>
          <t>U</t>
        </is>
      </c>
      <c r="AJ420" s="2" t="inlineStr">
        <is>
          <t>0</t>
        </is>
      </c>
      <c r="AK420" s="2" t="n"/>
      <c r="AL420" s="2" t="n"/>
      <c r="AM420" s="11">
        <f>VLOOKUP(U420,'[1]per incroci mapping'!$A$2:$E$592,5,FALSE)</f>
        <v/>
      </c>
      <c r="AN420" s="11">
        <f>VLOOKUP(U420,'[1]per incroci mapping'!$A$2:$F$592,6,FALSE)</f>
        <v/>
      </c>
      <c r="AO420" s="2" t="inlineStr">
        <is>
          <t>M00000,M00073,M00192,M00293</t>
        </is>
      </c>
      <c r="AP420" s="2" t="inlineStr">
        <is>
          <t>METODICA GENERALE,SAGITTALI,SOTTO GESSO,LASTRA</t>
        </is>
      </c>
      <c r="AQ420" s="2" t="n"/>
      <c r="AR420" s="2" t="n"/>
      <c r="AS420" s="11">
        <f>IFERROR(VLOOKUP(U420,'[1]per incroci mapping'!$A$2:$E$592,3,FALSE),"Non Trovato")</f>
        <v/>
      </c>
      <c r="AT420" s="11">
        <f>VLOOKUP(U420,'[1]per incroci mapping'!$A$2:$E$592,4,FALSE)</f>
        <v/>
      </c>
      <c r="AU420" s="2" t="n"/>
      <c r="AV420" s="2" t="n"/>
      <c r="AW420" s="2" t="n"/>
      <c r="AX420" s="2" t="inlineStr">
        <is>
          <t>133</t>
        </is>
      </c>
      <c r="AY420" s="2" t="n"/>
      <c r="AZ420" s="2" t="n"/>
      <c r="BA420" s="2" t="inlineStr">
        <is>
          <t>si prega di presentarsi allo sportello accettazione 15 minuti prima dell appuntamento muniti di impegnativa del curante, tessera sanitaria</t>
        </is>
      </c>
      <c r="BB420" s="2" t="n"/>
      <c r="BC420" s="2" t="inlineStr">
        <is>
          <t>in caso di annullamento della prenotazione si prega di mandare disdetta entro 3 giorni ai seguenti numeri: 0384968017 - 0384831811 oppure tramite mail all indirizzo prenotazioni@cittadellasociale.it</t>
        </is>
      </c>
      <c r="BD420" s="1" t="n">
        <v>192</v>
      </c>
      <c r="BE420" s="1" t="n">
        <v>2388</v>
      </c>
      <c r="BF420" s="2" t="inlineStr">
        <is>
          <t>G</t>
        </is>
      </c>
      <c r="BG420" s="2" t="inlineStr">
        <is>
          <t>N</t>
        </is>
      </c>
      <c r="BH420" s="2" t="inlineStr">
        <is>
          <t>N</t>
        </is>
      </c>
      <c r="BI420" s="2" t="inlineStr">
        <is>
          <t>N</t>
        </is>
      </c>
      <c r="BJ420" s="2" t="inlineStr">
        <is>
          <t>S</t>
        </is>
      </c>
      <c r="BK420" s="2" t="inlineStr">
        <is>
          <t>N</t>
        </is>
      </c>
      <c r="BL420" s="2" t="inlineStr">
        <is>
          <t>N</t>
        </is>
      </c>
      <c r="BM420" s="2" t="inlineStr">
        <is>
          <t>S</t>
        </is>
      </c>
      <c r="BN420" s="13" t="n">
        <v>44481</v>
      </c>
      <c r="BO420" s="2" t="n"/>
      <c r="BP420" s="2" t="inlineStr">
        <is>
          <t>N</t>
        </is>
      </c>
      <c r="BQ420" s="1" t="n">
        <v>0</v>
      </c>
      <c r="BR420" s="1" t="n">
        <v>0</v>
      </c>
      <c r="BS420" s="2" t="n"/>
      <c r="BT420" t="inlineStr">
        <is>
          <t>__&gt; QD: Q04510 non appartiene alla disciplina: 69; 
__&gt; Descrizione dei QD: 'Q04510' non trovati nel catalogo SISS</t>
        </is>
      </c>
    </row>
    <row r="421">
      <c r="A421" t="n">
        <v>420</v>
      </c>
      <c r="B421" t="inlineStr">
        <is>
          <t>534-104|698823.05</t>
        </is>
      </c>
      <c r="C421" t="inlineStr">
        <is>
          <t>OK</t>
        </is>
      </c>
      <c r="D421" s="2" t="inlineStr">
        <is>
          <t>690059</t>
        </is>
      </c>
      <c r="E421" s="2" t="inlineStr">
        <is>
          <t>LA CITTADELLA PIEVE</t>
        </is>
      </c>
      <c r="F421" s="2" t="inlineStr">
        <is>
          <t>002086</t>
        </is>
      </c>
      <c r="G421" s="2" t="inlineStr">
        <is>
          <t>PIEVE DEL CAIRO</t>
        </is>
      </c>
      <c r="H421" s="2" t="inlineStr">
        <is>
          <t>PIEVE DEL CAIRO</t>
        </is>
      </c>
      <c r="I421" s="2" t="inlineStr">
        <is>
          <t>ACCPDC</t>
        </is>
      </c>
      <c r="J421" s="2" t="inlineStr">
        <is>
          <t>LA CITTADELLA PIEVE DEL CAIRO</t>
        </is>
      </c>
      <c r="K421" s="2" t="inlineStr">
        <is>
          <t xml:space="preserve">RAD. </t>
        </is>
      </c>
      <c r="L421" s="2" t="inlineStr">
        <is>
          <t>RADIOLOGIA</t>
        </is>
      </c>
      <c r="M421" s="2" t="inlineStr">
        <is>
          <t>69</t>
        </is>
      </c>
      <c r="N421" s="2" t="inlineStr">
        <is>
          <t>120-104</t>
        </is>
      </c>
      <c r="O421" s="2" t="inlineStr">
        <is>
          <t>PRIOR. D</t>
        </is>
      </c>
      <c r="P421" s="2" t="inlineStr">
        <is>
          <t>534-104</t>
        </is>
      </c>
      <c r="Q421" s="2" t="inlineStr">
        <is>
          <t>PRIOR. D</t>
        </is>
      </c>
      <c r="R421" s="2" t="inlineStr">
        <is>
          <t>2307</t>
        </is>
      </c>
      <c r="S421" s="2" t="inlineStr">
        <is>
          <t>RADIOGRAFIA  MANO DX</t>
        </is>
      </c>
      <c r="T421" s="2" t="inlineStr">
        <is>
          <t>8823</t>
        </is>
      </c>
      <c r="U421" s="2" t="inlineStr">
        <is>
          <t>698823.05</t>
        </is>
      </c>
      <c r="V421" s="2" t="inlineStr">
        <is>
          <t>RX MANO DX</t>
        </is>
      </c>
      <c r="W421" s="2" t="inlineStr">
        <is>
          <t>S</t>
        </is>
      </c>
      <c r="X421" s="2" t="inlineStr">
        <is>
          <t>S</t>
        </is>
      </c>
      <c r="Y421" s="2" t="inlineStr">
        <is>
          <t>N</t>
        </is>
      </c>
      <c r="Z421" s="2" t="inlineStr">
        <is>
          <t>N</t>
        </is>
      </c>
      <c r="AA421" s="2" t="inlineStr">
        <is>
          <t>S</t>
        </is>
      </c>
      <c r="AB421" s="2" t="inlineStr">
        <is>
          <t>S</t>
        </is>
      </c>
      <c r="AC421" s="2" t="inlineStr">
        <is>
          <t>S</t>
        </is>
      </c>
      <c r="AD421" s="2" t="inlineStr">
        <is>
          <t>N</t>
        </is>
      </c>
      <c r="AE421" s="2" t="inlineStr">
        <is>
          <t>69</t>
        </is>
      </c>
      <c r="AF421" s="2" t="inlineStr">
        <is>
          <t>RADIOLOGIA</t>
        </is>
      </c>
      <c r="AG42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2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21" s="2" t="inlineStr">
        <is>
          <t>U</t>
        </is>
      </c>
      <c r="AJ421" s="2" t="inlineStr">
        <is>
          <t>0</t>
        </is>
      </c>
      <c r="AK421" s="2" t="n"/>
      <c r="AL421" s="2" t="n"/>
      <c r="AM421" s="11">
        <f>VLOOKUP(U421,'[1]per incroci mapping'!$A$2:$E$592,5,FALSE)</f>
        <v/>
      </c>
      <c r="AN421" s="11">
        <f>VLOOKUP(U421,'[1]per incroci mapping'!$A$2:$F$592,6,FALSE)</f>
        <v/>
      </c>
      <c r="AO421" s="2" t="inlineStr">
        <is>
          <t>M00000,M00192,M00293</t>
        </is>
      </c>
      <c r="AP421" s="2" t="inlineStr">
        <is>
          <t>METODICA GENERALE,SOTTO GESSO,LASTRA</t>
        </is>
      </c>
      <c r="AQ421" s="2" t="n"/>
      <c r="AR421" s="2" t="n"/>
      <c r="AS421" s="11">
        <f>IFERROR(VLOOKUP(U421,'[1]per incroci mapping'!$A$2:$E$592,3,FALSE),"Non Trovato")</f>
        <v/>
      </c>
      <c r="AT421" s="11">
        <f>VLOOKUP(U421,'[1]per incroci mapping'!$A$2:$E$592,4,FALSE)</f>
        <v/>
      </c>
      <c r="AU421" s="2" t="n"/>
      <c r="AV421" s="2" t="n"/>
      <c r="AW421" s="2" t="n"/>
      <c r="AX421" s="2" t="inlineStr">
        <is>
          <t>133</t>
        </is>
      </c>
      <c r="AY421" s="2" t="n"/>
      <c r="AZ421" s="2" t="n"/>
      <c r="BA421" s="2" t="inlineStr">
        <is>
          <t>si prega di presentarsi allo sportello accettazione 15 minuti prima dell appuntamento muniti di impegnativa del curante, tessera sanitaria</t>
        </is>
      </c>
      <c r="BB421" s="2" t="n"/>
      <c r="BC421" s="2" t="inlineStr">
        <is>
          <t>in caso di annullamento della prenotazione si prega di mandare disdetta entro 3 giorni ai seguenti numeri: 0384968017 - 0384831811 oppure tramite mail all indirizzo prenotazioni@cittadellasociale.it</t>
        </is>
      </c>
      <c r="BD421" s="1" t="n">
        <v>192</v>
      </c>
      <c r="BE421" s="1" t="n">
        <v>2388</v>
      </c>
      <c r="BF421" s="2" t="inlineStr">
        <is>
          <t>G</t>
        </is>
      </c>
      <c r="BG421" s="2" t="inlineStr">
        <is>
          <t>N</t>
        </is>
      </c>
      <c r="BH421" s="2" t="inlineStr">
        <is>
          <t>N</t>
        </is>
      </c>
      <c r="BI421" s="2" t="inlineStr">
        <is>
          <t>N</t>
        </is>
      </c>
      <c r="BJ421" s="2" t="inlineStr">
        <is>
          <t>S</t>
        </is>
      </c>
      <c r="BK421" s="2" t="inlineStr">
        <is>
          <t>N</t>
        </is>
      </c>
      <c r="BL421" s="2" t="inlineStr">
        <is>
          <t>N</t>
        </is>
      </c>
      <c r="BM421" s="2" t="inlineStr">
        <is>
          <t>S</t>
        </is>
      </c>
      <c r="BN421" s="13" t="n">
        <v>44481</v>
      </c>
      <c r="BO421" s="2" t="n"/>
      <c r="BP421" s="2" t="inlineStr">
        <is>
          <t>N</t>
        </is>
      </c>
      <c r="BQ421" s="1" t="n">
        <v>0</v>
      </c>
      <c r="BR421" s="1" t="n">
        <v>3</v>
      </c>
      <c r="BS421" s="2" t="n"/>
      <c r="BT421" t="inlineStr">
        <is>
          <t>__&gt; QD: Q04510 non appartiene alla disciplina: 69; 
__&gt; Descrizione dei QD: 'Q04510' non trovati nel catalogo SISS</t>
        </is>
      </c>
    </row>
    <row r="422">
      <c r="A422" t="n">
        <v>421</v>
      </c>
      <c r="B422" t="inlineStr">
        <is>
          <t>534-104|698823.06</t>
        </is>
      </c>
      <c r="C422" t="inlineStr">
        <is>
          <t>OK</t>
        </is>
      </c>
      <c r="D422" s="2" t="inlineStr">
        <is>
          <t>690059</t>
        </is>
      </c>
      <c r="E422" s="2" t="inlineStr">
        <is>
          <t>LA CITTADELLA PIEVE</t>
        </is>
      </c>
      <c r="F422" s="2" t="inlineStr">
        <is>
          <t>002086</t>
        </is>
      </c>
      <c r="G422" s="2" t="inlineStr">
        <is>
          <t>PIEVE DEL CAIRO</t>
        </is>
      </c>
      <c r="H422" s="2" t="inlineStr">
        <is>
          <t>PIEVE DEL CAIRO</t>
        </is>
      </c>
      <c r="I422" s="2" t="inlineStr">
        <is>
          <t>ACCPDC</t>
        </is>
      </c>
      <c r="J422" s="2" t="inlineStr">
        <is>
          <t>LA CITTADELLA PIEVE DEL CAIRO</t>
        </is>
      </c>
      <c r="K422" s="2" t="inlineStr">
        <is>
          <t xml:space="preserve">RAD. </t>
        </is>
      </c>
      <c r="L422" s="2" t="inlineStr">
        <is>
          <t>RADIOLOGIA</t>
        </is>
      </c>
      <c r="M422" s="2" t="inlineStr">
        <is>
          <t>69</t>
        </is>
      </c>
      <c r="N422" s="2" t="inlineStr">
        <is>
          <t>120-104</t>
        </is>
      </c>
      <c r="O422" s="2" t="inlineStr">
        <is>
          <t>PRIOR. D</t>
        </is>
      </c>
      <c r="P422" s="2" t="inlineStr">
        <is>
          <t>534-104</t>
        </is>
      </c>
      <c r="Q422" s="2" t="inlineStr">
        <is>
          <t>PRIOR. D</t>
        </is>
      </c>
      <c r="R422" s="2" t="inlineStr">
        <is>
          <t>2308</t>
        </is>
      </c>
      <c r="S422" s="2" t="inlineStr">
        <is>
          <t>RADIOGRAFIA  MANO SX</t>
        </is>
      </c>
      <c r="T422" s="2" t="inlineStr">
        <is>
          <t>8823</t>
        </is>
      </c>
      <c r="U422" s="2" t="inlineStr">
        <is>
          <t>698823.06</t>
        </is>
      </c>
      <c r="V422" s="2" t="inlineStr">
        <is>
          <t>RX MANO SX</t>
        </is>
      </c>
      <c r="W422" s="2" t="inlineStr">
        <is>
          <t>S</t>
        </is>
      </c>
      <c r="X422" s="2" t="inlineStr">
        <is>
          <t>S</t>
        </is>
      </c>
      <c r="Y422" s="2" t="inlineStr">
        <is>
          <t>N</t>
        </is>
      </c>
      <c r="Z422" s="2" t="inlineStr">
        <is>
          <t>N</t>
        </is>
      </c>
      <c r="AA422" s="2" t="inlineStr">
        <is>
          <t>S</t>
        </is>
      </c>
      <c r="AB422" s="2" t="inlineStr">
        <is>
          <t>S</t>
        </is>
      </c>
      <c r="AC422" s="2" t="inlineStr">
        <is>
          <t>S</t>
        </is>
      </c>
      <c r="AD422" s="2" t="inlineStr">
        <is>
          <t>N</t>
        </is>
      </c>
      <c r="AE422" s="2" t="inlineStr">
        <is>
          <t>69</t>
        </is>
      </c>
      <c r="AF422" s="2" t="inlineStr">
        <is>
          <t>RADIOLOGIA</t>
        </is>
      </c>
      <c r="AG42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2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22" s="2" t="inlineStr">
        <is>
          <t>U</t>
        </is>
      </c>
      <c r="AJ422" s="2" t="inlineStr">
        <is>
          <t>0</t>
        </is>
      </c>
      <c r="AK422" s="2" t="n"/>
      <c r="AL422" s="2" t="n"/>
      <c r="AM422" s="11">
        <f>VLOOKUP(U422,'[1]per incroci mapping'!$A$2:$E$592,5,FALSE)</f>
        <v/>
      </c>
      <c r="AN422" s="11">
        <f>VLOOKUP(U422,'[1]per incroci mapping'!$A$2:$F$592,6,FALSE)</f>
        <v/>
      </c>
      <c r="AO422" s="2" t="inlineStr">
        <is>
          <t>M00000,M00192,M00293</t>
        </is>
      </c>
      <c r="AP422" s="2" t="inlineStr">
        <is>
          <t>METODICA GENERALE,SOTTO GESSO,LASTRA</t>
        </is>
      </c>
      <c r="AQ422" s="2" t="n"/>
      <c r="AR422" s="2" t="n"/>
      <c r="AS422" s="11">
        <f>IFERROR(VLOOKUP(U422,'[1]per incroci mapping'!$A$2:$E$592,3,FALSE),"Non Trovato")</f>
        <v/>
      </c>
      <c r="AT422" s="11">
        <f>VLOOKUP(U422,'[1]per incroci mapping'!$A$2:$E$592,4,FALSE)</f>
        <v/>
      </c>
      <c r="AU422" s="2" t="n"/>
      <c r="AV422" s="2" t="n"/>
      <c r="AW422" s="2" t="n"/>
      <c r="AX422" s="2" t="inlineStr">
        <is>
          <t>133</t>
        </is>
      </c>
      <c r="AY422" s="2" t="n"/>
      <c r="AZ422" s="2" t="n"/>
      <c r="BA422" s="2" t="inlineStr">
        <is>
          <t>si prega di presentarsi allo sportello accettazione 15 minuti prima dell appuntamento muniti di impegnativa del curante, tessera sanitaria</t>
        </is>
      </c>
      <c r="BB422" s="2" t="n"/>
      <c r="BC422" s="2" t="inlineStr">
        <is>
          <t>in caso di annullamento della prenotazione si prega di mandare disdetta entro 3 giorni ai seguenti numeri: 0384968017 - 0384831811 oppure tramite mail all indirizzo prenotazioni@cittadellasociale.it</t>
        </is>
      </c>
      <c r="BD422" s="1" t="n">
        <v>192</v>
      </c>
      <c r="BE422" s="1" t="n">
        <v>2388</v>
      </c>
      <c r="BF422" s="2" t="inlineStr">
        <is>
          <t>G</t>
        </is>
      </c>
      <c r="BG422" s="2" t="inlineStr">
        <is>
          <t>N</t>
        </is>
      </c>
      <c r="BH422" s="2" t="inlineStr">
        <is>
          <t>N</t>
        </is>
      </c>
      <c r="BI422" s="2" t="inlineStr">
        <is>
          <t>N</t>
        </is>
      </c>
      <c r="BJ422" s="2" t="inlineStr">
        <is>
          <t>S</t>
        </is>
      </c>
      <c r="BK422" s="2" t="inlineStr">
        <is>
          <t>N</t>
        </is>
      </c>
      <c r="BL422" s="2" t="inlineStr">
        <is>
          <t>N</t>
        </is>
      </c>
      <c r="BM422" s="2" t="inlineStr">
        <is>
          <t>S</t>
        </is>
      </c>
      <c r="BN422" s="13" t="n">
        <v>44481</v>
      </c>
      <c r="BO422" s="2" t="n"/>
      <c r="BP422" s="2" t="inlineStr">
        <is>
          <t>N</t>
        </is>
      </c>
      <c r="BQ422" s="1" t="n">
        <v>0</v>
      </c>
      <c r="BR422" s="1" t="n">
        <v>3</v>
      </c>
      <c r="BS422" s="2" t="n"/>
      <c r="BT422" t="inlineStr">
        <is>
          <t>__&gt; QD: Q04510 non appartiene alla disciplina: 69; 
__&gt; Descrizione dei QD: 'Q04510' non trovati nel catalogo SISS</t>
        </is>
      </c>
    </row>
    <row r="423">
      <c r="A423" t="n">
        <v>422</v>
      </c>
      <c r="B423" t="inlineStr">
        <is>
          <t>534-104|698826.01</t>
        </is>
      </c>
      <c r="C423" t="inlineStr">
        <is>
          <t>OK</t>
        </is>
      </c>
      <c r="D423" s="2" t="inlineStr">
        <is>
          <t>690059</t>
        </is>
      </c>
      <c r="E423" s="2" t="inlineStr">
        <is>
          <t>LA CITTADELLA PIEVE</t>
        </is>
      </c>
      <c r="F423" s="2" t="inlineStr">
        <is>
          <t>002086</t>
        </is>
      </c>
      <c r="G423" s="2" t="inlineStr">
        <is>
          <t>PIEVE DEL CAIRO</t>
        </is>
      </c>
      <c r="H423" s="2" t="inlineStr">
        <is>
          <t>PIEVE DEL CAIRO</t>
        </is>
      </c>
      <c r="I423" s="2" t="inlineStr">
        <is>
          <t>ACCPDC</t>
        </is>
      </c>
      <c r="J423" s="2" t="inlineStr">
        <is>
          <t>LA CITTADELLA PIEVE DEL CAIRO</t>
        </is>
      </c>
      <c r="K423" s="2" t="inlineStr">
        <is>
          <t xml:space="preserve">RAD. </t>
        </is>
      </c>
      <c r="L423" s="2" t="inlineStr">
        <is>
          <t>RADIOLOGIA</t>
        </is>
      </c>
      <c r="M423" s="2" t="inlineStr">
        <is>
          <t>69</t>
        </is>
      </c>
      <c r="N423" s="2" t="inlineStr">
        <is>
          <t>120-104</t>
        </is>
      </c>
      <c r="O423" s="2" t="inlineStr">
        <is>
          <t>PRIOR. D</t>
        </is>
      </c>
      <c r="P423" s="2" t="inlineStr">
        <is>
          <t>534-104</t>
        </is>
      </c>
      <c r="Q423" s="2" t="inlineStr">
        <is>
          <t>PRIOR. D</t>
        </is>
      </c>
      <c r="R423" s="2" t="inlineStr">
        <is>
          <t>328</t>
        </is>
      </c>
      <c r="S423" s="2" t="inlineStr">
        <is>
          <t>RADIOGRAFIA ANCA DX</t>
        </is>
      </c>
      <c r="T423" s="2" t="inlineStr">
        <is>
          <t>8826</t>
        </is>
      </c>
      <c r="U423" s="2" t="inlineStr">
        <is>
          <t>698826.01</t>
        </is>
      </c>
      <c r="V423" s="2" t="inlineStr">
        <is>
          <t>RX ANCA DX</t>
        </is>
      </c>
      <c r="W423" s="2" t="inlineStr">
        <is>
          <t>S</t>
        </is>
      </c>
      <c r="X423" s="2" t="inlineStr">
        <is>
          <t>S</t>
        </is>
      </c>
      <c r="Y423" s="2" t="inlineStr">
        <is>
          <t>N</t>
        </is>
      </c>
      <c r="Z423" s="2" t="inlineStr">
        <is>
          <t>N</t>
        </is>
      </c>
      <c r="AA423" s="2" t="inlineStr">
        <is>
          <t>S</t>
        </is>
      </c>
      <c r="AB423" s="2" t="inlineStr">
        <is>
          <t>S</t>
        </is>
      </c>
      <c r="AC423" s="2" t="inlineStr">
        <is>
          <t>S</t>
        </is>
      </c>
      <c r="AD423" s="2" t="inlineStr">
        <is>
          <t>N</t>
        </is>
      </c>
      <c r="AE423" s="2" t="inlineStr">
        <is>
          <t>69</t>
        </is>
      </c>
      <c r="AF423" s="2" t="inlineStr">
        <is>
          <t>RADIOLOGIA</t>
        </is>
      </c>
      <c r="AG42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2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23" s="2" t="inlineStr">
        <is>
          <t>U</t>
        </is>
      </c>
      <c r="AJ423" s="2" t="inlineStr">
        <is>
          <t>0</t>
        </is>
      </c>
      <c r="AK423" s="2" t="n"/>
      <c r="AL423" s="2" t="n"/>
      <c r="AM423" s="11">
        <f>VLOOKUP(U423,'[1]per incroci mapping'!$A$2:$E$592,5,FALSE)</f>
        <v/>
      </c>
      <c r="AN423" s="11">
        <f>VLOOKUP(U423,'[1]per incroci mapping'!$A$2:$F$592,6,FALSE)</f>
        <v/>
      </c>
      <c r="AO423" s="2" t="inlineStr">
        <is>
          <t>M00000,M00074,M00087,M00111,M00125,M00293</t>
        </is>
      </c>
      <c r="AP423" s="2" t="inlineStr">
        <is>
          <t>METODICA GENERALE,SOTTO CARICO,IN ORTOSTATISMO,CLINOSTATO,FROG VIEW,LASTRA</t>
        </is>
      </c>
      <c r="AQ423" s="2" t="n"/>
      <c r="AR423" s="2" t="n"/>
      <c r="AS423" s="11">
        <f>IFERROR(VLOOKUP(U423,'[1]per incroci mapping'!$A$2:$E$592,3,FALSE),"Non Trovato")</f>
        <v/>
      </c>
      <c r="AT423" s="11">
        <f>VLOOKUP(U423,'[1]per incroci mapping'!$A$2:$E$592,4,FALSE)</f>
        <v/>
      </c>
      <c r="AU423" s="2" t="n"/>
      <c r="AV423" s="2" t="n"/>
      <c r="AW423" s="2" t="n"/>
      <c r="AX423" s="2" t="inlineStr">
        <is>
          <t>133</t>
        </is>
      </c>
      <c r="AY423" s="2" t="n"/>
      <c r="AZ423" s="2" t="n"/>
      <c r="BA423" s="2" t="inlineStr">
        <is>
          <t>si prega di presentarsi allo sportello accettazione 15 minuti prima dell appuntamento muniti di impegnativa del curante, tessera sanitaria</t>
        </is>
      </c>
      <c r="BB423" s="2" t="n"/>
      <c r="BC423" s="2" t="inlineStr">
        <is>
          <t>in caso di annullamento della prenotazione si prega di mandare disdetta entro 3 giorni ai seguenti numeri: 0384968017 - 0384831811 oppure tramite mail all indirizzo prenotazioni@cittadellasociale.it</t>
        </is>
      </c>
      <c r="BD423" s="1" t="n">
        <v>192</v>
      </c>
      <c r="BE423" s="1" t="n">
        <v>2388</v>
      </c>
      <c r="BF423" s="2" t="inlineStr">
        <is>
          <t>G</t>
        </is>
      </c>
      <c r="BG423" s="2" t="inlineStr">
        <is>
          <t>N</t>
        </is>
      </c>
      <c r="BH423" s="2" t="inlineStr">
        <is>
          <t>N</t>
        </is>
      </c>
      <c r="BI423" s="2" t="inlineStr">
        <is>
          <t>N</t>
        </is>
      </c>
      <c r="BJ423" s="2" t="inlineStr">
        <is>
          <t>S</t>
        </is>
      </c>
      <c r="BK423" s="2" t="inlineStr">
        <is>
          <t>N</t>
        </is>
      </c>
      <c r="BL423" s="2" t="inlineStr">
        <is>
          <t>N</t>
        </is>
      </c>
      <c r="BM423" s="2" t="inlineStr">
        <is>
          <t>S</t>
        </is>
      </c>
      <c r="BN423" s="13" t="n">
        <v>44481</v>
      </c>
      <c r="BO423" s="2" t="n"/>
      <c r="BP423" s="2" t="inlineStr">
        <is>
          <t>N</t>
        </is>
      </c>
      <c r="BQ423" s="1" t="n">
        <v>0</v>
      </c>
      <c r="BR423" s="1" t="n">
        <v>3</v>
      </c>
      <c r="BS423" s="2" t="n"/>
      <c r="BT423" t="inlineStr">
        <is>
          <t>__&gt; QD: Q04510 non appartiene alla disciplina: 69; 
__&gt; Descrizione dei QD: 'Q04510' non trovati nel catalogo SISS</t>
        </is>
      </c>
    </row>
    <row r="424">
      <c r="A424" t="n">
        <v>423</v>
      </c>
      <c r="B424" t="inlineStr">
        <is>
          <t>534-104|698826.02</t>
        </is>
      </c>
      <c r="C424" t="inlineStr">
        <is>
          <t>OK</t>
        </is>
      </c>
      <c r="D424" s="2" t="inlineStr">
        <is>
          <t>690059</t>
        </is>
      </c>
      <c r="E424" s="2" t="inlineStr">
        <is>
          <t>LA CITTADELLA PIEVE</t>
        </is>
      </c>
      <c r="F424" s="2" t="inlineStr">
        <is>
          <t>002086</t>
        </is>
      </c>
      <c r="G424" s="2" t="inlineStr">
        <is>
          <t>PIEVE DEL CAIRO</t>
        </is>
      </c>
      <c r="H424" s="2" t="inlineStr">
        <is>
          <t>PIEVE DEL CAIRO</t>
        </is>
      </c>
      <c r="I424" s="2" t="inlineStr">
        <is>
          <t>ACCPDC</t>
        </is>
      </c>
      <c r="J424" s="2" t="inlineStr">
        <is>
          <t>LA CITTADELLA PIEVE DEL CAIRO</t>
        </is>
      </c>
      <c r="K424" s="2" t="inlineStr">
        <is>
          <t xml:space="preserve">RAD. </t>
        </is>
      </c>
      <c r="L424" s="2" t="inlineStr">
        <is>
          <t>RADIOLOGIA</t>
        </is>
      </c>
      <c r="M424" s="2" t="inlineStr">
        <is>
          <t>69</t>
        </is>
      </c>
      <c r="N424" s="2" t="inlineStr">
        <is>
          <t>120-104</t>
        </is>
      </c>
      <c r="O424" s="2" t="inlineStr">
        <is>
          <t>PRIOR. D</t>
        </is>
      </c>
      <c r="P424" s="2" t="inlineStr">
        <is>
          <t>534-104</t>
        </is>
      </c>
      <c r="Q424" s="2" t="inlineStr">
        <is>
          <t>PRIOR. D</t>
        </is>
      </c>
      <c r="R424" s="2" t="inlineStr">
        <is>
          <t>2309</t>
        </is>
      </c>
      <c r="S424" s="2" t="inlineStr">
        <is>
          <t>RADIOGRAFIA ANCA SX</t>
        </is>
      </c>
      <c r="T424" s="2" t="inlineStr">
        <is>
          <t>8826</t>
        </is>
      </c>
      <c r="U424" s="2" t="inlineStr">
        <is>
          <t>698826.02</t>
        </is>
      </c>
      <c r="V424" s="2" t="inlineStr">
        <is>
          <t>RX ANCA SX</t>
        </is>
      </c>
      <c r="W424" s="2" t="inlineStr">
        <is>
          <t>S</t>
        </is>
      </c>
      <c r="X424" s="2" t="inlineStr">
        <is>
          <t>S</t>
        </is>
      </c>
      <c r="Y424" s="2" t="inlineStr">
        <is>
          <t>N</t>
        </is>
      </c>
      <c r="Z424" s="2" t="inlineStr">
        <is>
          <t>N</t>
        </is>
      </c>
      <c r="AA424" s="2" t="inlineStr">
        <is>
          <t>S</t>
        </is>
      </c>
      <c r="AB424" s="2" t="inlineStr">
        <is>
          <t>S</t>
        </is>
      </c>
      <c r="AC424" s="2" t="inlineStr">
        <is>
          <t>S</t>
        </is>
      </c>
      <c r="AD424" s="2" t="inlineStr">
        <is>
          <t>N</t>
        </is>
      </c>
      <c r="AE424" s="2" t="inlineStr">
        <is>
          <t>69</t>
        </is>
      </c>
      <c r="AF424" s="2" t="inlineStr">
        <is>
          <t>RADIOLOGIA</t>
        </is>
      </c>
      <c r="AG42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2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24" s="2" t="inlineStr">
        <is>
          <t>U</t>
        </is>
      </c>
      <c r="AJ424" s="2" t="inlineStr">
        <is>
          <t>0</t>
        </is>
      </c>
      <c r="AK424" s="2" t="n"/>
      <c r="AL424" s="2" t="n"/>
      <c r="AM424" s="11">
        <f>VLOOKUP(U424,'[1]per incroci mapping'!$A$2:$E$592,5,FALSE)</f>
        <v/>
      </c>
      <c r="AN424" s="11">
        <f>VLOOKUP(U424,'[1]per incroci mapping'!$A$2:$F$592,6,FALSE)</f>
        <v/>
      </c>
      <c r="AO424" s="2" t="inlineStr">
        <is>
          <t>M00000,M00074,M00087,M00111,M00125,M00293</t>
        </is>
      </c>
      <c r="AP424" s="2" t="inlineStr">
        <is>
          <t>METODICA GENERALE,SOTTO CARICO,IN ORTOSTATISMO,CLINOSTATO,FROG VIEW,LASTRA</t>
        </is>
      </c>
      <c r="AQ424" s="2" t="n"/>
      <c r="AR424" s="2" t="n"/>
      <c r="AS424" s="11">
        <f>IFERROR(VLOOKUP(U424,'[1]per incroci mapping'!$A$2:$E$592,3,FALSE),"Non Trovato")</f>
        <v/>
      </c>
      <c r="AT424" s="11">
        <f>VLOOKUP(U424,'[1]per incroci mapping'!$A$2:$E$592,4,FALSE)</f>
        <v/>
      </c>
      <c r="AU424" s="2" t="n"/>
      <c r="AV424" s="2" t="n"/>
      <c r="AW424" s="2" t="n"/>
      <c r="AX424" s="2" t="inlineStr">
        <is>
          <t>133</t>
        </is>
      </c>
      <c r="AY424" s="2" t="n"/>
      <c r="AZ424" s="2" t="n"/>
      <c r="BA424" s="2" t="inlineStr">
        <is>
          <t>si prega di presentarsi allo sportello accettazione 15 minuti prima dell appuntamento muniti di impegnativa del curante, tessera sanitaria</t>
        </is>
      </c>
      <c r="BB424" s="2" t="n"/>
      <c r="BC424" s="2" t="inlineStr">
        <is>
          <t>in caso di annullamento della prenotazione si prega di mandare disdetta entro 3 giorni ai seguenti numeri: 0384968017 - 0384831811 oppure tramite mail all indirizzo prenotazioni@cittadellasociale.it</t>
        </is>
      </c>
      <c r="BD424" s="1" t="n">
        <v>192</v>
      </c>
      <c r="BE424" s="1" t="n">
        <v>2388</v>
      </c>
      <c r="BF424" s="2" t="inlineStr">
        <is>
          <t>G</t>
        </is>
      </c>
      <c r="BG424" s="2" t="inlineStr">
        <is>
          <t>N</t>
        </is>
      </c>
      <c r="BH424" s="2" t="inlineStr">
        <is>
          <t>N</t>
        </is>
      </c>
      <c r="BI424" s="2" t="inlineStr">
        <is>
          <t>N</t>
        </is>
      </c>
      <c r="BJ424" s="2" t="inlineStr">
        <is>
          <t>S</t>
        </is>
      </c>
      <c r="BK424" s="2" t="inlineStr">
        <is>
          <t>N</t>
        </is>
      </c>
      <c r="BL424" s="2" t="inlineStr">
        <is>
          <t>N</t>
        </is>
      </c>
      <c r="BM424" s="2" t="inlineStr">
        <is>
          <t>S</t>
        </is>
      </c>
      <c r="BN424" s="13" t="n">
        <v>44481</v>
      </c>
      <c r="BO424" s="2" t="n"/>
      <c r="BP424" s="2" t="inlineStr">
        <is>
          <t>N</t>
        </is>
      </c>
      <c r="BQ424" s="1" t="n">
        <v>0</v>
      </c>
      <c r="BR424" s="1" t="n">
        <v>3</v>
      </c>
      <c r="BS424" s="2" t="n"/>
      <c r="BT424" t="inlineStr">
        <is>
          <t>__&gt; QD: Q04510 non appartiene alla disciplina: 69; 
__&gt; Descrizione dei QD: 'Q04510' non trovati nel catalogo SISS</t>
        </is>
      </c>
    </row>
    <row r="425">
      <c r="A425" t="n">
        <v>424</v>
      </c>
      <c r="B425" t="inlineStr">
        <is>
          <t>534-104|698826.03</t>
        </is>
      </c>
      <c r="C425" t="inlineStr">
        <is>
          <t>OK</t>
        </is>
      </c>
      <c r="D425" s="2" t="inlineStr">
        <is>
          <t>690059</t>
        </is>
      </c>
      <c r="E425" s="2" t="inlineStr">
        <is>
          <t>LA CITTADELLA PIEVE</t>
        </is>
      </c>
      <c r="F425" s="2" t="inlineStr">
        <is>
          <t>002086</t>
        </is>
      </c>
      <c r="G425" s="2" t="inlineStr">
        <is>
          <t>PIEVE DEL CAIRO</t>
        </is>
      </c>
      <c r="H425" s="2" t="inlineStr">
        <is>
          <t>PIEVE DEL CAIRO</t>
        </is>
      </c>
      <c r="I425" s="2" t="inlineStr">
        <is>
          <t>ACCPDC</t>
        </is>
      </c>
      <c r="J425" s="2" t="inlineStr">
        <is>
          <t>LA CITTADELLA PIEVE DEL CAIRO</t>
        </is>
      </c>
      <c r="K425" s="2" t="inlineStr">
        <is>
          <t xml:space="preserve">RAD. </t>
        </is>
      </c>
      <c r="L425" s="2" t="inlineStr">
        <is>
          <t>RADIOLOGIA</t>
        </is>
      </c>
      <c r="M425" s="2" t="inlineStr">
        <is>
          <t>69</t>
        </is>
      </c>
      <c r="N425" s="2" t="inlineStr">
        <is>
          <t>120-104</t>
        </is>
      </c>
      <c r="O425" s="2" t="inlineStr">
        <is>
          <t>PRIOR. D</t>
        </is>
      </c>
      <c r="P425" s="2" t="inlineStr">
        <is>
          <t>534-104</t>
        </is>
      </c>
      <c r="Q425" s="2" t="inlineStr">
        <is>
          <t>PRIOR. D</t>
        </is>
      </c>
      <c r="R425" s="2" t="inlineStr">
        <is>
          <t>2310</t>
        </is>
      </c>
      <c r="S425" s="2" t="inlineStr">
        <is>
          <t>RADIOGRAFIA DI BACINO</t>
        </is>
      </c>
      <c r="T425" s="2" t="inlineStr">
        <is>
          <t>8826</t>
        </is>
      </c>
      <c r="U425" s="2" t="inlineStr">
        <is>
          <t>698826.03</t>
        </is>
      </c>
      <c r="V425" s="2" t="inlineStr">
        <is>
          <t>RX BACINO</t>
        </is>
      </c>
      <c r="W425" s="2" t="inlineStr">
        <is>
          <t>S</t>
        </is>
      </c>
      <c r="X425" s="2" t="inlineStr">
        <is>
          <t>S</t>
        </is>
      </c>
      <c r="Y425" s="2" t="inlineStr">
        <is>
          <t>N</t>
        </is>
      </c>
      <c r="Z425" s="2" t="inlineStr">
        <is>
          <t>N</t>
        </is>
      </c>
      <c r="AA425" s="2" t="inlineStr">
        <is>
          <t>S</t>
        </is>
      </c>
      <c r="AB425" s="2" t="inlineStr">
        <is>
          <t>S</t>
        </is>
      </c>
      <c r="AC425" s="2" t="inlineStr">
        <is>
          <t>S</t>
        </is>
      </c>
      <c r="AD425" s="2" t="inlineStr">
        <is>
          <t>N</t>
        </is>
      </c>
      <c r="AE425" s="2" t="inlineStr">
        <is>
          <t>69</t>
        </is>
      </c>
      <c r="AF425" s="2" t="inlineStr">
        <is>
          <t>RADIOLOGIA</t>
        </is>
      </c>
      <c r="AG42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2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25" s="2" t="inlineStr">
        <is>
          <t>U</t>
        </is>
      </c>
      <c r="AJ425" s="2" t="inlineStr">
        <is>
          <t>0</t>
        </is>
      </c>
      <c r="AK425" s="2" t="n"/>
      <c r="AL425" s="2" t="n"/>
      <c r="AM425" s="11">
        <f>VLOOKUP(U425,'[1]per incroci mapping'!$A$2:$E$592,5,FALSE)</f>
        <v/>
      </c>
      <c r="AN425" s="11">
        <f>VLOOKUP(U425,'[1]per incroci mapping'!$A$2:$F$592,6,FALSE)</f>
        <v/>
      </c>
      <c r="AO425" s="2" t="inlineStr">
        <is>
          <t>M00000,M00074,M00081,M00087</t>
        </is>
      </c>
      <c r="AP425" s="2" t="inlineStr">
        <is>
          <t>METODICA GENERALE,SOTTO CARICO,SU LASTRA QUADRETTATA,IN ORTOSTATISMO</t>
        </is>
      </c>
      <c r="AQ425" s="2" t="n"/>
      <c r="AR425" s="2" t="n"/>
      <c r="AS425" s="11">
        <f>IFERROR(VLOOKUP(U425,'[1]per incroci mapping'!$A$2:$E$592,3,FALSE),"Non Trovato")</f>
        <v/>
      </c>
      <c r="AT425" s="11">
        <f>VLOOKUP(U425,'[1]per incroci mapping'!$A$2:$E$592,4,FALSE)</f>
        <v/>
      </c>
      <c r="AU425" s="2" t="n"/>
      <c r="AV425" s="2" t="n"/>
      <c r="AW425" s="2" t="n"/>
      <c r="AX425" s="2" t="inlineStr">
        <is>
          <t>133</t>
        </is>
      </c>
      <c r="AY425" s="2" t="n"/>
      <c r="AZ425" s="2" t="n"/>
      <c r="BA425" s="2" t="inlineStr">
        <is>
          <t>si prega di presentarsi allo sportello accettazione 15 minuti prima dell appuntamento muniti di impegnativa del curante, tessera sanitaria</t>
        </is>
      </c>
      <c r="BB425" s="2" t="n"/>
      <c r="BC425" s="2" t="inlineStr">
        <is>
          <t>in caso di annullamento della prenotazione si prega di mandare disdetta entro 3 giorni ai seguenti numeri: 0384968017 - 0384831811 oppure tramite mail all indirizzo prenotazioni@cittadellasociale.it</t>
        </is>
      </c>
      <c r="BD425" s="1" t="n">
        <v>192</v>
      </c>
      <c r="BE425" s="1" t="n">
        <v>2388</v>
      </c>
      <c r="BF425" s="2" t="inlineStr">
        <is>
          <t>G</t>
        </is>
      </c>
      <c r="BG425" s="2" t="inlineStr">
        <is>
          <t>N</t>
        </is>
      </c>
      <c r="BH425" s="2" t="inlineStr">
        <is>
          <t>N</t>
        </is>
      </c>
      <c r="BI425" s="2" t="inlineStr">
        <is>
          <t>N</t>
        </is>
      </c>
      <c r="BJ425" s="2" t="inlineStr">
        <is>
          <t>S</t>
        </is>
      </c>
      <c r="BK425" s="2" t="inlineStr">
        <is>
          <t>N</t>
        </is>
      </c>
      <c r="BL425" s="2" t="inlineStr">
        <is>
          <t>N</t>
        </is>
      </c>
      <c r="BM425" s="2" t="inlineStr">
        <is>
          <t>S</t>
        </is>
      </c>
      <c r="BN425" s="13" t="n">
        <v>44481</v>
      </c>
      <c r="BO425" s="2" t="n"/>
      <c r="BP425" s="2" t="inlineStr">
        <is>
          <t>N</t>
        </is>
      </c>
      <c r="BQ425" s="1" t="n">
        <v>0</v>
      </c>
      <c r="BR425" s="1" t="n">
        <v>3</v>
      </c>
      <c r="BS425" s="2" t="n"/>
      <c r="BT425" t="inlineStr">
        <is>
          <t>__&gt; QD: Q04510 non appartiene alla disciplina: 69; 
__&gt; Descrizione dei QD: 'Q04510' non trovati nel catalogo SISS</t>
        </is>
      </c>
    </row>
    <row r="426">
      <c r="A426" t="n">
        <v>425</v>
      </c>
      <c r="B426" t="inlineStr">
        <is>
          <t>534-104|698827.01</t>
        </is>
      </c>
      <c r="C426" t="inlineStr">
        <is>
          <t>OK</t>
        </is>
      </c>
      <c r="D426" s="2" t="inlineStr">
        <is>
          <t>690059</t>
        </is>
      </c>
      <c r="E426" s="2" t="inlineStr">
        <is>
          <t>LA CITTADELLA PIEVE</t>
        </is>
      </c>
      <c r="F426" s="2" t="inlineStr">
        <is>
          <t>002086</t>
        </is>
      </c>
      <c r="G426" s="2" t="inlineStr">
        <is>
          <t>PIEVE DEL CAIRO</t>
        </is>
      </c>
      <c r="H426" s="2" t="inlineStr">
        <is>
          <t>PIEVE DEL CAIRO</t>
        </is>
      </c>
      <c r="I426" s="2" t="inlineStr">
        <is>
          <t>ACCPDC</t>
        </is>
      </c>
      <c r="J426" s="2" t="inlineStr">
        <is>
          <t>LA CITTADELLA PIEVE DEL CAIRO</t>
        </is>
      </c>
      <c r="K426" s="2" t="inlineStr">
        <is>
          <t xml:space="preserve">RAD. </t>
        </is>
      </c>
      <c r="L426" s="2" t="inlineStr">
        <is>
          <t>RADIOLOGIA</t>
        </is>
      </c>
      <c r="M426" s="2" t="inlineStr">
        <is>
          <t>69</t>
        </is>
      </c>
      <c r="N426" s="2" t="inlineStr">
        <is>
          <t>120-104</t>
        </is>
      </c>
      <c r="O426" s="2" t="inlineStr">
        <is>
          <t>PRIOR. D</t>
        </is>
      </c>
      <c r="P426" s="2" t="inlineStr">
        <is>
          <t>534-104</t>
        </is>
      </c>
      <c r="Q426" s="2" t="inlineStr">
        <is>
          <t>PRIOR. D</t>
        </is>
      </c>
      <c r="R426" s="2" t="inlineStr">
        <is>
          <t>2312</t>
        </is>
      </c>
      <c r="S426" s="2" t="inlineStr">
        <is>
          <t>RADIOGRAFIA GAMBA DX</t>
        </is>
      </c>
      <c r="T426" s="2" t="inlineStr">
        <is>
          <t>8827</t>
        </is>
      </c>
      <c r="U426" s="2" t="inlineStr">
        <is>
          <t>698827.01</t>
        </is>
      </c>
      <c r="V426" s="2" t="inlineStr">
        <is>
          <t>RX GAMBA DX</t>
        </is>
      </c>
      <c r="W426" s="2" t="inlineStr">
        <is>
          <t>S</t>
        </is>
      </c>
      <c r="X426" s="2" t="inlineStr">
        <is>
          <t>S</t>
        </is>
      </c>
      <c r="Y426" s="2" t="inlineStr">
        <is>
          <t>N</t>
        </is>
      </c>
      <c r="Z426" s="2" t="inlineStr">
        <is>
          <t>N</t>
        </is>
      </c>
      <c r="AA426" s="2" t="inlineStr">
        <is>
          <t>S</t>
        </is>
      </c>
      <c r="AB426" s="2" t="inlineStr">
        <is>
          <t>S</t>
        </is>
      </c>
      <c r="AC426" s="2" t="inlineStr">
        <is>
          <t>S</t>
        </is>
      </c>
      <c r="AD426" s="2" t="inlineStr">
        <is>
          <t>N</t>
        </is>
      </c>
      <c r="AE426" s="2" t="inlineStr">
        <is>
          <t>69</t>
        </is>
      </c>
      <c r="AF426" s="2" t="inlineStr">
        <is>
          <t>RADIOLOGIA</t>
        </is>
      </c>
      <c r="AG42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2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26" s="2" t="inlineStr">
        <is>
          <t>U</t>
        </is>
      </c>
      <c r="AJ426" s="2" t="inlineStr">
        <is>
          <t>0</t>
        </is>
      </c>
      <c r="AK426" s="2" t="n"/>
      <c r="AL426" s="2" t="n"/>
      <c r="AM426" s="11">
        <f>VLOOKUP(U426,'[1]per incroci mapping'!$A$2:$E$592,5,FALSE)</f>
        <v/>
      </c>
      <c r="AN426" s="11">
        <f>VLOOKUP(U426,'[1]per incroci mapping'!$A$2:$F$592,6,FALSE)</f>
        <v/>
      </c>
      <c r="AO426" s="2" t="inlineStr">
        <is>
          <t>M00000,M00074,M00087,M00192,M00293</t>
        </is>
      </c>
      <c r="AP426" s="2" t="inlineStr">
        <is>
          <t>METODICA GENERALE,SOTTO CARICO,IN ORTOSTATISMO,SOTTO GESSO,LASTRA</t>
        </is>
      </c>
      <c r="AQ426" s="2" t="n"/>
      <c r="AR426" s="2" t="n"/>
      <c r="AS426" s="11">
        <f>IFERROR(VLOOKUP(U426,'[1]per incroci mapping'!$A$2:$E$592,3,FALSE),"Non Trovato")</f>
        <v/>
      </c>
      <c r="AT426" s="11">
        <f>VLOOKUP(U426,'[1]per incroci mapping'!$A$2:$E$592,4,FALSE)</f>
        <v/>
      </c>
      <c r="AU426" s="2" t="n"/>
      <c r="AV426" s="2" t="n"/>
      <c r="AW426" s="2" t="n"/>
      <c r="AX426" s="2" t="inlineStr">
        <is>
          <t>133</t>
        </is>
      </c>
      <c r="AY426" s="2" t="n"/>
      <c r="AZ426" s="2" t="n"/>
      <c r="BA426" s="2" t="inlineStr">
        <is>
          <t>si prega di presentarsi allo sportello accettazione 15 minuti prima dell appuntamento muniti di impegnativa del curante, tessera sanitaria</t>
        </is>
      </c>
      <c r="BB426" s="2" t="n"/>
      <c r="BC426" s="2" t="inlineStr">
        <is>
          <t>in caso di annullamento della prenotazione si prega di mandare disdetta entro 3 giorni ai seguenti numeri: 0384968017 - 0384831811 oppure tramite mail all indirizzo prenotazioni@cittadellasociale.it</t>
        </is>
      </c>
      <c r="BD426" s="1" t="n">
        <v>192</v>
      </c>
      <c r="BE426" s="1" t="n">
        <v>2388</v>
      </c>
      <c r="BF426" s="2" t="inlineStr">
        <is>
          <t>G</t>
        </is>
      </c>
      <c r="BG426" s="2" t="inlineStr">
        <is>
          <t>N</t>
        </is>
      </c>
      <c r="BH426" s="2" t="inlineStr">
        <is>
          <t>N</t>
        </is>
      </c>
      <c r="BI426" s="2" t="inlineStr">
        <is>
          <t>N</t>
        </is>
      </c>
      <c r="BJ426" s="2" t="inlineStr">
        <is>
          <t>S</t>
        </is>
      </c>
      <c r="BK426" s="2" t="inlineStr">
        <is>
          <t>N</t>
        </is>
      </c>
      <c r="BL426" s="2" t="inlineStr">
        <is>
          <t>N</t>
        </is>
      </c>
      <c r="BM426" s="2" t="inlineStr">
        <is>
          <t>S</t>
        </is>
      </c>
      <c r="BN426" s="13" t="n">
        <v>44481</v>
      </c>
      <c r="BO426" s="2" t="n"/>
      <c r="BP426" s="2" t="inlineStr">
        <is>
          <t>N</t>
        </is>
      </c>
      <c r="BQ426" s="1" t="n">
        <v>0</v>
      </c>
      <c r="BR426" s="1" t="n">
        <v>3</v>
      </c>
      <c r="BS426" s="2" t="n"/>
      <c r="BT426" t="inlineStr">
        <is>
          <t>__&gt; QD: Q04510 non appartiene alla disciplina: 69; 
__&gt; Descrizione dei QD: 'Q04510' non trovati nel catalogo SISS</t>
        </is>
      </c>
    </row>
    <row r="427">
      <c r="A427" t="n">
        <v>426</v>
      </c>
      <c r="B427" t="inlineStr">
        <is>
          <t>534-104|698827.02</t>
        </is>
      </c>
      <c r="C427" t="inlineStr">
        <is>
          <t>OK</t>
        </is>
      </c>
      <c r="D427" s="2" t="inlineStr">
        <is>
          <t>690059</t>
        </is>
      </c>
      <c r="E427" s="2" t="inlineStr">
        <is>
          <t>LA CITTADELLA PIEVE</t>
        </is>
      </c>
      <c r="F427" s="2" t="inlineStr">
        <is>
          <t>002086</t>
        </is>
      </c>
      <c r="G427" s="2" t="inlineStr">
        <is>
          <t>PIEVE DEL CAIRO</t>
        </is>
      </c>
      <c r="H427" s="2" t="inlineStr">
        <is>
          <t>PIEVE DEL CAIRO</t>
        </is>
      </c>
      <c r="I427" s="2" t="inlineStr">
        <is>
          <t>ACCPDC</t>
        </is>
      </c>
      <c r="J427" s="2" t="inlineStr">
        <is>
          <t>LA CITTADELLA PIEVE DEL CAIRO</t>
        </is>
      </c>
      <c r="K427" s="2" t="inlineStr">
        <is>
          <t xml:space="preserve">RAD. </t>
        </is>
      </c>
      <c r="L427" s="2" t="inlineStr">
        <is>
          <t>RADIOLOGIA</t>
        </is>
      </c>
      <c r="M427" s="2" t="inlineStr">
        <is>
          <t>69</t>
        </is>
      </c>
      <c r="N427" s="2" t="inlineStr">
        <is>
          <t>120-104</t>
        </is>
      </c>
      <c r="O427" s="2" t="inlineStr">
        <is>
          <t>PRIOR. D</t>
        </is>
      </c>
      <c r="P427" s="2" t="inlineStr">
        <is>
          <t>534-104</t>
        </is>
      </c>
      <c r="Q427" s="2" t="inlineStr">
        <is>
          <t>PRIOR. D</t>
        </is>
      </c>
      <c r="R427" s="2" t="inlineStr">
        <is>
          <t>2313</t>
        </is>
      </c>
      <c r="S427" s="2" t="inlineStr">
        <is>
          <t>RADIOGRAFIA GAMBA SX</t>
        </is>
      </c>
      <c r="T427" s="2" t="inlineStr">
        <is>
          <t>8827</t>
        </is>
      </c>
      <c r="U427" s="2" t="inlineStr">
        <is>
          <t>698827.02</t>
        </is>
      </c>
      <c r="V427" s="2" t="inlineStr">
        <is>
          <t>RX GAMBA SX</t>
        </is>
      </c>
      <c r="W427" s="2" t="inlineStr">
        <is>
          <t>S</t>
        </is>
      </c>
      <c r="X427" s="2" t="inlineStr">
        <is>
          <t>S</t>
        </is>
      </c>
      <c r="Y427" s="2" t="inlineStr">
        <is>
          <t>N</t>
        </is>
      </c>
      <c r="Z427" s="2" t="inlineStr">
        <is>
          <t>N</t>
        </is>
      </c>
      <c r="AA427" s="2" t="inlineStr">
        <is>
          <t>S</t>
        </is>
      </c>
      <c r="AB427" s="2" t="inlineStr">
        <is>
          <t>S</t>
        </is>
      </c>
      <c r="AC427" s="2" t="inlineStr">
        <is>
          <t>S</t>
        </is>
      </c>
      <c r="AD427" s="2" t="inlineStr">
        <is>
          <t>N</t>
        </is>
      </c>
      <c r="AE427" s="2" t="inlineStr">
        <is>
          <t>69</t>
        </is>
      </c>
      <c r="AF427" s="2" t="inlineStr">
        <is>
          <t>RADIOLOGIA</t>
        </is>
      </c>
      <c r="AG42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2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27" s="2" t="inlineStr">
        <is>
          <t>U</t>
        </is>
      </c>
      <c r="AJ427" s="2" t="inlineStr">
        <is>
          <t>0</t>
        </is>
      </c>
      <c r="AK427" s="2" t="n"/>
      <c r="AL427" s="2" t="n"/>
      <c r="AM427" s="11">
        <f>VLOOKUP(U427,'[1]per incroci mapping'!$A$2:$E$592,5,FALSE)</f>
        <v/>
      </c>
      <c r="AN427" s="11">
        <f>VLOOKUP(U427,'[1]per incroci mapping'!$A$2:$F$592,6,FALSE)</f>
        <v/>
      </c>
      <c r="AO427" s="2" t="inlineStr">
        <is>
          <t>M00000,M00074,M00087,M00192,M00293</t>
        </is>
      </c>
      <c r="AP427" s="2" t="inlineStr">
        <is>
          <t>METODICA GENERALE,SOTTO CARICO,IN ORTOSTATISMO,SOTTO GESSO,LASTRA</t>
        </is>
      </c>
      <c r="AQ427" s="2" t="n"/>
      <c r="AR427" s="2" t="n"/>
      <c r="AS427" s="11">
        <f>IFERROR(VLOOKUP(U427,'[1]per incroci mapping'!$A$2:$E$592,3,FALSE),"Non Trovato")</f>
        <v/>
      </c>
      <c r="AT427" s="11">
        <f>VLOOKUP(U427,'[1]per incroci mapping'!$A$2:$E$592,4,FALSE)</f>
        <v/>
      </c>
      <c r="AU427" s="2" t="n"/>
      <c r="AV427" s="2" t="n"/>
      <c r="AW427" s="2" t="n"/>
      <c r="AX427" s="2" t="inlineStr">
        <is>
          <t>133</t>
        </is>
      </c>
      <c r="AY427" s="2" t="n"/>
      <c r="AZ427" s="2" t="n"/>
      <c r="BA427" s="2" t="inlineStr">
        <is>
          <t>si prega di presentarsi allo sportello accettazione 15 minuti prima dell appuntamento muniti di impegnativa del curante, tessera sanitaria</t>
        </is>
      </c>
      <c r="BB427" s="2" t="n"/>
      <c r="BC427" s="2" t="inlineStr">
        <is>
          <t>in caso di annullamento della prenotazione si prega di mandare disdetta entro 3 giorni ai seguenti numeri: 0384968017 - 0384831811 oppure tramite mail all indirizzo prenotazioni@cittadellasociale.it</t>
        </is>
      </c>
      <c r="BD427" s="1" t="n">
        <v>192</v>
      </c>
      <c r="BE427" s="1" t="n">
        <v>2388</v>
      </c>
      <c r="BF427" s="2" t="inlineStr">
        <is>
          <t>G</t>
        </is>
      </c>
      <c r="BG427" s="2" t="inlineStr">
        <is>
          <t>N</t>
        </is>
      </c>
      <c r="BH427" s="2" t="inlineStr">
        <is>
          <t>N</t>
        </is>
      </c>
      <c r="BI427" s="2" t="inlineStr">
        <is>
          <t>N</t>
        </is>
      </c>
      <c r="BJ427" s="2" t="inlineStr">
        <is>
          <t>S</t>
        </is>
      </c>
      <c r="BK427" s="2" t="inlineStr">
        <is>
          <t>N</t>
        </is>
      </c>
      <c r="BL427" s="2" t="inlineStr">
        <is>
          <t>N</t>
        </is>
      </c>
      <c r="BM427" s="2" t="inlineStr">
        <is>
          <t>S</t>
        </is>
      </c>
      <c r="BN427" s="13" t="n">
        <v>44481</v>
      </c>
      <c r="BO427" s="2" t="n"/>
      <c r="BP427" s="2" t="inlineStr">
        <is>
          <t>N</t>
        </is>
      </c>
      <c r="BQ427" s="1" t="n">
        <v>0</v>
      </c>
      <c r="BR427" s="1" t="n">
        <v>3</v>
      </c>
      <c r="BS427" s="2" t="n"/>
      <c r="BT427" t="inlineStr">
        <is>
          <t>__&gt; QD: Q04510 non appartiene alla disciplina: 69; 
__&gt; Descrizione dei QD: 'Q04510' non trovati nel catalogo SISS</t>
        </is>
      </c>
    </row>
    <row r="428">
      <c r="A428" t="n">
        <v>427</v>
      </c>
      <c r="B428" t="inlineStr">
        <is>
          <t>534-104|698827.03</t>
        </is>
      </c>
      <c r="C428" t="inlineStr">
        <is>
          <t>OK</t>
        </is>
      </c>
      <c r="D428" s="2" t="inlineStr">
        <is>
          <t>690059</t>
        </is>
      </c>
      <c r="E428" s="2" t="inlineStr">
        <is>
          <t>LA CITTADELLA PIEVE</t>
        </is>
      </c>
      <c r="F428" s="2" t="inlineStr">
        <is>
          <t>002086</t>
        </is>
      </c>
      <c r="G428" s="2" t="inlineStr">
        <is>
          <t>PIEVE DEL CAIRO</t>
        </is>
      </c>
      <c r="H428" s="2" t="inlineStr">
        <is>
          <t>PIEVE DEL CAIRO</t>
        </is>
      </c>
      <c r="I428" s="2" t="inlineStr">
        <is>
          <t>ACCPDC</t>
        </is>
      </c>
      <c r="J428" s="2" t="inlineStr">
        <is>
          <t>LA CITTADELLA PIEVE DEL CAIRO</t>
        </is>
      </c>
      <c r="K428" s="2" t="inlineStr">
        <is>
          <t xml:space="preserve">RAD. </t>
        </is>
      </c>
      <c r="L428" s="2" t="inlineStr">
        <is>
          <t>RADIOLOGIA</t>
        </is>
      </c>
      <c r="M428" s="2" t="inlineStr">
        <is>
          <t>69</t>
        </is>
      </c>
      <c r="N428" s="2" t="inlineStr">
        <is>
          <t>120-104</t>
        </is>
      </c>
      <c r="O428" s="2" t="inlineStr">
        <is>
          <t>PRIOR. D</t>
        </is>
      </c>
      <c r="P428" s="2" t="inlineStr">
        <is>
          <t>534-104</t>
        </is>
      </c>
      <c r="Q428" s="2" t="inlineStr">
        <is>
          <t>PRIOR. D</t>
        </is>
      </c>
      <c r="R428" s="2" t="inlineStr">
        <is>
          <t>2314</t>
        </is>
      </c>
      <c r="S428" s="2" t="inlineStr">
        <is>
          <t>RADIOGRAFIA GINOCCHIO DX</t>
        </is>
      </c>
      <c r="T428" s="2" t="inlineStr">
        <is>
          <t>8827</t>
        </is>
      </c>
      <c r="U428" s="2" t="inlineStr">
        <is>
          <t>698827.03</t>
        </is>
      </c>
      <c r="V428" s="2" t="inlineStr">
        <is>
          <t>RX GINOCCHIO DX</t>
        </is>
      </c>
      <c r="W428" s="2" t="inlineStr">
        <is>
          <t>S</t>
        </is>
      </c>
      <c r="X428" s="2" t="inlineStr">
        <is>
          <t>S</t>
        </is>
      </c>
      <c r="Y428" s="2" t="inlineStr">
        <is>
          <t>N</t>
        </is>
      </c>
      <c r="Z428" s="2" t="inlineStr">
        <is>
          <t>N</t>
        </is>
      </c>
      <c r="AA428" s="2" t="inlineStr">
        <is>
          <t>S</t>
        </is>
      </c>
      <c r="AB428" s="2" t="inlineStr">
        <is>
          <t>S</t>
        </is>
      </c>
      <c r="AC428" s="2" t="inlineStr">
        <is>
          <t>S</t>
        </is>
      </c>
      <c r="AD428" s="2" t="inlineStr">
        <is>
          <t>N</t>
        </is>
      </c>
      <c r="AE428" s="2" t="inlineStr">
        <is>
          <t>69</t>
        </is>
      </c>
      <c r="AF428" s="2" t="inlineStr">
        <is>
          <t>RADIOLOGIA</t>
        </is>
      </c>
      <c r="AG42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2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28" s="2" t="inlineStr">
        <is>
          <t>U</t>
        </is>
      </c>
      <c r="AJ428" s="2" t="inlineStr">
        <is>
          <t>0</t>
        </is>
      </c>
      <c r="AK428" s="2" t="n"/>
      <c r="AL428" s="2" t="n"/>
      <c r="AM428" s="11">
        <f>VLOOKUP(U428,'[1]per incroci mapping'!$A$2:$E$592,5,FALSE)</f>
        <v/>
      </c>
      <c r="AN428" s="11">
        <f>VLOOKUP(U428,'[1]per incroci mapping'!$A$2:$F$592,6,FALSE)</f>
        <v/>
      </c>
      <c r="AO428" s="2" t="inlineStr">
        <is>
          <t>M00000,M00062,M00065,M00066,M00073,M00074,M00082,M00087</t>
        </is>
      </c>
      <c r="AP428" s="2" t="inlineStr">
        <is>
          <t>METODICA GENERALE,ASSIALE,ESTENSIONE,FLESSIONE,SAGITTALI,SOTTO CARICO,TANGENZIALE,IN ORTOSTATISMO</t>
        </is>
      </c>
      <c r="AQ428" s="2" t="n"/>
      <c r="AR428" s="2" t="n"/>
      <c r="AS428" s="11">
        <f>IFERROR(VLOOKUP(U428,'[1]per incroci mapping'!$A$2:$E$592,3,FALSE),"Non Trovato")</f>
        <v/>
      </c>
      <c r="AT428" s="11">
        <f>VLOOKUP(U428,'[1]per incroci mapping'!$A$2:$E$592,4,FALSE)</f>
        <v/>
      </c>
      <c r="AU428" s="2" t="n"/>
      <c r="AV428" s="2" t="n"/>
      <c r="AW428" s="2" t="n"/>
      <c r="AX428" s="2" t="inlineStr">
        <is>
          <t>133</t>
        </is>
      </c>
      <c r="AY428" s="2" t="n"/>
      <c r="AZ428" s="2" t="n"/>
      <c r="BA428" s="2" t="inlineStr">
        <is>
          <t>si prega di presentarsi allo sportello accettazione 15 minuti prima dell appuntamento muniti di impegnativa del curante, tessera sanitaria</t>
        </is>
      </c>
      <c r="BB428" s="2" t="n"/>
      <c r="BC428" s="2" t="inlineStr">
        <is>
          <t>in caso di annullamento della prenotazione si prega di mandare disdetta entro 3 giorni ai seguenti numeri: 0384968017 - 0384831811 oppure tramite mail all indirizzo prenotazioni@cittadellasociale.it</t>
        </is>
      </c>
      <c r="BD428" s="1" t="n">
        <v>192</v>
      </c>
      <c r="BE428" s="1" t="n">
        <v>2388</v>
      </c>
      <c r="BF428" s="2" t="inlineStr">
        <is>
          <t>G</t>
        </is>
      </c>
      <c r="BG428" s="2" t="inlineStr">
        <is>
          <t>N</t>
        </is>
      </c>
      <c r="BH428" s="2" t="inlineStr">
        <is>
          <t>N</t>
        </is>
      </c>
      <c r="BI428" s="2" t="inlineStr">
        <is>
          <t>N</t>
        </is>
      </c>
      <c r="BJ428" s="2" t="inlineStr">
        <is>
          <t>S</t>
        </is>
      </c>
      <c r="BK428" s="2" t="inlineStr">
        <is>
          <t>N</t>
        </is>
      </c>
      <c r="BL428" s="2" t="inlineStr">
        <is>
          <t>N</t>
        </is>
      </c>
      <c r="BM428" s="2" t="inlineStr">
        <is>
          <t>S</t>
        </is>
      </c>
      <c r="BN428" s="13" t="n">
        <v>44481</v>
      </c>
      <c r="BO428" s="2" t="n"/>
      <c r="BP428" s="2" t="inlineStr">
        <is>
          <t>N</t>
        </is>
      </c>
      <c r="BQ428" s="1" t="n">
        <v>0</v>
      </c>
      <c r="BR428" s="1" t="n">
        <v>3</v>
      </c>
      <c r="BS428" s="2" t="n"/>
      <c r="BT428" t="inlineStr">
        <is>
          <t>__&gt; QD: Q04510 non appartiene alla disciplina: 69; 
__&gt; Descrizione dei QD: 'Q04510' non trovati nel catalogo SISS</t>
        </is>
      </c>
    </row>
    <row r="429">
      <c r="A429" t="n">
        <v>428</v>
      </c>
      <c r="B429" t="inlineStr">
        <is>
          <t>534-104|698827.04</t>
        </is>
      </c>
      <c r="C429" t="inlineStr">
        <is>
          <t>OK</t>
        </is>
      </c>
      <c r="D429" s="2" t="inlineStr">
        <is>
          <t>690059</t>
        </is>
      </c>
      <c r="E429" s="2" t="inlineStr">
        <is>
          <t>LA CITTADELLA PIEVE</t>
        </is>
      </c>
      <c r="F429" s="2" t="inlineStr">
        <is>
          <t>002086</t>
        </is>
      </c>
      <c r="G429" s="2" t="inlineStr">
        <is>
          <t>PIEVE DEL CAIRO</t>
        </is>
      </c>
      <c r="H429" s="2" t="inlineStr">
        <is>
          <t>PIEVE DEL CAIRO</t>
        </is>
      </c>
      <c r="I429" s="2" t="inlineStr">
        <is>
          <t>ACCPDC</t>
        </is>
      </c>
      <c r="J429" s="2" t="inlineStr">
        <is>
          <t>LA CITTADELLA PIEVE DEL CAIRO</t>
        </is>
      </c>
      <c r="K429" s="2" t="inlineStr">
        <is>
          <t xml:space="preserve">RAD. </t>
        </is>
      </c>
      <c r="L429" s="2" t="inlineStr">
        <is>
          <t>RADIOLOGIA</t>
        </is>
      </c>
      <c r="M429" s="2" t="inlineStr">
        <is>
          <t>69</t>
        </is>
      </c>
      <c r="N429" s="2" t="inlineStr">
        <is>
          <t>120-104</t>
        </is>
      </c>
      <c r="O429" s="2" t="inlineStr">
        <is>
          <t>PRIOR. D</t>
        </is>
      </c>
      <c r="P429" s="2" t="inlineStr">
        <is>
          <t>534-104</t>
        </is>
      </c>
      <c r="Q429" s="2" t="inlineStr">
        <is>
          <t>PRIOR. D</t>
        </is>
      </c>
      <c r="R429" s="2" t="inlineStr">
        <is>
          <t>2315</t>
        </is>
      </c>
      <c r="S429" s="2" t="inlineStr">
        <is>
          <t>RADIOGRAFIA GINOCCHIO SX</t>
        </is>
      </c>
      <c r="T429" s="2" t="inlineStr">
        <is>
          <t>8827</t>
        </is>
      </c>
      <c r="U429" s="2" t="inlineStr">
        <is>
          <t>698827.04</t>
        </is>
      </c>
      <c r="V429" s="2" t="inlineStr">
        <is>
          <t>RX GINOCCHIO SX</t>
        </is>
      </c>
      <c r="W429" s="2" t="inlineStr">
        <is>
          <t>S</t>
        </is>
      </c>
      <c r="X429" s="2" t="inlineStr">
        <is>
          <t>S</t>
        </is>
      </c>
      <c r="Y429" s="2" t="inlineStr">
        <is>
          <t>N</t>
        </is>
      </c>
      <c r="Z429" s="2" t="inlineStr">
        <is>
          <t>N</t>
        </is>
      </c>
      <c r="AA429" s="2" t="inlineStr">
        <is>
          <t>S</t>
        </is>
      </c>
      <c r="AB429" s="2" t="inlineStr">
        <is>
          <t>S</t>
        </is>
      </c>
      <c r="AC429" s="2" t="inlineStr">
        <is>
          <t>S</t>
        </is>
      </c>
      <c r="AD429" s="2" t="inlineStr">
        <is>
          <t>N</t>
        </is>
      </c>
      <c r="AE429" s="2" t="inlineStr">
        <is>
          <t>69</t>
        </is>
      </c>
      <c r="AF429" s="2" t="inlineStr">
        <is>
          <t>RADIOLOGIA</t>
        </is>
      </c>
      <c r="AG42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2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29" s="2" t="inlineStr">
        <is>
          <t>U</t>
        </is>
      </c>
      <c r="AJ429" s="2" t="inlineStr">
        <is>
          <t>0</t>
        </is>
      </c>
      <c r="AK429" s="2" t="n"/>
      <c r="AL429" s="2" t="n"/>
      <c r="AM429" s="11">
        <f>VLOOKUP(U429,'[1]per incroci mapping'!$A$2:$E$592,5,FALSE)</f>
        <v/>
      </c>
      <c r="AN429" s="11">
        <f>VLOOKUP(U429,'[1]per incroci mapping'!$A$2:$F$592,6,FALSE)</f>
        <v/>
      </c>
      <c r="AO429" s="2" t="inlineStr">
        <is>
          <t>M00000,M00062,M00065,M00066,M00073,M00074,M00082,M00087</t>
        </is>
      </c>
      <c r="AP429" s="2" t="inlineStr">
        <is>
          <t>METODICA GENERALE,ASSIALE,ESTENSIONE,FLESSIONE,SAGITTALI,SOTTO CARICO,TANGENZIALE,IN ORTOSTATISMO</t>
        </is>
      </c>
      <c r="AQ429" s="2" t="n"/>
      <c r="AR429" s="2" t="n"/>
      <c r="AS429" s="11">
        <f>IFERROR(VLOOKUP(U429,'[1]per incroci mapping'!$A$2:$E$592,3,FALSE),"Non Trovato")</f>
        <v/>
      </c>
      <c r="AT429" s="11">
        <f>VLOOKUP(U429,'[1]per incroci mapping'!$A$2:$E$592,4,FALSE)</f>
        <v/>
      </c>
      <c r="AU429" s="2" t="n"/>
      <c r="AV429" s="2" t="n"/>
      <c r="AW429" s="2" t="n"/>
      <c r="AX429" s="2" t="inlineStr">
        <is>
          <t>133</t>
        </is>
      </c>
      <c r="AY429" s="2" t="n"/>
      <c r="AZ429" s="2" t="n"/>
      <c r="BA429" s="2" t="inlineStr">
        <is>
          <t>si prega di presentarsi allo sportello accettazione 15 minuti prima dell appuntamento muniti di impegnativa del curante, tessera sanitaria</t>
        </is>
      </c>
      <c r="BB429" s="2" t="n"/>
      <c r="BC429" s="2" t="inlineStr">
        <is>
          <t>in caso di annullamento della prenotazione si prega di mandare disdetta entro 3 giorni ai seguenti numeri: 0384968017 - 0384831811 oppure tramite mail all indirizzo prenotazioni@cittadellasociale.it</t>
        </is>
      </c>
      <c r="BD429" s="1" t="n">
        <v>192</v>
      </c>
      <c r="BE429" s="1" t="n">
        <v>2388</v>
      </c>
      <c r="BF429" s="2" t="inlineStr">
        <is>
          <t>G</t>
        </is>
      </c>
      <c r="BG429" s="2" t="inlineStr">
        <is>
          <t>N</t>
        </is>
      </c>
      <c r="BH429" s="2" t="inlineStr">
        <is>
          <t>N</t>
        </is>
      </c>
      <c r="BI429" s="2" t="inlineStr">
        <is>
          <t>N</t>
        </is>
      </c>
      <c r="BJ429" s="2" t="inlineStr">
        <is>
          <t>S</t>
        </is>
      </c>
      <c r="BK429" s="2" t="inlineStr">
        <is>
          <t>N</t>
        </is>
      </c>
      <c r="BL429" s="2" t="inlineStr">
        <is>
          <t>N</t>
        </is>
      </c>
      <c r="BM429" s="2" t="inlineStr">
        <is>
          <t>S</t>
        </is>
      </c>
      <c r="BN429" s="13" t="n">
        <v>44481</v>
      </c>
      <c r="BO429" s="2" t="n"/>
      <c r="BP429" s="2" t="inlineStr">
        <is>
          <t>N</t>
        </is>
      </c>
      <c r="BQ429" s="1" t="n">
        <v>0</v>
      </c>
      <c r="BR429" s="1" t="n">
        <v>3</v>
      </c>
      <c r="BS429" s="2" t="n"/>
      <c r="BT429" t="inlineStr">
        <is>
          <t>__&gt; QD: Q04510 non appartiene alla disciplina: 69; 
__&gt; Descrizione dei QD: 'Q04510' non trovati nel catalogo SISS</t>
        </is>
      </c>
    </row>
    <row r="430">
      <c r="A430" t="n">
        <v>429</v>
      </c>
      <c r="B430" t="inlineStr">
        <is>
          <t>534-104|698827.05</t>
        </is>
      </c>
      <c r="C430" t="inlineStr">
        <is>
          <t>OK</t>
        </is>
      </c>
      <c r="D430" s="2" t="inlineStr">
        <is>
          <t>690059</t>
        </is>
      </c>
      <c r="E430" s="2" t="inlineStr">
        <is>
          <t>LA CITTADELLA PIEVE</t>
        </is>
      </c>
      <c r="F430" s="2" t="inlineStr">
        <is>
          <t>002086</t>
        </is>
      </c>
      <c r="G430" s="2" t="inlineStr">
        <is>
          <t>PIEVE DEL CAIRO</t>
        </is>
      </c>
      <c r="H430" s="2" t="inlineStr">
        <is>
          <t>PIEVE DEL CAIRO</t>
        </is>
      </c>
      <c r="I430" s="2" t="inlineStr">
        <is>
          <t>ACCPDC</t>
        </is>
      </c>
      <c r="J430" s="2" t="inlineStr">
        <is>
          <t>LA CITTADELLA PIEVE DEL CAIRO</t>
        </is>
      </c>
      <c r="K430" s="2" t="inlineStr">
        <is>
          <t xml:space="preserve">RAD. </t>
        </is>
      </c>
      <c r="L430" s="2" t="inlineStr">
        <is>
          <t>RADIOLOGIA</t>
        </is>
      </c>
      <c r="M430" s="2" t="inlineStr">
        <is>
          <t>69</t>
        </is>
      </c>
      <c r="N430" s="2" t="inlineStr">
        <is>
          <t>120-104</t>
        </is>
      </c>
      <c r="O430" s="2" t="inlineStr">
        <is>
          <t>PRIOR. D</t>
        </is>
      </c>
      <c r="P430" s="2" t="inlineStr">
        <is>
          <t>534-104</t>
        </is>
      </c>
      <c r="Q430" s="2" t="inlineStr">
        <is>
          <t>PRIOR. D</t>
        </is>
      </c>
      <c r="R430" s="2" t="inlineStr">
        <is>
          <t>329</t>
        </is>
      </c>
      <c r="S430" s="2" t="inlineStr">
        <is>
          <t>RADIOGRAFIA DI FEMORE DX</t>
        </is>
      </c>
      <c r="T430" s="2" t="inlineStr">
        <is>
          <t>8827</t>
        </is>
      </c>
      <c r="U430" s="2" t="inlineStr">
        <is>
          <t>698827.05</t>
        </is>
      </c>
      <c r="V430" s="2" t="inlineStr">
        <is>
          <t>RX FEMORE DX</t>
        </is>
      </c>
      <c r="W430" s="2" t="inlineStr">
        <is>
          <t>S</t>
        </is>
      </c>
      <c r="X430" s="2" t="inlineStr">
        <is>
          <t>S</t>
        </is>
      </c>
      <c r="Y430" s="2" t="inlineStr">
        <is>
          <t>N</t>
        </is>
      </c>
      <c r="Z430" s="2" t="inlineStr">
        <is>
          <t>N</t>
        </is>
      </c>
      <c r="AA430" s="2" t="inlineStr">
        <is>
          <t>S</t>
        </is>
      </c>
      <c r="AB430" s="2" t="inlineStr">
        <is>
          <t>S</t>
        </is>
      </c>
      <c r="AC430" s="2" t="inlineStr">
        <is>
          <t>S</t>
        </is>
      </c>
      <c r="AD430" s="2" t="inlineStr">
        <is>
          <t>N</t>
        </is>
      </c>
      <c r="AE430" s="2" t="inlineStr">
        <is>
          <t>69</t>
        </is>
      </c>
      <c r="AF430" s="2" t="inlineStr">
        <is>
          <t>RADIOLOGIA</t>
        </is>
      </c>
      <c r="AG43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3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30" s="2" t="inlineStr">
        <is>
          <t>U</t>
        </is>
      </c>
      <c r="AJ430" s="2" t="inlineStr">
        <is>
          <t>0</t>
        </is>
      </c>
      <c r="AK430" s="2" t="n"/>
      <c r="AL430" s="2" t="n"/>
      <c r="AM430" s="11">
        <f>VLOOKUP(U430,'[1]per incroci mapping'!$A$2:$E$592,5,FALSE)</f>
        <v/>
      </c>
      <c r="AN430" s="11">
        <f>VLOOKUP(U430,'[1]per incroci mapping'!$A$2:$F$592,6,FALSE)</f>
        <v/>
      </c>
      <c r="AO430" s="2" t="inlineStr">
        <is>
          <t>M00000,M00074,M00080,M00087,M00293</t>
        </is>
      </c>
      <c r="AP430" s="2" t="inlineStr">
        <is>
          <t>METODICA GENERALE,SOTTO CARICO,SU LASTRA LUNGA,IN ORTOSTATISMO,LASTRA</t>
        </is>
      </c>
      <c r="AQ430" s="2" t="n"/>
      <c r="AR430" s="2" t="n"/>
      <c r="AS430" s="11">
        <f>IFERROR(VLOOKUP(U430,'[1]per incroci mapping'!$A$2:$E$592,3,FALSE),"Non Trovato")</f>
        <v/>
      </c>
      <c r="AT430" s="11">
        <f>VLOOKUP(U430,'[1]per incroci mapping'!$A$2:$E$592,4,FALSE)</f>
        <v/>
      </c>
      <c r="AU430" s="2" t="n"/>
      <c r="AV430" s="2" t="n"/>
      <c r="AW430" s="2" t="n"/>
      <c r="AX430" s="2" t="inlineStr">
        <is>
          <t>133</t>
        </is>
      </c>
      <c r="AY430" s="2" t="n"/>
      <c r="AZ430" s="2" t="n"/>
      <c r="BA430" s="2" t="inlineStr">
        <is>
          <t>si prega di presentarsi allo sportello accettazione 15 minuti prima dell appuntamento muniti di impegnativa del curante, tessera sanitaria</t>
        </is>
      </c>
      <c r="BB430" s="2" t="n"/>
      <c r="BC430" s="2" t="inlineStr">
        <is>
          <t>in caso di annullamento della prenotazione si prega di mandare disdetta entro 3 giorni ai seguenti numeri: 0384968017 - 0384831811 oppure tramite mail all indirizzo prenotazioni@cittadellasociale.it</t>
        </is>
      </c>
      <c r="BD430" s="1" t="n">
        <v>192</v>
      </c>
      <c r="BE430" s="1" t="n">
        <v>2388</v>
      </c>
      <c r="BF430" s="2" t="inlineStr">
        <is>
          <t>G</t>
        </is>
      </c>
      <c r="BG430" s="2" t="inlineStr">
        <is>
          <t>N</t>
        </is>
      </c>
      <c r="BH430" s="2" t="inlineStr">
        <is>
          <t>N</t>
        </is>
      </c>
      <c r="BI430" s="2" t="inlineStr">
        <is>
          <t>N</t>
        </is>
      </c>
      <c r="BJ430" s="2" t="inlineStr">
        <is>
          <t>S</t>
        </is>
      </c>
      <c r="BK430" s="2" t="inlineStr">
        <is>
          <t>N</t>
        </is>
      </c>
      <c r="BL430" s="2" t="inlineStr">
        <is>
          <t>N</t>
        </is>
      </c>
      <c r="BM430" s="2" t="inlineStr">
        <is>
          <t>S</t>
        </is>
      </c>
      <c r="BN430" s="13" t="n">
        <v>44481</v>
      </c>
      <c r="BO430" s="2" t="n"/>
      <c r="BP430" s="2" t="inlineStr">
        <is>
          <t>N</t>
        </is>
      </c>
      <c r="BQ430" s="1" t="n">
        <v>0</v>
      </c>
      <c r="BR430" s="1" t="n">
        <v>3</v>
      </c>
      <c r="BS430" s="2" t="n"/>
      <c r="BT430" t="inlineStr">
        <is>
          <t>__&gt; QD: Q04510 non appartiene alla disciplina: 69; 
__&gt; Descrizione dei QD: 'Q04510' non trovati nel catalogo SISS</t>
        </is>
      </c>
    </row>
    <row r="431">
      <c r="A431" t="n">
        <v>430</v>
      </c>
      <c r="B431" t="inlineStr">
        <is>
          <t>534-104|698827.06</t>
        </is>
      </c>
      <c r="C431" t="inlineStr">
        <is>
          <t>OK</t>
        </is>
      </c>
      <c r="D431" s="2" t="inlineStr">
        <is>
          <t>690059</t>
        </is>
      </c>
      <c r="E431" s="2" t="inlineStr">
        <is>
          <t>LA CITTADELLA PIEVE</t>
        </is>
      </c>
      <c r="F431" s="2" t="inlineStr">
        <is>
          <t>002086</t>
        </is>
      </c>
      <c r="G431" s="2" t="inlineStr">
        <is>
          <t>PIEVE DEL CAIRO</t>
        </is>
      </c>
      <c r="H431" s="2" t="inlineStr">
        <is>
          <t>PIEVE DEL CAIRO</t>
        </is>
      </c>
      <c r="I431" s="2" t="inlineStr">
        <is>
          <t>ACCPDC</t>
        </is>
      </c>
      <c r="J431" s="2" t="inlineStr">
        <is>
          <t>LA CITTADELLA PIEVE DEL CAIRO</t>
        </is>
      </c>
      <c r="K431" s="2" t="inlineStr">
        <is>
          <t xml:space="preserve">RAD. </t>
        </is>
      </c>
      <c r="L431" s="2" t="inlineStr">
        <is>
          <t>RADIOLOGIA</t>
        </is>
      </c>
      <c r="M431" s="2" t="inlineStr">
        <is>
          <t>69</t>
        </is>
      </c>
      <c r="N431" s="2" t="inlineStr">
        <is>
          <t>120-104</t>
        </is>
      </c>
      <c r="O431" s="2" t="inlineStr">
        <is>
          <t>PRIOR. D</t>
        </is>
      </c>
      <c r="P431" s="2" t="inlineStr">
        <is>
          <t>534-104</t>
        </is>
      </c>
      <c r="Q431" s="2" t="inlineStr">
        <is>
          <t>PRIOR. D</t>
        </is>
      </c>
      <c r="R431" s="2" t="inlineStr">
        <is>
          <t>2311</t>
        </is>
      </c>
      <c r="S431" s="2" t="inlineStr">
        <is>
          <t>RADIOGRAFIA DI FEMORE SX</t>
        </is>
      </c>
      <c r="T431" s="2" t="inlineStr">
        <is>
          <t>8827</t>
        </is>
      </c>
      <c r="U431" s="2" t="inlineStr">
        <is>
          <t>698827.06</t>
        </is>
      </c>
      <c r="V431" s="2" t="inlineStr">
        <is>
          <t>RX FEMORE SX</t>
        </is>
      </c>
      <c r="W431" s="2" t="inlineStr">
        <is>
          <t>S</t>
        </is>
      </c>
      <c r="X431" s="2" t="inlineStr">
        <is>
          <t>S</t>
        </is>
      </c>
      <c r="Y431" s="2" t="inlineStr">
        <is>
          <t>N</t>
        </is>
      </c>
      <c r="Z431" s="2" t="inlineStr">
        <is>
          <t>N</t>
        </is>
      </c>
      <c r="AA431" s="2" t="inlineStr">
        <is>
          <t>S</t>
        </is>
      </c>
      <c r="AB431" s="2" t="inlineStr">
        <is>
          <t>S</t>
        </is>
      </c>
      <c r="AC431" s="2" t="inlineStr">
        <is>
          <t>S</t>
        </is>
      </c>
      <c r="AD431" s="2" t="inlineStr">
        <is>
          <t>N</t>
        </is>
      </c>
      <c r="AE431" s="2" t="inlineStr">
        <is>
          <t>69</t>
        </is>
      </c>
      <c r="AF431" s="2" t="inlineStr">
        <is>
          <t>RADIOLOGIA</t>
        </is>
      </c>
      <c r="AG43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3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31" s="2" t="inlineStr">
        <is>
          <t>U</t>
        </is>
      </c>
      <c r="AJ431" s="2" t="inlineStr">
        <is>
          <t>0</t>
        </is>
      </c>
      <c r="AK431" s="2" t="n"/>
      <c r="AL431" s="2" t="n"/>
      <c r="AM431" s="11">
        <f>VLOOKUP(U431,'[1]per incroci mapping'!$A$2:$E$592,5,FALSE)</f>
        <v/>
      </c>
      <c r="AN431" s="11">
        <f>VLOOKUP(U431,'[1]per incroci mapping'!$A$2:$F$592,6,FALSE)</f>
        <v/>
      </c>
      <c r="AO431" s="2" t="inlineStr">
        <is>
          <t>M00000,M00074,M00080,M00087,M00293</t>
        </is>
      </c>
      <c r="AP431" s="2" t="inlineStr">
        <is>
          <t>METODICA GENERALE,SOTTO CARICO,SU LASTRA LUNGA,IN ORTOSTATISMO,LASTRA</t>
        </is>
      </c>
      <c r="AQ431" s="2" t="n"/>
      <c r="AR431" s="2" t="n"/>
      <c r="AS431" s="11">
        <f>IFERROR(VLOOKUP(U431,'[1]per incroci mapping'!$A$2:$E$592,3,FALSE),"Non Trovato")</f>
        <v/>
      </c>
      <c r="AT431" s="11">
        <f>VLOOKUP(U431,'[1]per incroci mapping'!$A$2:$E$592,4,FALSE)</f>
        <v/>
      </c>
      <c r="AU431" s="2" t="n"/>
      <c r="AV431" s="2" t="n"/>
      <c r="AW431" s="2" t="n"/>
      <c r="AX431" s="2" t="inlineStr">
        <is>
          <t>133</t>
        </is>
      </c>
      <c r="AY431" s="2" t="n"/>
      <c r="AZ431" s="2" t="n"/>
      <c r="BA431" s="2" t="inlineStr">
        <is>
          <t>si prega di presentarsi allo sportello accettazione 15 minuti prima dell appuntamento muniti di impegnativa del curante, tessera sanitaria</t>
        </is>
      </c>
      <c r="BB431" s="2" t="n"/>
      <c r="BC431" s="2" t="inlineStr">
        <is>
          <t>in caso di annullamento della prenotazione si prega di mandare disdetta entro 3 giorni ai seguenti numeri: 0384968017 - 0384831811 oppure tramite mail all indirizzo prenotazioni@cittadellasociale.it</t>
        </is>
      </c>
      <c r="BD431" s="1" t="n">
        <v>192</v>
      </c>
      <c r="BE431" s="1" t="n">
        <v>2388</v>
      </c>
      <c r="BF431" s="2" t="inlineStr">
        <is>
          <t>G</t>
        </is>
      </c>
      <c r="BG431" s="2" t="inlineStr">
        <is>
          <t>N</t>
        </is>
      </c>
      <c r="BH431" s="2" t="inlineStr">
        <is>
          <t>N</t>
        </is>
      </c>
      <c r="BI431" s="2" t="inlineStr">
        <is>
          <t>N</t>
        </is>
      </c>
      <c r="BJ431" s="2" t="inlineStr">
        <is>
          <t>S</t>
        </is>
      </c>
      <c r="BK431" s="2" t="inlineStr">
        <is>
          <t>N</t>
        </is>
      </c>
      <c r="BL431" s="2" t="inlineStr">
        <is>
          <t>N</t>
        </is>
      </c>
      <c r="BM431" s="2" t="inlineStr">
        <is>
          <t>S</t>
        </is>
      </c>
      <c r="BN431" s="13" t="n">
        <v>44481</v>
      </c>
      <c r="BO431" s="2" t="n"/>
      <c r="BP431" s="2" t="inlineStr">
        <is>
          <t>N</t>
        </is>
      </c>
      <c r="BQ431" s="1" t="n">
        <v>0</v>
      </c>
      <c r="BR431" s="1" t="n">
        <v>3</v>
      </c>
      <c r="BS431" s="2" t="n"/>
      <c r="BT431" t="inlineStr">
        <is>
          <t>__&gt; QD: Q04510 non appartiene alla disciplina: 69; 
__&gt; Descrizione dei QD: 'Q04510' non trovati nel catalogo SISS</t>
        </is>
      </c>
    </row>
    <row r="432">
      <c r="A432" t="n">
        <v>431</v>
      </c>
      <c r="B432" t="inlineStr">
        <is>
          <t>534-104|698828.01</t>
        </is>
      </c>
      <c r="C432" t="inlineStr">
        <is>
          <t>OK</t>
        </is>
      </c>
      <c r="D432" s="2" t="inlineStr">
        <is>
          <t>690059</t>
        </is>
      </c>
      <c r="E432" s="2" t="inlineStr">
        <is>
          <t>LA CITTADELLA PIEVE</t>
        </is>
      </c>
      <c r="F432" s="2" t="inlineStr">
        <is>
          <t>002086</t>
        </is>
      </c>
      <c r="G432" s="2" t="inlineStr">
        <is>
          <t>PIEVE DEL CAIRO</t>
        </is>
      </c>
      <c r="H432" s="2" t="inlineStr">
        <is>
          <t>PIEVE DEL CAIRO</t>
        </is>
      </c>
      <c r="I432" s="2" t="inlineStr">
        <is>
          <t>ACCPDC</t>
        </is>
      </c>
      <c r="J432" s="2" t="inlineStr">
        <is>
          <t>LA CITTADELLA PIEVE DEL CAIRO</t>
        </is>
      </c>
      <c r="K432" s="2" t="inlineStr">
        <is>
          <t xml:space="preserve">RAD. </t>
        </is>
      </c>
      <c r="L432" s="2" t="inlineStr">
        <is>
          <t>RADIOLOGIA</t>
        </is>
      </c>
      <c r="M432" s="2" t="inlineStr">
        <is>
          <t>69</t>
        </is>
      </c>
      <c r="N432" s="2" t="inlineStr">
        <is>
          <t>120-104</t>
        </is>
      </c>
      <c r="O432" s="2" t="inlineStr">
        <is>
          <t>PRIOR. D</t>
        </is>
      </c>
      <c r="P432" s="2" t="inlineStr">
        <is>
          <t>534-104</t>
        </is>
      </c>
      <c r="Q432" s="2" t="inlineStr">
        <is>
          <t>PRIOR. D</t>
        </is>
      </c>
      <c r="R432" s="2" t="inlineStr">
        <is>
          <t>330</t>
        </is>
      </c>
      <c r="S432" s="2" t="inlineStr">
        <is>
          <t>RADIOGRAFIA PIEDE DX</t>
        </is>
      </c>
      <c r="T432" s="2" t="inlineStr">
        <is>
          <t>8828</t>
        </is>
      </c>
      <c r="U432" s="2" t="inlineStr">
        <is>
          <t>698828.01</t>
        </is>
      </c>
      <c r="V432" s="2" t="inlineStr">
        <is>
          <t>RX PIEDE DX</t>
        </is>
      </c>
      <c r="W432" s="2" t="inlineStr">
        <is>
          <t>S</t>
        </is>
      </c>
      <c r="X432" s="2" t="inlineStr">
        <is>
          <t>S</t>
        </is>
      </c>
      <c r="Y432" s="2" t="inlineStr">
        <is>
          <t>N</t>
        </is>
      </c>
      <c r="Z432" s="2" t="inlineStr">
        <is>
          <t>N</t>
        </is>
      </c>
      <c r="AA432" s="2" t="inlineStr">
        <is>
          <t>S</t>
        </is>
      </c>
      <c r="AB432" s="2" t="inlineStr">
        <is>
          <t>S</t>
        </is>
      </c>
      <c r="AC432" s="2" t="inlineStr">
        <is>
          <t>S</t>
        </is>
      </c>
      <c r="AD432" s="2" t="inlineStr">
        <is>
          <t>N</t>
        </is>
      </c>
      <c r="AE432" s="2" t="inlineStr">
        <is>
          <t>69</t>
        </is>
      </c>
      <c r="AF432" s="2" t="inlineStr">
        <is>
          <t>RADIOLOGIA</t>
        </is>
      </c>
      <c r="AG43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3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32" s="2" t="inlineStr">
        <is>
          <t>U</t>
        </is>
      </c>
      <c r="AJ432" s="2" t="inlineStr">
        <is>
          <t>0</t>
        </is>
      </c>
      <c r="AK432" s="2" t="n"/>
      <c r="AL432" s="2" t="n"/>
      <c r="AM432" s="11">
        <f>VLOOKUP(U432,'[1]per incroci mapping'!$A$2:$E$592,5,FALSE)</f>
        <v/>
      </c>
      <c r="AN432" s="11">
        <f>VLOOKUP(U432,'[1]per incroci mapping'!$A$2:$F$592,6,FALSE)</f>
        <v/>
      </c>
      <c r="AO432" s="2" t="inlineStr">
        <is>
          <t>M00000,M00070,M00074,M00087,M00192,M00293</t>
        </is>
      </c>
      <c r="AP432" s="2" t="inlineStr">
        <is>
          <t>METODICA GENERALE,OBLIQUE,SOTTO CARICO,IN ORTOSTATISMO,SOTTO GESSO,LASTRA</t>
        </is>
      </c>
      <c r="AQ432" s="2" t="n"/>
      <c r="AR432" s="2" t="n"/>
      <c r="AS432" s="11">
        <f>IFERROR(VLOOKUP(U432,'[1]per incroci mapping'!$A$2:$E$592,3,FALSE),"Non Trovato")</f>
        <v/>
      </c>
      <c r="AT432" s="11">
        <f>VLOOKUP(U432,'[1]per incroci mapping'!$A$2:$E$592,4,FALSE)</f>
        <v/>
      </c>
      <c r="AU432" s="2" t="n"/>
      <c r="AV432" s="2" t="n"/>
      <c r="AW432" s="2" t="n"/>
      <c r="AX432" s="2" t="inlineStr">
        <is>
          <t>133</t>
        </is>
      </c>
      <c r="AY432" s="2" t="n"/>
      <c r="AZ432" s="2" t="n"/>
      <c r="BA432" s="2" t="inlineStr">
        <is>
          <t>si prega di presentarsi allo sportello accettazione 15 minuti prima dell appuntamento muniti di impegnativa del curante, tessera sanitaria</t>
        </is>
      </c>
      <c r="BB432" s="2" t="n"/>
      <c r="BC432" s="2" t="inlineStr">
        <is>
          <t>in caso di annullamento della prenotazione si prega di mandare disdetta entro 3 giorni ai seguenti numeri: 0384968017 - 0384831811 oppure tramite mail all indirizzo prenotazioni@cittadellasociale.it</t>
        </is>
      </c>
      <c r="BD432" s="1" t="n">
        <v>192</v>
      </c>
      <c r="BE432" s="1" t="n">
        <v>2388</v>
      </c>
      <c r="BF432" s="2" t="inlineStr">
        <is>
          <t>G</t>
        </is>
      </c>
      <c r="BG432" s="2" t="inlineStr">
        <is>
          <t>N</t>
        </is>
      </c>
      <c r="BH432" s="2" t="inlineStr">
        <is>
          <t>N</t>
        </is>
      </c>
      <c r="BI432" s="2" t="inlineStr">
        <is>
          <t>N</t>
        </is>
      </c>
      <c r="BJ432" s="2" t="inlineStr">
        <is>
          <t>S</t>
        </is>
      </c>
      <c r="BK432" s="2" t="inlineStr">
        <is>
          <t>N</t>
        </is>
      </c>
      <c r="BL432" s="2" t="inlineStr">
        <is>
          <t>N</t>
        </is>
      </c>
      <c r="BM432" s="2" t="inlineStr">
        <is>
          <t>S</t>
        </is>
      </c>
      <c r="BN432" s="13" t="n">
        <v>44481</v>
      </c>
      <c r="BO432" s="2" t="n"/>
      <c r="BP432" s="2" t="inlineStr">
        <is>
          <t>N</t>
        </is>
      </c>
      <c r="BQ432" s="1" t="n">
        <v>0</v>
      </c>
      <c r="BR432" s="1" t="n">
        <v>3</v>
      </c>
      <c r="BS432" s="2" t="n"/>
      <c r="BT432" t="inlineStr">
        <is>
          <t>__&gt; QD: Q04510 non appartiene alla disciplina: 69; 
__&gt; Descrizione dei QD: 'Q04510' non trovati nel catalogo SISS</t>
        </is>
      </c>
    </row>
    <row r="433">
      <c r="A433" t="n">
        <v>432</v>
      </c>
      <c r="B433" t="inlineStr">
        <is>
          <t>534-104|698828.02</t>
        </is>
      </c>
      <c r="C433" t="inlineStr">
        <is>
          <t>OK</t>
        </is>
      </c>
      <c r="D433" s="2" t="inlineStr">
        <is>
          <t>690059</t>
        </is>
      </c>
      <c r="E433" s="2" t="inlineStr">
        <is>
          <t>LA CITTADELLA PIEVE</t>
        </is>
      </c>
      <c r="F433" s="2" t="inlineStr">
        <is>
          <t>002086</t>
        </is>
      </c>
      <c r="G433" s="2" t="inlineStr">
        <is>
          <t>PIEVE DEL CAIRO</t>
        </is>
      </c>
      <c r="H433" s="2" t="inlineStr">
        <is>
          <t>PIEVE DEL CAIRO</t>
        </is>
      </c>
      <c r="I433" s="2" t="inlineStr">
        <is>
          <t>ACCPDC</t>
        </is>
      </c>
      <c r="J433" s="2" t="inlineStr">
        <is>
          <t>LA CITTADELLA PIEVE DEL CAIRO</t>
        </is>
      </c>
      <c r="K433" s="2" t="inlineStr">
        <is>
          <t xml:space="preserve">RAD. </t>
        </is>
      </c>
      <c r="L433" s="2" t="inlineStr">
        <is>
          <t>RADIOLOGIA</t>
        </is>
      </c>
      <c r="M433" s="2" t="inlineStr">
        <is>
          <t>69</t>
        </is>
      </c>
      <c r="N433" s="2" t="inlineStr">
        <is>
          <t>120-104</t>
        </is>
      </c>
      <c r="O433" s="2" t="inlineStr">
        <is>
          <t>PRIOR. D</t>
        </is>
      </c>
      <c r="P433" s="2" t="inlineStr">
        <is>
          <t>534-104</t>
        </is>
      </c>
      <c r="Q433" s="2" t="inlineStr">
        <is>
          <t>PRIOR. D</t>
        </is>
      </c>
      <c r="R433" s="2" t="inlineStr">
        <is>
          <t>2316</t>
        </is>
      </c>
      <c r="S433" s="2" t="inlineStr">
        <is>
          <t>RADIOGRAFIA  PIEDE SX</t>
        </is>
      </c>
      <c r="T433" s="2" t="inlineStr">
        <is>
          <t>8828</t>
        </is>
      </c>
      <c r="U433" s="2" t="inlineStr">
        <is>
          <t>698828.02</t>
        </is>
      </c>
      <c r="V433" s="2" t="inlineStr">
        <is>
          <t>RX PIEDE SX</t>
        </is>
      </c>
      <c r="W433" s="2" t="inlineStr">
        <is>
          <t>S</t>
        </is>
      </c>
      <c r="X433" s="2" t="inlineStr">
        <is>
          <t>S</t>
        </is>
      </c>
      <c r="Y433" s="2" t="inlineStr">
        <is>
          <t>N</t>
        </is>
      </c>
      <c r="Z433" s="2" t="inlineStr">
        <is>
          <t>N</t>
        </is>
      </c>
      <c r="AA433" s="2" t="inlineStr">
        <is>
          <t>S</t>
        </is>
      </c>
      <c r="AB433" s="2" t="inlineStr">
        <is>
          <t>S</t>
        </is>
      </c>
      <c r="AC433" s="2" t="inlineStr">
        <is>
          <t>S</t>
        </is>
      </c>
      <c r="AD433" s="2" t="inlineStr">
        <is>
          <t>N</t>
        </is>
      </c>
      <c r="AE433" s="2" t="inlineStr">
        <is>
          <t>69</t>
        </is>
      </c>
      <c r="AF433" s="2" t="inlineStr">
        <is>
          <t>RADIOLOGIA</t>
        </is>
      </c>
      <c r="AG43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3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33" s="2" t="inlineStr">
        <is>
          <t>U</t>
        </is>
      </c>
      <c r="AJ433" s="2" t="inlineStr">
        <is>
          <t>0</t>
        </is>
      </c>
      <c r="AK433" s="2" t="n"/>
      <c r="AL433" s="2" t="n"/>
      <c r="AM433" s="11">
        <f>VLOOKUP(U433,'[1]per incroci mapping'!$A$2:$E$592,5,FALSE)</f>
        <v/>
      </c>
      <c r="AN433" s="11">
        <f>VLOOKUP(U433,'[1]per incroci mapping'!$A$2:$F$592,6,FALSE)</f>
        <v/>
      </c>
      <c r="AO433" s="2" t="inlineStr">
        <is>
          <t>M00000,M00070,M00074,M00087,M00192,M00293</t>
        </is>
      </c>
      <c r="AP433" s="2" t="inlineStr">
        <is>
          <t>METODICA GENERALE,OBLIQUE,SOTTO CARICO,IN ORTOSTATISMO,SOTTO GESSO,LASTRA</t>
        </is>
      </c>
      <c r="AQ433" s="2" t="n"/>
      <c r="AR433" s="2" t="n"/>
      <c r="AS433" s="11">
        <f>IFERROR(VLOOKUP(U433,'[1]per incroci mapping'!$A$2:$E$592,3,FALSE),"Non Trovato")</f>
        <v/>
      </c>
      <c r="AT433" s="11">
        <f>VLOOKUP(U433,'[1]per incroci mapping'!$A$2:$E$592,4,FALSE)</f>
        <v/>
      </c>
      <c r="AU433" s="2" t="n"/>
      <c r="AV433" s="2" t="n"/>
      <c r="AW433" s="2" t="n"/>
      <c r="AX433" s="2" t="inlineStr">
        <is>
          <t>133</t>
        </is>
      </c>
      <c r="AY433" s="2" t="n"/>
      <c r="AZ433" s="2" t="n"/>
      <c r="BA433" s="2" t="inlineStr">
        <is>
          <t>si prega di presentarsi allo sportello accettazione 15 minuti prima dell appuntamento muniti di impegnativa del curante, tessera sanitaria</t>
        </is>
      </c>
      <c r="BB433" s="2" t="n"/>
      <c r="BC433" s="2" t="inlineStr">
        <is>
          <t>in caso di annullamento della prenotazione si prega di mandare disdetta entro 3 giorni ai seguenti numeri: 0384968017 - 0384831811 oppure tramite mail all indirizzo prenotazioni@cittadellasociale.it</t>
        </is>
      </c>
      <c r="BD433" s="1" t="n">
        <v>192</v>
      </c>
      <c r="BE433" s="1" t="n">
        <v>2388</v>
      </c>
      <c r="BF433" s="2" t="inlineStr">
        <is>
          <t>G</t>
        </is>
      </c>
      <c r="BG433" s="2" t="inlineStr">
        <is>
          <t>N</t>
        </is>
      </c>
      <c r="BH433" s="2" t="inlineStr">
        <is>
          <t>N</t>
        </is>
      </c>
      <c r="BI433" s="2" t="inlineStr">
        <is>
          <t>N</t>
        </is>
      </c>
      <c r="BJ433" s="2" t="inlineStr">
        <is>
          <t>S</t>
        </is>
      </c>
      <c r="BK433" s="2" t="inlineStr">
        <is>
          <t>N</t>
        </is>
      </c>
      <c r="BL433" s="2" t="inlineStr">
        <is>
          <t>N</t>
        </is>
      </c>
      <c r="BM433" s="2" t="inlineStr">
        <is>
          <t>S</t>
        </is>
      </c>
      <c r="BN433" s="13" t="n">
        <v>44481</v>
      </c>
      <c r="BO433" s="2" t="n"/>
      <c r="BP433" s="2" t="inlineStr">
        <is>
          <t>N</t>
        </is>
      </c>
      <c r="BQ433" s="1" t="n">
        <v>0</v>
      </c>
      <c r="BR433" s="1" t="n">
        <v>3</v>
      </c>
      <c r="BS433" s="2" t="n"/>
      <c r="BT433" t="inlineStr">
        <is>
          <t>__&gt; QD: Q04510 non appartiene alla disciplina: 69; 
__&gt; Descrizione dei QD: 'Q04510' non trovati nel catalogo SISS</t>
        </is>
      </c>
    </row>
    <row r="434">
      <c r="A434" t="n">
        <v>433</v>
      </c>
      <c r="B434" t="inlineStr">
        <is>
          <t>534-104|698828.09</t>
        </is>
      </c>
      <c r="C434" t="inlineStr">
        <is>
          <t>OK</t>
        </is>
      </c>
      <c r="D434" s="2" t="inlineStr">
        <is>
          <t>690059</t>
        </is>
      </c>
      <c r="E434" s="2" t="inlineStr">
        <is>
          <t>LA CITTADELLA PIEVE</t>
        </is>
      </c>
      <c r="F434" s="2" t="inlineStr">
        <is>
          <t>002086</t>
        </is>
      </c>
      <c r="G434" s="2" t="inlineStr">
        <is>
          <t>PIEVE DEL CAIRO</t>
        </is>
      </c>
      <c r="H434" s="2" t="inlineStr">
        <is>
          <t>PIEVE DEL CAIRO</t>
        </is>
      </c>
      <c r="I434" s="2" t="inlineStr">
        <is>
          <t>ACCPDC</t>
        </is>
      </c>
      <c r="J434" s="2" t="inlineStr">
        <is>
          <t>LA CITTADELLA PIEVE DEL CAIRO</t>
        </is>
      </c>
      <c r="K434" s="2" t="inlineStr">
        <is>
          <t xml:space="preserve">RAD. </t>
        </is>
      </c>
      <c r="L434" s="2" t="inlineStr">
        <is>
          <t>RADIOLOGIA</t>
        </is>
      </c>
      <c r="M434" s="2" t="inlineStr">
        <is>
          <t>69</t>
        </is>
      </c>
      <c r="N434" s="2" t="inlineStr">
        <is>
          <t>120-104</t>
        </is>
      </c>
      <c r="O434" s="2" t="inlineStr">
        <is>
          <t>PRIOR. D</t>
        </is>
      </c>
      <c r="P434" s="2" t="inlineStr">
        <is>
          <t>534-104</t>
        </is>
      </c>
      <c r="Q434" s="2" t="inlineStr">
        <is>
          <t>PRIOR. D</t>
        </is>
      </c>
      <c r="R434" s="2" t="inlineStr">
        <is>
          <t>2317</t>
        </is>
      </c>
      <c r="S434" s="2" t="inlineStr">
        <is>
          <t>RADIOGRAFIA TIBIO-TARSICA DX</t>
        </is>
      </c>
      <c r="T434" s="2" t="inlineStr">
        <is>
          <t>8828</t>
        </is>
      </c>
      <c r="U434" s="2" t="inlineStr">
        <is>
          <t>698828.09</t>
        </is>
      </c>
      <c r="V434" s="2" t="inlineStr">
        <is>
          <t>RX TIBIO-TARSICA DX</t>
        </is>
      </c>
      <c r="W434" s="2" t="inlineStr">
        <is>
          <t>S</t>
        </is>
      </c>
      <c r="X434" s="2" t="inlineStr">
        <is>
          <t>S</t>
        </is>
      </c>
      <c r="Y434" s="2" t="inlineStr">
        <is>
          <t>N</t>
        </is>
      </c>
      <c r="Z434" s="2" t="inlineStr">
        <is>
          <t>N</t>
        </is>
      </c>
      <c r="AA434" s="2" t="inlineStr">
        <is>
          <t>S</t>
        </is>
      </c>
      <c r="AB434" s="2" t="inlineStr">
        <is>
          <t>S</t>
        </is>
      </c>
      <c r="AC434" s="2" t="inlineStr">
        <is>
          <t>S</t>
        </is>
      </c>
      <c r="AD434" s="2" t="inlineStr">
        <is>
          <t>N</t>
        </is>
      </c>
      <c r="AE434" s="2" t="inlineStr">
        <is>
          <t>69</t>
        </is>
      </c>
      <c r="AF434" s="2" t="inlineStr">
        <is>
          <t>RADIOLOGIA</t>
        </is>
      </c>
      <c r="AG43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3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34" s="2" t="inlineStr">
        <is>
          <t>U</t>
        </is>
      </c>
      <c r="AJ434" s="2" t="inlineStr">
        <is>
          <t>0</t>
        </is>
      </c>
      <c r="AK434" s="2" t="n"/>
      <c r="AL434" s="2" t="n"/>
      <c r="AM434" s="11">
        <f>VLOOKUP(U434,'[1]per incroci mapping'!$A$2:$E$592,5,FALSE)</f>
        <v/>
      </c>
      <c r="AN434" s="11">
        <f>VLOOKUP(U434,'[1]per incroci mapping'!$A$2:$F$592,6,FALSE)</f>
        <v/>
      </c>
      <c r="AO434" s="2" t="inlineStr">
        <is>
          <t>M00000,M00073,M00074,M00087,M00111,M00192,M00293</t>
        </is>
      </c>
      <c r="AP434" s="2" t="inlineStr">
        <is>
          <t>METODICA GENERALE,SAGITTALI,SOTTO CARICO,IN ORTOSTATISMO,CLINOSTATO,SOTTO GESSO,LASTRA</t>
        </is>
      </c>
      <c r="AQ434" s="2" t="n"/>
      <c r="AR434" s="2" t="n"/>
      <c r="AS434" s="11">
        <f>IFERROR(VLOOKUP(U434,'[1]per incroci mapping'!$A$2:$E$592,3,FALSE),"Non Trovato")</f>
        <v/>
      </c>
      <c r="AT434" s="11">
        <f>VLOOKUP(U434,'[1]per incroci mapping'!$A$2:$E$592,4,FALSE)</f>
        <v/>
      </c>
      <c r="AU434" s="2" t="n"/>
      <c r="AV434" s="2" t="n"/>
      <c r="AW434" s="2" t="n"/>
      <c r="AX434" s="2" t="inlineStr">
        <is>
          <t>133</t>
        </is>
      </c>
      <c r="AY434" s="2" t="n"/>
      <c r="AZ434" s="2" t="n"/>
      <c r="BA434" s="2" t="inlineStr">
        <is>
          <t>si prega di presentarsi allo sportello accettazione 15 minuti prima dell appuntamento muniti di impegnativa del curante, tessera sanitaria</t>
        </is>
      </c>
      <c r="BB434" s="2" t="n"/>
      <c r="BC434" s="2" t="inlineStr">
        <is>
          <t>in caso di annullamento della prenotazione si prega di mandare disdetta entro 3 giorni ai seguenti numeri: 0384968017 - 0384831811 oppure tramite mail all indirizzo prenotazioni@cittadellasociale.it</t>
        </is>
      </c>
      <c r="BD434" s="1" t="n">
        <v>192</v>
      </c>
      <c r="BE434" s="1" t="n">
        <v>2388</v>
      </c>
      <c r="BF434" s="2" t="inlineStr">
        <is>
          <t>G</t>
        </is>
      </c>
      <c r="BG434" s="2" t="inlineStr">
        <is>
          <t>N</t>
        </is>
      </c>
      <c r="BH434" s="2" t="inlineStr">
        <is>
          <t>N</t>
        </is>
      </c>
      <c r="BI434" s="2" t="inlineStr">
        <is>
          <t>N</t>
        </is>
      </c>
      <c r="BJ434" s="2" t="inlineStr">
        <is>
          <t>S</t>
        </is>
      </c>
      <c r="BK434" s="2" t="inlineStr">
        <is>
          <t>N</t>
        </is>
      </c>
      <c r="BL434" s="2" t="inlineStr">
        <is>
          <t>N</t>
        </is>
      </c>
      <c r="BM434" s="2" t="inlineStr">
        <is>
          <t>S</t>
        </is>
      </c>
      <c r="BN434" s="13" t="n">
        <v>44481</v>
      </c>
      <c r="BO434" s="2" t="n"/>
      <c r="BP434" s="2" t="inlineStr">
        <is>
          <t>N</t>
        </is>
      </c>
      <c r="BQ434" s="1" t="n">
        <v>0</v>
      </c>
      <c r="BR434" s="1" t="n">
        <v>3</v>
      </c>
      <c r="BS434" s="2" t="n"/>
      <c r="BT434" t="inlineStr">
        <is>
          <t>__&gt; QD: Q04510 non appartiene alla disciplina: 69; 
__&gt; Descrizione dei QD: 'Q04510' non trovati nel catalogo SISS</t>
        </is>
      </c>
    </row>
    <row r="435">
      <c r="A435" t="n">
        <v>434</v>
      </c>
      <c r="B435" t="inlineStr">
        <is>
          <t>534-104|698828.10</t>
        </is>
      </c>
      <c r="C435" t="inlineStr">
        <is>
          <t>OK</t>
        </is>
      </c>
      <c r="D435" s="2" t="inlineStr">
        <is>
          <t>690059</t>
        </is>
      </c>
      <c r="E435" s="2" t="inlineStr">
        <is>
          <t>LA CITTADELLA PIEVE</t>
        </is>
      </c>
      <c r="F435" s="2" t="inlineStr">
        <is>
          <t>002086</t>
        </is>
      </c>
      <c r="G435" s="2" t="inlineStr">
        <is>
          <t>PIEVE DEL CAIRO</t>
        </is>
      </c>
      <c r="H435" s="2" t="inlineStr">
        <is>
          <t>PIEVE DEL CAIRO</t>
        </is>
      </c>
      <c r="I435" s="2" t="inlineStr">
        <is>
          <t>ACCPDC</t>
        </is>
      </c>
      <c r="J435" s="2" t="inlineStr">
        <is>
          <t>LA CITTADELLA PIEVE DEL CAIRO</t>
        </is>
      </c>
      <c r="K435" s="2" t="inlineStr">
        <is>
          <t xml:space="preserve">RAD. </t>
        </is>
      </c>
      <c r="L435" s="2" t="inlineStr">
        <is>
          <t>RADIOLOGIA</t>
        </is>
      </c>
      <c r="M435" s="2" t="inlineStr">
        <is>
          <t>69</t>
        </is>
      </c>
      <c r="N435" s="2" t="inlineStr">
        <is>
          <t>120-104</t>
        </is>
      </c>
      <c r="O435" s="2" t="inlineStr">
        <is>
          <t>PRIOR. D</t>
        </is>
      </c>
      <c r="P435" s="2" t="inlineStr">
        <is>
          <t>534-104</t>
        </is>
      </c>
      <c r="Q435" s="2" t="inlineStr">
        <is>
          <t>PRIOR. D</t>
        </is>
      </c>
      <c r="R435" s="2" t="inlineStr">
        <is>
          <t>2318</t>
        </is>
      </c>
      <c r="S435" s="2" t="inlineStr">
        <is>
          <t>RADIOGRAFIA TIBIO-TARSICA SX</t>
        </is>
      </c>
      <c r="T435" s="2" t="inlineStr">
        <is>
          <t>8828</t>
        </is>
      </c>
      <c r="U435" s="2" t="inlineStr">
        <is>
          <t>698828.10</t>
        </is>
      </c>
      <c r="V435" s="2" t="inlineStr">
        <is>
          <t>RX TIBIO-TARSICA SX</t>
        </is>
      </c>
      <c r="W435" s="2" t="inlineStr">
        <is>
          <t>S</t>
        </is>
      </c>
      <c r="X435" s="2" t="inlineStr">
        <is>
          <t>S</t>
        </is>
      </c>
      <c r="Y435" s="2" t="inlineStr">
        <is>
          <t>N</t>
        </is>
      </c>
      <c r="Z435" s="2" t="inlineStr">
        <is>
          <t>N</t>
        </is>
      </c>
      <c r="AA435" s="2" t="inlineStr">
        <is>
          <t>S</t>
        </is>
      </c>
      <c r="AB435" s="2" t="inlineStr">
        <is>
          <t>S</t>
        </is>
      </c>
      <c r="AC435" s="2" t="inlineStr">
        <is>
          <t>S</t>
        </is>
      </c>
      <c r="AD435" s="2" t="inlineStr">
        <is>
          <t>N</t>
        </is>
      </c>
      <c r="AE435" s="2" t="inlineStr">
        <is>
          <t>69</t>
        </is>
      </c>
      <c r="AF435" s="2" t="inlineStr">
        <is>
          <t>RADIOLOGIA</t>
        </is>
      </c>
      <c r="AG43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3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35" s="2" t="inlineStr">
        <is>
          <t>U</t>
        </is>
      </c>
      <c r="AJ435" s="2" t="inlineStr">
        <is>
          <t>0</t>
        </is>
      </c>
      <c r="AK435" s="2" t="n"/>
      <c r="AL435" s="2" t="n"/>
      <c r="AM435" s="11">
        <f>VLOOKUP(U435,'[1]per incroci mapping'!$A$2:$E$592,5,FALSE)</f>
        <v/>
      </c>
      <c r="AN435" s="11">
        <f>VLOOKUP(U435,'[1]per incroci mapping'!$A$2:$F$592,6,FALSE)</f>
        <v/>
      </c>
      <c r="AO435" s="2" t="inlineStr">
        <is>
          <t>M00000,M00073,M00074,M00087,M00111,M00192,M00293</t>
        </is>
      </c>
      <c r="AP435" s="2" t="inlineStr">
        <is>
          <t>METODICA GENERALE,SAGITTALI,SOTTO CARICO,IN ORTOSTATISMO,CLINOSTATO,SOTTO GESSO,LASTRA</t>
        </is>
      </c>
      <c r="AQ435" s="2" t="n"/>
      <c r="AR435" s="2" t="n"/>
      <c r="AS435" s="11">
        <f>IFERROR(VLOOKUP(U435,'[1]per incroci mapping'!$A$2:$E$592,3,FALSE),"Non Trovato")</f>
        <v/>
      </c>
      <c r="AT435" s="11">
        <f>VLOOKUP(U435,'[1]per incroci mapping'!$A$2:$E$592,4,FALSE)</f>
        <v/>
      </c>
      <c r="AU435" s="2" t="n"/>
      <c r="AV435" s="2" t="n"/>
      <c r="AW435" s="2" t="n"/>
      <c r="AX435" s="2" t="inlineStr">
        <is>
          <t>133</t>
        </is>
      </c>
      <c r="AY435" s="2" t="n"/>
      <c r="AZ435" s="2" t="n"/>
      <c r="BA435" s="2" t="inlineStr">
        <is>
          <t>si prega di presentarsi allo sportello accettazione 15 minuti prima dell appuntamento muniti di impegnativa del curante, tessera sanitaria</t>
        </is>
      </c>
      <c r="BB435" s="2" t="n"/>
      <c r="BC435" s="2" t="inlineStr">
        <is>
          <t>in caso di annullamento della prenotazione si prega di mandare disdetta entro 3 giorni ai seguenti numeri: 0384968017 - 0384831811 oppure tramite mail all indirizzo prenotazioni@cittadellasociale.it</t>
        </is>
      </c>
      <c r="BD435" s="1" t="n">
        <v>192</v>
      </c>
      <c r="BE435" s="1" t="n">
        <v>2388</v>
      </c>
      <c r="BF435" s="2" t="inlineStr">
        <is>
          <t>G</t>
        </is>
      </c>
      <c r="BG435" s="2" t="inlineStr">
        <is>
          <t>N</t>
        </is>
      </c>
      <c r="BH435" s="2" t="inlineStr">
        <is>
          <t>N</t>
        </is>
      </c>
      <c r="BI435" s="2" t="inlineStr">
        <is>
          <t>N</t>
        </is>
      </c>
      <c r="BJ435" s="2" t="inlineStr">
        <is>
          <t>S</t>
        </is>
      </c>
      <c r="BK435" s="2" t="inlineStr">
        <is>
          <t>N</t>
        </is>
      </c>
      <c r="BL435" s="2" t="inlineStr">
        <is>
          <t>N</t>
        </is>
      </c>
      <c r="BM435" s="2" t="inlineStr">
        <is>
          <t>S</t>
        </is>
      </c>
      <c r="BN435" s="13" t="n">
        <v>44481</v>
      </c>
      <c r="BO435" s="2" t="n"/>
      <c r="BP435" s="2" t="inlineStr">
        <is>
          <t>N</t>
        </is>
      </c>
      <c r="BQ435" s="1" t="n">
        <v>0</v>
      </c>
      <c r="BR435" s="1" t="n">
        <v>3</v>
      </c>
      <c r="BS435" s="2" t="n"/>
      <c r="BT435" t="inlineStr">
        <is>
          <t>__&gt; QD: Q04510 non appartiene alla disciplina: 69; 
__&gt; Descrizione dei QD: 'Q04510' non trovati nel catalogo SISS</t>
        </is>
      </c>
    </row>
    <row r="436">
      <c r="A436" t="n">
        <v>435</v>
      </c>
      <c r="B436" t="inlineStr">
        <is>
          <t>534-104|6988291</t>
        </is>
      </c>
      <c r="C436" t="inlineStr">
        <is>
          <t>OK</t>
        </is>
      </c>
      <c r="D436" s="2" t="inlineStr">
        <is>
          <t>690059</t>
        </is>
      </c>
      <c r="E436" s="2" t="inlineStr">
        <is>
          <t>LA CITTADELLA PIEVE</t>
        </is>
      </c>
      <c r="F436" s="2" t="inlineStr">
        <is>
          <t>002086</t>
        </is>
      </c>
      <c r="G436" s="2" t="inlineStr">
        <is>
          <t>PIEVE DEL CAIRO</t>
        </is>
      </c>
      <c r="H436" s="2" t="inlineStr">
        <is>
          <t>PIEVE DEL CAIRO</t>
        </is>
      </c>
      <c r="I436" s="2" t="inlineStr">
        <is>
          <t>ACCPDC</t>
        </is>
      </c>
      <c r="J436" s="2" t="inlineStr">
        <is>
          <t>LA CITTADELLA PIEVE DEL CAIRO</t>
        </is>
      </c>
      <c r="K436" s="2" t="inlineStr">
        <is>
          <t xml:space="preserve">RAD. </t>
        </is>
      </c>
      <c r="L436" s="2" t="inlineStr">
        <is>
          <t>RADIOLOGIA</t>
        </is>
      </c>
      <c r="M436" s="2" t="inlineStr">
        <is>
          <t>69</t>
        </is>
      </c>
      <c r="N436" s="2" t="inlineStr">
        <is>
          <t>120-104</t>
        </is>
      </c>
      <c r="O436" s="2" t="inlineStr">
        <is>
          <t>PRIOR. D</t>
        </is>
      </c>
      <c r="P436" s="2" t="inlineStr">
        <is>
          <t>534-104</t>
        </is>
      </c>
      <c r="Q436" s="2" t="inlineStr">
        <is>
          <t>PRIOR. D</t>
        </is>
      </c>
      <c r="R436" s="2" t="inlineStr">
        <is>
          <t>426</t>
        </is>
      </c>
      <c r="S436" s="2" t="inlineStr">
        <is>
          <t>RADIOGRAFIA COMPLETA DEGLI ARTI INFERIORI E DEL BACINO SOTTO CARICO</t>
        </is>
      </c>
      <c r="T436" s="2" t="inlineStr">
        <is>
          <t>88291</t>
        </is>
      </c>
      <c r="U436" s="2" t="inlineStr">
        <is>
          <t>6988291</t>
        </is>
      </c>
      <c r="V436" s="2" t="inlineStr">
        <is>
          <t>RX BACINO E ARTI INFERIORI SOTTO CARICO</t>
        </is>
      </c>
      <c r="W436" s="2" t="inlineStr">
        <is>
          <t>S</t>
        </is>
      </c>
      <c r="X436" s="2" t="inlineStr">
        <is>
          <t>S</t>
        </is>
      </c>
      <c r="Y436" s="2" t="inlineStr">
        <is>
          <t>N</t>
        </is>
      </c>
      <c r="Z436" s="2" t="inlineStr">
        <is>
          <t>N</t>
        </is>
      </c>
      <c r="AA436" s="2" t="inlineStr">
        <is>
          <t>S</t>
        </is>
      </c>
      <c r="AB436" s="2" t="inlineStr">
        <is>
          <t>S</t>
        </is>
      </c>
      <c r="AC436" s="2" t="inlineStr">
        <is>
          <t>S</t>
        </is>
      </c>
      <c r="AD436" s="2" t="inlineStr">
        <is>
          <t>N</t>
        </is>
      </c>
      <c r="AE436" s="2" t="inlineStr">
        <is>
          <t>69</t>
        </is>
      </c>
      <c r="AF436" s="2" t="inlineStr">
        <is>
          <t>RADIOLOGIA</t>
        </is>
      </c>
      <c r="AG43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3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36" s="2" t="inlineStr">
        <is>
          <t>U</t>
        </is>
      </c>
      <c r="AJ436" s="2" t="inlineStr">
        <is>
          <t>0</t>
        </is>
      </c>
      <c r="AK436" s="2" t="n"/>
      <c r="AL436" s="2" t="n"/>
      <c r="AM436" s="11">
        <f>VLOOKUP(U436,'[1]per incroci mapping'!$A$2:$E$592,5,FALSE)</f>
        <v/>
      </c>
      <c r="AN436" s="11">
        <f>VLOOKUP(U436,'[1]per incroci mapping'!$A$2:$F$592,6,FALSE)</f>
        <v/>
      </c>
      <c r="AO436" s="2" t="inlineStr">
        <is>
          <t>M00000,M00080,M00081,M00287,M00293</t>
        </is>
      </c>
      <c r="AP436" s="2" t="inlineStr">
        <is>
          <t>METODICA GENERALE,SU LASTRA LUNGA,SU LASTRA QUADRETTATA,PROIEZIONI DI ROSEMBERG,LASTRA</t>
        </is>
      </c>
      <c r="AQ436" s="2" t="n"/>
      <c r="AR436" s="2" t="n"/>
      <c r="AS436" s="11">
        <f>IFERROR(VLOOKUP(U436,'[1]per incroci mapping'!$A$2:$E$592,3,FALSE),"Non Trovato")</f>
        <v/>
      </c>
      <c r="AT436" s="11">
        <f>VLOOKUP(U436,'[1]per incroci mapping'!$A$2:$E$592,4,FALSE)</f>
        <v/>
      </c>
      <c r="AU436" s="2" t="n"/>
      <c r="AV436" s="2" t="n"/>
      <c r="AW436" s="2" t="n"/>
      <c r="AX436" s="2" t="inlineStr">
        <is>
          <t>133</t>
        </is>
      </c>
      <c r="AY436" s="2" t="n"/>
      <c r="AZ436" s="2" t="n"/>
      <c r="BA436" s="2" t="inlineStr">
        <is>
          <t>si prega di presentarsi allo sportello accettazione 15 minuti prima dell appuntamento muniti di impegnativa del curante, tessera sanitaria</t>
        </is>
      </c>
      <c r="BB436" s="2" t="n"/>
      <c r="BC436" s="2" t="inlineStr">
        <is>
          <t>in caso di annullamento della prenotazione si prega di mandare disdetta entro 3 giorni ai seguenti numeri: 0384968017 - 0384831811 oppure tramite mail all indirizzo prenotazioni@cittadellasociale.it</t>
        </is>
      </c>
      <c r="BD436" s="1" t="n">
        <v>192</v>
      </c>
      <c r="BE436" s="1" t="n">
        <v>2388</v>
      </c>
      <c r="BF436" s="2" t="inlineStr">
        <is>
          <t>G</t>
        </is>
      </c>
      <c r="BG436" s="2" t="inlineStr">
        <is>
          <t>N</t>
        </is>
      </c>
      <c r="BH436" s="2" t="inlineStr">
        <is>
          <t>N</t>
        </is>
      </c>
      <c r="BI436" s="2" t="inlineStr">
        <is>
          <t>N</t>
        </is>
      </c>
      <c r="BJ436" s="2" t="inlineStr">
        <is>
          <t>S</t>
        </is>
      </c>
      <c r="BK436" s="2" t="inlineStr">
        <is>
          <t>N</t>
        </is>
      </c>
      <c r="BL436" s="2" t="inlineStr">
        <is>
          <t>N</t>
        </is>
      </c>
      <c r="BM436" s="2" t="inlineStr">
        <is>
          <t>S</t>
        </is>
      </c>
      <c r="BN436" s="13" t="n">
        <v>44481</v>
      </c>
      <c r="BO436" s="2" t="n"/>
      <c r="BP436" s="2" t="inlineStr">
        <is>
          <t>N</t>
        </is>
      </c>
      <c r="BQ436" s="1" t="n">
        <v>0</v>
      </c>
      <c r="BR436" s="1" t="n">
        <v>3</v>
      </c>
      <c r="BS436" s="2" t="n"/>
      <c r="BT436" t="inlineStr">
        <is>
          <t>__&gt; QD: Q04510 non appartiene alla disciplina: 69; 
__&gt; Descrizione dei QD: 'Q04510' non trovati nel catalogo SISS</t>
        </is>
      </c>
    </row>
    <row r="437">
      <c r="A437" t="n">
        <v>436</v>
      </c>
      <c r="B437" t="inlineStr">
        <is>
          <t>534-104|6988292.01</t>
        </is>
      </c>
      <c r="C437" t="inlineStr">
        <is>
          <t>OK</t>
        </is>
      </c>
      <c r="D437" s="2" t="inlineStr">
        <is>
          <t>690059</t>
        </is>
      </c>
      <c r="E437" s="2" t="inlineStr">
        <is>
          <t>LA CITTADELLA PIEVE</t>
        </is>
      </c>
      <c r="F437" s="2" t="inlineStr">
        <is>
          <t>002086</t>
        </is>
      </c>
      <c r="G437" s="2" t="inlineStr">
        <is>
          <t>PIEVE DEL CAIRO</t>
        </is>
      </c>
      <c r="H437" s="2" t="inlineStr">
        <is>
          <t>PIEVE DEL CAIRO</t>
        </is>
      </c>
      <c r="I437" s="2" t="inlineStr">
        <is>
          <t>ACCPDC</t>
        </is>
      </c>
      <c r="J437" s="2" t="inlineStr">
        <is>
          <t>LA CITTADELLA PIEVE DEL CAIRO</t>
        </is>
      </c>
      <c r="K437" s="2" t="inlineStr">
        <is>
          <t xml:space="preserve">RAD. </t>
        </is>
      </c>
      <c r="L437" s="2" t="inlineStr">
        <is>
          <t>RADIOLOGIA</t>
        </is>
      </c>
      <c r="M437" s="2" t="inlineStr">
        <is>
          <t>69</t>
        </is>
      </c>
      <c r="N437" s="2" t="inlineStr">
        <is>
          <t>120-104</t>
        </is>
      </c>
      <c r="O437" s="2" t="inlineStr">
        <is>
          <t>PRIOR. D</t>
        </is>
      </c>
      <c r="P437" s="2" t="inlineStr">
        <is>
          <t>534-104</t>
        </is>
      </c>
      <c r="Q437" s="2" t="inlineStr">
        <is>
          <t>PRIOR. D</t>
        </is>
      </c>
      <c r="R437" s="2" t="inlineStr">
        <is>
          <t>2319</t>
        </is>
      </c>
      <c r="S437" s="2" t="inlineStr">
        <is>
          <t>RADIOGRAFIA  ASSIALE DELLA ROTULA DX</t>
        </is>
      </c>
      <c r="T437" s="2" t="inlineStr">
        <is>
          <t>88292</t>
        </is>
      </c>
      <c r="U437" s="2" t="inlineStr">
        <is>
          <t>6988292.01</t>
        </is>
      </c>
      <c r="V437" s="2" t="inlineStr">
        <is>
          <t>RX ASSIALE ROTULA DX</t>
        </is>
      </c>
      <c r="W437" s="2" t="inlineStr">
        <is>
          <t>S</t>
        </is>
      </c>
      <c r="X437" s="2" t="inlineStr">
        <is>
          <t>S</t>
        </is>
      </c>
      <c r="Y437" s="2" t="inlineStr">
        <is>
          <t>N</t>
        </is>
      </c>
      <c r="Z437" s="2" t="inlineStr">
        <is>
          <t>N</t>
        </is>
      </c>
      <c r="AA437" s="2" t="inlineStr">
        <is>
          <t>S</t>
        </is>
      </c>
      <c r="AB437" s="2" t="inlineStr">
        <is>
          <t>S</t>
        </is>
      </c>
      <c r="AC437" s="2" t="inlineStr">
        <is>
          <t>S</t>
        </is>
      </c>
      <c r="AD437" s="2" t="inlineStr">
        <is>
          <t>N</t>
        </is>
      </c>
      <c r="AE437" s="2" t="inlineStr">
        <is>
          <t>69</t>
        </is>
      </c>
      <c r="AF437" s="2" t="inlineStr">
        <is>
          <t>RADIOLOGIA</t>
        </is>
      </c>
      <c r="AG43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3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37" s="2" t="inlineStr">
        <is>
          <t>U</t>
        </is>
      </c>
      <c r="AJ437" s="2" t="inlineStr">
        <is>
          <t>0</t>
        </is>
      </c>
      <c r="AK437" s="2" t="n"/>
      <c r="AL437" s="2" t="n"/>
      <c r="AM437" s="11">
        <f>VLOOKUP(U437,'[1]per incroci mapping'!$A$2:$E$592,5,FALSE)</f>
        <v/>
      </c>
      <c r="AN437" s="11">
        <f>VLOOKUP(U437,'[1]per incroci mapping'!$A$2:$F$592,6,FALSE)</f>
        <v/>
      </c>
      <c r="AO437" s="2" t="inlineStr">
        <is>
          <t>M00000,M00062,M00082,M00257,M00260,M00261,M00293</t>
        </is>
      </c>
      <c r="AP437" s="2" t="inlineStr">
        <is>
          <t>METODICA GENERALE,ASSIALE,TANGENZIALE,PROIEZIONI A 30 GRADI,PROIEZIONI A 60 GRADI,PROIEZIONI A 90 GRADI,LASTRA</t>
        </is>
      </c>
      <c r="AQ437" s="2" t="n"/>
      <c r="AR437" s="2" t="n"/>
      <c r="AS437" s="11">
        <f>IFERROR(VLOOKUP(U437,'[1]per incroci mapping'!$A$2:$E$592,3,FALSE),"Non Trovato")</f>
        <v/>
      </c>
      <c r="AT437" s="11">
        <f>VLOOKUP(U437,'[1]per incroci mapping'!$A$2:$E$592,4,FALSE)</f>
        <v/>
      </c>
      <c r="AU437" s="2" t="n"/>
      <c r="AV437" s="2" t="n"/>
      <c r="AW437" s="2" t="n"/>
      <c r="AX437" s="2" t="inlineStr">
        <is>
          <t>133</t>
        </is>
      </c>
      <c r="AY437" s="2" t="n"/>
      <c r="AZ437" s="2" t="n"/>
      <c r="BA437" s="2" t="inlineStr">
        <is>
          <t>si prega di presentarsi allo sportello accettazione 15 minuti prima dell appuntamento muniti di impegnativa del curante, tessera sanitaria</t>
        </is>
      </c>
      <c r="BB437" s="2" t="n"/>
      <c r="BC437" s="2" t="inlineStr">
        <is>
          <t>in caso di annullamento della prenotazione si prega di mandare disdetta entro 3 giorni ai seguenti numeri: 0384968017 - 0384831811 oppure tramite mail all indirizzo prenotazioni@cittadellasociale.it</t>
        </is>
      </c>
      <c r="BD437" s="1" t="n">
        <v>192</v>
      </c>
      <c r="BE437" s="1" t="n">
        <v>2388</v>
      </c>
      <c r="BF437" s="2" t="inlineStr">
        <is>
          <t>G</t>
        </is>
      </c>
      <c r="BG437" s="2" t="inlineStr">
        <is>
          <t>N</t>
        </is>
      </c>
      <c r="BH437" s="2" t="inlineStr">
        <is>
          <t>N</t>
        </is>
      </c>
      <c r="BI437" s="2" t="inlineStr">
        <is>
          <t>N</t>
        </is>
      </c>
      <c r="BJ437" s="2" t="inlineStr">
        <is>
          <t>S</t>
        </is>
      </c>
      <c r="BK437" s="2" t="inlineStr">
        <is>
          <t>N</t>
        </is>
      </c>
      <c r="BL437" s="2" t="inlineStr">
        <is>
          <t>N</t>
        </is>
      </c>
      <c r="BM437" s="2" t="inlineStr">
        <is>
          <t>S</t>
        </is>
      </c>
      <c r="BN437" s="13" t="n">
        <v>44481</v>
      </c>
      <c r="BO437" s="2" t="n"/>
      <c r="BP437" s="2" t="inlineStr">
        <is>
          <t>N</t>
        </is>
      </c>
      <c r="BQ437" s="1" t="n">
        <v>0</v>
      </c>
      <c r="BR437" s="1" t="n">
        <v>3</v>
      </c>
      <c r="BS437" s="2" t="n"/>
      <c r="BT437" t="inlineStr">
        <is>
          <t>__&gt; QD: Q04510 non appartiene alla disciplina: 69; 
__&gt; Descrizione dei QD: 'Q04510' non trovati nel catalogo SISS</t>
        </is>
      </c>
    </row>
    <row r="438">
      <c r="A438" t="n">
        <v>437</v>
      </c>
      <c r="B438" t="inlineStr">
        <is>
          <t>534-104|6988292.02</t>
        </is>
      </c>
      <c r="C438" t="inlineStr">
        <is>
          <t>OK</t>
        </is>
      </c>
      <c r="D438" s="2" t="inlineStr">
        <is>
          <t>690059</t>
        </is>
      </c>
      <c r="E438" s="2" t="inlineStr">
        <is>
          <t>LA CITTADELLA PIEVE</t>
        </is>
      </c>
      <c r="F438" s="2" t="inlineStr">
        <is>
          <t>002086</t>
        </is>
      </c>
      <c r="G438" s="2" t="inlineStr">
        <is>
          <t>PIEVE DEL CAIRO</t>
        </is>
      </c>
      <c r="H438" s="2" t="inlineStr">
        <is>
          <t>PIEVE DEL CAIRO</t>
        </is>
      </c>
      <c r="I438" s="2" t="inlineStr">
        <is>
          <t>ACCPDC</t>
        </is>
      </c>
      <c r="J438" s="2" t="inlineStr">
        <is>
          <t>LA CITTADELLA PIEVE DEL CAIRO</t>
        </is>
      </c>
      <c r="K438" s="2" t="inlineStr">
        <is>
          <t xml:space="preserve">RAD. </t>
        </is>
      </c>
      <c r="L438" s="2" t="inlineStr">
        <is>
          <t>RADIOLOGIA</t>
        </is>
      </c>
      <c r="M438" s="2" t="inlineStr">
        <is>
          <t>69</t>
        </is>
      </c>
      <c r="N438" s="2" t="inlineStr">
        <is>
          <t>120-104</t>
        </is>
      </c>
      <c r="O438" s="2" t="inlineStr">
        <is>
          <t>PRIOR. D</t>
        </is>
      </c>
      <c r="P438" s="2" t="inlineStr">
        <is>
          <t>534-104</t>
        </is>
      </c>
      <c r="Q438" s="2" t="inlineStr">
        <is>
          <t>PRIOR. D</t>
        </is>
      </c>
      <c r="R438" s="2" t="inlineStr">
        <is>
          <t>427</t>
        </is>
      </c>
      <c r="S438" s="2" t="inlineStr">
        <is>
          <t>RADIOGRAFIA  ASSIALE DELLA ROTULA SX</t>
        </is>
      </c>
      <c r="T438" s="2" t="inlineStr">
        <is>
          <t>88292</t>
        </is>
      </c>
      <c r="U438" s="2" t="inlineStr">
        <is>
          <t>6988292.02</t>
        </is>
      </c>
      <c r="V438" s="2" t="inlineStr">
        <is>
          <t>RX ASSIALE ROTULA SX</t>
        </is>
      </c>
      <c r="W438" s="2" t="inlineStr">
        <is>
          <t>S</t>
        </is>
      </c>
      <c r="X438" s="2" t="inlineStr">
        <is>
          <t>S</t>
        </is>
      </c>
      <c r="Y438" s="2" t="inlineStr">
        <is>
          <t>N</t>
        </is>
      </c>
      <c r="Z438" s="2" t="inlineStr">
        <is>
          <t>N</t>
        </is>
      </c>
      <c r="AA438" s="2" t="inlineStr">
        <is>
          <t>S</t>
        </is>
      </c>
      <c r="AB438" s="2" t="inlineStr">
        <is>
          <t>S</t>
        </is>
      </c>
      <c r="AC438" s="2" t="inlineStr">
        <is>
          <t>S</t>
        </is>
      </c>
      <c r="AD438" s="2" t="inlineStr">
        <is>
          <t>N</t>
        </is>
      </c>
      <c r="AE438" s="2" t="inlineStr">
        <is>
          <t>69</t>
        </is>
      </c>
      <c r="AF438" s="2" t="inlineStr">
        <is>
          <t>RADIOLOGIA</t>
        </is>
      </c>
      <c r="AG43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3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38" s="2" t="inlineStr">
        <is>
          <t>U</t>
        </is>
      </c>
      <c r="AJ438" s="2" t="inlineStr">
        <is>
          <t>0</t>
        </is>
      </c>
      <c r="AK438" s="2" t="n"/>
      <c r="AL438" s="2" t="n"/>
      <c r="AM438" s="11">
        <f>VLOOKUP(U438,'[1]per incroci mapping'!$A$2:$E$592,5,FALSE)</f>
        <v/>
      </c>
      <c r="AN438" s="11">
        <f>VLOOKUP(U438,'[1]per incroci mapping'!$A$2:$F$592,6,FALSE)</f>
        <v/>
      </c>
      <c r="AO438" s="2" t="inlineStr">
        <is>
          <t>M00000,M00062,M00082,M00257,M00260,M00261,M00293</t>
        </is>
      </c>
      <c r="AP438" s="2" t="inlineStr">
        <is>
          <t>METODICA GENERALE,ASSIALE,TANGENZIALE,PROIEZIONI A 30 GRADI,PROIEZIONI A 60 GRADI,PROIEZIONI A 90 GRADI,LASTRA</t>
        </is>
      </c>
      <c r="AQ438" s="2" t="n"/>
      <c r="AR438" s="2" t="n"/>
      <c r="AS438" s="11">
        <f>IFERROR(VLOOKUP(U438,'[1]per incroci mapping'!$A$2:$E$592,3,FALSE),"Non Trovato")</f>
        <v/>
      </c>
      <c r="AT438" s="11">
        <f>VLOOKUP(U438,'[1]per incroci mapping'!$A$2:$E$592,4,FALSE)</f>
        <v/>
      </c>
      <c r="AU438" s="2" t="n"/>
      <c r="AV438" s="2" t="n"/>
      <c r="AW438" s="2" t="n"/>
      <c r="AX438" s="2" t="inlineStr">
        <is>
          <t>133</t>
        </is>
      </c>
      <c r="AY438" s="2" t="n"/>
      <c r="AZ438" s="2" t="n"/>
      <c r="BA438" s="2" t="inlineStr">
        <is>
          <t>si prega di presentarsi allo sportello accettazione 15 minuti prima dell appuntamento muniti di impegnativa del curante, tessera sanitaria</t>
        </is>
      </c>
      <c r="BB438" s="2" t="n"/>
      <c r="BC438" s="2" t="inlineStr">
        <is>
          <t>in caso di annullamento della prenotazione si prega di mandare disdetta entro 3 giorni ai seguenti numeri: 0384968017 - 0384831811 oppure tramite mail all indirizzo prenotazioni@cittadellasociale.it</t>
        </is>
      </c>
      <c r="BD438" s="1" t="n">
        <v>192</v>
      </c>
      <c r="BE438" s="1" t="n">
        <v>2388</v>
      </c>
      <c r="BF438" s="2" t="inlineStr">
        <is>
          <t>G</t>
        </is>
      </c>
      <c r="BG438" s="2" t="inlineStr">
        <is>
          <t>N</t>
        </is>
      </c>
      <c r="BH438" s="2" t="inlineStr">
        <is>
          <t>N</t>
        </is>
      </c>
      <c r="BI438" s="2" t="inlineStr">
        <is>
          <t>N</t>
        </is>
      </c>
      <c r="BJ438" s="2" t="inlineStr">
        <is>
          <t>S</t>
        </is>
      </c>
      <c r="BK438" s="2" t="inlineStr">
        <is>
          <t>N</t>
        </is>
      </c>
      <c r="BL438" s="2" t="inlineStr">
        <is>
          <t>N</t>
        </is>
      </c>
      <c r="BM438" s="2" t="inlineStr">
        <is>
          <t>S</t>
        </is>
      </c>
      <c r="BN438" s="13" t="n">
        <v>44481</v>
      </c>
      <c r="BO438" s="2" t="n"/>
      <c r="BP438" s="2" t="inlineStr">
        <is>
          <t>N</t>
        </is>
      </c>
      <c r="BQ438" s="1" t="n">
        <v>0</v>
      </c>
      <c r="BR438" s="1" t="n">
        <v>3</v>
      </c>
      <c r="BS438" s="2" t="n"/>
      <c r="BT438" t="inlineStr">
        <is>
          <t>__&gt; QD: Q04510 non appartiene alla disciplina: 69; 
__&gt; Descrizione dei QD: 'Q04510' non trovati nel catalogo SISS</t>
        </is>
      </c>
    </row>
    <row r="439">
      <c r="A439" t="n">
        <v>438</v>
      </c>
      <c r="B439" t="inlineStr">
        <is>
          <t>534-143|6987161.03</t>
        </is>
      </c>
      <c r="C439" t="inlineStr">
        <is>
          <t>OK</t>
        </is>
      </c>
      <c r="D439" s="2" t="inlineStr">
        <is>
          <t>690059</t>
        </is>
      </c>
      <c r="E439" s="2" t="inlineStr">
        <is>
          <t>LA CITTADELLA PIEVE</t>
        </is>
      </c>
      <c r="F439" s="2" t="inlineStr">
        <is>
          <t>002086</t>
        </is>
      </c>
      <c r="G439" s="2" t="inlineStr">
        <is>
          <t>PIEVE DEL CAIRO</t>
        </is>
      </c>
      <c r="H439" s="2" t="inlineStr">
        <is>
          <t>PIEVE DEL CAIRO</t>
        </is>
      </c>
      <c r="I439" s="2" t="inlineStr">
        <is>
          <t>ACCPDC</t>
        </is>
      </c>
      <c r="J439" s="2" t="inlineStr">
        <is>
          <t>LA CITTADELLA PIEVE DEL CAIRO</t>
        </is>
      </c>
      <c r="K439" s="2" t="inlineStr">
        <is>
          <t xml:space="preserve">RAD. </t>
        </is>
      </c>
      <c r="L439" s="2" t="inlineStr">
        <is>
          <t>RADIOLOGIA</t>
        </is>
      </c>
      <c r="M439" s="2" t="inlineStr">
        <is>
          <t>69</t>
        </is>
      </c>
      <c r="N439" s="2" t="inlineStr">
        <is>
          <t>120-143</t>
        </is>
      </c>
      <c r="O439" s="2" t="inlineStr">
        <is>
          <t>PRIOR. P</t>
        </is>
      </c>
      <c r="P439" s="2" t="inlineStr">
        <is>
          <t>534-143</t>
        </is>
      </c>
      <c r="Q439" s="2" t="inlineStr">
        <is>
          <t>PRIOR. P</t>
        </is>
      </c>
      <c r="R439" s="2" t="inlineStr">
        <is>
          <t>378</t>
        </is>
      </c>
      <c r="S439" s="2" t="inlineStr">
        <is>
          <t>ALTRA RADIOGRAFIA DI OSSA DELLA FACCIA</t>
        </is>
      </c>
      <c r="T439" s="2" t="inlineStr">
        <is>
          <t>87161</t>
        </is>
      </c>
      <c r="U439" s="2" t="inlineStr">
        <is>
          <t>6987161.03</t>
        </is>
      </c>
      <c r="V439" s="2" t="inlineStr">
        <is>
          <t>RX OSSA NASALI</t>
        </is>
      </c>
      <c r="W439" s="2" t="inlineStr">
        <is>
          <t>S</t>
        </is>
      </c>
      <c r="X439" s="2" t="inlineStr">
        <is>
          <t>S</t>
        </is>
      </c>
      <c r="Y439" s="2" t="inlineStr">
        <is>
          <t>N</t>
        </is>
      </c>
      <c r="Z439" s="2" t="inlineStr">
        <is>
          <t>N</t>
        </is>
      </c>
      <c r="AA439" s="2" t="inlineStr">
        <is>
          <t>S</t>
        </is>
      </c>
      <c r="AB439" s="2" t="inlineStr">
        <is>
          <t>S</t>
        </is>
      </c>
      <c r="AC439" s="2" t="inlineStr">
        <is>
          <t>S</t>
        </is>
      </c>
      <c r="AD439" s="2" t="inlineStr">
        <is>
          <t>N</t>
        </is>
      </c>
      <c r="AE439" s="2" t="n"/>
      <c r="AF439" s="2" t="n"/>
      <c r="AG439" s="2" t="n"/>
      <c r="AH439" s="2" t="n"/>
      <c r="AI439" s="2" t="n"/>
      <c r="AJ439" s="2" t="inlineStr">
        <is>
          <t>0</t>
        </is>
      </c>
      <c r="AK439" s="2" t="n"/>
      <c r="AL439" s="2" t="n"/>
      <c r="AM439" s="11">
        <f>VLOOKUP(U439,'[1]per incroci mapping'!$A$2:$E$592,5,FALSE)</f>
        <v/>
      </c>
      <c r="AN439" s="11">
        <f>VLOOKUP(U439,'[1]per incroci mapping'!$A$2:$F$592,6,FALSE)</f>
        <v/>
      </c>
      <c r="AO439" s="2" t="inlineStr">
        <is>
          <t>M00293,M00000</t>
        </is>
      </c>
      <c r="AP439" s="2" t="inlineStr">
        <is>
          <t>LASTRA,METODICA GENERALE</t>
        </is>
      </c>
      <c r="AQ439" s="2" t="n"/>
      <c r="AR439" s="2" t="n"/>
      <c r="AS439" s="11">
        <f>IFERROR(VLOOKUP(U439,'[1]per incroci mapping'!$A$2:$E$592,3,FALSE),"Non Trovato")</f>
        <v/>
      </c>
      <c r="AT439" s="11">
        <f>VLOOKUP(U439,'[1]per incroci mapping'!$A$2:$E$592,4,FALSE)</f>
        <v/>
      </c>
      <c r="AU439" s="2" t="n"/>
      <c r="AV439" s="2" t="n"/>
      <c r="AW439" s="2" t="n"/>
      <c r="AX439" s="2" t="inlineStr">
        <is>
          <t>133</t>
        </is>
      </c>
      <c r="AY439" s="2" t="n"/>
      <c r="AZ439" s="2" t="n"/>
      <c r="BA439" s="2" t="inlineStr">
        <is>
          <t>si prega di presentarsi allo sportello accettazione 15 minuti prima dell appuntamento muniti di impegnativa del curante, tessera sanitaria</t>
        </is>
      </c>
      <c r="BB439" s="2" t="n"/>
      <c r="BC439" s="2" t="inlineStr">
        <is>
          <t>in caso di annullamento della prenotazione si prega di mandare disdetta entro 3 giorni ai seguenti numeri: 0384968017 - 0384831811 oppure tramite mail all indirizzo prenotazioni@cittadellasociale.it</t>
        </is>
      </c>
      <c r="BD439" s="1" t="n">
        <v>192</v>
      </c>
      <c r="BE439" s="1" t="n">
        <v>2388</v>
      </c>
      <c r="BF439" s="2" t="inlineStr">
        <is>
          <t>G</t>
        </is>
      </c>
      <c r="BG439" s="2" t="inlineStr">
        <is>
          <t>N</t>
        </is>
      </c>
      <c r="BH439" s="2" t="inlineStr">
        <is>
          <t>N</t>
        </is>
      </c>
      <c r="BI439" s="2" t="inlineStr">
        <is>
          <t>N</t>
        </is>
      </c>
      <c r="BJ439" s="2" t="inlineStr">
        <is>
          <t>N</t>
        </is>
      </c>
      <c r="BK439" s="2" t="inlineStr">
        <is>
          <t>S</t>
        </is>
      </c>
      <c r="BL439" s="2" t="inlineStr">
        <is>
          <t>N</t>
        </is>
      </c>
      <c r="BM439" s="2" t="inlineStr">
        <is>
          <t>S</t>
        </is>
      </c>
      <c r="BN439" s="13" t="n">
        <v>44481</v>
      </c>
      <c r="BO439" s="2" t="n"/>
      <c r="BP439" s="2" t="inlineStr">
        <is>
          <t>N</t>
        </is>
      </c>
      <c r="BQ439" s="1" t="n">
        <v>0</v>
      </c>
      <c r="BR439" s="1" t="n">
        <v>3</v>
      </c>
      <c r="BS439" s="2" t="n"/>
    </row>
    <row r="440">
      <c r="A440" t="n">
        <v>439</v>
      </c>
      <c r="B440" t="inlineStr">
        <is>
          <t>534-143|6987171.01</t>
        </is>
      </c>
      <c r="C440" t="inlineStr">
        <is>
          <t>OK</t>
        </is>
      </c>
      <c r="D440" s="2" t="inlineStr">
        <is>
          <t>690059</t>
        </is>
      </c>
      <c r="E440" s="2" t="inlineStr">
        <is>
          <t>LA CITTADELLA PIEVE</t>
        </is>
      </c>
      <c r="F440" s="2" t="inlineStr">
        <is>
          <t>002086</t>
        </is>
      </c>
      <c r="G440" s="2" t="inlineStr">
        <is>
          <t>PIEVE DEL CAIRO</t>
        </is>
      </c>
      <c r="H440" s="2" t="inlineStr">
        <is>
          <t>PIEVE DEL CAIRO</t>
        </is>
      </c>
      <c r="I440" s="2" t="inlineStr">
        <is>
          <t>ACCPDC</t>
        </is>
      </c>
      <c r="J440" s="2" t="inlineStr">
        <is>
          <t>LA CITTADELLA PIEVE DEL CAIRO</t>
        </is>
      </c>
      <c r="K440" s="2" t="inlineStr">
        <is>
          <t xml:space="preserve">RAD. </t>
        </is>
      </c>
      <c r="L440" s="2" t="inlineStr">
        <is>
          <t>RADIOLOGIA</t>
        </is>
      </c>
      <c r="M440" s="2" t="inlineStr">
        <is>
          <t>69</t>
        </is>
      </c>
      <c r="N440" s="2" t="inlineStr">
        <is>
          <t>120-143</t>
        </is>
      </c>
      <c r="O440" s="2" t="inlineStr">
        <is>
          <t>PRIOR. P</t>
        </is>
      </c>
      <c r="P440" s="2" t="inlineStr">
        <is>
          <t>534-143</t>
        </is>
      </c>
      <c r="Q440" s="2" t="inlineStr">
        <is>
          <t>PRIOR. P</t>
        </is>
      </c>
      <c r="R440" s="2" t="inlineStr">
        <is>
          <t>382</t>
        </is>
      </c>
      <c r="S440" s="2" t="inlineStr">
        <is>
          <t>RADIOGRAFIA DEL CRANIO E  DEI SENI PARANASALI</t>
        </is>
      </c>
      <c r="T440" s="2" t="inlineStr">
        <is>
          <t>87171</t>
        </is>
      </c>
      <c r="U440" s="2" t="inlineStr">
        <is>
          <t>6987171.01</t>
        </is>
      </c>
      <c r="V440" s="2" t="inlineStr">
        <is>
          <t>RX CRANIO E SENI PARANASALI</t>
        </is>
      </c>
      <c r="W440" s="2" t="inlineStr">
        <is>
          <t>S</t>
        </is>
      </c>
      <c r="X440" s="2" t="inlineStr">
        <is>
          <t>S</t>
        </is>
      </c>
      <c r="Y440" s="2" t="inlineStr">
        <is>
          <t>N</t>
        </is>
      </c>
      <c r="Z440" s="2" t="inlineStr">
        <is>
          <t>N</t>
        </is>
      </c>
      <c r="AA440" s="2" t="inlineStr">
        <is>
          <t>S</t>
        </is>
      </c>
      <c r="AB440" s="2" t="inlineStr">
        <is>
          <t>S</t>
        </is>
      </c>
      <c r="AC440" s="2" t="inlineStr">
        <is>
          <t>S</t>
        </is>
      </c>
      <c r="AD440" s="2" t="inlineStr">
        <is>
          <t>N</t>
        </is>
      </c>
      <c r="AE440" s="2" t="n"/>
      <c r="AF440" s="2" t="n"/>
      <c r="AG440" s="2" t="n"/>
      <c r="AH440" s="2" t="n"/>
      <c r="AI440" s="2" t="n"/>
      <c r="AJ440" s="2" t="inlineStr">
        <is>
          <t>0</t>
        </is>
      </c>
      <c r="AK440" s="2" t="n"/>
      <c r="AL440" s="2" t="n"/>
      <c r="AM440" s="11">
        <f>VLOOKUP(U440,'[1]per incroci mapping'!$A$2:$E$592,5,FALSE)</f>
        <v/>
      </c>
      <c r="AN440" s="11">
        <f>VLOOKUP(U440,'[1]per incroci mapping'!$A$2:$F$592,6,FALSE)</f>
        <v/>
      </c>
      <c r="AO440" s="2" t="inlineStr">
        <is>
          <t>M00000,M00293</t>
        </is>
      </c>
      <c r="AP440" s="2" t="inlineStr">
        <is>
          <t>METODICA GENERALE,LASTRA</t>
        </is>
      </c>
      <c r="AQ440" s="2" t="n"/>
      <c r="AR440" s="2" t="n"/>
      <c r="AS440" s="11">
        <f>IFERROR(VLOOKUP(U440,'[1]per incroci mapping'!$A$2:$E$592,3,FALSE),"Non Trovato")</f>
        <v/>
      </c>
      <c r="AT440" s="11">
        <f>VLOOKUP(U440,'[1]per incroci mapping'!$A$2:$E$592,4,FALSE)</f>
        <v/>
      </c>
      <c r="AU440" s="2" t="n"/>
      <c r="AV440" s="2" t="n"/>
      <c r="AW440" s="2" t="n"/>
      <c r="AX440" s="2" t="inlineStr">
        <is>
          <t>133</t>
        </is>
      </c>
      <c r="AY440" s="2" t="n"/>
      <c r="AZ440" s="2" t="n"/>
      <c r="BA440" s="2" t="inlineStr">
        <is>
          <t>si prega di presentarsi allo sportello accettazione 15 minuti prima dell appuntamento muniti di impegnativa del curante, tessera sanitaria</t>
        </is>
      </c>
      <c r="BB440" s="2" t="n"/>
      <c r="BC440" s="2" t="inlineStr">
        <is>
          <t>in caso di annullamento della prenotazione si prega di mandare disdetta entro 3 giorni ai seguenti numeri: 0384968017 - 0384831811 oppure tramite mail all indirizzo prenotazioni@cittadellasociale.it</t>
        </is>
      </c>
      <c r="BD440" s="1" t="n">
        <v>192</v>
      </c>
      <c r="BE440" s="1" t="n">
        <v>2388</v>
      </c>
      <c r="BF440" s="2" t="inlineStr">
        <is>
          <t>G</t>
        </is>
      </c>
      <c r="BG440" s="2" t="inlineStr">
        <is>
          <t>N</t>
        </is>
      </c>
      <c r="BH440" s="2" t="inlineStr">
        <is>
          <t>N</t>
        </is>
      </c>
      <c r="BI440" s="2" t="inlineStr">
        <is>
          <t>N</t>
        </is>
      </c>
      <c r="BJ440" s="2" t="inlineStr">
        <is>
          <t>N</t>
        </is>
      </c>
      <c r="BK440" s="2" t="inlineStr">
        <is>
          <t>S</t>
        </is>
      </c>
      <c r="BL440" s="2" t="inlineStr">
        <is>
          <t>N</t>
        </is>
      </c>
      <c r="BM440" s="2" t="inlineStr">
        <is>
          <t>S</t>
        </is>
      </c>
      <c r="BN440" s="13" t="n">
        <v>44481</v>
      </c>
      <c r="BO440" s="2" t="n"/>
      <c r="BP440" s="2" t="inlineStr">
        <is>
          <t>N</t>
        </is>
      </c>
      <c r="BQ440" s="1" t="n">
        <v>0</v>
      </c>
      <c r="BR440" s="1" t="n">
        <v>0</v>
      </c>
      <c r="BS440" s="2" t="n"/>
    </row>
    <row r="441">
      <c r="A441" t="n">
        <v>440</v>
      </c>
      <c r="B441" t="inlineStr">
        <is>
          <t>534-143|698722.01</t>
        </is>
      </c>
      <c r="C441" t="inlineStr">
        <is>
          <t>OK</t>
        </is>
      </c>
      <c r="D441" s="2" t="inlineStr">
        <is>
          <t>690059</t>
        </is>
      </c>
      <c r="E441" s="2" t="inlineStr">
        <is>
          <t>LA CITTADELLA PIEVE</t>
        </is>
      </c>
      <c r="F441" s="2" t="inlineStr">
        <is>
          <t>002086</t>
        </is>
      </c>
      <c r="G441" s="2" t="inlineStr">
        <is>
          <t>PIEVE DEL CAIRO</t>
        </is>
      </c>
      <c r="H441" s="2" t="inlineStr">
        <is>
          <t>PIEVE DEL CAIRO</t>
        </is>
      </c>
      <c r="I441" s="2" t="inlineStr">
        <is>
          <t>ACCPDC</t>
        </is>
      </c>
      <c r="J441" s="2" t="inlineStr">
        <is>
          <t>LA CITTADELLA PIEVE DEL CAIRO</t>
        </is>
      </c>
      <c r="K441" s="2" t="inlineStr">
        <is>
          <t xml:space="preserve">RAD. </t>
        </is>
      </c>
      <c r="L441" s="2" t="inlineStr">
        <is>
          <t>RADIOLOGIA</t>
        </is>
      </c>
      <c r="M441" s="2" t="inlineStr">
        <is>
          <t>69</t>
        </is>
      </c>
      <c r="N441" s="2" t="inlineStr">
        <is>
          <t>120-143</t>
        </is>
      </c>
      <c r="O441" s="2" t="inlineStr">
        <is>
          <t>PRIOR. P</t>
        </is>
      </c>
      <c r="P441" s="2" t="inlineStr">
        <is>
          <t>534-143</t>
        </is>
      </c>
      <c r="Q441" s="2" t="inlineStr">
        <is>
          <t>PRIOR. P</t>
        </is>
      </c>
      <c r="R441" s="2" t="inlineStr">
        <is>
          <t>302</t>
        </is>
      </c>
      <c r="S441" s="2" t="inlineStr">
        <is>
          <t>RADIOGRAFIA DELLA COLONNA CERVICALE</t>
        </is>
      </c>
      <c r="T441" s="2" t="inlineStr">
        <is>
          <t>8722</t>
        </is>
      </c>
      <c r="U441" s="2" t="inlineStr">
        <is>
          <t>698722.01</t>
        </is>
      </c>
      <c r="V441" s="2" t="inlineStr">
        <is>
          <t>RX RACHIDE CERVICALE</t>
        </is>
      </c>
      <c r="W441" s="2" t="inlineStr">
        <is>
          <t>S</t>
        </is>
      </c>
      <c r="X441" s="2" t="inlineStr">
        <is>
          <t>S</t>
        </is>
      </c>
      <c r="Y441" s="2" t="inlineStr">
        <is>
          <t>N</t>
        </is>
      </c>
      <c r="Z441" s="2" t="inlineStr">
        <is>
          <t>N</t>
        </is>
      </c>
      <c r="AA441" s="2" t="inlineStr">
        <is>
          <t>S</t>
        </is>
      </c>
      <c r="AB441" s="2" t="inlineStr">
        <is>
          <t>S</t>
        </is>
      </c>
      <c r="AC441" s="2" t="inlineStr">
        <is>
          <t>S</t>
        </is>
      </c>
      <c r="AD441" s="2" t="inlineStr">
        <is>
          <t>N</t>
        </is>
      </c>
      <c r="AE441" s="2" t="n"/>
      <c r="AF441" s="2" t="n"/>
      <c r="AG441" s="2" t="n"/>
      <c r="AH441" s="2" t="n"/>
      <c r="AI441" s="2" t="n"/>
      <c r="AJ441" s="2" t="inlineStr">
        <is>
          <t>0</t>
        </is>
      </c>
      <c r="AK441" s="2" t="n"/>
      <c r="AL441" s="2" t="n"/>
      <c r="AM441" s="11">
        <f>VLOOKUP(U441,'[1]per incroci mapping'!$A$2:$E$592,5,FALSE)</f>
        <v/>
      </c>
      <c r="AN441" s="11">
        <f>VLOOKUP(U441,'[1]per incroci mapping'!$A$2:$F$592,6,FALSE)</f>
        <v/>
      </c>
      <c r="AO441" s="2" t="inlineStr">
        <is>
          <t>M00000,M00065,M00066,M00293,M00074,M00087</t>
        </is>
      </c>
      <c r="AP441" s="2" t="inlineStr">
        <is>
          <t>METODICA GENERALE,ESTENSIONE,FLESSIONE,LASTRA,SOTTO CARICO,IN ORTOSTATISMO</t>
        </is>
      </c>
      <c r="AQ441" s="2" t="n"/>
      <c r="AR441" s="2" t="n"/>
      <c r="AS441" s="11">
        <f>IFERROR(VLOOKUP(U441,'[1]per incroci mapping'!$A$2:$E$592,3,FALSE),"Non Trovato")</f>
        <v/>
      </c>
      <c r="AT441" s="11">
        <f>VLOOKUP(U441,'[1]per incroci mapping'!$A$2:$E$592,4,FALSE)</f>
        <v/>
      </c>
      <c r="AU441" s="2" t="n"/>
      <c r="AV441" s="2" t="n"/>
      <c r="AW441" s="2" t="n"/>
      <c r="AX441" s="2" t="inlineStr">
        <is>
          <t>133</t>
        </is>
      </c>
      <c r="AY441" s="2" t="n"/>
      <c r="AZ441" s="2" t="n"/>
      <c r="BA441" s="2" t="inlineStr">
        <is>
          <t>si prega di presentarsi allo sportello accettazione 15 minuti prima dell appuntamento muniti di impegnativa del curante, tessera sanitaria</t>
        </is>
      </c>
      <c r="BB441" s="2" t="n"/>
      <c r="BC441" s="2" t="inlineStr">
        <is>
          <t>in caso di annullamento della prenotazione si prega di mandare disdetta entro 3 giorni ai seguenti numeri: 0384968017 - 0384831811 oppure tramite mail all indirizzo prenotazioni@cittadellasociale.it</t>
        </is>
      </c>
      <c r="BD441" s="1" t="n">
        <v>192</v>
      </c>
      <c r="BE441" s="1" t="n">
        <v>2388</v>
      </c>
      <c r="BF441" s="2" t="inlineStr">
        <is>
          <t>G</t>
        </is>
      </c>
      <c r="BG441" s="2" t="inlineStr">
        <is>
          <t>N</t>
        </is>
      </c>
      <c r="BH441" s="2" t="inlineStr">
        <is>
          <t>N</t>
        </is>
      </c>
      <c r="BI441" s="2" t="inlineStr">
        <is>
          <t>N</t>
        </is>
      </c>
      <c r="BJ441" s="2" t="inlineStr">
        <is>
          <t>N</t>
        </is>
      </c>
      <c r="BK441" s="2" t="inlineStr">
        <is>
          <t>S</t>
        </is>
      </c>
      <c r="BL441" s="2" t="inlineStr">
        <is>
          <t>N</t>
        </is>
      </c>
      <c r="BM441" s="2" t="inlineStr">
        <is>
          <t>S</t>
        </is>
      </c>
      <c r="BN441" s="13" t="n">
        <v>44481</v>
      </c>
      <c r="BO441" s="2" t="n"/>
      <c r="BP441" s="2" t="inlineStr">
        <is>
          <t>N</t>
        </is>
      </c>
      <c r="BQ441" s="1" t="n">
        <v>0</v>
      </c>
      <c r="BR441" s="1" t="n">
        <v>0</v>
      </c>
      <c r="BS441" s="2" t="n"/>
    </row>
    <row r="442">
      <c r="A442" t="n">
        <v>441</v>
      </c>
      <c r="B442" t="inlineStr">
        <is>
          <t>534-143|698722.02</t>
        </is>
      </c>
      <c r="C442" t="inlineStr">
        <is>
          <t>OK</t>
        </is>
      </c>
      <c r="D442" s="2" t="inlineStr">
        <is>
          <t>690059</t>
        </is>
      </c>
      <c r="E442" s="2" t="inlineStr">
        <is>
          <t>LA CITTADELLA PIEVE</t>
        </is>
      </c>
      <c r="F442" s="2" t="inlineStr">
        <is>
          <t>002086</t>
        </is>
      </c>
      <c r="G442" s="2" t="inlineStr">
        <is>
          <t>PIEVE DEL CAIRO</t>
        </is>
      </c>
      <c r="H442" s="2" t="inlineStr">
        <is>
          <t>PIEVE DEL CAIRO</t>
        </is>
      </c>
      <c r="I442" s="2" t="inlineStr">
        <is>
          <t>ACCPDC</t>
        </is>
      </c>
      <c r="J442" s="2" t="inlineStr">
        <is>
          <t>LA CITTADELLA PIEVE DEL CAIRO</t>
        </is>
      </c>
      <c r="K442" s="2" t="inlineStr">
        <is>
          <t xml:space="preserve">RAD. </t>
        </is>
      </c>
      <c r="L442" s="2" t="inlineStr">
        <is>
          <t>RADIOLOGIA</t>
        </is>
      </c>
      <c r="M442" s="2" t="inlineStr">
        <is>
          <t>69</t>
        </is>
      </c>
      <c r="N442" s="2" t="inlineStr">
        <is>
          <t>120-143</t>
        </is>
      </c>
      <c r="O442" s="2" t="inlineStr">
        <is>
          <t>PRIOR. P</t>
        </is>
      </c>
      <c r="P442" s="2" t="inlineStr">
        <is>
          <t>534-143</t>
        </is>
      </c>
      <c r="Q442" s="2" t="inlineStr">
        <is>
          <t>PRIOR. P</t>
        </is>
      </c>
      <c r="R442" s="2" t="inlineStr">
        <is>
          <t>2336</t>
        </is>
      </c>
      <c r="S442" s="2" t="inlineStr">
        <is>
          <t>RADIOGRAFIA CERVICALE MORFODINAMICO</t>
        </is>
      </c>
      <c r="T442" s="2" t="inlineStr">
        <is>
          <t>8722</t>
        </is>
      </c>
      <c r="U442" s="2" t="inlineStr">
        <is>
          <t>698722.02</t>
        </is>
      </c>
      <c r="V442" s="2" t="inlineStr">
        <is>
          <t>RX RACHIDE CERVICALE MORFODINAMICO</t>
        </is>
      </c>
      <c r="W442" s="2" t="inlineStr">
        <is>
          <t>S</t>
        </is>
      </c>
      <c r="X442" s="2" t="inlineStr">
        <is>
          <t>S</t>
        </is>
      </c>
      <c r="Y442" s="2" t="inlineStr">
        <is>
          <t>N</t>
        </is>
      </c>
      <c r="Z442" s="2" t="inlineStr">
        <is>
          <t>N</t>
        </is>
      </c>
      <c r="AA442" s="2" t="inlineStr">
        <is>
          <t>S</t>
        </is>
      </c>
      <c r="AB442" s="2" t="inlineStr">
        <is>
          <t>S</t>
        </is>
      </c>
      <c r="AC442" s="2" t="inlineStr">
        <is>
          <t>S</t>
        </is>
      </c>
      <c r="AD442" s="2" t="inlineStr">
        <is>
          <t>N</t>
        </is>
      </c>
      <c r="AE442" s="2" t="n"/>
      <c r="AF442" s="2" t="n"/>
      <c r="AG442" s="2" t="n"/>
      <c r="AH442" s="2" t="n"/>
      <c r="AI442" s="2" t="n"/>
      <c r="AJ442" s="2" t="inlineStr">
        <is>
          <t>0</t>
        </is>
      </c>
      <c r="AK442" s="2" t="n"/>
      <c r="AL442" s="2" t="n"/>
      <c r="AM442" s="11">
        <f>VLOOKUP(U442,'[1]per incroci mapping'!$A$2:$E$592,5,FALSE)</f>
        <v/>
      </c>
      <c r="AN442" s="11">
        <f>VLOOKUP(U442,'[1]per incroci mapping'!$A$2:$F$592,6,FALSE)</f>
        <v/>
      </c>
      <c r="AO442" s="2" t="inlineStr">
        <is>
          <t>M00065,M00066,M00073,M00293,M00000</t>
        </is>
      </c>
      <c r="AP442" s="2" t="inlineStr">
        <is>
          <t>ESTENSIONE,FLESSIONE,SAGITTALI,LASTRA,METODICA GENERALE</t>
        </is>
      </c>
      <c r="AQ442" s="2" t="n"/>
      <c r="AR442" s="2" t="n"/>
      <c r="AS442" s="11">
        <f>IFERROR(VLOOKUP(U442,'[1]per incroci mapping'!$A$2:$E$592,3,FALSE),"Non Trovato")</f>
        <v/>
      </c>
      <c r="AT442" s="11">
        <f>VLOOKUP(U442,'[1]per incroci mapping'!$A$2:$E$592,4,FALSE)</f>
        <v/>
      </c>
      <c r="AU442" s="2" t="n"/>
      <c r="AV442" s="2" t="n"/>
      <c r="AW442" s="2" t="n"/>
      <c r="AX442" s="2" t="inlineStr">
        <is>
          <t>133</t>
        </is>
      </c>
      <c r="AY442" s="2" t="n"/>
      <c r="AZ442" s="2" t="n"/>
      <c r="BA442" s="2" t="inlineStr">
        <is>
          <t>si prega di presentarsi allo sportello accettazione 15 minuti prima dell appuntamento muniti di impegnativa del curante, tessera sanitaria</t>
        </is>
      </c>
      <c r="BB442" s="2" t="n"/>
      <c r="BC442" s="2" t="inlineStr">
        <is>
          <t>in caso di annullamento della prenotazione si prega di mandare disdetta entro 3 giorni ai seguenti numeri: 0384968017 - 0384831811 oppure tramite mail all indirizzo prenotazioni@cittadellasociale.it</t>
        </is>
      </c>
      <c r="BD442" s="1" t="n">
        <v>192</v>
      </c>
      <c r="BE442" s="1" t="n">
        <v>2388</v>
      </c>
      <c r="BF442" s="2" t="inlineStr">
        <is>
          <t>G</t>
        </is>
      </c>
      <c r="BG442" s="2" t="inlineStr">
        <is>
          <t>N</t>
        </is>
      </c>
      <c r="BH442" s="2" t="inlineStr">
        <is>
          <t>N</t>
        </is>
      </c>
      <c r="BI442" s="2" t="inlineStr">
        <is>
          <t>N</t>
        </is>
      </c>
      <c r="BJ442" s="2" t="inlineStr">
        <is>
          <t>N</t>
        </is>
      </c>
      <c r="BK442" s="2" t="inlineStr">
        <is>
          <t>S</t>
        </is>
      </c>
      <c r="BL442" s="2" t="inlineStr">
        <is>
          <t>N</t>
        </is>
      </c>
      <c r="BM442" s="2" t="inlineStr">
        <is>
          <t>S</t>
        </is>
      </c>
      <c r="BN442" s="13" t="n">
        <v>44481</v>
      </c>
      <c r="BO442" s="2" t="n"/>
      <c r="BP442" s="2" t="inlineStr">
        <is>
          <t>N</t>
        </is>
      </c>
      <c r="BQ442" s="1" t="n">
        <v>0</v>
      </c>
      <c r="BR442" s="1" t="n">
        <v>0</v>
      </c>
      <c r="BS442" s="2" t="n"/>
    </row>
    <row r="443">
      <c r="A443" t="n">
        <v>442</v>
      </c>
      <c r="B443" t="inlineStr">
        <is>
          <t>534-143|698722.03</t>
        </is>
      </c>
      <c r="C443" t="inlineStr">
        <is>
          <t>OK</t>
        </is>
      </c>
      <c r="D443" s="2" t="inlineStr">
        <is>
          <t>690059</t>
        </is>
      </c>
      <c r="E443" s="2" t="inlineStr">
        <is>
          <t>LA CITTADELLA PIEVE</t>
        </is>
      </c>
      <c r="F443" s="2" t="inlineStr">
        <is>
          <t>002086</t>
        </is>
      </c>
      <c r="G443" s="2" t="inlineStr">
        <is>
          <t>PIEVE DEL CAIRO</t>
        </is>
      </c>
      <c r="H443" s="2" t="inlineStr">
        <is>
          <t>PIEVE DEL CAIRO</t>
        </is>
      </c>
      <c r="I443" s="2" t="inlineStr">
        <is>
          <t>ACCPDC</t>
        </is>
      </c>
      <c r="J443" s="2" t="inlineStr">
        <is>
          <t>LA CITTADELLA PIEVE DEL CAIRO</t>
        </is>
      </c>
      <c r="K443" s="2" t="inlineStr">
        <is>
          <t xml:space="preserve">RAD. </t>
        </is>
      </c>
      <c r="L443" s="2" t="inlineStr">
        <is>
          <t>RADIOLOGIA</t>
        </is>
      </c>
      <c r="M443" s="2" t="inlineStr">
        <is>
          <t>69</t>
        </is>
      </c>
      <c r="N443" s="2" t="inlineStr">
        <is>
          <t>120-143</t>
        </is>
      </c>
      <c r="O443" s="2" t="inlineStr">
        <is>
          <t>PRIOR. P</t>
        </is>
      </c>
      <c r="P443" s="2" t="inlineStr">
        <is>
          <t>534-143</t>
        </is>
      </c>
      <c r="Q443" s="2" t="inlineStr">
        <is>
          <t>PRIOR. P</t>
        </is>
      </c>
      <c r="R443" s="2" t="inlineStr">
        <is>
          <t>2456</t>
        </is>
      </c>
      <c r="S443" s="2" t="inlineStr">
        <is>
          <t>RX RACHIDE CERVICALE + PROIEZIONI ORTOGONALI E OBLIQUE</t>
        </is>
      </c>
      <c r="T443" s="2" t="inlineStr">
        <is>
          <t>8722</t>
        </is>
      </c>
      <c r="U443" s="2" t="inlineStr">
        <is>
          <t>698722.03</t>
        </is>
      </c>
      <c r="V443" s="2" t="inlineStr">
        <is>
          <t>RX RACHIDE CERVICALE: PROIEZIONI ORTOGONALI E OBLIQUE</t>
        </is>
      </c>
      <c r="W443" s="2" t="inlineStr">
        <is>
          <t>S</t>
        </is>
      </c>
      <c r="X443" s="2" t="inlineStr">
        <is>
          <t>S</t>
        </is>
      </c>
      <c r="Y443" s="2" t="inlineStr">
        <is>
          <t>N</t>
        </is>
      </c>
      <c r="Z443" s="2" t="inlineStr">
        <is>
          <t>N</t>
        </is>
      </c>
      <c r="AA443" s="2" t="inlineStr">
        <is>
          <t>S</t>
        </is>
      </c>
      <c r="AB443" s="2" t="inlineStr">
        <is>
          <t>S</t>
        </is>
      </c>
      <c r="AC443" s="2" t="inlineStr">
        <is>
          <t>S</t>
        </is>
      </c>
      <c r="AD443" s="2" t="inlineStr">
        <is>
          <t>N</t>
        </is>
      </c>
      <c r="AE443" s="2" t="n"/>
      <c r="AF443" s="2" t="n"/>
      <c r="AG443" s="2" t="n"/>
      <c r="AH443" s="2" t="n"/>
      <c r="AI443" s="2" t="n"/>
      <c r="AJ443" s="2" t="inlineStr">
        <is>
          <t>0</t>
        </is>
      </c>
      <c r="AK443" s="2" t="n"/>
      <c r="AL443" s="2" t="n"/>
      <c r="AM443" s="11">
        <f>VLOOKUP(U443,'[1]per incroci mapping'!$A$2:$E$592,5,FALSE)</f>
        <v/>
      </c>
      <c r="AN443" s="11">
        <f>VLOOKUP(U443,'[1]per incroci mapping'!$A$2:$F$592,6,FALSE)</f>
        <v/>
      </c>
      <c r="AO443" s="2" t="inlineStr">
        <is>
          <t>M00000,M00070</t>
        </is>
      </c>
      <c r="AP443" s="2" t="inlineStr">
        <is>
          <t>METODICA GENERALE,OBLIQUE</t>
        </is>
      </c>
      <c r="AQ443" s="2" t="n"/>
      <c r="AR443" s="2" t="n"/>
      <c r="AS443" s="11">
        <f>IFERROR(VLOOKUP(U443,'[1]per incroci mapping'!$A$2:$E$592,3,FALSE),"Non Trovato")</f>
        <v/>
      </c>
      <c r="AT443" s="11">
        <f>VLOOKUP(U443,'[1]per incroci mapping'!$A$2:$E$592,4,FALSE)</f>
        <v/>
      </c>
      <c r="AU443" s="2" t="n"/>
      <c r="AV443" s="2" t="n"/>
      <c r="AW443" s="2" t="n"/>
      <c r="AX443" s="2" t="inlineStr">
        <is>
          <t>133</t>
        </is>
      </c>
      <c r="AY443" s="2" t="n"/>
      <c r="AZ443" s="2" t="n"/>
      <c r="BA443" s="2" t="inlineStr">
        <is>
          <t>si prega di presentarsi allo sportello accettazione 15 minuti prima dell appuntamento muniti di impegnativa del curante, tessera sanitaria</t>
        </is>
      </c>
      <c r="BB443" s="2" t="n"/>
      <c r="BC443" s="2" t="inlineStr">
        <is>
          <t>in caso di annullamento della prenotazione si prega di mandare disdetta entro 3 giorni ai seguenti numeri: 0384968017 - 0384831811 oppure tramite mail all indirizzo prenotazioni@cittadellasociale.it</t>
        </is>
      </c>
      <c r="BD443" s="1" t="n">
        <v>192</v>
      </c>
      <c r="BE443" s="1" t="n">
        <v>2388</v>
      </c>
      <c r="BF443" s="2" t="inlineStr">
        <is>
          <t>G</t>
        </is>
      </c>
      <c r="BG443" s="2" t="inlineStr">
        <is>
          <t>N</t>
        </is>
      </c>
      <c r="BH443" s="2" t="inlineStr">
        <is>
          <t>N</t>
        </is>
      </c>
      <c r="BI443" s="2" t="inlineStr">
        <is>
          <t>N</t>
        </is>
      </c>
      <c r="BJ443" s="2" t="inlineStr">
        <is>
          <t>N</t>
        </is>
      </c>
      <c r="BK443" s="2" t="inlineStr">
        <is>
          <t>S</t>
        </is>
      </c>
      <c r="BL443" s="2" t="inlineStr">
        <is>
          <t>N</t>
        </is>
      </c>
      <c r="BM443" s="2" t="inlineStr">
        <is>
          <t>S</t>
        </is>
      </c>
      <c r="BN443" s="13" t="n">
        <v>44481</v>
      </c>
      <c r="BO443" s="2" t="n"/>
      <c r="BP443" s="2" t="inlineStr">
        <is>
          <t>N</t>
        </is>
      </c>
      <c r="BQ443" s="1" t="n">
        <v>0</v>
      </c>
      <c r="BR443" s="1" t="n">
        <v>0</v>
      </c>
      <c r="BS443" s="2" t="n"/>
    </row>
    <row r="444">
      <c r="A444" t="n">
        <v>443</v>
      </c>
      <c r="B444" t="inlineStr">
        <is>
          <t>534-143|698723.02</t>
        </is>
      </c>
      <c r="C444" t="inlineStr">
        <is>
          <t>OK</t>
        </is>
      </c>
      <c r="D444" s="2" t="inlineStr">
        <is>
          <t>690059</t>
        </is>
      </c>
      <c r="E444" s="2" t="inlineStr">
        <is>
          <t>LA CITTADELLA PIEVE</t>
        </is>
      </c>
      <c r="F444" s="2" t="inlineStr">
        <is>
          <t>002086</t>
        </is>
      </c>
      <c r="G444" s="2" t="inlineStr">
        <is>
          <t>PIEVE DEL CAIRO</t>
        </is>
      </c>
      <c r="H444" s="2" t="inlineStr">
        <is>
          <t>PIEVE DEL CAIRO</t>
        </is>
      </c>
      <c r="I444" s="2" t="inlineStr">
        <is>
          <t>ACCPDC</t>
        </is>
      </c>
      <c r="J444" s="2" t="inlineStr">
        <is>
          <t>LA CITTADELLA PIEVE DEL CAIRO</t>
        </is>
      </c>
      <c r="K444" s="2" t="inlineStr">
        <is>
          <t xml:space="preserve">RAD. </t>
        </is>
      </c>
      <c r="L444" s="2" t="inlineStr">
        <is>
          <t>RADIOLOGIA</t>
        </is>
      </c>
      <c r="M444" s="2" t="inlineStr">
        <is>
          <t>69</t>
        </is>
      </c>
      <c r="N444" s="2" t="inlineStr">
        <is>
          <t>120-143</t>
        </is>
      </c>
      <c r="O444" s="2" t="inlineStr">
        <is>
          <t>PRIOR. P</t>
        </is>
      </c>
      <c r="P444" s="2" t="inlineStr">
        <is>
          <t>534-143</t>
        </is>
      </c>
      <c r="Q444" s="2" t="inlineStr">
        <is>
          <t>PRIOR. P</t>
        </is>
      </c>
      <c r="R444" s="2" t="inlineStr">
        <is>
          <t>2497</t>
        </is>
      </c>
      <c r="S444" s="2" t="inlineStr">
        <is>
          <t>RX RACHIDE TORACO-DORSALE MORFODINAMICO</t>
        </is>
      </c>
      <c r="T444" s="2" t="inlineStr">
        <is>
          <t>8723</t>
        </is>
      </c>
      <c r="U444" s="2" t="inlineStr">
        <is>
          <t>698723.02</t>
        </is>
      </c>
      <c r="V444" s="2" t="inlineStr">
        <is>
          <t>RX RACHIDE TORACO-DORSALE MORFODINAMICO</t>
        </is>
      </c>
      <c r="W444" s="2" t="inlineStr">
        <is>
          <t>S</t>
        </is>
      </c>
      <c r="X444" s="2" t="inlineStr">
        <is>
          <t>S</t>
        </is>
      </c>
      <c r="Y444" s="2" t="inlineStr">
        <is>
          <t>N</t>
        </is>
      </c>
      <c r="Z444" s="2" t="inlineStr">
        <is>
          <t>N</t>
        </is>
      </c>
      <c r="AA444" s="2" t="inlineStr">
        <is>
          <t>S</t>
        </is>
      </c>
      <c r="AB444" s="2" t="inlineStr">
        <is>
          <t>S</t>
        </is>
      </c>
      <c r="AC444" s="2" t="inlineStr">
        <is>
          <t>S</t>
        </is>
      </c>
      <c r="AD444" s="2" t="inlineStr">
        <is>
          <t>N</t>
        </is>
      </c>
      <c r="AE444" s="2" t="n"/>
      <c r="AF444" s="2" t="n"/>
      <c r="AG444" s="2" t="n"/>
      <c r="AH444" s="2" t="n"/>
      <c r="AI444" s="2" t="n"/>
      <c r="AJ444" s="2" t="inlineStr">
        <is>
          <t>0</t>
        </is>
      </c>
      <c r="AK444" s="2" t="n"/>
      <c r="AL444" s="2" t="n"/>
      <c r="AM444" s="11">
        <f>VLOOKUP(U444,'[1]per incroci mapping'!$A$2:$E$592,5,FALSE)</f>
        <v/>
      </c>
      <c r="AN444" s="11">
        <f>VLOOKUP(U444,'[1]per incroci mapping'!$A$2:$F$592,6,FALSE)</f>
        <v/>
      </c>
      <c r="AO444" s="2" t="inlineStr">
        <is>
          <t>M00293,M00000</t>
        </is>
      </c>
      <c r="AP444" s="2" t="inlineStr">
        <is>
          <t>LASTRA,METODICA GENERALE</t>
        </is>
      </c>
      <c r="AQ444" s="2" t="n"/>
      <c r="AR444" s="2" t="n"/>
      <c r="AS444" s="11">
        <f>IFERROR(VLOOKUP(U444,'[1]per incroci mapping'!$A$2:$E$592,3,FALSE),"Non Trovato")</f>
        <v/>
      </c>
      <c r="AT444" s="11">
        <f>VLOOKUP(U444,'[1]per incroci mapping'!$A$2:$E$592,4,FALSE)</f>
        <v/>
      </c>
      <c r="AU444" s="2" t="n"/>
      <c r="AV444" s="2" t="n"/>
      <c r="AW444" s="2" t="n"/>
      <c r="AX444" s="2" t="inlineStr">
        <is>
          <t>133</t>
        </is>
      </c>
      <c r="AY444" s="2" t="n"/>
      <c r="AZ444" s="2" t="n"/>
      <c r="BA444" s="2" t="inlineStr">
        <is>
          <t>si prega di presentarsi allo sportello accettazione 15 minuti prima dell appuntamento muniti di impegnativa del curante, tessera sanitaria</t>
        </is>
      </c>
      <c r="BB444" s="2" t="n"/>
      <c r="BC444" s="2" t="inlineStr">
        <is>
          <t>in caso di annullamento della prenotazione si prega di mandare disdetta entro 3 giorni ai seguenti numeri: 0384968017 - 0384831811 oppure tramite mail all indirizzo prenotazioni@cittadellasociale.it</t>
        </is>
      </c>
      <c r="BD444" s="1" t="n">
        <v>192</v>
      </c>
      <c r="BE444" s="1" t="n">
        <v>2388</v>
      </c>
      <c r="BF444" s="2" t="inlineStr">
        <is>
          <t>G</t>
        </is>
      </c>
      <c r="BG444" s="2" t="inlineStr">
        <is>
          <t>N</t>
        </is>
      </c>
      <c r="BH444" s="2" t="inlineStr">
        <is>
          <t>N</t>
        </is>
      </c>
      <c r="BI444" s="2" t="inlineStr">
        <is>
          <t>N</t>
        </is>
      </c>
      <c r="BJ444" s="2" t="inlineStr">
        <is>
          <t>N</t>
        </is>
      </c>
      <c r="BK444" s="2" t="inlineStr">
        <is>
          <t>S</t>
        </is>
      </c>
      <c r="BL444" s="2" t="inlineStr">
        <is>
          <t>N</t>
        </is>
      </c>
      <c r="BM444" s="2" t="inlineStr">
        <is>
          <t>S</t>
        </is>
      </c>
      <c r="BN444" s="13" t="n">
        <v>44481</v>
      </c>
      <c r="BO444" s="2" t="n"/>
      <c r="BP444" s="2" t="inlineStr">
        <is>
          <t>N</t>
        </is>
      </c>
      <c r="BQ444" s="1" t="n">
        <v>0</v>
      </c>
      <c r="BR444" s="1" t="n">
        <v>0</v>
      </c>
      <c r="BS444" s="2" t="n"/>
    </row>
    <row r="445">
      <c r="A445" t="n">
        <v>444</v>
      </c>
      <c r="B445" t="inlineStr">
        <is>
          <t>534-143|698724.01</t>
        </is>
      </c>
      <c r="C445" t="inlineStr">
        <is>
          <t>OK</t>
        </is>
      </c>
      <c r="D445" s="2" t="inlineStr">
        <is>
          <t>690059</t>
        </is>
      </c>
      <c r="E445" s="2" t="inlineStr">
        <is>
          <t>LA CITTADELLA PIEVE</t>
        </is>
      </c>
      <c r="F445" s="2" t="inlineStr">
        <is>
          <t>002086</t>
        </is>
      </c>
      <c r="G445" s="2" t="inlineStr">
        <is>
          <t>PIEVE DEL CAIRO</t>
        </is>
      </c>
      <c r="H445" s="2" t="inlineStr">
        <is>
          <t>PIEVE DEL CAIRO</t>
        </is>
      </c>
      <c r="I445" s="2" t="inlineStr">
        <is>
          <t>ACCPDC</t>
        </is>
      </c>
      <c r="J445" s="2" t="inlineStr">
        <is>
          <t>LA CITTADELLA PIEVE DEL CAIRO</t>
        </is>
      </c>
      <c r="K445" s="2" t="inlineStr">
        <is>
          <t xml:space="preserve">RAD. </t>
        </is>
      </c>
      <c r="L445" s="2" t="inlineStr">
        <is>
          <t>RADIOLOGIA</t>
        </is>
      </c>
      <c r="M445" s="2" t="inlineStr">
        <is>
          <t>69</t>
        </is>
      </c>
      <c r="N445" s="2" t="inlineStr">
        <is>
          <t>120-143</t>
        </is>
      </c>
      <c r="O445" s="2" t="inlineStr">
        <is>
          <t>PRIOR. P</t>
        </is>
      </c>
      <c r="P445" s="2" t="inlineStr">
        <is>
          <t>534-143</t>
        </is>
      </c>
      <c r="Q445" s="2" t="inlineStr">
        <is>
          <t>PRIOR. P</t>
        </is>
      </c>
      <c r="R445" s="2" t="inlineStr">
        <is>
          <t>2321</t>
        </is>
      </c>
      <c r="S445" s="2" t="inlineStr">
        <is>
          <t>RX RACHIDE SACRO COCCIGEO</t>
        </is>
      </c>
      <c r="T445" s="2" t="inlineStr">
        <is>
          <t>8724</t>
        </is>
      </c>
      <c r="U445" s="2" t="inlineStr">
        <is>
          <t>698724.01</t>
        </is>
      </c>
      <c r="V445" s="2" t="inlineStr">
        <is>
          <t>RX RACHIDE SACRO-COCCIGEO</t>
        </is>
      </c>
      <c r="W445" s="2" t="inlineStr">
        <is>
          <t>S</t>
        </is>
      </c>
      <c r="X445" s="2" t="inlineStr">
        <is>
          <t>S</t>
        </is>
      </c>
      <c r="Y445" s="2" t="inlineStr">
        <is>
          <t>N</t>
        </is>
      </c>
      <c r="Z445" s="2" t="inlineStr">
        <is>
          <t>N</t>
        </is>
      </c>
      <c r="AA445" s="2" t="inlineStr">
        <is>
          <t>S</t>
        </is>
      </c>
      <c r="AB445" s="2" t="inlineStr">
        <is>
          <t>S</t>
        </is>
      </c>
      <c r="AC445" s="2" t="inlineStr">
        <is>
          <t>S</t>
        </is>
      </c>
      <c r="AD445" s="2" t="inlineStr">
        <is>
          <t>N</t>
        </is>
      </c>
      <c r="AE445" s="2" t="n"/>
      <c r="AF445" s="2" t="n"/>
      <c r="AG445" s="2" t="n"/>
      <c r="AH445" s="2" t="n"/>
      <c r="AI445" s="2" t="n"/>
      <c r="AJ445" s="2" t="inlineStr">
        <is>
          <t>0</t>
        </is>
      </c>
      <c r="AK445" s="2" t="n"/>
      <c r="AL445" s="2" t="n"/>
      <c r="AM445" s="11">
        <f>VLOOKUP(U445,'[1]per incroci mapping'!$A$2:$E$592,5,FALSE)</f>
        <v/>
      </c>
      <c r="AN445" s="11">
        <f>VLOOKUP(U445,'[1]per incroci mapping'!$A$2:$F$592,6,FALSE)</f>
        <v/>
      </c>
      <c r="AO445" s="2" t="inlineStr">
        <is>
          <t>M00000,M00073,M00111,M00293</t>
        </is>
      </c>
      <c r="AP445" s="2" t="inlineStr">
        <is>
          <t>METODICA GENERALE,SAGITTALI,CLINOSTATO,LASTRA</t>
        </is>
      </c>
      <c r="AQ445" s="2" t="n"/>
      <c r="AR445" s="2" t="n"/>
      <c r="AS445" s="11">
        <f>IFERROR(VLOOKUP(U445,'[1]per incroci mapping'!$A$2:$E$592,3,FALSE),"Non Trovato")</f>
        <v/>
      </c>
      <c r="AT445" s="11">
        <f>VLOOKUP(U445,'[1]per incroci mapping'!$A$2:$E$592,4,FALSE)</f>
        <v/>
      </c>
      <c r="AU445" s="2" t="n"/>
      <c r="AV445" s="2" t="n"/>
      <c r="AW445" s="2" t="n"/>
      <c r="AX445" s="2" t="inlineStr">
        <is>
          <t>133</t>
        </is>
      </c>
      <c r="AY445" s="2" t="n"/>
      <c r="AZ445" s="2" t="n"/>
      <c r="BA445" s="2" t="inlineStr">
        <is>
          <t>si prega di presentarsi allo sportello accettazione 15 minuti prima dell appuntamento muniti di impegnativa del curante, tessera sanitaria</t>
        </is>
      </c>
      <c r="BB445" s="2" t="n"/>
      <c r="BC445" s="2" t="inlineStr">
        <is>
          <t>in caso di annullamento della prenotazione si prega di mandare disdetta entro 3 giorni ai seguenti numeri: 0384968017 - 0384831811 oppure tramite mail all indirizzo prenotazioni@cittadellasociale.it</t>
        </is>
      </c>
      <c r="BD445" s="1" t="n">
        <v>192</v>
      </c>
      <c r="BE445" s="1" t="n">
        <v>2388</v>
      </c>
      <c r="BF445" s="2" t="inlineStr">
        <is>
          <t>G</t>
        </is>
      </c>
      <c r="BG445" s="2" t="inlineStr">
        <is>
          <t>N</t>
        </is>
      </c>
      <c r="BH445" s="2" t="inlineStr">
        <is>
          <t>N</t>
        </is>
      </c>
      <c r="BI445" s="2" t="inlineStr">
        <is>
          <t>N</t>
        </is>
      </c>
      <c r="BJ445" s="2" t="inlineStr">
        <is>
          <t>N</t>
        </is>
      </c>
      <c r="BK445" s="2" t="inlineStr">
        <is>
          <t>S</t>
        </is>
      </c>
      <c r="BL445" s="2" t="inlineStr">
        <is>
          <t>N</t>
        </is>
      </c>
      <c r="BM445" s="2" t="inlineStr">
        <is>
          <t>S</t>
        </is>
      </c>
      <c r="BN445" s="13" t="n">
        <v>44481</v>
      </c>
      <c r="BO445" s="2" t="n"/>
      <c r="BP445" s="2" t="inlineStr">
        <is>
          <t>N</t>
        </is>
      </c>
      <c r="BQ445" s="1" t="n">
        <v>0</v>
      </c>
      <c r="BR445" s="1" t="n">
        <v>0</v>
      </c>
      <c r="BS445" s="2" t="n"/>
    </row>
    <row r="446">
      <c r="A446" t="n">
        <v>445</v>
      </c>
      <c r="B446" t="inlineStr">
        <is>
          <t>534-143|698724.02</t>
        </is>
      </c>
      <c r="C446" t="inlineStr">
        <is>
          <t>OK</t>
        </is>
      </c>
      <c r="D446" s="2" t="inlineStr">
        <is>
          <t>690059</t>
        </is>
      </c>
      <c r="E446" s="2" t="inlineStr">
        <is>
          <t>LA CITTADELLA PIEVE</t>
        </is>
      </c>
      <c r="F446" s="2" t="inlineStr">
        <is>
          <t>002086</t>
        </is>
      </c>
      <c r="G446" s="2" t="inlineStr">
        <is>
          <t>PIEVE DEL CAIRO</t>
        </is>
      </c>
      <c r="H446" s="2" t="inlineStr">
        <is>
          <t>PIEVE DEL CAIRO</t>
        </is>
      </c>
      <c r="I446" s="2" t="inlineStr">
        <is>
          <t>ACCPDC</t>
        </is>
      </c>
      <c r="J446" s="2" t="inlineStr">
        <is>
          <t>LA CITTADELLA PIEVE DEL CAIRO</t>
        </is>
      </c>
      <c r="K446" s="2" t="inlineStr">
        <is>
          <t xml:space="preserve">RAD. </t>
        </is>
      </c>
      <c r="L446" s="2" t="inlineStr">
        <is>
          <t>RADIOLOGIA</t>
        </is>
      </c>
      <c r="M446" s="2" t="inlineStr">
        <is>
          <t>69</t>
        </is>
      </c>
      <c r="N446" s="2" t="inlineStr">
        <is>
          <t>120-143</t>
        </is>
      </c>
      <c r="O446" s="2" t="inlineStr">
        <is>
          <t>PRIOR. P</t>
        </is>
      </c>
      <c r="P446" s="2" t="inlineStr">
        <is>
          <t>534-143</t>
        </is>
      </c>
      <c r="Q446" s="2" t="inlineStr">
        <is>
          <t>PRIOR. P</t>
        </is>
      </c>
      <c r="R446" s="2" t="inlineStr">
        <is>
          <t>304</t>
        </is>
      </c>
      <c r="S446" s="2" t="inlineStr">
        <is>
          <t>RADIOGRAFIA DELLA COLONNA LOMBOSACRALE</t>
        </is>
      </c>
      <c r="T446" s="2" t="inlineStr">
        <is>
          <t>8724</t>
        </is>
      </c>
      <c r="U446" s="2" t="inlineStr">
        <is>
          <t>698724.02</t>
        </is>
      </c>
      <c r="V446" s="2" t="inlineStr">
        <is>
          <t>RX RACHIDE LOMBO-SACRALE</t>
        </is>
      </c>
      <c r="W446" s="2" t="inlineStr">
        <is>
          <t>S</t>
        </is>
      </c>
      <c r="X446" s="2" t="inlineStr">
        <is>
          <t>S</t>
        </is>
      </c>
      <c r="Y446" s="2" t="inlineStr">
        <is>
          <t>N</t>
        </is>
      </c>
      <c r="Z446" s="2" t="inlineStr">
        <is>
          <t>N</t>
        </is>
      </c>
      <c r="AA446" s="2" t="inlineStr">
        <is>
          <t>S</t>
        </is>
      </c>
      <c r="AB446" s="2" t="inlineStr">
        <is>
          <t>S</t>
        </is>
      </c>
      <c r="AC446" s="2" t="inlineStr">
        <is>
          <t>S</t>
        </is>
      </c>
      <c r="AD446" s="2" t="inlineStr">
        <is>
          <t>N</t>
        </is>
      </c>
      <c r="AE446" s="2" t="n"/>
      <c r="AF446" s="2" t="n"/>
      <c r="AG446" s="2" t="n"/>
      <c r="AH446" s="2" t="n"/>
      <c r="AI446" s="2" t="n"/>
      <c r="AJ446" s="2" t="inlineStr">
        <is>
          <t>0</t>
        </is>
      </c>
      <c r="AK446" s="2" t="n"/>
      <c r="AL446" s="2" t="n"/>
      <c r="AM446" s="11">
        <f>VLOOKUP(U446,'[1]per incroci mapping'!$A$2:$E$592,5,FALSE)</f>
        <v/>
      </c>
      <c r="AN446" s="11">
        <f>VLOOKUP(U446,'[1]per incroci mapping'!$A$2:$F$592,6,FALSE)</f>
        <v/>
      </c>
      <c r="AO446" s="2" t="inlineStr">
        <is>
          <t>M00000,M00073,M00074,M00087,M00111,M00293</t>
        </is>
      </c>
      <c r="AP446" s="2" t="inlineStr">
        <is>
          <t>METODICA GENERALE,SAGITTALI,SOTTO CARICO,IN ORTOSTATISMO,CLINOSTATO,LASTRA</t>
        </is>
      </c>
      <c r="AQ446" s="2" t="n"/>
      <c r="AR446" s="2" t="n"/>
      <c r="AS446" s="11">
        <f>IFERROR(VLOOKUP(U446,'[1]per incroci mapping'!$A$2:$E$592,3,FALSE),"Non Trovato")</f>
        <v/>
      </c>
      <c r="AT446" s="11">
        <f>VLOOKUP(U446,'[1]per incroci mapping'!$A$2:$E$592,4,FALSE)</f>
        <v/>
      </c>
      <c r="AU446" s="2" t="n"/>
      <c r="AV446" s="2" t="n"/>
      <c r="AW446" s="2" t="n"/>
      <c r="AX446" s="2" t="inlineStr">
        <is>
          <t>133</t>
        </is>
      </c>
      <c r="AY446" s="2" t="n"/>
      <c r="AZ446" s="2" t="n"/>
      <c r="BA446" s="2" t="inlineStr">
        <is>
          <t>si prega di presentarsi allo sportello accettazione 15 minuti prima dell appuntamento muniti di impegnativa del curante, tessera sanitaria</t>
        </is>
      </c>
      <c r="BB446" s="2" t="n"/>
      <c r="BC446" s="2" t="inlineStr">
        <is>
          <t>in caso di annullamento della prenotazione si prega di mandare disdetta entro 3 giorni ai seguenti numeri: 0384968017 - 0384831811 oppure tramite mail all indirizzo prenotazioni@cittadellasociale.it</t>
        </is>
      </c>
      <c r="BD446" s="1" t="n">
        <v>192</v>
      </c>
      <c r="BE446" s="1" t="n">
        <v>2388</v>
      </c>
      <c r="BF446" s="2" t="inlineStr">
        <is>
          <t>G</t>
        </is>
      </c>
      <c r="BG446" s="2" t="inlineStr">
        <is>
          <t>N</t>
        </is>
      </c>
      <c r="BH446" s="2" t="inlineStr">
        <is>
          <t>N</t>
        </is>
      </c>
      <c r="BI446" s="2" t="inlineStr">
        <is>
          <t>N</t>
        </is>
      </c>
      <c r="BJ446" s="2" t="inlineStr">
        <is>
          <t>N</t>
        </is>
      </c>
      <c r="BK446" s="2" t="inlineStr">
        <is>
          <t>S</t>
        </is>
      </c>
      <c r="BL446" s="2" t="inlineStr">
        <is>
          <t>N</t>
        </is>
      </c>
      <c r="BM446" s="2" t="inlineStr">
        <is>
          <t>S</t>
        </is>
      </c>
      <c r="BN446" s="13" t="n">
        <v>44481</v>
      </c>
      <c r="BO446" s="2" t="n"/>
      <c r="BP446" s="2" t="inlineStr">
        <is>
          <t>N</t>
        </is>
      </c>
      <c r="BQ446" s="1" t="n">
        <v>0</v>
      </c>
      <c r="BR446" s="1" t="n">
        <v>3</v>
      </c>
      <c r="BS446" s="2" t="n"/>
    </row>
    <row r="447">
      <c r="A447" t="n">
        <v>446</v>
      </c>
      <c r="B447" t="inlineStr">
        <is>
          <t>534-143|698724.03</t>
        </is>
      </c>
      <c r="C447" t="inlineStr">
        <is>
          <t>OK</t>
        </is>
      </c>
      <c r="D447" s="2" t="inlineStr">
        <is>
          <t>690059</t>
        </is>
      </c>
      <c r="E447" s="2" t="inlineStr">
        <is>
          <t>LA CITTADELLA PIEVE</t>
        </is>
      </c>
      <c r="F447" s="2" t="inlineStr">
        <is>
          <t>002086</t>
        </is>
      </c>
      <c r="G447" s="2" t="inlineStr">
        <is>
          <t>PIEVE DEL CAIRO</t>
        </is>
      </c>
      <c r="H447" s="2" t="inlineStr">
        <is>
          <t>PIEVE DEL CAIRO</t>
        </is>
      </c>
      <c r="I447" s="2" t="inlineStr">
        <is>
          <t>ACCPDC</t>
        </is>
      </c>
      <c r="J447" s="2" t="inlineStr">
        <is>
          <t>LA CITTADELLA PIEVE DEL CAIRO</t>
        </is>
      </c>
      <c r="K447" s="2" t="inlineStr">
        <is>
          <t xml:space="preserve">RAD. </t>
        </is>
      </c>
      <c r="L447" s="2" t="inlineStr">
        <is>
          <t>RADIOLOGIA</t>
        </is>
      </c>
      <c r="M447" s="2" t="inlineStr">
        <is>
          <t>69</t>
        </is>
      </c>
      <c r="N447" s="2" t="inlineStr">
        <is>
          <t>120-143</t>
        </is>
      </c>
      <c r="O447" s="2" t="inlineStr">
        <is>
          <t>PRIOR. P</t>
        </is>
      </c>
      <c r="P447" s="2" t="inlineStr">
        <is>
          <t>534-143</t>
        </is>
      </c>
      <c r="Q447" s="2" t="inlineStr">
        <is>
          <t>PRIOR. P</t>
        </is>
      </c>
      <c r="R447" s="2" t="inlineStr">
        <is>
          <t>2451</t>
        </is>
      </c>
      <c r="S447" s="2" t="inlineStr">
        <is>
          <t>RX RACHIDE LOMBOSACRALE MORFODINAMICO</t>
        </is>
      </c>
      <c r="T447" s="2" t="inlineStr">
        <is>
          <t>8724</t>
        </is>
      </c>
      <c r="U447" s="2" t="inlineStr">
        <is>
          <t>698724.03</t>
        </is>
      </c>
      <c r="V447" s="2" t="inlineStr">
        <is>
          <t>RX RACHIDE LOMBO-SACRALE MORFODINAMICO</t>
        </is>
      </c>
      <c r="W447" s="2" t="inlineStr">
        <is>
          <t>S</t>
        </is>
      </c>
      <c r="X447" s="2" t="inlineStr">
        <is>
          <t>S</t>
        </is>
      </c>
      <c r="Y447" s="2" t="inlineStr">
        <is>
          <t>N</t>
        </is>
      </c>
      <c r="Z447" s="2" t="inlineStr">
        <is>
          <t>N</t>
        </is>
      </c>
      <c r="AA447" s="2" t="inlineStr">
        <is>
          <t>S</t>
        </is>
      </c>
      <c r="AB447" s="2" t="inlineStr">
        <is>
          <t>S</t>
        </is>
      </c>
      <c r="AC447" s="2" t="inlineStr">
        <is>
          <t>S</t>
        </is>
      </c>
      <c r="AD447" s="2" t="inlineStr">
        <is>
          <t>N</t>
        </is>
      </c>
      <c r="AE447" s="2" t="n"/>
      <c r="AF447" s="2" t="n"/>
      <c r="AG447" s="2" t="n"/>
      <c r="AH447" s="2" t="n"/>
      <c r="AI447" s="2" t="n"/>
      <c r="AJ447" s="2" t="inlineStr">
        <is>
          <t>0</t>
        </is>
      </c>
      <c r="AK447" s="2" t="n"/>
      <c r="AL447" s="2" t="n"/>
      <c r="AM447" s="11">
        <f>VLOOKUP(U447,'[1]per incroci mapping'!$A$2:$E$592,5,FALSE)</f>
        <v/>
      </c>
      <c r="AN447" s="11">
        <f>VLOOKUP(U447,'[1]per incroci mapping'!$A$2:$F$592,6,FALSE)</f>
        <v/>
      </c>
      <c r="AO447" s="2" t="inlineStr">
        <is>
          <t>M00293,M00000</t>
        </is>
      </c>
      <c r="AP447" s="2" t="inlineStr">
        <is>
          <t>LASTRA,METODICA GENERALE</t>
        </is>
      </c>
      <c r="AQ447" s="2" t="n"/>
      <c r="AR447" s="2" t="n"/>
      <c r="AS447" s="11">
        <f>IFERROR(VLOOKUP(U447,'[1]per incroci mapping'!$A$2:$E$592,3,FALSE),"Non Trovato")</f>
        <v/>
      </c>
      <c r="AT447" s="11">
        <f>VLOOKUP(U447,'[1]per incroci mapping'!$A$2:$E$592,4,FALSE)</f>
        <v/>
      </c>
      <c r="AU447" s="2" t="n"/>
      <c r="AV447" s="2" t="n"/>
      <c r="AW447" s="2" t="n"/>
      <c r="AX447" s="2" t="inlineStr">
        <is>
          <t>133</t>
        </is>
      </c>
      <c r="AY447" s="2" t="n"/>
      <c r="AZ447" s="2" t="n"/>
      <c r="BA447" s="2" t="inlineStr">
        <is>
          <t>si prega di presentarsi allo sportello accettazione 15 minuti prima dell appuntamento muniti di impegnativa del curante, tessera sanitaria</t>
        </is>
      </c>
      <c r="BB447" s="2" t="n"/>
      <c r="BC447" s="2" t="inlineStr">
        <is>
          <t>in caso di annullamento della prenotazione si prega di mandare disdetta entro 3 giorni ai seguenti numeri: 0384968017 - 0384831811 oppure tramite mail all indirizzo prenotazioni@cittadellasociale.it</t>
        </is>
      </c>
      <c r="BD447" s="1" t="n">
        <v>192</v>
      </c>
      <c r="BE447" s="1" t="n">
        <v>2388</v>
      </c>
      <c r="BF447" s="2" t="inlineStr">
        <is>
          <t>G</t>
        </is>
      </c>
      <c r="BG447" s="2" t="inlineStr">
        <is>
          <t>N</t>
        </is>
      </c>
      <c r="BH447" s="2" t="inlineStr">
        <is>
          <t>N</t>
        </is>
      </c>
      <c r="BI447" s="2" t="inlineStr">
        <is>
          <t>N</t>
        </is>
      </c>
      <c r="BJ447" s="2" t="inlineStr">
        <is>
          <t>N</t>
        </is>
      </c>
      <c r="BK447" s="2" t="inlineStr">
        <is>
          <t>S</t>
        </is>
      </c>
      <c r="BL447" s="2" t="inlineStr">
        <is>
          <t>N</t>
        </is>
      </c>
      <c r="BM447" s="2" t="inlineStr">
        <is>
          <t>S</t>
        </is>
      </c>
      <c r="BN447" s="13" t="n">
        <v>44481</v>
      </c>
      <c r="BO447" s="2" t="n"/>
      <c r="BP447" s="2" t="inlineStr">
        <is>
          <t>N</t>
        </is>
      </c>
      <c r="BQ447" s="1" t="n">
        <v>0</v>
      </c>
      <c r="BR447" s="1" t="n">
        <v>3</v>
      </c>
      <c r="BS447" s="2" t="n"/>
    </row>
    <row r="448">
      <c r="A448" t="n">
        <v>447</v>
      </c>
      <c r="B448" t="inlineStr">
        <is>
          <t>534-143|698724.04</t>
        </is>
      </c>
      <c r="C448" t="inlineStr">
        <is>
          <t>OK</t>
        </is>
      </c>
      <c r="D448" s="2" t="inlineStr">
        <is>
          <t>690059</t>
        </is>
      </c>
      <c r="E448" s="2" t="inlineStr">
        <is>
          <t>LA CITTADELLA PIEVE</t>
        </is>
      </c>
      <c r="F448" s="2" t="inlineStr">
        <is>
          <t>002086</t>
        </is>
      </c>
      <c r="G448" s="2" t="inlineStr">
        <is>
          <t>PIEVE DEL CAIRO</t>
        </is>
      </c>
      <c r="H448" s="2" t="inlineStr">
        <is>
          <t>PIEVE DEL CAIRO</t>
        </is>
      </c>
      <c r="I448" s="2" t="inlineStr">
        <is>
          <t>ACCPDC</t>
        </is>
      </c>
      <c r="J448" s="2" t="inlineStr">
        <is>
          <t>LA CITTADELLA PIEVE DEL CAIRO</t>
        </is>
      </c>
      <c r="K448" s="2" t="inlineStr">
        <is>
          <t xml:space="preserve">RAD. </t>
        </is>
      </c>
      <c r="L448" s="2" t="inlineStr">
        <is>
          <t>RADIOLOGIA</t>
        </is>
      </c>
      <c r="M448" s="2" t="inlineStr">
        <is>
          <t>69</t>
        </is>
      </c>
      <c r="N448" s="2" t="inlineStr">
        <is>
          <t>120-143</t>
        </is>
      </c>
      <c r="O448" s="2" t="inlineStr">
        <is>
          <t>PRIOR. P</t>
        </is>
      </c>
      <c r="P448" s="2" t="inlineStr">
        <is>
          <t>534-143</t>
        </is>
      </c>
      <c r="Q448" s="2" t="inlineStr">
        <is>
          <t>PRIOR. P</t>
        </is>
      </c>
      <c r="R448" s="2" t="inlineStr">
        <is>
          <t>2466</t>
        </is>
      </c>
      <c r="S448" s="2" t="inlineStr">
        <is>
          <t>RX. LS: PROIEZIONI ORTOGONALI E OBLIQUE</t>
        </is>
      </c>
      <c r="T448" s="2" t="inlineStr">
        <is>
          <t>8724</t>
        </is>
      </c>
      <c r="U448" s="2" t="inlineStr">
        <is>
          <t>698724.04</t>
        </is>
      </c>
      <c r="V448" s="2" t="inlineStr">
        <is>
          <t>RX RACHIDE LOMBO-SACRALE: PROIEZIONI ORTOGONALI E OBLIQUE</t>
        </is>
      </c>
      <c r="W448" s="2" t="inlineStr">
        <is>
          <t>S</t>
        </is>
      </c>
      <c r="X448" s="2" t="inlineStr">
        <is>
          <t>S</t>
        </is>
      </c>
      <c r="Y448" s="2" t="inlineStr">
        <is>
          <t>N</t>
        </is>
      </c>
      <c r="Z448" s="2" t="inlineStr">
        <is>
          <t>N</t>
        </is>
      </c>
      <c r="AA448" s="2" t="inlineStr">
        <is>
          <t>S</t>
        </is>
      </c>
      <c r="AB448" s="2" t="inlineStr">
        <is>
          <t>S</t>
        </is>
      </c>
      <c r="AC448" s="2" t="inlineStr">
        <is>
          <t>S</t>
        </is>
      </c>
      <c r="AD448" s="2" t="inlineStr">
        <is>
          <t>N</t>
        </is>
      </c>
      <c r="AE448" s="2" t="n"/>
      <c r="AF448" s="2" t="n"/>
      <c r="AG448" s="2" t="n"/>
      <c r="AH448" s="2" t="n"/>
      <c r="AI448" s="2" t="n"/>
      <c r="AJ448" s="2" t="inlineStr">
        <is>
          <t>0</t>
        </is>
      </c>
      <c r="AK448" s="2" t="n"/>
      <c r="AL448" s="2" t="n"/>
      <c r="AM448" s="11">
        <f>VLOOKUP(U448,'[1]per incroci mapping'!$A$2:$E$592,5,FALSE)</f>
        <v/>
      </c>
      <c r="AN448" s="11">
        <f>VLOOKUP(U448,'[1]per incroci mapping'!$A$2:$F$592,6,FALSE)</f>
        <v/>
      </c>
      <c r="AO448" s="2" t="inlineStr">
        <is>
          <t>M00000,M00070,M00073,M00293</t>
        </is>
      </c>
      <c r="AP448" s="2" t="inlineStr">
        <is>
          <t>METODICA GENERALE,OBLIQUE,SAGITTALI,LASTRA</t>
        </is>
      </c>
      <c r="AQ448" s="2" t="n"/>
      <c r="AR448" s="2" t="n"/>
      <c r="AS448" s="11">
        <f>IFERROR(VLOOKUP(U448,'[1]per incroci mapping'!$A$2:$E$592,3,FALSE),"Non Trovato")</f>
        <v/>
      </c>
      <c r="AT448" s="11">
        <f>VLOOKUP(U448,'[1]per incroci mapping'!$A$2:$E$592,4,FALSE)</f>
        <v/>
      </c>
      <c r="AU448" s="2" t="n"/>
      <c r="AV448" s="2" t="n"/>
      <c r="AW448" s="2" t="n"/>
      <c r="AX448" s="2" t="inlineStr">
        <is>
          <t>133</t>
        </is>
      </c>
      <c r="AY448" s="2" t="n"/>
      <c r="AZ448" s="2" t="n"/>
      <c r="BA448" s="2" t="inlineStr">
        <is>
          <t>si prega di presentarsi allo sportello accettazione 15 minuti prima dell appuntamento muniti di impegnativa del curante, tessera sanitaria</t>
        </is>
      </c>
      <c r="BB448" s="2" t="n"/>
      <c r="BC448" s="2" t="inlineStr">
        <is>
          <t>in caso di annullamento della prenotazione si prega di mandare disdetta entro 3 giorni ai seguenti numeri: 0384968017 - 0384831811 oppure tramite mail all indirizzo prenotazioni@cittadellasociale.it</t>
        </is>
      </c>
      <c r="BD448" s="1" t="n">
        <v>192</v>
      </c>
      <c r="BE448" s="1" t="n">
        <v>2388</v>
      </c>
      <c r="BF448" s="2" t="inlineStr">
        <is>
          <t>G</t>
        </is>
      </c>
      <c r="BG448" s="2" t="inlineStr">
        <is>
          <t>N</t>
        </is>
      </c>
      <c r="BH448" s="2" t="inlineStr">
        <is>
          <t>N</t>
        </is>
      </c>
      <c r="BI448" s="2" t="inlineStr">
        <is>
          <t>N</t>
        </is>
      </c>
      <c r="BJ448" s="2" t="inlineStr">
        <is>
          <t>N</t>
        </is>
      </c>
      <c r="BK448" s="2" t="inlineStr">
        <is>
          <t>S</t>
        </is>
      </c>
      <c r="BL448" s="2" t="inlineStr">
        <is>
          <t>N</t>
        </is>
      </c>
      <c r="BM448" s="2" t="inlineStr">
        <is>
          <t>S</t>
        </is>
      </c>
      <c r="BN448" s="13" t="n">
        <v>44481</v>
      </c>
      <c r="BO448" s="2" t="n"/>
      <c r="BP448" s="2" t="inlineStr">
        <is>
          <t>N</t>
        </is>
      </c>
      <c r="BQ448" s="1" t="n">
        <v>0</v>
      </c>
      <c r="BR448" s="1" t="n">
        <v>3</v>
      </c>
      <c r="BS448" s="2" t="n"/>
    </row>
    <row r="449">
      <c r="A449" t="n">
        <v>448</v>
      </c>
      <c r="B449" t="inlineStr">
        <is>
          <t>534-143|698729</t>
        </is>
      </c>
      <c r="C449" t="inlineStr">
        <is>
          <t>VERIFICARE CASO 1:N</t>
        </is>
      </c>
      <c r="D449" s="2" t="inlineStr">
        <is>
          <t>690059</t>
        </is>
      </c>
      <c r="E449" s="2" t="inlineStr">
        <is>
          <t>LA CITTADELLA PIEVE</t>
        </is>
      </c>
      <c r="F449" s="2" t="inlineStr">
        <is>
          <t>002086</t>
        </is>
      </c>
      <c r="G449" s="2" t="inlineStr">
        <is>
          <t>PIEVE DEL CAIRO</t>
        </is>
      </c>
      <c r="H449" s="2" t="inlineStr">
        <is>
          <t>PIEVE DEL CAIRO</t>
        </is>
      </c>
      <c r="I449" s="2" t="inlineStr">
        <is>
          <t>ACCPDC</t>
        </is>
      </c>
      <c r="J449" s="2" t="inlineStr">
        <is>
          <t>LA CITTADELLA PIEVE DEL CAIRO</t>
        </is>
      </c>
      <c r="K449" s="2" t="inlineStr">
        <is>
          <t xml:space="preserve">RAD. </t>
        </is>
      </c>
      <c r="L449" s="2" t="inlineStr">
        <is>
          <t>RADIOLOGIA</t>
        </is>
      </c>
      <c r="M449" s="2" t="inlineStr">
        <is>
          <t>69</t>
        </is>
      </c>
      <c r="N449" s="2" t="inlineStr">
        <is>
          <t>120-143</t>
        </is>
      </c>
      <c r="O449" s="2" t="inlineStr">
        <is>
          <t>PRIOR. P</t>
        </is>
      </c>
      <c r="P449" s="2" t="inlineStr">
        <is>
          <t>534-143</t>
        </is>
      </c>
      <c r="Q449" s="2" t="inlineStr">
        <is>
          <t>PRIOR. P</t>
        </is>
      </c>
      <c r="R449" s="2" t="inlineStr">
        <is>
          <t>385</t>
        </is>
      </c>
      <c r="S449" s="2" t="inlineStr">
        <is>
          <t>RADIOGRAFIA COMPLETA DELLA COLONNA</t>
        </is>
      </c>
      <c r="T449" s="2" t="inlineStr">
        <is>
          <t>8729</t>
        </is>
      </c>
      <c r="U449" s="2" t="inlineStr">
        <is>
          <t>698729</t>
        </is>
      </c>
      <c r="V449" s="2" t="inlineStr">
        <is>
          <t>RX RACHIDE COMPLETO E BACINO SOTTO CARICO</t>
        </is>
      </c>
      <c r="W449" s="2" t="inlineStr">
        <is>
          <t>S</t>
        </is>
      </c>
      <c r="X449" s="2" t="inlineStr">
        <is>
          <t>S</t>
        </is>
      </c>
      <c r="Y449" s="2" t="inlineStr">
        <is>
          <t>N</t>
        </is>
      </c>
      <c r="Z449" s="2" t="inlineStr">
        <is>
          <t>N</t>
        </is>
      </c>
      <c r="AA449" s="2" t="inlineStr">
        <is>
          <t>S</t>
        </is>
      </c>
      <c r="AB449" s="2" t="inlineStr">
        <is>
          <t>S</t>
        </is>
      </c>
      <c r="AC449" s="2" t="inlineStr">
        <is>
          <t>S</t>
        </is>
      </c>
      <c r="AD449" s="2" t="inlineStr">
        <is>
          <t>N</t>
        </is>
      </c>
      <c r="AE449" s="2" t="n"/>
      <c r="AF449" s="2" t="n"/>
      <c r="AG449" s="2" t="n"/>
      <c r="AH449" s="2" t="n"/>
      <c r="AI449" s="2" t="n"/>
      <c r="AJ449" s="2" t="inlineStr">
        <is>
          <t>0</t>
        </is>
      </c>
      <c r="AK449" s="2" t="n"/>
      <c r="AL449" s="2" t="n"/>
      <c r="AM449" s="11">
        <f>VLOOKUP(U449,'[1]per incroci mapping'!$A$2:$E$592,5,FALSE)</f>
        <v/>
      </c>
      <c r="AN449" s="11">
        <f>VLOOKUP(U449,'[1]per incroci mapping'!$A$2:$F$592,6,FALSE)</f>
        <v/>
      </c>
      <c r="AO449" s="2" t="n"/>
      <c r="AP449" s="2" t="n"/>
      <c r="AQ449" s="2" t="n"/>
      <c r="AR449" s="2" t="n"/>
      <c r="AS449" s="11">
        <f>IFERROR(VLOOKUP(U449,'[1]per incroci mapping'!$A$2:$E$592,3,FALSE),"Non Trovato")</f>
        <v/>
      </c>
      <c r="AT449" s="11">
        <f>VLOOKUP(U449,'[1]per incroci mapping'!$A$2:$E$592,4,FALSE)</f>
        <v/>
      </c>
      <c r="AU449" s="2" t="n"/>
      <c r="AV449" s="2" t="n"/>
      <c r="AW449" s="2" t="n"/>
      <c r="AX449" s="2" t="inlineStr">
        <is>
          <t>133</t>
        </is>
      </c>
      <c r="AY449" s="2" t="n"/>
      <c r="AZ449" s="2" t="n"/>
      <c r="BA449" s="2" t="inlineStr">
        <is>
          <t>si prega di presentarsi allo sportello accettazione 15 minuti prima dell appuntamento muniti di impegnativa del curante, tessera sanitaria</t>
        </is>
      </c>
      <c r="BB449" s="2" t="n"/>
      <c r="BC449" s="2" t="inlineStr">
        <is>
          <t>in caso di annullamento della prenotazione si prega di mandare disdetta entro 3 giorni ai seguenti numeri: 0384968017 - 0384831811 oppure tramite mail all indirizzo prenotazioni@cittadellasociale.it</t>
        </is>
      </c>
      <c r="BD449" s="1" t="n">
        <v>192</v>
      </c>
      <c r="BE449" s="1" t="n">
        <v>2388</v>
      </c>
      <c r="BF449" s="2" t="inlineStr">
        <is>
          <t>G</t>
        </is>
      </c>
      <c r="BG449" s="2" t="inlineStr">
        <is>
          <t>N</t>
        </is>
      </c>
      <c r="BH449" s="2" t="inlineStr">
        <is>
          <t>N</t>
        </is>
      </c>
      <c r="BI449" s="2" t="inlineStr">
        <is>
          <t>N</t>
        </is>
      </c>
      <c r="BJ449" s="2" t="inlineStr">
        <is>
          <t>N</t>
        </is>
      </c>
      <c r="BK449" s="2" t="inlineStr">
        <is>
          <t>S</t>
        </is>
      </c>
      <c r="BL449" s="2" t="inlineStr">
        <is>
          <t>N</t>
        </is>
      </c>
      <c r="BM449" s="2" t="inlineStr">
        <is>
          <t>S</t>
        </is>
      </c>
      <c r="BN449" s="13" t="n">
        <v>44481</v>
      </c>
      <c r="BO449" s="2" t="n"/>
      <c r="BP449" s="2" t="inlineStr">
        <is>
          <t>N</t>
        </is>
      </c>
      <c r="BQ449" s="1" t="n">
        <v>0</v>
      </c>
      <c r="BR449" s="1" t="n">
        <v>3</v>
      </c>
      <c r="BS449" s="2" t="n"/>
      <c r="BT449" t="inlineStr">
        <is>
          <t xml:space="preserve">__&gt; Caso 1:N:
  _&gt; risolto </t>
        </is>
      </c>
    </row>
    <row r="450">
      <c r="A450" t="n">
        <v>449</v>
      </c>
      <c r="B450" t="inlineStr">
        <is>
          <t>534-143|698729</t>
        </is>
      </c>
      <c r="C450" t="inlineStr">
        <is>
          <t>VERIFICARE CASO 1:N</t>
        </is>
      </c>
      <c r="D450" s="2" t="inlineStr">
        <is>
          <t>690059</t>
        </is>
      </c>
      <c r="E450" s="2" t="inlineStr">
        <is>
          <t>LA CITTADELLA PIEVE</t>
        </is>
      </c>
      <c r="F450" s="2" t="inlineStr">
        <is>
          <t>002086</t>
        </is>
      </c>
      <c r="G450" s="2" t="inlineStr">
        <is>
          <t>PIEVE DEL CAIRO</t>
        </is>
      </c>
      <c r="H450" s="2" t="inlineStr">
        <is>
          <t>PIEVE DEL CAIRO</t>
        </is>
      </c>
      <c r="I450" s="2" t="inlineStr">
        <is>
          <t>ACCPDC</t>
        </is>
      </c>
      <c r="J450" s="2" t="inlineStr">
        <is>
          <t>LA CITTADELLA PIEVE DEL CAIRO</t>
        </is>
      </c>
      <c r="K450" s="2" t="inlineStr">
        <is>
          <t xml:space="preserve">RAD. </t>
        </is>
      </c>
      <c r="L450" s="2" t="inlineStr">
        <is>
          <t>RADIOLOGIA</t>
        </is>
      </c>
      <c r="M450" s="2" t="inlineStr">
        <is>
          <t>69</t>
        </is>
      </c>
      <c r="N450" s="2" t="inlineStr">
        <is>
          <t>120-143</t>
        </is>
      </c>
      <c r="O450" s="2" t="inlineStr">
        <is>
          <t>PRIOR. P</t>
        </is>
      </c>
      <c r="P450" s="2" t="inlineStr">
        <is>
          <t>534-143</t>
        </is>
      </c>
      <c r="Q450" s="2" t="inlineStr">
        <is>
          <t>PRIOR. P</t>
        </is>
      </c>
      <c r="R450" s="2" t="inlineStr">
        <is>
          <t>2431</t>
        </is>
      </c>
      <c r="S450" s="2" t="inlineStr">
        <is>
          <t>RX RACHIDE COMPLETO E BACINO SOTTOCARICO</t>
        </is>
      </c>
      <c r="T450" s="2" t="inlineStr">
        <is>
          <t>8729</t>
        </is>
      </c>
      <c r="U450" s="2" t="inlineStr">
        <is>
          <t>698729</t>
        </is>
      </c>
      <c r="V450" s="2" t="inlineStr">
        <is>
          <t>RX RACHIDE COMPLETO E BACINO SOTTO CARICO</t>
        </is>
      </c>
      <c r="W450" s="2" t="inlineStr">
        <is>
          <t>S</t>
        </is>
      </c>
      <c r="X450" s="2" t="inlineStr">
        <is>
          <t>S</t>
        </is>
      </c>
      <c r="Y450" s="2" t="inlineStr">
        <is>
          <t>N</t>
        </is>
      </c>
      <c r="Z450" s="2" t="inlineStr">
        <is>
          <t>N</t>
        </is>
      </c>
      <c r="AA450" s="2" t="inlineStr">
        <is>
          <t>S</t>
        </is>
      </c>
      <c r="AB450" s="2" t="inlineStr">
        <is>
          <t>S</t>
        </is>
      </c>
      <c r="AC450" s="2" t="inlineStr">
        <is>
          <t>S</t>
        </is>
      </c>
      <c r="AD450" s="2" t="inlineStr">
        <is>
          <t>N</t>
        </is>
      </c>
      <c r="AE450" s="2" t="n"/>
      <c r="AF450" s="2" t="n"/>
      <c r="AG450" s="2" t="n"/>
      <c r="AH450" s="2" t="n"/>
      <c r="AI450" s="2" t="n"/>
      <c r="AJ450" s="2" t="inlineStr">
        <is>
          <t>0</t>
        </is>
      </c>
      <c r="AK450" s="2" t="n"/>
      <c r="AL450" s="2" t="n"/>
      <c r="AM450" s="11">
        <f>VLOOKUP(U450,'[1]per incroci mapping'!$A$2:$E$592,5,FALSE)</f>
        <v/>
      </c>
      <c r="AN450" s="11">
        <f>VLOOKUP(U450,'[1]per incroci mapping'!$A$2:$F$592,6,FALSE)</f>
        <v/>
      </c>
      <c r="AO450" s="2" t="inlineStr">
        <is>
          <t>M00000,M00073,M00080,M00081,M00087,M00293</t>
        </is>
      </c>
      <c r="AP450" s="2" t="inlineStr">
        <is>
          <t>METODICA GENERALE,SAGITTALI,SU LASTRA LUNGA,SU LASTRA QUADRETTATA,IN ORTOSTATISMO,LASTRA</t>
        </is>
      </c>
      <c r="AQ450" s="2" t="n"/>
      <c r="AR450" s="2" t="n"/>
      <c r="AS450" s="11">
        <f>IFERROR(VLOOKUP(U450,'[1]per incroci mapping'!$A$2:$E$592,3,FALSE),"Non Trovato")</f>
        <v/>
      </c>
      <c r="AT450" s="11">
        <f>VLOOKUP(U450,'[1]per incroci mapping'!$A$2:$E$592,4,FALSE)</f>
        <v/>
      </c>
      <c r="AU450" s="2" t="n"/>
      <c r="AV450" s="2" t="n"/>
      <c r="AW450" s="2" t="n"/>
      <c r="AX450" s="2" t="inlineStr">
        <is>
          <t>133</t>
        </is>
      </c>
      <c r="AY450" s="2" t="n"/>
      <c r="AZ450" s="2" t="n"/>
      <c r="BA450" s="2" t="inlineStr">
        <is>
          <t>si prega di presentarsi allo sportello accettazione 15 minuti prima dell appuntamento muniti di impegnativa del curante, tessera sanitaria</t>
        </is>
      </c>
      <c r="BB450" s="2" t="n"/>
      <c r="BC450" s="2" t="inlineStr">
        <is>
          <t>in caso di annullamento della prenotazione si prega di mandare disdetta entro 3 giorni ai seguenti numeri: 0384968017 - 0384831811 oppure tramite mail all indirizzo prenotazioni@cittadellasociale.it</t>
        </is>
      </c>
      <c r="BD450" s="1" t="n">
        <v>192</v>
      </c>
      <c r="BE450" s="1" t="n">
        <v>2388</v>
      </c>
      <c r="BF450" s="2" t="inlineStr">
        <is>
          <t>G</t>
        </is>
      </c>
      <c r="BG450" s="2" t="inlineStr">
        <is>
          <t>N</t>
        </is>
      </c>
      <c r="BH450" s="2" t="inlineStr">
        <is>
          <t>N</t>
        </is>
      </c>
      <c r="BI450" s="2" t="inlineStr">
        <is>
          <t>N</t>
        </is>
      </c>
      <c r="BJ450" s="2" t="inlineStr">
        <is>
          <t>N</t>
        </is>
      </c>
      <c r="BK450" s="2" t="inlineStr">
        <is>
          <t>S</t>
        </is>
      </c>
      <c r="BL450" s="2" t="inlineStr">
        <is>
          <t>N</t>
        </is>
      </c>
      <c r="BM450" s="2" t="inlineStr">
        <is>
          <t>S</t>
        </is>
      </c>
      <c r="BN450" s="13" t="n">
        <v>44481</v>
      </c>
      <c r="BO450" s="2" t="n"/>
      <c r="BP450" s="2" t="inlineStr">
        <is>
          <t>N</t>
        </is>
      </c>
      <c r="BQ450" s="1" t="n">
        <v>0</v>
      </c>
      <c r="BR450" s="1" t="n">
        <v>3</v>
      </c>
      <c r="BS450" s="2" t="n"/>
      <c r="BT450" t="inlineStr">
        <is>
          <t xml:space="preserve">__&gt; Caso 1:N:
  _&gt; risolto </t>
        </is>
      </c>
    </row>
    <row r="451">
      <c r="A451" t="n">
        <v>450</v>
      </c>
      <c r="B451" t="inlineStr">
        <is>
          <t>534-143|698729.01</t>
        </is>
      </c>
      <c r="C451" t="inlineStr">
        <is>
          <t>OK</t>
        </is>
      </c>
      <c r="D451" s="2" t="inlineStr">
        <is>
          <t>690059</t>
        </is>
      </c>
      <c r="E451" s="2" t="inlineStr">
        <is>
          <t>LA CITTADELLA PIEVE</t>
        </is>
      </c>
      <c r="F451" s="2" t="inlineStr">
        <is>
          <t>002086</t>
        </is>
      </c>
      <c r="G451" s="2" t="inlineStr">
        <is>
          <t>PIEVE DEL CAIRO</t>
        </is>
      </c>
      <c r="H451" s="2" t="inlineStr">
        <is>
          <t>PIEVE DEL CAIRO</t>
        </is>
      </c>
      <c r="I451" s="2" t="inlineStr">
        <is>
          <t>ACCPDC</t>
        </is>
      </c>
      <c r="J451" s="2" t="inlineStr">
        <is>
          <t>LA CITTADELLA PIEVE DEL CAIRO</t>
        </is>
      </c>
      <c r="K451" s="2" t="inlineStr">
        <is>
          <t xml:space="preserve">RAD. </t>
        </is>
      </c>
      <c r="L451" s="2" t="inlineStr">
        <is>
          <t>RADIOLOGIA</t>
        </is>
      </c>
      <c r="M451" s="2" t="inlineStr">
        <is>
          <t>69</t>
        </is>
      </c>
      <c r="N451" s="2" t="inlineStr">
        <is>
          <t>120-143</t>
        </is>
      </c>
      <c r="O451" s="2" t="inlineStr">
        <is>
          <t>PRIOR. P</t>
        </is>
      </c>
      <c r="P451" s="2" t="inlineStr">
        <is>
          <t>534-143</t>
        </is>
      </c>
      <c r="Q451" s="2" t="inlineStr">
        <is>
          <t>PRIOR. P</t>
        </is>
      </c>
      <c r="R451" s="2" t="inlineStr">
        <is>
          <t>2471</t>
        </is>
      </c>
      <c r="S451" s="2" t="inlineStr">
        <is>
          <t>RADIOGRAFIA COMPLETA DELLA COLONNA</t>
        </is>
      </c>
      <c r="T451" s="2" t="inlineStr">
        <is>
          <t>8729</t>
        </is>
      </c>
      <c r="U451" s="2" t="inlineStr">
        <is>
          <t>698729.01</t>
        </is>
      </c>
      <c r="V451" s="2" t="inlineStr">
        <is>
          <t>RX RACHIDE COMPLETO</t>
        </is>
      </c>
      <c r="W451" s="2" t="inlineStr">
        <is>
          <t>S</t>
        </is>
      </c>
      <c r="X451" s="2" t="inlineStr">
        <is>
          <t>S</t>
        </is>
      </c>
      <c r="Y451" s="2" t="inlineStr">
        <is>
          <t>N</t>
        </is>
      </c>
      <c r="Z451" s="2" t="inlineStr">
        <is>
          <t>N</t>
        </is>
      </c>
      <c r="AA451" s="2" t="inlineStr">
        <is>
          <t>S</t>
        </is>
      </c>
      <c r="AB451" s="2" t="inlineStr">
        <is>
          <t>S</t>
        </is>
      </c>
      <c r="AC451" s="2" t="inlineStr">
        <is>
          <t>S</t>
        </is>
      </c>
      <c r="AD451" s="2" t="inlineStr">
        <is>
          <t>N</t>
        </is>
      </c>
      <c r="AE451" s="2" t="n"/>
      <c r="AF451" s="2" t="n"/>
      <c r="AG451" s="2" t="n"/>
      <c r="AH451" s="2" t="n"/>
      <c r="AI451" s="2" t="n"/>
      <c r="AJ451" s="2" t="inlineStr">
        <is>
          <t>0</t>
        </is>
      </c>
      <c r="AK451" s="2" t="n"/>
      <c r="AL451" s="2" t="n"/>
      <c r="AM451" s="11">
        <f>VLOOKUP(U451,'[1]per incroci mapping'!$A$2:$E$592,5,FALSE)</f>
        <v/>
      </c>
      <c r="AN451" s="11">
        <f>VLOOKUP(U451,'[1]per incroci mapping'!$A$2:$F$592,6,FALSE)</f>
        <v/>
      </c>
      <c r="AO451" s="2" t="inlineStr">
        <is>
          <t>M00000,M00070,M00073,M00080,M00081,M00087,M00111,M00169,M00293</t>
        </is>
      </c>
      <c r="AP451" s="2" t="inlineStr">
        <is>
          <t>METODICA GENERALE,OBLIQUE,SAGITTALI,SU LASTRA LUNGA,SU LASTRA QUADRETTATA,IN ORTOSTATISMO,CLINOSTATO,RETICOLO,LASTRA</t>
        </is>
      </c>
      <c r="AQ451" s="2" t="n"/>
      <c r="AR451" s="2" t="n"/>
      <c r="AS451" s="11">
        <f>IFERROR(VLOOKUP(U451,'[1]per incroci mapping'!$A$2:$E$592,3,FALSE),"Non Trovato")</f>
        <v/>
      </c>
      <c r="AT451" s="11">
        <f>VLOOKUP(U451,'[1]per incroci mapping'!$A$2:$E$592,4,FALSE)</f>
        <v/>
      </c>
      <c r="AU451" s="2" t="n"/>
      <c r="AV451" s="2" t="n"/>
      <c r="AW451" s="2" t="n"/>
      <c r="AX451" s="2" t="inlineStr">
        <is>
          <t>133</t>
        </is>
      </c>
      <c r="AY451" s="2" t="n"/>
      <c r="AZ451" s="2" t="n"/>
      <c r="BA451" s="2" t="inlineStr">
        <is>
          <t>si prega di presentarsi allo sportello accettazione 15 minuti prima dell appuntamento muniti di impegnativa del curante, tessera sanitaria</t>
        </is>
      </c>
      <c r="BB451" s="2" t="n"/>
      <c r="BC451" s="2" t="inlineStr">
        <is>
          <t>in caso di annullamento della prenotazione si prega di mandare disdetta entro 3 giorni ai seguenti numeri: 0384968017 - 0384831811 oppure tramite mail all indirizzo prenotazioni@cittadellasociale.it</t>
        </is>
      </c>
      <c r="BD451" s="1" t="n">
        <v>192</v>
      </c>
      <c r="BE451" s="1" t="n">
        <v>2388</v>
      </c>
      <c r="BF451" s="2" t="inlineStr">
        <is>
          <t>G</t>
        </is>
      </c>
      <c r="BG451" s="2" t="inlineStr">
        <is>
          <t>N</t>
        </is>
      </c>
      <c r="BH451" s="2" t="inlineStr">
        <is>
          <t>N</t>
        </is>
      </c>
      <c r="BI451" s="2" t="inlineStr">
        <is>
          <t>N</t>
        </is>
      </c>
      <c r="BJ451" s="2" t="inlineStr">
        <is>
          <t>N</t>
        </is>
      </c>
      <c r="BK451" s="2" t="inlineStr">
        <is>
          <t>S</t>
        </is>
      </c>
      <c r="BL451" s="2" t="inlineStr">
        <is>
          <t>N</t>
        </is>
      </c>
      <c r="BM451" s="2" t="inlineStr">
        <is>
          <t>S</t>
        </is>
      </c>
      <c r="BN451" s="13" t="n">
        <v>44481</v>
      </c>
      <c r="BO451" s="2" t="n"/>
      <c r="BP451" s="2" t="inlineStr">
        <is>
          <t>N</t>
        </is>
      </c>
      <c r="BQ451" s="1" t="n">
        <v>0</v>
      </c>
      <c r="BR451" s="1" t="n">
        <v>3</v>
      </c>
      <c r="BS451" s="2" t="n"/>
    </row>
    <row r="452">
      <c r="A452" t="n">
        <v>451</v>
      </c>
      <c r="B452" t="inlineStr">
        <is>
          <t>534-143|6987431.02</t>
        </is>
      </c>
      <c r="C452" t="inlineStr">
        <is>
          <t>OK</t>
        </is>
      </c>
      <c r="D452" s="2" t="inlineStr">
        <is>
          <t>690059</t>
        </is>
      </c>
      <c r="E452" s="2" t="inlineStr">
        <is>
          <t>LA CITTADELLA PIEVE</t>
        </is>
      </c>
      <c r="F452" s="2" t="inlineStr">
        <is>
          <t>002086</t>
        </is>
      </c>
      <c r="G452" s="2" t="inlineStr">
        <is>
          <t>PIEVE DEL CAIRO</t>
        </is>
      </c>
      <c r="H452" s="2" t="inlineStr">
        <is>
          <t>PIEVE DEL CAIRO</t>
        </is>
      </c>
      <c r="I452" s="2" t="inlineStr">
        <is>
          <t>ACCPDC</t>
        </is>
      </c>
      <c r="J452" s="2" t="inlineStr">
        <is>
          <t>LA CITTADELLA PIEVE DEL CAIRO</t>
        </is>
      </c>
      <c r="K452" s="2" t="inlineStr">
        <is>
          <t xml:space="preserve">RAD. </t>
        </is>
      </c>
      <c r="L452" s="2" t="inlineStr">
        <is>
          <t>RADIOLOGIA</t>
        </is>
      </c>
      <c r="M452" s="2" t="inlineStr">
        <is>
          <t>69</t>
        </is>
      </c>
      <c r="N452" s="2" t="inlineStr">
        <is>
          <t>120-143</t>
        </is>
      </c>
      <c r="O452" s="2" t="inlineStr">
        <is>
          <t>PRIOR. P</t>
        </is>
      </c>
      <c r="P452" s="2" t="inlineStr">
        <is>
          <t>534-143</t>
        </is>
      </c>
      <c r="Q452" s="2" t="inlineStr">
        <is>
          <t>PRIOR. P</t>
        </is>
      </c>
      <c r="R452" s="2" t="inlineStr">
        <is>
          <t>2305</t>
        </is>
      </c>
      <c r="S452" s="2" t="inlineStr">
        <is>
          <t>RX CLAVICOLA BILATERALE</t>
        </is>
      </c>
      <c r="T452" s="2" t="inlineStr">
        <is>
          <t>87431</t>
        </is>
      </c>
      <c r="U452" s="2" t="inlineStr">
        <is>
          <t>6987431.02</t>
        </is>
      </c>
      <c r="V452" s="2" t="inlineStr">
        <is>
          <t>RX CLAVICOLA BILATERALE</t>
        </is>
      </c>
      <c r="W452" s="2" t="inlineStr">
        <is>
          <t>S</t>
        </is>
      </c>
      <c r="X452" s="2" t="inlineStr">
        <is>
          <t>S</t>
        </is>
      </c>
      <c r="Y452" s="2" t="inlineStr">
        <is>
          <t>N</t>
        </is>
      </c>
      <c r="Z452" s="2" t="inlineStr">
        <is>
          <t>N</t>
        </is>
      </c>
      <c r="AA452" s="2" t="inlineStr">
        <is>
          <t>S</t>
        </is>
      </c>
      <c r="AB452" s="2" t="inlineStr">
        <is>
          <t>S</t>
        </is>
      </c>
      <c r="AC452" s="2" t="inlineStr">
        <is>
          <t>S</t>
        </is>
      </c>
      <c r="AD452" s="2" t="inlineStr">
        <is>
          <t>N</t>
        </is>
      </c>
      <c r="AE452" s="2" t="n"/>
      <c r="AF452" s="2" t="n"/>
      <c r="AG452" s="2" t="n"/>
      <c r="AH452" s="2" t="n"/>
      <c r="AI452" s="2" t="n"/>
      <c r="AJ452" s="2" t="inlineStr">
        <is>
          <t>0</t>
        </is>
      </c>
      <c r="AK452" s="2" t="n"/>
      <c r="AL452" s="2" t="n"/>
      <c r="AM452" s="11">
        <f>VLOOKUP(U452,'[1]per incroci mapping'!$A$2:$E$592,5,FALSE)</f>
        <v/>
      </c>
      <c r="AN452" s="11">
        <f>VLOOKUP(U452,'[1]per incroci mapping'!$A$2:$F$592,6,FALSE)</f>
        <v/>
      </c>
      <c r="AO452" s="2" t="inlineStr">
        <is>
          <t>M00000,M00293</t>
        </is>
      </c>
      <c r="AP452" s="2" t="inlineStr">
        <is>
          <t>METODICA GENERALE,LASTRA</t>
        </is>
      </c>
      <c r="AQ452" s="2" t="n"/>
      <c r="AR452" s="2" t="n"/>
      <c r="AS452" s="11">
        <f>IFERROR(VLOOKUP(U452,'[1]per incroci mapping'!$A$2:$E$592,3,FALSE),"Non Trovato")</f>
        <v/>
      </c>
      <c r="AT452" s="11">
        <f>VLOOKUP(U452,'[1]per incroci mapping'!$A$2:$E$592,4,FALSE)</f>
        <v/>
      </c>
      <c r="AU452" s="2" t="n"/>
      <c r="AV452" s="2" t="n"/>
      <c r="AW452" s="2" t="n"/>
      <c r="AX452" s="2" t="inlineStr">
        <is>
          <t>133</t>
        </is>
      </c>
      <c r="AY452" s="2" t="n"/>
      <c r="AZ452" s="2" t="n"/>
      <c r="BA452" s="2" t="inlineStr">
        <is>
          <t>si prega di presentarsi allo sportello accettazione 15 minuti prima dell appuntamento muniti di impegnativa del curante, tessera sanitaria</t>
        </is>
      </c>
      <c r="BB452" s="2" t="n"/>
      <c r="BC452" s="2" t="inlineStr">
        <is>
          <t>in caso di annullamento della prenotazione si prega di mandare disdetta entro 3 giorni ai seguenti numeri: 0384968017 - 0384831811 oppure tramite mail all indirizzo prenotazioni@cittadellasociale.it</t>
        </is>
      </c>
      <c r="BD452" s="1" t="n">
        <v>192</v>
      </c>
      <c r="BE452" s="1" t="n">
        <v>2388</v>
      </c>
      <c r="BF452" s="2" t="inlineStr">
        <is>
          <t>G</t>
        </is>
      </c>
      <c r="BG452" s="2" t="inlineStr">
        <is>
          <t>N</t>
        </is>
      </c>
      <c r="BH452" s="2" t="inlineStr">
        <is>
          <t>N</t>
        </is>
      </c>
      <c r="BI452" s="2" t="inlineStr">
        <is>
          <t>N</t>
        </is>
      </c>
      <c r="BJ452" s="2" t="inlineStr">
        <is>
          <t>N</t>
        </is>
      </c>
      <c r="BK452" s="2" t="inlineStr">
        <is>
          <t>S</t>
        </is>
      </c>
      <c r="BL452" s="2" t="inlineStr">
        <is>
          <t>N</t>
        </is>
      </c>
      <c r="BM452" s="2" t="inlineStr">
        <is>
          <t>S</t>
        </is>
      </c>
      <c r="BN452" s="13" t="n">
        <v>44481</v>
      </c>
      <c r="BO452" s="2" t="n"/>
      <c r="BP452" s="2" t="inlineStr">
        <is>
          <t>N</t>
        </is>
      </c>
      <c r="BQ452" s="1" t="n">
        <v>0</v>
      </c>
      <c r="BR452" s="1" t="n">
        <v>3</v>
      </c>
      <c r="BS452" s="2" t="n"/>
    </row>
    <row r="453">
      <c r="A453" t="n">
        <v>452</v>
      </c>
      <c r="B453" t="inlineStr">
        <is>
          <t>534-143|6987432.02</t>
        </is>
      </c>
      <c r="C453" t="inlineStr">
        <is>
          <t>OK</t>
        </is>
      </c>
      <c r="D453" s="2" t="inlineStr">
        <is>
          <t>690059</t>
        </is>
      </c>
      <c r="E453" s="2" t="inlineStr">
        <is>
          <t>LA CITTADELLA PIEVE</t>
        </is>
      </c>
      <c r="F453" s="2" t="inlineStr">
        <is>
          <t>002086</t>
        </is>
      </c>
      <c r="G453" s="2" t="inlineStr">
        <is>
          <t>PIEVE DEL CAIRO</t>
        </is>
      </c>
      <c r="H453" s="2" t="inlineStr">
        <is>
          <t>PIEVE DEL CAIRO</t>
        </is>
      </c>
      <c r="I453" s="2" t="inlineStr">
        <is>
          <t>ACCPDC</t>
        </is>
      </c>
      <c r="J453" s="2" t="inlineStr">
        <is>
          <t>LA CITTADELLA PIEVE DEL CAIRO</t>
        </is>
      </c>
      <c r="K453" s="2" t="inlineStr">
        <is>
          <t xml:space="preserve">RAD. </t>
        </is>
      </c>
      <c r="L453" s="2" t="inlineStr">
        <is>
          <t>RADIOLOGIA</t>
        </is>
      </c>
      <c r="M453" s="2" t="inlineStr">
        <is>
          <t>69</t>
        </is>
      </c>
      <c r="N453" s="2" t="inlineStr">
        <is>
          <t>120-143</t>
        </is>
      </c>
      <c r="O453" s="2" t="inlineStr">
        <is>
          <t>PRIOR. P</t>
        </is>
      </c>
      <c r="P453" s="2" t="inlineStr">
        <is>
          <t>534-143</t>
        </is>
      </c>
      <c r="Q453" s="2" t="inlineStr">
        <is>
          <t>PRIOR. P</t>
        </is>
      </c>
      <c r="R453" s="2" t="inlineStr">
        <is>
          <t>2338</t>
        </is>
      </c>
      <c r="S453" s="2" t="inlineStr">
        <is>
          <t>RADIOGRAFIA TORACICO COSTALE MONOLATERALE DX</t>
        </is>
      </c>
      <c r="T453" s="2" t="inlineStr">
        <is>
          <t>87432</t>
        </is>
      </c>
      <c r="U453" s="2" t="inlineStr">
        <is>
          <t>6987432.02</t>
        </is>
      </c>
      <c r="V453" s="2" t="inlineStr">
        <is>
          <t>RX SCHELETRO TORACICO COSTALE MONOLATERALE DX</t>
        </is>
      </c>
      <c r="W453" s="2" t="inlineStr">
        <is>
          <t>S</t>
        </is>
      </c>
      <c r="X453" s="2" t="inlineStr">
        <is>
          <t>S</t>
        </is>
      </c>
      <c r="Y453" s="2" t="inlineStr">
        <is>
          <t>N</t>
        </is>
      </c>
      <c r="Z453" s="2" t="inlineStr">
        <is>
          <t>N</t>
        </is>
      </c>
      <c r="AA453" s="2" t="inlineStr">
        <is>
          <t>S</t>
        </is>
      </c>
      <c r="AB453" s="2" t="inlineStr">
        <is>
          <t>S</t>
        </is>
      </c>
      <c r="AC453" s="2" t="inlineStr">
        <is>
          <t>S</t>
        </is>
      </c>
      <c r="AD453" s="2" t="inlineStr">
        <is>
          <t>N</t>
        </is>
      </c>
      <c r="AE453" s="2" t="n"/>
      <c r="AF453" s="2" t="n"/>
      <c r="AG453" s="2" t="n"/>
      <c r="AH453" s="2" t="n"/>
      <c r="AI453" s="2" t="n"/>
      <c r="AJ453" s="2" t="inlineStr">
        <is>
          <t>0</t>
        </is>
      </c>
      <c r="AK453" s="2" t="n"/>
      <c r="AL453" s="2" t="n"/>
      <c r="AM453" s="11">
        <f>VLOOKUP(U453,'[1]per incroci mapping'!$A$2:$E$592,5,FALSE)</f>
        <v/>
      </c>
      <c r="AN453" s="11">
        <f>VLOOKUP(U453,'[1]per incroci mapping'!$A$2:$F$592,6,FALSE)</f>
        <v/>
      </c>
      <c r="AO453" s="2" t="inlineStr">
        <is>
          <t>M00293,M00000</t>
        </is>
      </c>
      <c r="AP453" s="2" t="inlineStr">
        <is>
          <t>LASTRA,METODICA GENERALE</t>
        </is>
      </c>
      <c r="AQ453" s="2" t="n"/>
      <c r="AR453" s="2" t="n"/>
      <c r="AS453" s="11">
        <f>IFERROR(VLOOKUP(U453,'[1]per incroci mapping'!$A$2:$E$592,3,FALSE),"Non Trovato")</f>
        <v/>
      </c>
      <c r="AT453" s="11">
        <f>VLOOKUP(U453,'[1]per incroci mapping'!$A$2:$E$592,4,FALSE)</f>
        <v/>
      </c>
      <c r="AU453" s="2" t="n"/>
      <c r="AV453" s="2" t="n"/>
      <c r="AW453" s="2" t="n"/>
      <c r="AX453" s="2" t="inlineStr">
        <is>
          <t>133</t>
        </is>
      </c>
      <c r="AY453" s="2" t="n"/>
      <c r="AZ453" s="2" t="n"/>
      <c r="BA453" s="2" t="inlineStr">
        <is>
          <t>si prega di presentarsi allo sportello accettazione 15 minuti prima dell appuntamento muniti di impegnativa del curante, tessera sanitaria</t>
        </is>
      </c>
      <c r="BB453" s="2" t="n"/>
      <c r="BC453" s="2" t="inlineStr">
        <is>
          <t>in caso di annullamento della prenotazione si prega di mandare disdetta entro 3 giorni ai seguenti numeri: 0384968017 - 0384831811 oppure tramite mail all indirizzo prenotazioni@cittadellasociale.it</t>
        </is>
      </c>
      <c r="BD453" s="1" t="n">
        <v>192</v>
      </c>
      <c r="BE453" s="1" t="n">
        <v>2388</v>
      </c>
      <c r="BF453" s="2" t="inlineStr">
        <is>
          <t>G</t>
        </is>
      </c>
      <c r="BG453" s="2" t="inlineStr">
        <is>
          <t>N</t>
        </is>
      </c>
      <c r="BH453" s="2" t="inlineStr">
        <is>
          <t>N</t>
        </is>
      </c>
      <c r="BI453" s="2" t="inlineStr">
        <is>
          <t>N</t>
        </is>
      </c>
      <c r="BJ453" s="2" t="inlineStr">
        <is>
          <t>N</t>
        </is>
      </c>
      <c r="BK453" s="2" t="inlineStr">
        <is>
          <t>S</t>
        </is>
      </c>
      <c r="BL453" s="2" t="inlineStr">
        <is>
          <t>N</t>
        </is>
      </c>
      <c r="BM453" s="2" t="inlineStr">
        <is>
          <t>S</t>
        </is>
      </c>
      <c r="BN453" s="13" t="n">
        <v>44481</v>
      </c>
      <c r="BO453" s="2" t="n"/>
      <c r="BP453" s="2" t="inlineStr">
        <is>
          <t>N</t>
        </is>
      </c>
      <c r="BQ453" s="1" t="n">
        <v>0</v>
      </c>
      <c r="BR453" s="1" t="n">
        <v>3</v>
      </c>
      <c r="BS453" s="2" t="n"/>
    </row>
    <row r="454">
      <c r="A454" t="n">
        <v>453</v>
      </c>
      <c r="B454" t="inlineStr">
        <is>
          <t>534-143|6987432.03</t>
        </is>
      </c>
      <c r="C454" t="inlineStr">
        <is>
          <t>OK</t>
        </is>
      </c>
      <c r="D454" s="2" t="inlineStr">
        <is>
          <t>690059</t>
        </is>
      </c>
      <c r="E454" s="2" t="inlineStr">
        <is>
          <t>LA CITTADELLA PIEVE</t>
        </is>
      </c>
      <c r="F454" s="2" t="inlineStr">
        <is>
          <t>002086</t>
        </is>
      </c>
      <c r="G454" s="2" t="inlineStr">
        <is>
          <t>PIEVE DEL CAIRO</t>
        </is>
      </c>
      <c r="H454" s="2" t="inlineStr">
        <is>
          <t>PIEVE DEL CAIRO</t>
        </is>
      </c>
      <c r="I454" s="2" t="inlineStr">
        <is>
          <t>ACCPDC</t>
        </is>
      </c>
      <c r="J454" s="2" t="inlineStr">
        <is>
          <t>LA CITTADELLA PIEVE DEL CAIRO</t>
        </is>
      </c>
      <c r="K454" s="2" t="inlineStr">
        <is>
          <t xml:space="preserve">RAD. </t>
        </is>
      </c>
      <c r="L454" s="2" t="inlineStr">
        <is>
          <t>RADIOLOGIA</t>
        </is>
      </c>
      <c r="M454" s="2" t="inlineStr">
        <is>
          <t>69</t>
        </is>
      </c>
      <c r="N454" s="2" t="inlineStr">
        <is>
          <t>120-143</t>
        </is>
      </c>
      <c r="O454" s="2" t="inlineStr">
        <is>
          <t>PRIOR. P</t>
        </is>
      </c>
      <c r="P454" s="2" t="inlineStr">
        <is>
          <t>534-143</t>
        </is>
      </c>
      <c r="Q454" s="2" t="inlineStr">
        <is>
          <t>PRIOR. P</t>
        </is>
      </c>
      <c r="R454" s="2" t="inlineStr">
        <is>
          <t>2339</t>
        </is>
      </c>
      <c r="S454" s="2" t="inlineStr">
        <is>
          <t>RADIOGRAFIA TORACICO COSTALE MONOLATERALE SX</t>
        </is>
      </c>
      <c r="T454" s="2" t="inlineStr">
        <is>
          <t>87432</t>
        </is>
      </c>
      <c r="U454" s="2" t="inlineStr">
        <is>
          <t>6987432.03</t>
        </is>
      </c>
      <c r="V454" s="2" t="inlineStr">
        <is>
          <t>RX SCHELETRO TORACICO COSTALE MONOLATERALE SX</t>
        </is>
      </c>
      <c r="W454" s="2" t="inlineStr">
        <is>
          <t>S</t>
        </is>
      </c>
      <c r="X454" s="2" t="inlineStr">
        <is>
          <t>S</t>
        </is>
      </c>
      <c r="Y454" s="2" t="inlineStr">
        <is>
          <t>N</t>
        </is>
      </c>
      <c r="Z454" s="2" t="inlineStr">
        <is>
          <t>N</t>
        </is>
      </c>
      <c r="AA454" s="2" t="inlineStr">
        <is>
          <t>S</t>
        </is>
      </c>
      <c r="AB454" s="2" t="inlineStr">
        <is>
          <t>S</t>
        </is>
      </c>
      <c r="AC454" s="2" t="inlineStr">
        <is>
          <t>S</t>
        </is>
      </c>
      <c r="AD454" s="2" t="inlineStr">
        <is>
          <t>N</t>
        </is>
      </c>
      <c r="AE454" s="2" t="n"/>
      <c r="AF454" s="2" t="n"/>
      <c r="AG454" s="2" t="n"/>
      <c r="AH454" s="2" t="n"/>
      <c r="AI454" s="2" t="n"/>
      <c r="AJ454" s="2" t="inlineStr">
        <is>
          <t>0</t>
        </is>
      </c>
      <c r="AK454" s="2" t="n"/>
      <c r="AL454" s="2" t="n"/>
      <c r="AM454" s="11">
        <f>VLOOKUP(U454,'[1]per incroci mapping'!$A$2:$E$592,5,FALSE)</f>
        <v/>
      </c>
      <c r="AN454" s="11">
        <f>VLOOKUP(U454,'[1]per incroci mapping'!$A$2:$F$592,6,FALSE)</f>
        <v/>
      </c>
      <c r="AO454" s="2" t="inlineStr">
        <is>
          <t>M00293,M00000</t>
        </is>
      </c>
      <c r="AP454" s="2" t="inlineStr">
        <is>
          <t>LASTRA,METODICA GENERALE</t>
        </is>
      </c>
      <c r="AQ454" s="2" t="n"/>
      <c r="AR454" s="2" t="n"/>
      <c r="AS454" s="11">
        <f>IFERROR(VLOOKUP(U454,'[1]per incroci mapping'!$A$2:$E$592,3,FALSE),"Non Trovato")</f>
        <v/>
      </c>
      <c r="AT454" s="11">
        <f>VLOOKUP(U454,'[1]per incroci mapping'!$A$2:$E$592,4,FALSE)</f>
        <v/>
      </c>
      <c r="AU454" s="2" t="n"/>
      <c r="AV454" s="2" t="n"/>
      <c r="AW454" s="2" t="n"/>
      <c r="AX454" s="2" t="inlineStr">
        <is>
          <t>133</t>
        </is>
      </c>
      <c r="AY454" s="2" t="n"/>
      <c r="AZ454" s="2" t="n"/>
      <c r="BA454" s="2" t="inlineStr">
        <is>
          <t>si prega di presentarsi allo sportello accettazione 15 minuti prima dell appuntamento muniti di impegnativa del curante, tessera sanitaria</t>
        </is>
      </c>
      <c r="BB454" s="2" t="n"/>
      <c r="BC454" s="2" t="inlineStr">
        <is>
          <t>in caso di annullamento della prenotazione si prega di mandare disdetta entro 3 giorni ai seguenti numeri: 0384968017 - 0384831811 oppure tramite mail all indirizzo prenotazioni@cittadellasociale.it</t>
        </is>
      </c>
      <c r="BD454" s="1" t="n">
        <v>192</v>
      </c>
      <c r="BE454" s="1" t="n">
        <v>2388</v>
      </c>
      <c r="BF454" s="2" t="inlineStr">
        <is>
          <t>G</t>
        </is>
      </c>
      <c r="BG454" s="2" t="inlineStr">
        <is>
          <t>N</t>
        </is>
      </c>
      <c r="BH454" s="2" t="inlineStr">
        <is>
          <t>N</t>
        </is>
      </c>
      <c r="BI454" s="2" t="inlineStr">
        <is>
          <t>N</t>
        </is>
      </c>
      <c r="BJ454" s="2" t="inlineStr">
        <is>
          <t>N</t>
        </is>
      </c>
      <c r="BK454" s="2" t="inlineStr">
        <is>
          <t>S</t>
        </is>
      </c>
      <c r="BL454" s="2" t="inlineStr">
        <is>
          <t>N</t>
        </is>
      </c>
      <c r="BM454" s="2" t="inlineStr">
        <is>
          <t>S</t>
        </is>
      </c>
      <c r="BN454" s="13" t="n">
        <v>44481</v>
      </c>
      <c r="BO454" s="2" t="n"/>
      <c r="BP454" s="2" t="inlineStr">
        <is>
          <t>N</t>
        </is>
      </c>
      <c r="BQ454" s="1" t="n">
        <v>0</v>
      </c>
      <c r="BR454" s="1" t="n">
        <v>3</v>
      </c>
      <c r="BS454" s="2" t="n"/>
    </row>
    <row r="455">
      <c r="A455" t="n">
        <v>454</v>
      </c>
      <c r="B455" t="inlineStr">
        <is>
          <t>534-143|6987432.04</t>
        </is>
      </c>
      <c r="C455" t="inlineStr">
        <is>
          <t>OK</t>
        </is>
      </c>
      <c r="D455" s="2" t="inlineStr">
        <is>
          <t>690059</t>
        </is>
      </c>
      <c r="E455" s="2" t="inlineStr">
        <is>
          <t>LA CITTADELLA PIEVE</t>
        </is>
      </c>
      <c r="F455" s="2" t="inlineStr">
        <is>
          <t>002086</t>
        </is>
      </c>
      <c r="G455" s="2" t="inlineStr">
        <is>
          <t>PIEVE DEL CAIRO</t>
        </is>
      </c>
      <c r="H455" s="2" t="inlineStr">
        <is>
          <t>PIEVE DEL CAIRO</t>
        </is>
      </c>
      <c r="I455" s="2" t="inlineStr">
        <is>
          <t>ACCPDC</t>
        </is>
      </c>
      <c r="J455" s="2" t="inlineStr">
        <is>
          <t>LA CITTADELLA PIEVE DEL CAIRO</t>
        </is>
      </c>
      <c r="K455" s="2" t="inlineStr">
        <is>
          <t xml:space="preserve">RAD. </t>
        </is>
      </c>
      <c r="L455" s="2" t="inlineStr">
        <is>
          <t>RADIOLOGIA</t>
        </is>
      </c>
      <c r="M455" s="2" t="inlineStr">
        <is>
          <t>69</t>
        </is>
      </c>
      <c r="N455" s="2" t="inlineStr">
        <is>
          <t>120-143</t>
        </is>
      </c>
      <c r="O455" s="2" t="inlineStr">
        <is>
          <t>PRIOR. P</t>
        </is>
      </c>
      <c r="P455" s="2" t="inlineStr">
        <is>
          <t>534-143</t>
        </is>
      </c>
      <c r="Q455" s="2" t="inlineStr">
        <is>
          <t>PRIOR. P</t>
        </is>
      </c>
      <c r="R455" s="2" t="inlineStr">
        <is>
          <t>2340</t>
        </is>
      </c>
      <c r="S455" s="2" t="inlineStr">
        <is>
          <t>RADIOGRAFIA CLAVICOLA DX</t>
        </is>
      </c>
      <c r="T455" s="2" t="inlineStr">
        <is>
          <t>87432</t>
        </is>
      </c>
      <c r="U455" s="2" t="inlineStr">
        <is>
          <t>6987432.04</t>
        </is>
      </c>
      <c r="V455" s="2" t="inlineStr">
        <is>
          <t>RX CLAVICOLA DX</t>
        </is>
      </c>
      <c r="W455" s="2" t="inlineStr">
        <is>
          <t>S</t>
        </is>
      </c>
      <c r="X455" s="2" t="inlineStr">
        <is>
          <t>S</t>
        </is>
      </c>
      <c r="Y455" s="2" t="inlineStr">
        <is>
          <t>N</t>
        </is>
      </c>
      <c r="Z455" s="2" t="inlineStr">
        <is>
          <t>N</t>
        </is>
      </c>
      <c r="AA455" s="2" t="inlineStr">
        <is>
          <t>S</t>
        </is>
      </c>
      <c r="AB455" s="2" t="inlineStr">
        <is>
          <t>S</t>
        </is>
      </c>
      <c r="AC455" s="2" t="inlineStr">
        <is>
          <t>S</t>
        </is>
      </c>
      <c r="AD455" s="2" t="inlineStr">
        <is>
          <t>N</t>
        </is>
      </c>
      <c r="AE455" s="2" t="n"/>
      <c r="AF455" s="2" t="n"/>
      <c r="AG455" s="2" t="n"/>
      <c r="AH455" s="2" t="n"/>
      <c r="AI455" s="2" t="n"/>
      <c r="AJ455" s="2" t="inlineStr">
        <is>
          <t>0</t>
        </is>
      </c>
      <c r="AK455" s="2" t="n"/>
      <c r="AL455" s="2" t="n"/>
      <c r="AM455" s="11">
        <f>VLOOKUP(U455,'[1]per incroci mapping'!$A$2:$E$592,5,FALSE)</f>
        <v/>
      </c>
      <c r="AN455" s="11">
        <f>VLOOKUP(U455,'[1]per incroci mapping'!$A$2:$F$592,6,FALSE)</f>
        <v/>
      </c>
      <c r="AO455" s="2" t="inlineStr">
        <is>
          <t>M00000,M00082,M00293</t>
        </is>
      </c>
      <c r="AP455" s="2" t="inlineStr">
        <is>
          <t>METODICA GENERALE,TANGENZIALE,LASTRA</t>
        </is>
      </c>
      <c r="AQ455" s="2" t="n"/>
      <c r="AR455" s="2" t="n"/>
      <c r="AS455" s="11">
        <f>IFERROR(VLOOKUP(U455,'[1]per incroci mapping'!$A$2:$E$592,3,FALSE),"Non Trovato")</f>
        <v/>
      </c>
      <c r="AT455" s="11">
        <f>VLOOKUP(U455,'[1]per incroci mapping'!$A$2:$E$592,4,FALSE)</f>
        <v/>
      </c>
      <c r="AU455" s="2" t="n"/>
      <c r="AV455" s="2" t="n"/>
      <c r="AW455" s="2" t="n"/>
      <c r="AX455" s="2" t="inlineStr">
        <is>
          <t>133</t>
        </is>
      </c>
      <c r="AY455" s="2" t="n"/>
      <c r="AZ455" s="2" t="n"/>
      <c r="BA455" s="2" t="inlineStr">
        <is>
          <t>si prega di presentarsi allo sportello accettazione 15 minuti prima dell appuntamento muniti di impegnativa del curante, tessera sanitaria</t>
        </is>
      </c>
      <c r="BB455" s="2" t="n"/>
      <c r="BC455" s="2" t="inlineStr">
        <is>
          <t>in caso di annullamento della prenotazione si prega di mandare disdetta entro 3 giorni ai seguenti numeri: 0384968017 - 0384831811 oppure tramite mail all indirizzo prenotazioni@cittadellasociale.it</t>
        </is>
      </c>
      <c r="BD455" s="1" t="n">
        <v>192</v>
      </c>
      <c r="BE455" s="1" t="n">
        <v>2388</v>
      </c>
      <c r="BF455" s="2" t="inlineStr">
        <is>
          <t>G</t>
        </is>
      </c>
      <c r="BG455" s="2" t="inlineStr">
        <is>
          <t>N</t>
        </is>
      </c>
      <c r="BH455" s="2" t="inlineStr">
        <is>
          <t>N</t>
        </is>
      </c>
      <c r="BI455" s="2" t="inlineStr">
        <is>
          <t>N</t>
        </is>
      </c>
      <c r="BJ455" s="2" t="inlineStr">
        <is>
          <t>N</t>
        </is>
      </c>
      <c r="BK455" s="2" t="inlineStr">
        <is>
          <t>S</t>
        </is>
      </c>
      <c r="BL455" s="2" t="inlineStr">
        <is>
          <t>N</t>
        </is>
      </c>
      <c r="BM455" s="2" t="inlineStr">
        <is>
          <t>S</t>
        </is>
      </c>
      <c r="BN455" s="13" t="n">
        <v>44481</v>
      </c>
      <c r="BO455" s="2" t="n"/>
      <c r="BP455" s="2" t="inlineStr">
        <is>
          <t>N</t>
        </is>
      </c>
      <c r="BQ455" s="1" t="n">
        <v>0</v>
      </c>
      <c r="BR455" s="1" t="n">
        <v>3</v>
      </c>
      <c r="BS455" s="2" t="n"/>
    </row>
    <row r="456">
      <c r="A456" t="n">
        <v>455</v>
      </c>
      <c r="B456" t="inlineStr">
        <is>
          <t>534-143|6987432.05</t>
        </is>
      </c>
      <c r="C456" t="inlineStr">
        <is>
          <t>OK</t>
        </is>
      </c>
      <c r="D456" s="2" t="inlineStr">
        <is>
          <t>690059</t>
        </is>
      </c>
      <c r="E456" s="2" t="inlineStr">
        <is>
          <t>LA CITTADELLA PIEVE</t>
        </is>
      </c>
      <c r="F456" s="2" t="inlineStr">
        <is>
          <t>002086</t>
        </is>
      </c>
      <c r="G456" s="2" t="inlineStr">
        <is>
          <t>PIEVE DEL CAIRO</t>
        </is>
      </c>
      <c r="H456" s="2" t="inlineStr">
        <is>
          <t>PIEVE DEL CAIRO</t>
        </is>
      </c>
      <c r="I456" s="2" t="inlineStr">
        <is>
          <t>ACCPDC</t>
        </is>
      </c>
      <c r="J456" s="2" t="inlineStr">
        <is>
          <t>LA CITTADELLA PIEVE DEL CAIRO</t>
        </is>
      </c>
      <c r="K456" s="2" t="inlineStr">
        <is>
          <t xml:space="preserve">RAD. </t>
        </is>
      </c>
      <c r="L456" s="2" t="inlineStr">
        <is>
          <t>RADIOLOGIA</t>
        </is>
      </c>
      <c r="M456" s="2" t="inlineStr">
        <is>
          <t>69</t>
        </is>
      </c>
      <c r="N456" s="2" t="inlineStr">
        <is>
          <t>120-143</t>
        </is>
      </c>
      <c r="O456" s="2" t="inlineStr">
        <is>
          <t>PRIOR. P</t>
        </is>
      </c>
      <c r="P456" s="2" t="inlineStr">
        <is>
          <t>534-143</t>
        </is>
      </c>
      <c r="Q456" s="2" t="inlineStr">
        <is>
          <t>PRIOR. P</t>
        </is>
      </c>
      <c r="R456" s="2" t="inlineStr">
        <is>
          <t>2341</t>
        </is>
      </c>
      <c r="S456" s="2" t="inlineStr">
        <is>
          <t>RADIOGRAFIA  CLAVICOLA SX</t>
        </is>
      </c>
      <c r="T456" s="2" t="inlineStr">
        <is>
          <t>87432</t>
        </is>
      </c>
      <c r="U456" s="2" t="inlineStr">
        <is>
          <t>6987432.05</t>
        </is>
      </c>
      <c r="V456" s="2" t="inlineStr">
        <is>
          <t>RX CLAVICOLA SX</t>
        </is>
      </c>
      <c r="W456" s="2" t="inlineStr">
        <is>
          <t>S</t>
        </is>
      </c>
      <c r="X456" s="2" t="inlineStr">
        <is>
          <t>S</t>
        </is>
      </c>
      <c r="Y456" s="2" t="inlineStr">
        <is>
          <t>N</t>
        </is>
      </c>
      <c r="Z456" s="2" t="inlineStr">
        <is>
          <t>N</t>
        </is>
      </c>
      <c r="AA456" s="2" t="inlineStr">
        <is>
          <t>S</t>
        </is>
      </c>
      <c r="AB456" s="2" t="inlineStr">
        <is>
          <t>S</t>
        </is>
      </c>
      <c r="AC456" s="2" t="inlineStr">
        <is>
          <t>S</t>
        </is>
      </c>
      <c r="AD456" s="2" t="inlineStr">
        <is>
          <t>N</t>
        </is>
      </c>
      <c r="AE456" s="2" t="n"/>
      <c r="AF456" s="2" t="n"/>
      <c r="AG456" s="2" t="n"/>
      <c r="AH456" s="2" t="n"/>
      <c r="AI456" s="2" t="n"/>
      <c r="AJ456" s="2" t="inlineStr">
        <is>
          <t>0</t>
        </is>
      </c>
      <c r="AK456" s="2" t="n"/>
      <c r="AL456" s="2" t="n"/>
      <c r="AM456" s="11">
        <f>VLOOKUP(U456,'[1]per incroci mapping'!$A$2:$E$592,5,FALSE)</f>
        <v/>
      </c>
      <c r="AN456" s="11">
        <f>VLOOKUP(U456,'[1]per incroci mapping'!$A$2:$F$592,6,FALSE)</f>
        <v/>
      </c>
      <c r="AO456" s="2" t="inlineStr">
        <is>
          <t>M00000,M00082,M00293</t>
        </is>
      </c>
      <c r="AP456" s="2" t="inlineStr">
        <is>
          <t>METODICA GENERALE,TANGENZIALE,LASTRA</t>
        </is>
      </c>
      <c r="AQ456" s="2" t="n"/>
      <c r="AR456" s="2" t="n"/>
      <c r="AS456" s="11">
        <f>IFERROR(VLOOKUP(U456,'[1]per incroci mapping'!$A$2:$E$592,3,FALSE),"Non Trovato")</f>
        <v/>
      </c>
      <c r="AT456" s="11">
        <f>VLOOKUP(U456,'[1]per incroci mapping'!$A$2:$E$592,4,FALSE)</f>
        <v/>
      </c>
      <c r="AU456" s="2" t="n"/>
      <c r="AV456" s="2" t="n"/>
      <c r="AW456" s="2" t="n"/>
      <c r="AX456" s="2" t="inlineStr">
        <is>
          <t>133</t>
        </is>
      </c>
      <c r="AY456" s="2" t="n"/>
      <c r="AZ456" s="2" t="n"/>
      <c r="BA456" s="2" t="inlineStr">
        <is>
          <t>si prega di presentarsi allo sportello accettazione 15 minuti prima dell appuntamento muniti di impegnativa del curante, tessera sanitaria</t>
        </is>
      </c>
      <c r="BB456" s="2" t="n"/>
      <c r="BC456" s="2" t="inlineStr">
        <is>
          <t>in caso di annullamento della prenotazione si prega di mandare disdetta entro 3 giorni ai seguenti numeri: 0384968017 - 0384831811 oppure tramite mail all indirizzo prenotazioni@cittadellasociale.it</t>
        </is>
      </c>
      <c r="BD456" s="1" t="n">
        <v>192</v>
      </c>
      <c r="BE456" s="1" t="n">
        <v>2388</v>
      </c>
      <c r="BF456" s="2" t="inlineStr">
        <is>
          <t>G</t>
        </is>
      </c>
      <c r="BG456" s="2" t="inlineStr">
        <is>
          <t>N</t>
        </is>
      </c>
      <c r="BH456" s="2" t="inlineStr">
        <is>
          <t>N</t>
        </is>
      </c>
      <c r="BI456" s="2" t="inlineStr">
        <is>
          <t>N</t>
        </is>
      </c>
      <c r="BJ456" s="2" t="inlineStr">
        <is>
          <t>N</t>
        </is>
      </c>
      <c r="BK456" s="2" t="inlineStr">
        <is>
          <t>S</t>
        </is>
      </c>
      <c r="BL456" s="2" t="inlineStr">
        <is>
          <t>N</t>
        </is>
      </c>
      <c r="BM456" s="2" t="inlineStr">
        <is>
          <t>S</t>
        </is>
      </c>
      <c r="BN456" s="13" t="n">
        <v>44481</v>
      </c>
      <c r="BO456" s="2" t="n"/>
      <c r="BP456" s="2" t="inlineStr">
        <is>
          <t>N</t>
        </is>
      </c>
      <c r="BQ456" s="1" t="n">
        <v>0</v>
      </c>
      <c r="BR456" s="1" t="n">
        <v>3</v>
      </c>
      <c r="BS456" s="2" t="n"/>
    </row>
    <row r="457">
      <c r="A457" t="n">
        <v>456</v>
      </c>
      <c r="B457" t="inlineStr">
        <is>
          <t>534-143|6987441</t>
        </is>
      </c>
      <c r="C457" t="inlineStr">
        <is>
          <t>OK</t>
        </is>
      </c>
      <c r="D457" s="2" t="inlineStr">
        <is>
          <t>690059</t>
        </is>
      </c>
      <c r="E457" s="2" t="inlineStr">
        <is>
          <t>LA CITTADELLA PIEVE</t>
        </is>
      </c>
      <c r="F457" s="2" t="inlineStr">
        <is>
          <t>002086</t>
        </is>
      </c>
      <c r="G457" s="2" t="inlineStr">
        <is>
          <t>PIEVE DEL CAIRO</t>
        </is>
      </c>
      <c r="H457" s="2" t="inlineStr">
        <is>
          <t>PIEVE DEL CAIRO</t>
        </is>
      </c>
      <c r="I457" s="2" t="inlineStr">
        <is>
          <t>ACCPDC</t>
        </is>
      </c>
      <c r="J457" s="2" t="inlineStr">
        <is>
          <t>LA CITTADELLA PIEVE DEL CAIRO</t>
        </is>
      </c>
      <c r="K457" s="2" t="inlineStr">
        <is>
          <t xml:space="preserve">RAD. </t>
        </is>
      </c>
      <c r="L457" s="2" t="inlineStr">
        <is>
          <t>RADIOLOGIA</t>
        </is>
      </c>
      <c r="M457" s="2" t="inlineStr">
        <is>
          <t>69</t>
        </is>
      </c>
      <c r="N457" s="2" t="inlineStr">
        <is>
          <t>120-143</t>
        </is>
      </c>
      <c r="O457" s="2" t="inlineStr">
        <is>
          <t>PRIOR. P</t>
        </is>
      </c>
      <c r="P457" s="2" t="inlineStr">
        <is>
          <t>534-143</t>
        </is>
      </c>
      <c r="Q457" s="2" t="inlineStr">
        <is>
          <t>PRIOR. P</t>
        </is>
      </c>
      <c r="R457" s="2" t="inlineStr">
        <is>
          <t>396</t>
        </is>
      </c>
      <c r="S457" s="2" t="inlineStr">
        <is>
          <t>RADIOGRAFIA DEL TORACE DI ROUTINE, NAS</t>
        </is>
      </c>
      <c r="T457" s="2" t="inlineStr">
        <is>
          <t>87441</t>
        </is>
      </c>
      <c r="U457" s="2" t="inlineStr">
        <is>
          <t>6987441</t>
        </is>
      </c>
      <c r="V457" s="2" t="inlineStr">
        <is>
          <t>RX TORACE</t>
        </is>
      </c>
      <c r="W457" s="2" t="inlineStr">
        <is>
          <t>S</t>
        </is>
      </c>
      <c r="X457" s="2" t="inlineStr">
        <is>
          <t>S</t>
        </is>
      </c>
      <c r="Y457" s="2" t="inlineStr">
        <is>
          <t>N</t>
        </is>
      </c>
      <c r="Z457" s="2" t="inlineStr">
        <is>
          <t>N</t>
        </is>
      </c>
      <c r="AA457" s="2" t="inlineStr">
        <is>
          <t>S</t>
        </is>
      </c>
      <c r="AB457" s="2" t="inlineStr">
        <is>
          <t>S</t>
        </is>
      </c>
      <c r="AC457" s="2" t="inlineStr">
        <is>
          <t>S</t>
        </is>
      </c>
      <c r="AD457" s="2" t="inlineStr">
        <is>
          <t>N</t>
        </is>
      </c>
      <c r="AE457" s="2" t="n"/>
      <c r="AF457" s="2" t="n"/>
      <c r="AG457" s="2" t="n"/>
      <c r="AH457" s="2" t="n"/>
      <c r="AI457" s="2" t="n"/>
      <c r="AJ457" s="2" t="inlineStr">
        <is>
          <t>0</t>
        </is>
      </c>
      <c r="AK457" s="2" t="n"/>
      <c r="AL457" s="2" t="n"/>
      <c r="AM457" s="11">
        <f>VLOOKUP(U457,'[1]per incroci mapping'!$A$2:$E$592,5,FALSE)</f>
        <v/>
      </c>
      <c r="AN457" s="11">
        <f>VLOOKUP(U457,'[1]per incroci mapping'!$A$2:$F$592,6,FALSE)</f>
        <v/>
      </c>
      <c r="AO457" s="2" t="inlineStr">
        <is>
          <t>M00000,M00293,M00414</t>
        </is>
      </c>
      <c r="AP457" s="2" t="inlineStr">
        <is>
          <t>METODICA GENERALE,LASTRA,IN POSIZIONE SEDUTA</t>
        </is>
      </c>
      <c r="AQ457" s="2" t="n"/>
      <c r="AR457" s="2" t="n"/>
      <c r="AS457" s="11">
        <f>IFERROR(VLOOKUP(U457,'[1]per incroci mapping'!$A$2:$E$592,3,FALSE),"Non Trovato")</f>
        <v/>
      </c>
      <c r="AT457" s="11">
        <f>VLOOKUP(U457,'[1]per incroci mapping'!$A$2:$E$592,4,FALSE)</f>
        <v/>
      </c>
      <c r="AU457" s="2" t="n"/>
      <c r="AV457" s="2" t="n"/>
      <c r="AW457" s="2" t="n"/>
      <c r="AX457" s="2" t="inlineStr">
        <is>
          <t>133</t>
        </is>
      </c>
      <c r="AY457" s="2" t="n"/>
      <c r="AZ457" s="2" t="n"/>
      <c r="BA457" s="2" t="inlineStr">
        <is>
          <t>si prega di presentarsi allo sportello accettazione 15 minuti prima dell appuntamento muniti di impegnativa del curante, tessera sanitaria</t>
        </is>
      </c>
      <c r="BB457" s="2" t="n"/>
      <c r="BC457" s="2" t="inlineStr">
        <is>
          <t>in caso di annullamento della prenotazione si prega di mandare disdetta entro 3 giorni ai seguenti numeri: 0384968017 - 0384831811 oppure tramite mail all indirizzo prenotazioni@cittadellasociale.it</t>
        </is>
      </c>
      <c r="BD457" s="1" t="n">
        <v>192</v>
      </c>
      <c r="BE457" s="1" t="n">
        <v>2388</v>
      </c>
      <c r="BF457" s="2" t="inlineStr">
        <is>
          <t>G</t>
        </is>
      </c>
      <c r="BG457" s="2" t="inlineStr">
        <is>
          <t>N</t>
        </is>
      </c>
      <c r="BH457" s="2" t="inlineStr">
        <is>
          <t>N</t>
        </is>
      </c>
      <c r="BI457" s="2" t="inlineStr">
        <is>
          <t>N</t>
        </is>
      </c>
      <c r="BJ457" s="2" t="inlineStr">
        <is>
          <t>N</t>
        </is>
      </c>
      <c r="BK457" s="2" t="inlineStr">
        <is>
          <t>S</t>
        </is>
      </c>
      <c r="BL457" s="2" t="inlineStr">
        <is>
          <t>N</t>
        </is>
      </c>
      <c r="BM457" s="2" t="inlineStr">
        <is>
          <t>S</t>
        </is>
      </c>
      <c r="BN457" s="13" t="n">
        <v>44481</v>
      </c>
      <c r="BO457" s="2" t="n"/>
      <c r="BP457" s="2" t="inlineStr">
        <is>
          <t>N</t>
        </is>
      </c>
      <c r="BQ457" s="1" t="n">
        <v>0</v>
      </c>
      <c r="BR457" s="1" t="n">
        <v>3</v>
      </c>
      <c r="BS457" s="2" t="n"/>
    </row>
    <row r="458">
      <c r="A458" t="n">
        <v>457</v>
      </c>
      <c r="B458" t="inlineStr">
        <is>
          <t>534-143|698819</t>
        </is>
      </c>
      <c r="C458" t="inlineStr">
        <is>
          <t>OK</t>
        </is>
      </c>
      <c r="D458" s="2" t="inlineStr">
        <is>
          <t>690059</t>
        </is>
      </c>
      <c r="E458" s="2" t="inlineStr">
        <is>
          <t>LA CITTADELLA PIEVE</t>
        </is>
      </c>
      <c r="F458" s="2" t="inlineStr">
        <is>
          <t>002086</t>
        </is>
      </c>
      <c r="G458" s="2" t="inlineStr">
        <is>
          <t>PIEVE DEL CAIRO</t>
        </is>
      </c>
      <c r="H458" s="2" t="inlineStr">
        <is>
          <t>PIEVE DEL CAIRO</t>
        </is>
      </c>
      <c r="I458" s="2" t="inlineStr">
        <is>
          <t>ACCPDC</t>
        </is>
      </c>
      <c r="J458" s="2" t="inlineStr">
        <is>
          <t>LA CITTADELLA PIEVE DEL CAIRO</t>
        </is>
      </c>
      <c r="K458" s="2" t="inlineStr">
        <is>
          <t xml:space="preserve">RAD. </t>
        </is>
      </c>
      <c r="L458" s="2" t="inlineStr">
        <is>
          <t>RADIOLOGIA</t>
        </is>
      </c>
      <c r="M458" s="2" t="inlineStr">
        <is>
          <t>69</t>
        </is>
      </c>
      <c r="N458" s="2" t="inlineStr">
        <is>
          <t>120-143</t>
        </is>
      </c>
      <c r="O458" s="2" t="inlineStr">
        <is>
          <t>PRIOR. P</t>
        </is>
      </c>
      <c r="P458" s="2" t="inlineStr">
        <is>
          <t>534-143</t>
        </is>
      </c>
      <c r="Q458" s="2" t="inlineStr">
        <is>
          <t>PRIOR. P</t>
        </is>
      </c>
      <c r="R458" s="2" t="inlineStr">
        <is>
          <t>323</t>
        </is>
      </c>
      <c r="S458" s="2" t="inlineStr">
        <is>
          <t>RADIOGRAFIA DELL' ADDOME</t>
        </is>
      </c>
      <c r="T458" s="2" t="inlineStr">
        <is>
          <t>8819</t>
        </is>
      </c>
      <c r="U458" s="2" t="inlineStr">
        <is>
          <t>698819</t>
        </is>
      </c>
      <c r="V458" s="2" t="inlineStr">
        <is>
          <t>RX ADDOME SENZA CONTRASTO</t>
        </is>
      </c>
      <c r="W458" s="2" t="inlineStr">
        <is>
          <t>S</t>
        </is>
      </c>
      <c r="X458" s="2" t="inlineStr">
        <is>
          <t>S</t>
        </is>
      </c>
      <c r="Y458" s="2" t="inlineStr">
        <is>
          <t>N</t>
        </is>
      </c>
      <c r="Z458" s="2" t="inlineStr">
        <is>
          <t>N</t>
        </is>
      </c>
      <c r="AA458" s="2" t="inlineStr">
        <is>
          <t>S</t>
        </is>
      </c>
      <c r="AB458" s="2" t="inlineStr">
        <is>
          <t>S</t>
        </is>
      </c>
      <c r="AC458" s="2" t="inlineStr">
        <is>
          <t>S</t>
        </is>
      </c>
      <c r="AD458" s="2" t="inlineStr">
        <is>
          <t>N</t>
        </is>
      </c>
      <c r="AE458" s="2" t="n"/>
      <c r="AF458" s="2" t="n"/>
      <c r="AG458" s="2" t="n"/>
      <c r="AH458" s="2" t="n"/>
      <c r="AI458" s="2" t="n"/>
      <c r="AJ458" s="2" t="inlineStr">
        <is>
          <t>0</t>
        </is>
      </c>
      <c r="AK458" s="2" t="n"/>
      <c r="AL458" s="2" t="n"/>
      <c r="AM458" s="11">
        <f>VLOOKUP(U458,'[1]per incroci mapping'!$A$2:$E$592,5,FALSE)</f>
        <v/>
      </c>
      <c r="AN458" s="11">
        <f>VLOOKUP(U458,'[1]per incroci mapping'!$A$2:$F$592,6,FALSE)</f>
        <v/>
      </c>
      <c r="AO458" s="2" t="inlineStr">
        <is>
          <t>M00000,M00082,M00111</t>
        </is>
      </c>
      <c r="AP458" s="2" t="inlineStr">
        <is>
          <t>METODICA GENERALE,TANGENZIALE,CLINOSTATO</t>
        </is>
      </c>
      <c r="AQ458" s="2" t="n"/>
      <c r="AR458" s="2" t="n"/>
      <c r="AS458" s="11">
        <f>IFERROR(VLOOKUP(U458,'[1]per incroci mapping'!$A$2:$E$592,3,FALSE),"Non Trovato")</f>
        <v/>
      </c>
      <c r="AT458" s="11">
        <f>VLOOKUP(U458,'[1]per incroci mapping'!$A$2:$E$592,4,FALSE)</f>
        <v/>
      </c>
      <c r="AU458" s="2" t="n"/>
      <c r="AV458" s="2" t="n"/>
      <c r="AW458" s="2" t="n"/>
      <c r="AX458" s="2" t="inlineStr">
        <is>
          <t>133</t>
        </is>
      </c>
      <c r="AY458" s="2" t="n"/>
      <c r="AZ458" s="2" t="n"/>
      <c r="BA458" s="2" t="inlineStr">
        <is>
          <t>si prega di presentarsi allo sportello accettazione 15 minuti prima dell appuntamento muniti di impegnativa del curante, tessera sanitaria</t>
        </is>
      </c>
      <c r="BB458" s="2" t="n"/>
      <c r="BC458" s="2" t="inlineStr">
        <is>
          <t>in caso di annullamento della prenotazione si prega di mandare disdetta entro 3 giorni ai seguenti numeri: 0384968017 - 0384831811 oppure tramite mail all indirizzo prenotazioni@cittadellasociale.it</t>
        </is>
      </c>
      <c r="BD458" s="1" t="n">
        <v>192</v>
      </c>
      <c r="BE458" s="1" t="n">
        <v>2388</v>
      </c>
      <c r="BF458" s="2" t="inlineStr">
        <is>
          <t>G</t>
        </is>
      </c>
      <c r="BG458" s="2" t="inlineStr">
        <is>
          <t>N</t>
        </is>
      </c>
      <c r="BH458" s="2" t="inlineStr">
        <is>
          <t>N</t>
        </is>
      </c>
      <c r="BI458" s="2" t="inlineStr">
        <is>
          <t>N</t>
        </is>
      </c>
      <c r="BJ458" s="2" t="inlineStr">
        <is>
          <t>N</t>
        </is>
      </c>
      <c r="BK458" s="2" t="inlineStr">
        <is>
          <t>S</t>
        </is>
      </c>
      <c r="BL458" s="2" t="inlineStr">
        <is>
          <t>N</t>
        </is>
      </c>
      <c r="BM458" s="2" t="inlineStr">
        <is>
          <t>S</t>
        </is>
      </c>
      <c r="BN458" s="13" t="n">
        <v>44481</v>
      </c>
      <c r="BO458" s="2" t="n"/>
      <c r="BP458" s="2" t="inlineStr">
        <is>
          <t>N</t>
        </is>
      </c>
      <c r="BQ458" s="1" t="n">
        <v>0</v>
      </c>
      <c r="BR458" s="1" t="n">
        <v>3</v>
      </c>
      <c r="BS458" s="2" t="n"/>
    </row>
    <row r="459">
      <c r="A459" t="n">
        <v>458</v>
      </c>
      <c r="B459" t="inlineStr">
        <is>
          <t>534-143|698821.01</t>
        </is>
      </c>
      <c r="C459" t="inlineStr">
        <is>
          <t>OK</t>
        </is>
      </c>
      <c r="D459" s="2" t="inlineStr">
        <is>
          <t>690059</t>
        </is>
      </c>
      <c r="E459" s="2" t="inlineStr">
        <is>
          <t>LA CITTADELLA PIEVE</t>
        </is>
      </c>
      <c r="F459" s="2" t="inlineStr">
        <is>
          <t>002086</t>
        </is>
      </c>
      <c r="G459" s="2" t="inlineStr">
        <is>
          <t>PIEVE DEL CAIRO</t>
        </is>
      </c>
      <c r="H459" s="2" t="inlineStr">
        <is>
          <t>PIEVE DEL CAIRO</t>
        </is>
      </c>
      <c r="I459" s="2" t="inlineStr">
        <is>
          <t>ACCPDC</t>
        </is>
      </c>
      <c r="J459" s="2" t="inlineStr">
        <is>
          <t>LA CITTADELLA PIEVE DEL CAIRO</t>
        </is>
      </c>
      <c r="K459" s="2" t="inlineStr">
        <is>
          <t xml:space="preserve">RAD. </t>
        </is>
      </c>
      <c r="L459" s="2" t="inlineStr">
        <is>
          <t>RADIOLOGIA</t>
        </is>
      </c>
      <c r="M459" s="2" t="inlineStr">
        <is>
          <t>69</t>
        </is>
      </c>
      <c r="N459" s="2" t="inlineStr">
        <is>
          <t>120-143</t>
        </is>
      </c>
      <c r="O459" s="2" t="inlineStr">
        <is>
          <t>PRIOR. P</t>
        </is>
      </c>
      <c r="P459" s="2" t="inlineStr">
        <is>
          <t>534-143</t>
        </is>
      </c>
      <c r="Q459" s="2" t="inlineStr">
        <is>
          <t>PRIOR. P</t>
        </is>
      </c>
      <c r="R459" s="2" t="inlineStr">
        <is>
          <t>2301</t>
        </is>
      </c>
      <c r="S459" s="2" t="inlineStr">
        <is>
          <t>RADIOGRAFIA BRACCIO DX</t>
        </is>
      </c>
      <c r="T459" s="2" t="inlineStr">
        <is>
          <t>8821</t>
        </is>
      </c>
      <c r="U459" s="2" t="inlineStr">
        <is>
          <t>698821.01</t>
        </is>
      </c>
      <c r="V459" s="2" t="inlineStr">
        <is>
          <t>RX BRACCIO DX</t>
        </is>
      </c>
      <c r="W459" s="2" t="inlineStr">
        <is>
          <t>S</t>
        </is>
      </c>
      <c r="X459" s="2" t="inlineStr">
        <is>
          <t>S</t>
        </is>
      </c>
      <c r="Y459" s="2" t="inlineStr">
        <is>
          <t>N</t>
        </is>
      </c>
      <c r="Z459" s="2" t="inlineStr">
        <is>
          <t>N</t>
        </is>
      </c>
      <c r="AA459" s="2" t="inlineStr">
        <is>
          <t>S</t>
        </is>
      </c>
      <c r="AB459" s="2" t="inlineStr">
        <is>
          <t>S</t>
        </is>
      </c>
      <c r="AC459" s="2" t="inlineStr">
        <is>
          <t>S</t>
        </is>
      </c>
      <c r="AD459" s="2" t="inlineStr">
        <is>
          <t>N</t>
        </is>
      </c>
      <c r="AE459" s="2" t="n"/>
      <c r="AF459" s="2" t="n"/>
      <c r="AG459" s="2" t="n"/>
      <c r="AH459" s="2" t="n"/>
      <c r="AI459" s="2" t="n"/>
      <c r="AJ459" s="2" t="inlineStr">
        <is>
          <t>0</t>
        </is>
      </c>
      <c r="AK459" s="2" t="n"/>
      <c r="AL459" s="2" t="n"/>
      <c r="AM459" s="11">
        <f>VLOOKUP(U459,'[1]per incroci mapping'!$A$2:$E$592,5,FALSE)</f>
        <v/>
      </c>
      <c r="AN459" s="11">
        <f>VLOOKUP(U459,'[1]per incroci mapping'!$A$2:$F$592,6,FALSE)</f>
        <v/>
      </c>
      <c r="AO459" s="2" t="inlineStr">
        <is>
          <t>M00000,M00153,M00155,M00192,M00293</t>
        </is>
      </c>
      <c r="AP459" s="2" t="inlineStr">
        <is>
          <t>METODICA GENERALE,PROIEZIONE DEFILE',PROIEZIONE OUTLET,SOTTO GESSO,LASTRA</t>
        </is>
      </c>
      <c r="AQ459" s="2" t="n"/>
      <c r="AR459" s="2" t="n"/>
      <c r="AS459" s="11">
        <f>IFERROR(VLOOKUP(U459,'[1]per incroci mapping'!$A$2:$E$592,3,FALSE),"Non Trovato")</f>
        <v/>
      </c>
      <c r="AT459" s="11">
        <f>VLOOKUP(U459,'[1]per incroci mapping'!$A$2:$E$592,4,FALSE)</f>
        <v/>
      </c>
      <c r="AU459" s="2" t="n"/>
      <c r="AV459" s="2" t="n"/>
      <c r="AW459" s="2" t="n"/>
      <c r="AX459" s="2" t="inlineStr">
        <is>
          <t>133</t>
        </is>
      </c>
      <c r="AY459" s="2" t="n"/>
      <c r="AZ459" s="2" t="n"/>
      <c r="BA459" s="2" t="inlineStr">
        <is>
          <t>si prega di presentarsi allo sportello accettazione 15 minuti prima dell appuntamento muniti di impegnativa del curante, tessera sanitaria</t>
        </is>
      </c>
      <c r="BB459" s="2" t="n"/>
      <c r="BC459" s="2" t="inlineStr">
        <is>
          <t>in caso di annullamento della prenotazione si prega di mandare disdetta entro 3 giorni ai seguenti numeri: 0384968017 - 0384831811 oppure tramite mail all indirizzo prenotazioni@cittadellasociale.it</t>
        </is>
      </c>
      <c r="BD459" s="1" t="n">
        <v>192</v>
      </c>
      <c r="BE459" s="1" t="n">
        <v>2388</v>
      </c>
      <c r="BF459" s="2" t="inlineStr">
        <is>
          <t>G</t>
        </is>
      </c>
      <c r="BG459" s="2" t="inlineStr">
        <is>
          <t>N</t>
        </is>
      </c>
      <c r="BH459" s="2" t="inlineStr">
        <is>
          <t>N</t>
        </is>
      </c>
      <c r="BI459" s="2" t="inlineStr">
        <is>
          <t>N</t>
        </is>
      </c>
      <c r="BJ459" s="2" t="inlineStr">
        <is>
          <t>N</t>
        </is>
      </c>
      <c r="BK459" s="2" t="inlineStr">
        <is>
          <t>S</t>
        </is>
      </c>
      <c r="BL459" s="2" t="inlineStr">
        <is>
          <t>N</t>
        </is>
      </c>
      <c r="BM459" s="2" t="inlineStr">
        <is>
          <t>S</t>
        </is>
      </c>
      <c r="BN459" s="13" t="n">
        <v>44481</v>
      </c>
      <c r="BO459" s="2" t="n"/>
      <c r="BP459" s="2" t="inlineStr">
        <is>
          <t>N</t>
        </is>
      </c>
      <c r="BQ459" s="1" t="n">
        <v>0</v>
      </c>
      <c r="BR459" s="1" t="n">
        <v>3</v>
      </c>
      <c r="BS459" s="2" t="n"/>
    </row>
    <row r="460">
      <c r="A460" t="n">
        <v>459</v>
      </c>
      <c r="B460" t="inlineStr">
        <is>
          <t>534-143|698821.02</t>
        </is>
      </c>
      <c r="C460" t="inlineStr">
        <is>
          <t>OK</t>
        </is>
      </c>
      <c r="D460" s="2" t="inlineStr">
        <is>
          <t>690059</t>
        </is>
      </c>
      <c r="E460" s="2" t="inlineStr">
        <is>
          <t>LA CITTADELLA PIEVE</t>
        </is>
      </c>
      <c r="F460" s="2" t="inlineStr">
        <is>
          <t>002086</t>
        </is>
      </c>
      <c r="G460" s="2" t="inlineStr">
        <is>
          <t>PIEVE DEL CAIRO</t>
        </is>
      </c>
      <c r="H460" s="2" t="inlineStr">
        <is>
          <t>PIEVE DEL CAIRO</t>
        </is>
      </c>
      <c r="I460" s="2" t="inlineStr">
        <is>
          <t>ACCPDC</t>
        </is>
      </c>
      <c r="J460" s="2" t="inlineStr">
        <is>
          <t>LA CITTADELLA PIEVE DEL CAIRO</t>
        </is>
      </c>
      <c r="K460" s="2" t="inlineStr">
        <is>
          <t xml:space="preserve">RAD. </t>
        </is>
      </c>
      <c r="L460" s="2" t="inlineStr">
        <is>
          <t>RADIOLOGIA</t>
        </is>
      </c>
      <c r="M460" s="2" t="inlineStr">
        <is>
          <t>69</t>
        </is>
      </c>
      <c r="N460" s="2" t="inlineStr">
        <is>
          <t>120-143</t>
        </is>
      </c>
      <c r="O460" s="2" t="inlineStr">
        <is>
          <t>PRIOR. P</t>
        </is>
      </c>
      <c r="P460" s="2" t="inlineStr">
        <is>
          <t>534-143</t>
        </is>
      </c>
      <c r="Q460" s="2" t="inlineStr">
        <is>
          <t>PRIOR. P</t>
        </is>
      </c>
      <c r="R460" s="2" t="inlineStr">
        <is>
          <t>2302</t>
        </is>
      </c>
      <c r="S460" s="2" t="inlineStr">
        <is>
          <t>RADIOGRAFIA BRACCIO SX</t>
        </is>
      </c>
      <c r="T460" s="2" t="inlineStr">
        <is>
          <t>8821</t>
        </is>
      </c>
      <c r="U460" s="2" t="inlineStr">
        <is>
          <t>698821.02</t>
        </is>
      </c>
      <c r="V460" s="2" t="inlineStr">
        <is>
          <t>RX BRACCIO SX</t>
        </is>
      </c>
      <c r="W460" s="2" t="inlineStr">
        <is>
          <t>S</t>
        </is>
      </c>
      <c r="X460" s="2" t="inlineStr">
        <is>
          <t>S</t>
        </is>
      </c>
      <c r="Y460" s="2" t="inlineStr">
        <is>
          <t>N</t>
        </is>
      </c>
      <c r="Z460" s="2" t="inlineStr">
        <is>
          <t>N</t>
        </is>
      </c>
      <c r="AA460" s="2" t="inlineStr">
        <is>
          <t>S</t>
        </is>
      </c>
      <c r="AB460" s="2" t="inlineStr">
        <is>
          <t>S</t>
        </is>
      </c>
      <c r="AC460" s="2" t="inlineStr">
        <is>
          <t>S</t>
        </is>
      </c>
      <c r="AD460" s="2" t="inlineStr">
        <is>
          <t>N</t>
        </is>
      </c>
      <c r="AE460" s="2" t="n"/>
      <c r="AF460" s="2" t="n"/>
      <c r="AG460" s="2" t="n"/>
      <c r="AH460" s="2" t="n"/>
      <c r="AI460" s="2" t="n"/>
      <c r="AJ460" s="2" t="inlineStr">
        <is>
          <t>0</t>
        </is>
      </c>
      <c r="AK460" s="2" t="n"/>
      <c r="AL460" s="2" t="n"/>
      <c r="AM460" s="11">
        <f>VLOOKUP(U460,'[1]per incroci mapping'!$A$2:$E$592,5,FALSE)</f>
        <v/>
      </c>
      <c r="AN460" s="11">
        <f>VLOOKUP(U460,'[1]per incroci mapping'!$A$2:$F$592,6,FALSE)</f>
        <v/>
      </c>
      <c r="AO460" s="2" t="inlineStr">
        <is>
          <t>M00192,M00293,M00000,M00153,M00155</t>
        </is>
      </c>
      <c r="AP460" s="2" t="inlineStr">
        <is>
          <t>SOTTO GESSO,LASTRA,METODICA GENERALE,PROIEZIONE DEFILE',PROIEZIONE OUTLET</t>
        </is>
      </c>
      <c r="AQ460" s="2" t="n"/>
      <c r="AR460" s="2" t="n"/>
      <c r="AS460" s="11">
        <f>IFERROR(VLOOKUP(U460,'[1]per incroci mapping'!$A$2:$E$592,3,FALSE),"Non Trovato")</f>
        <v/>
      </c>
      <c r="AT460" s="11">
        <f>VLOOKUP(U460,'[1]per incroci mapping'!$A$2:$E$592,4,FALSE)</f>
        <v/>
      </c>
      <c r="AU460" s="2" t="n"/>
      <c r="AV460" s="2" t="n"/>
      <c r="AW460" s="2" t="n"/>
      <c r="AX460" s="2" t="inlineStr">
        <is>
          <t>133</t>
        </is>
      </c>
      <c r="AY460" s="2" t="n"/>
      <c r="AZ460" s="2" t="n"/>
      <c r="BA460" s="2" t="inlineStr">
        <is>
          <t>si prega di presentarsi allo sportello accettazione 15 minuti prima dell appuntamento muniti di impegnativa del curante, tessera sanitaria</t>
        </is>
      </c>
      <c r="BB460" s="2" t="n"/>
      <c r="BC460" s="2" t="inlineStr">
        <is>
          <t>in caso di annullamento della prenotazione si prega di mandare disdetta entro 3 giorni ai seguenti numeri: 0384968017 - 0384831811 oppure tramite mail all indirizzo prenotazioni@cittadellasociale.it</t>
        </is>
      </c>
      <c r="BD460" s="1" t="n">
        <v>192</v>
      </c>
      <c r="BE460" s="1" t="n">
        <v>2388</v>
      </c>
      <c r="BF460" s="2" t="inlineStr">
        <is>
          <t>G</t>
        </is>
      </c>
      <c r="BG460" s="2" t="inlineStr">
        <is>
          <t>N</t>
        </is>
      </c>
      <c r="BH460" s="2" t="inlineStr">
        <is>
          <t>N</t>
        </is>
      </c>
      <c r="BI460" s="2" t="inlineStr">
        <is>
          <t>N</t>
        </is>
      </c>
      <c r="BJ460" s="2" t="inlineStr">
        <is>
          <t>N</t>
        </is>
      </c>
      <c r="BK460" s="2" t="inlineStr">
        <is>
          <t>S</t>
        </is>
      </c>
      <c r="BL460" s="2" t="inlineStr">
        <is>
          <t>N</t>
        </is>
      </c>
      <c r="BM460" s="2" t="inlineStr">
        <is>
          <t>S</t>
        </is>
      </c>
      <c r="BN460" s="13" t="n">
        <v>44481</v>
      </c>
      <c r="BO460" s="2" t="n"/>
      <c r="BP460" s="2" t="inlineStr">
        <is>
          <t>N</t>
        </is>
      </c>
      <c r="BQ460" s="1" t="n">
        <v>0</v>
      </c>
      <c r="BR460" s="1" t="n">
        <v>3</v>
      </c>
      <c r="BS460" s="2" t="n"/>
    </row>
    <row r="461">
      <c r="A461" t="n">
        <v>460</v>
      </c>
      <c r="B461" t="inlineStr">
        <is>
          <t>534-143|698821.03</t>
        </is>
      </c>
      <c r="C461" t="inlineStr">
        <is>
          <t>OK</t>
        </is>
      </c>
      <c r="D461" s="2" t="inlineStr">
        <is>
          <t>690059</t>
        </is>
      </c>
      <c r="E461" s="2" t="inlineStr">
        <is>
          <t>LA CITTADELLA PIEVE</t>
        </is>
      </c>
      <c r="F461" s="2" t="inlineStr">
        <is>
          <t>002086</t>
        </is>
      </c>
      <c r="G461" s="2" t="inlineStr">
        <is>
          <t>PIEVE DEL CAIRO</t>
        </is>
      </c>
      <c r="H461" s="2" t="inlineStr">
        <is>
          <t>PIEVE DEL CAIRO</t>
        </is>
      </c>
      <c r="I461" s="2" t="inlineStr">
        <is>
          <t>ACCPDC</t>
        </is>
      </c>
      <c r="J461" s="2" t="inlineStr">
        <is>
          <t>LA CITTADELLA PIEVE DEL CAIRO</t>
        </is>
      </c>
      <c r="K461" s="2" t="inlineStr">
        <is>
          <t xml:space="preserve">RAD. </t>
        </is>
      </c>
      <c r="L461" s="2" t="inlineStr">
        <is>
          <t>RADIOLOGIA</t>
        </is>
      </c>
      <c r="M461" s="2" t="inlineStr">
        <is>
          <t>69</t>
        </is>
      </c>
      <c r="N461" s="2" t="inlineStr">
        <is>
          <t>120-143</t>
        </is>
      </c>
      <c r="O461" s="2" t="inlineStr">
        <is>
          <t>PRIOR. P</t>
        </is>
      </c>
      <c r="P461" s="2" t="inlineStr">
        <is>
          <t>534-143</t>
        </is>
      </c>
      <c r="Q461" s="2" t="inlineStr">
        <is>
          <t>PRIOR. P</t>
        </is>
      </c>
      <c r="R461" s="2" t="inlineStr">
        <is>
          <t>2303</t>
        </is>
      </c>
      <c r="S461" s="2" t="inlineStr">
        <is>
          <t>RX SCAPOLA TORACO-BRACHIALE DX</t>
        </is>
      </c>
      <c r="T461" s="2" t="inlineStr">
        <is>
          <t>8821</t>
        </is>
      </c>
      <c r="U461" s="2" t="inlineStr">
        <is>
          <t>698821.03</t>
        </is>
      </c>
      <c r="V461" s="2" t="inlineStr">
        <is>
          <t>RX SCAPOLA (TORACO-BRACHIALE) DX</t>
        </is>
      </c>
      <c r="W461" s="2" t="inlineStr">
        <is>
          <t>S</t>
        </is>
      </c>
      <c r="X461" s="2" t="inlineStr">
        <is>
          <t>S</t>
        </is>
      </c>
      <c r="Y461" s="2" t="inlineStr">
        <is>
          <t>N</t>
        </is>
      </c>
      <c r="Z461" s="2" t="inlineStr">
        <is>
          <t>N</t>
        </is>
      </c>
      <c r="AA461" s="2" t="inlineStr">
        <is>
          <t>S</t>
        </is>
      </c>
      <c r="AB461" s="2" t="inlineStr">
        <is>
          <t>S</t>
        </is>
      </c>
      <c r="AC461" s="2" t="inlineStr">
        <is>
          <t>S</t>
        </is>
      </c>
      <c r="AD461" s="2" t="inlineStr">
        <is>
          <t>N</t>
        </is>
      </c>
      <c r="AE461" s="2" t="n"/>
      <c r="AF461" s="2" t="n"/>
      <c r="AG461" s="2" t="n"/>
      <c r="AH461" s="2" t="n"/>
      <c r="AI461" s="2" t="n"/>
      <c r="AJ461" s="2" t="inlineStr">
        <is>
          <t>0</t>
        </is>
      </c>
      <c r="AK461" s="2" t="n"/>
      <c r="AL461" s="2" t="n"/>
      <c r="AM461" s="11">
        <f>VLOOKUP(U461,'[1]per incroci mapping'!$A$2:$E$592,5,FALSE)</f>
        <v/>
      </c>
      <c r="AN461" s="11">
        <f>VLOOKUP(U461,'[1]per incroci mapping'!$A$2:$F$592,6,FALSE)</f>
        <v/>
      </c>
      <c r="AO461" s="2" t="inlineStr">
        <is>
          <t>M00000,M00062</t>
        </is>
      </c>
      <c r="AP461" s="2" t="inlineStr">
        <is>
          <t>METODICA GENERALE,ASSIALE</t>
        </is>
      </c>
      <c r="AQ461" s="2" t="n"/>
      <c r="AR461" s="2" t="n"/>
      <c r="AS461" s="11">
        <f>IFERROR(VLOOKUP(U461,'[1]per incroci mapping'!$A$2:$E$592,3,FALSE),"Non Trovato")</f>
        <v/>
      </c>
      <c r="AT461" s="11">
        <f>VLOOKUP(U461,'[1]per incroci mapping'!$A$2:$E$592,4,FALSE)</f>
        <v/>
      </c>
      <c r="AU461" s="2" t="n"/>
      <c r="AV461" s="2" t="n"/>
      <c r="AW461" s="2" t="n"/>
      <c r="AX461" s="2" t="inlineStr">
        <is>
          <t>133</t>
        </is>
      </c>
      <c r="AY461" s="2" t="n"/>
      <c r="AZ461" s="2" t="n"/>
      <c r="BA461" s="2" t="inlineStr">
        <is>
          <t>si prega di presentarsi allo sportello accettazione 15 minuti prima dell appuntamento muniti di impegnativa del curante, tessera sanitaria</t>
        </is>
      </c>
      <c r="BB461" s="2" t="n"/>
      <c r="BC461" s="2" t="inlineStr">
        <is>
          <t>in caso di annullamento della prenotazione si prega di mandare disdetta entro 3 giorni ai seguenti numeri: 0384968017 - 0384831811 oppure tramite mail all indirizzo prenotazioni@cittadellasociale.it</t>
        </is>
      </c>
      <c r="BD461" s="1" t="n">
        <v>192</v>
      </c>
      <c r="BE461" s="1" t="n">
        <v>2388</v>
      </c>
      <c r="BF461" s="2" t="inlineStr">
        <is>
          <t>G</t>
        </is>
      </c>
      <c r="BG461" s="2" t="inlineStr">
        <is>
          <t>N</t>
        </is>
      </c>
      <c r="BH461" s="2" t="inlineStr">
        <is>
          <t>N</t>
        </is>
      </c>
      <c r="BI461" s="2" t="inlineStr">
        <is>
          <t>N</t>
        </is>
      </c>
      <c r="BJ461" s="2" t="inlineStr">
        <is>
          <t>N</t>
        </is>
      </c>
      <c r="BK461" s="2" t="inlineStr">
        <is>
          <t>S</t>
        </is>
      </c>
      <c r="BL461" s="2" t="inlineStr">
        <is>
          <t>N</t>
        </is>
      </c>
      <c r="BM461" s="2" t="inlineStr">
        <is>
          <t>S</t>
        </is>
      </c>
      <c r="BN461" s="13" t="n">
        <v>44481</v>
      </c>
      <c r="BO461" s="2" t="n"/>
      <c r="BP461" s="2" t="inlineStr">
        <is>
          <t>N</t>
        </is>
      </c>
      <c r="BQ461" s="1" t="n">
        <v>0</v>
      </c>
      <c r="BR461" s="1" t="n">
        <v>3</v>
      </c>
      <c r="BS461" s="2" t="n"/>
    </row>
    <row r="462">
      <c r="A462" t="n">
        <v>461</v>
      </c>
      <c r="B462" t="inlineStr">
        <is>
          <t>534-143|698821.04</t>
        </is>
      </c>
      <c r="C462" t="inlineStr">
        <is>
          <t>OK</t>
        </is>
      </c>
      <c r="D462" s="2" t="inlineStr">
        <is>
          <t>690059</t>
        </is>
      </c>
      <c r="E462" s="2" t="inlineStr">
        <is>
          <t>LA CITTADELLA PIEVE</t>
        </is>
      </c>
      <c r="F462" s="2" t="inlineStr">
        <is>
          <t>002086</t>
        </is>
      </c>
      <c r="G462" s="2" t="inlineStr">
        <is>
          <t>PIEVE DEL CAIRO</t>
        </is>
      </c>
      <c r="H462" s="2" t="inlineStr">
        <is>
          <t>PIEVE DEL CAIRO</t>
        </is>
      </c>
      <c r="I462" s="2" t="inlineStr">
        <is>
          <t>ACCPDC</t>
        </is>
      </c>
      <c r="J462" s="2" t="inlineStr">
        <is>
          <t>LA CITTADELLA PIEVE DEL CAIRO</t>
        </is>
      </c>
      <c r="K462" s="2" t="inlineStr">
        <is>
          <t xml:space="preserve">RAD. </t>
        </is>
      </c>
      <c r="L462" s="2" t="inlineStr">
        <is>
          <t>RADIOLOGIA</t>
        </is>
      </c>
      <c r="M462" s="2" t="inlineStr">
        <is>
          <t>69</t>
        </is>
      </c>
      <c r="N462" s="2" t="inlineStr">
        <is>
          <t>120-143</t>
        </is>
      </c>
      <c r="O462" s="2" t="inlineStr">
        <is>
          <t>PRIOR. P</t>
        </is>
      </c>
      <c r="P462" s="2" t="inlineStr">
        <is>
          <t>534-143</t>
        </is>
      </c>
      <c r="Q462" s="2" t="inlineStr">
        <is>
          <t>PRIOR. P</t>
        </is>
      </c>
      <c r="R462" s="2" t="inlineStr">
        <is>
          <t>2304</t>
        </is>
      </c>
      <c r="S462" s="2" t="inlineStr">
        <is>
          <t>RX SCAPOLA TORACO-BRACHIALE SX</t>
        </is>
      </c>
      <c r="T462" s="2" t="inlineStr">
        <is>
          <t>8821</t>
        </is>
      </c>
      <c r="U462" s="2" t="inlineStr">
        <is>
          <t>698821.04</t>
        </is>
      </c>
      <c r="V462" s="2" t="inlineStr">
        <is>
          <t>RX SCAPOLA (TORACO-BRACHIALE) SX</t>
        </is>
      </c>
      <c r="W462" s="2" t="inlineStr">
        <is>
          <t>S</t>
        </is>
      </c>
      <c r="X462" s="2" t="inlineStr">
        <is>
          <t>S</t>
        </is>
      </c>
      <c r="Y462" s="2" t="inlineStr">
        <is>
          <t>N</t>
        </is>
      </c>
      <c r="Z462" s="2" t="inlineStr">
        <is>
          <t>N</t>
        </is>
      </c>
      <c r="AA462" s="2" t="inlineStr">
        <is>
          <t>S</t>
        </is>
      </c>
      <c r="AB462" s="2" t="inlineStr">
        <is>
          <t>S</t>
        </is>
      </c>
      <c r="AC462" s="2" t="inlineStr">
        <is>
          <t>S</t>
        </is>
      </c>
      <c r="AD462" s="2" t="inlineStr">
        <is>
          <t>N</t>
        </is>
      </c>
      <c r="AE462" s="2" t="n"/>
      <c r="AF462" s="2" t="n"/>
      <c r="AG462" s="2" t="n"/>
      <c r="AH462" s="2" t="n"/>
      <c r="AI462" s="2" t="n"/>
      <c r="AJ462" s="2" t="inlineStr">
        <is>
          <t>0</t>
        </is>
      </c>
      <c r="AK462" s="2" t="n"/>
      <c r="AL462" s="2" t="n"/>
      <c r="AM462" s="11">
        <f>VLOOKUP(U462,'[1]per incroci mapping'!$A$2:$E$592,5,FALSE)</f>
        <v/>
      </c>
      <c r="AN462" s="11">
        <f>VLOOKUP(U462,'[1]per incroci mapping'!$A$2:$F$592,6,FALSE)</f>
        <v/>
      </c>
      <c r="AO462" s="2" t="inlineStr">
        <is>
          <t>M00000,M00062</t>
        </is>
      </c>
      <c r="AP462" s="2" t="inlineStr">
        <is>
          <t>METODICA GENERALE,ASSIALE</t>
        </is>
      </c>
      <c r="AQ462" s="2" t="n"/>
      <c r="AR462" s="2" t="n"/>
      <c r="AS462" s="11">
        <f>IFERROR(VLOOKUP(U462,'[1]per incroci mapping'!$A$2:$E$592,3,FALSE),"Non Trovato")</f>
        <v/>
      </c>
      <c r="AT462" s="11">
        <f>VLOOKUP(U462,'[1]per incroci mapping'!$A$2:$E$592,4,FALSE)</f>
        <v/>
      </c>
      <c r="AU462" s="2" t="n"/>
      <c r="AV462" s="2" t="n"/>
      <c r="AW462" s="2" t="n"/>
      <c r="AX462" s="2" t="inlineStr">
        <is>
          <t>133</t>
        </is>
      </c>
      <c r="AY462" s="2" t="n"/>
      <c r="AZ462" s="2" t="n"/>
      <c r="BA462" s="2" t="inlineStr">
        <is>
          <t>si prega di presentarsi allo sportello accettazione 15 minuti prima dell appuntamento muniti di impegnativa del curante, tessera sanitaria</t>
        </is>
      </c>
      <c r="BB462" s="2" t="n"/>
      <c r="BC462" s="2" t="inlineStr">
        <is>
          <t>in caso di annullamento della prenotazione si prega di mandare disdetta entro 3 giorni ai seguenti numeri: 0384968017 - 0384831811 oppure tramite mail all indirizzo prenotazioni@cittadellasociale.it</t>
        </is>
      </c>
      <c r="BD462" s="1" t="n">
        <v>192</v>
      </c>
      <c r="BE462" s="1" t="n">
        <v>2388</v>
      </c>
      <c r="BF462" s="2" t="inlineStr">
        <is>
          <t>G</t>
        </is>
      </c>
      <c r="BG462" s="2" t="inlineStr">
        <is>
          <t>N</t>
        </is>
      </c>
      <c r="BH462" s="2" t="inlineStr">
        <is>
          <t>N</t>
        </is>
      </c>
      <c r="BI462" s="2" t="inlineStr">
        <is>
          <t>N</t>
        </is>
      </c>
      <c r="BJ462" s="2" t="inlineStr">
        <is>
          <t>N</t>
        </is>
      </c>
      <c r="BK462" s="2" t="inlineStr">
        <is>
          <t>S</t>
        </is>
      </c>
      <c r="BL462" s="2" t="inlineStr">
        <is>
          <t>N</t>
        </is>
      </c>
      <c r="BM462" s="2" t="inlineStr">
        <is>
          <t>S</t>
        </is>
      </c>
      <c r="BN462" s="13" t="n">
        <v>44481</v>
      </c>
      <c r="BO462" s="2" t="n"/>
      <c r="BP462" s="2" t="inlineStr">
        <is>
          <t>N</t>
        </is>
      </c>
      <c r="BQ462" s="1" t="n">
        <v>0</v>
      </c>
      <c r="BR462" s="1" t="n">
        <v>0</v>
      </c>
      <c r="BS462" s="2" t="n"/>
    </row>
    <row r="463">
      <c r="A463" t="n">
        <v>462</v>
      </c>
      <c r="B463" t="inlineStr">
        <is>
          <t>534-143|698821.05</t>
        </is>
      </c>
      <c r="C463" t="inlineStr">
        <is>
          <t>OK</t>
        </is>
      </c>
      <c r="D463" s="2" t="inlineStr">
        <is>
          <t>690059</t>
        </is>
      </c>
      <c r="E463" s="2" t="inlineStr">
        <is>
          <t>LA CITTADELLA PIEVE</t>
        </is>
      </c>
      <c r="F463" s="2" t="inlineStr">
        <is>
          <t>002086</t>
        </is>
      </c>
      <c r="G463" s="2" t="inlineStr">
        <is>
          <t>PIEVE DEL CAIRO</t>
        </is>
      </c>
      <c r="H463" s="2" t="inlineStr">
        <is>
          <t>PIEVE DEL CAIRO</t>
        </is>
      </c>
      <c r="I463" s="2" t="inlineStr">
        <is>
          <t>ACCPDC</t>
        </is>
      </c>
      <c r="J463" s="2" t="inlineStr">
        <is>
          <t>LA CITTADELLA PIEVE DEL CAIRO</t>
        </is>
      </c>
      <c r="K463" s="2" t="inlineStr">
        <is>
          <t xml:space="preserve">RAD. </t>
        </is>
      </c>
      <c r="L463" s="2" t="inlineStr">
        <is>
          <t>RADIOLOGIA</t>
        </is>
      </c>
      <c r="M463" s="2" t="inlineStr">
        <is>
          <t>69</t>
        </is>
      </c>
      <c r="N463" s="2" t="inlineStr">
        <is>
          <t>120-143</t>
        </is>
      </c>
      <c r="O463" s="2" t="inlineStr">
        <is>
          <t>PRIOR. P</t>
        </is>
      </c>
      <c r="P463" s="2" t="inlineStr">
        <is>
          <t>534-143</t>
        </is>
      </c>
      <c r="Q463" s="2" t="inlineStr">
        <is>
          <t>PRIOR. P</t>
        </is>
      </c>
      <c r="R463" s="2" t="inlineStr">
        <is>
          <t>324</t>
        </is>
      </c>
      <c r="S463" s="2" t="inlineStr">
        <is>
          <t>RADIOGRAFIA DI SPALLA DX</t>
        </is>
      </c>
      <c r="T463" s="2" t="inlineStr">
        <is>
          <t>8821</t>
        </is>
      </c>
      <c r="U463" s="2" t="inlineStr">
        <is>
          <t>698821.05</t>
        </is>
      </c>
      <c r="V463" s="2" t="inlineStr">
        <is>
          <t>RX SPALLA DX</t>
        </is>
      </c>
      <c r="W463" s="2" t="inlineStr">
        <is>
          <t>S</t>
        </is>
      </c>
      <c r="X463" s="2" t="inlineStr">
        <is>
          <t>S</t>
        </is>
      </c>
      <c r="Y463" s="2" t="inlineStr">
        <is>
          <t>N</t>
        </is>
      </c>
      <c r="Z463" s="2" t="inlineStr">
        <is>
          <t>N</t>
        </is>
      </c>
      <c r="AA463" s="2" t="inlineStr">
        <is>
          <t>S</t>
        </is>
      </c>
      <c r="AB463" s="2" t="inlineStr">
        <is>
          <t>S</t>
        </is>
      </c>
      <c r="AC463" s="2" t="inlineStr">
        <is>
          <t>S</t>
        </is>
      </c>
      <c r="AD463" s="2" t="inlineStr">
        <is>
          <t>N</t>
        </is>
      </c>
      <c r="AE463" s="2" t="n"/>
      <c r="AF463" s="2" t="n"/>
      <c r="AG463" s="2" t="n"/>
      <c r="AH463" s="2" t="n"/>
      <c r="AI463" s="2" t="n"/>
      <c r="AJ463" s="2" t="inlineStr">
        <is>
          <t>0</t>
        </is>
      </c>
      <c r="AK463" s="2" t="n"/>
      <c r="AL463" s="2" t="n"/>
      <c r="AM463" s="11">
        <f>VLOOKUP(U463,'[1]per incroci mapping'!$A$2:$E$592,5,FALSE)</f>
        <v/>
      </c>
      <c r="AN463" s="11">
        <f>VLOOKUP(U463,'[1]per incroci mapping'!$A$2:$F$592,6,FALSE)</f>
        <v/>
      </c>
      <c r="AO463" s="2" t="inlineStr">
        <is>
          <t>M00000,M00073,M00153,M00155,M00266,M00293,M00333</t>
        </is>
      </c>
      <c r="AP463" s="2" t="inlineStr">
        <is>
          <t>METODICA GENERALE,SAGITTALI,PROIEZIONE DEFILE',PROIEZIONE OUTLET,TRANSTORACICO,LASTRA,PESI</t>
        </is>
      </c>
      <c r="AQ463" s="2" t="n"/>
      <c r="AR463" s="2" t="n"/>
      <c r="AS463" s="11">
        <f>IFERROR(VLOOKUP(U463,'[1]per incroci mapping'!$A$2:$E$592,3,FALSE),"Non Trovato")</f>
        <v/>
      </c>
      <c r="AT463" s="11">
        <f>VLOOKUP(U463,'[1]per incroci mapping'!$A$2:$E$592,4,FALSE)</f>
        <v/>
      </c>
      <c r="AU463" s="2" t="n"/>
      <c r="AV463" s="2" t="n"/>
      <c r="AW463" s="2" t="n"/>
      <c r="AX463" s="2" t="inlineStr">
        <is>
          <t>133</t>
        </is>
      </c>
      <c r="AY463" s="2" t="n"/>
      <c r="AZ463" s="2" t="n"/>
      <c r="BA463" s="2" t="inlineStr">
        <is>
          <t>si prega di presentarsi allo sportello accettazione 15 minuti prima dell appuntamento muniti di impegnativa del curante, tessera sanitaria</t>
        </is>
      </c>
      <c r="BB463" s="2" t="n"/>
      <c r="BC463" s="2" t="inlineStr">
        <is>
          <t>in caso di annullamento della prenotazione si prega di mandare disdetta entro 3 giorni ai seguenti numeri: 0384968017 - 0384831811 oppure tramite mail all indirizzo prenotazioni@cittadellasociale.it</t>
        </is>
      </c>
      <c r="BD463" s="1" t="n">
        <v>192</v>
      </c>
      <c r="BE463" s="1" t="n">
        <v>2388</v>
      </c>
      <c r="BF463" s="2" t="inlineStr">
        <is>
          <t>G</t>
        </is>
      </c>
      <c r="BG463" s="2" t="inlineStr">
        <is>
          <t>N</t>
        </is>
      </c>
      <c r="BH463" s="2" t="inlineStr">
        <is>
          <t>N</t>
        </is>
      </c>
      <c r="BI463" s="2" t="inlineStr">
        <is>
          <t>N</t>
        </is>
      </c>
      <c r="BJ463" s="2" t="inlineStr">
        <is>
          <t>N</t>
        </is>
      </c>
      <c r="BK463" s="2" t="inlineStr">
        <is>
          <t>S</t>
        </is>
      </c>
      <c r="BL463" s="2" t="inlineStr">
        <is>
          <t>N</t>
        </is>
      </c>
      <c r="BM463" s="2" t="inlineStr">
        <is>
          <t>S</t>
        </is>
      </c>
      <c r="BN463" s="13" t="n">
        <v>44481</v>
      </c>
      <c r="BO463" s="2" t="n"/>
      <c r="BP463" s="2" t="inlineStr">
        <is>
          <t>N</t>
        </is>
      </c>
      <c r="BQ463" s="1" t="n">
        <v>0</v>
      </c>
      <c r="BR463" s="1" t="n">
        <v>3</v>
      </c>
      <c r="BS463" s="2" t="n"/>
    </row>
    <row r="464">
      <c r="A464" t="n">
        <v>463</v>
      </c>
      <c r="B464" t="inlineStr">
        <is>
          <t>534-143|698821.06</t>
        </is>
      </c>
      <c r="C464" t="inlineStr">
        <is>
          <t>OK</t>
        </is>
      </c>
      <c r="D464" s="2" t="inlineStr">
        <is>
          <t>690059</t>
        </is>
      </c>
      <c r="E464" s="2" t="inlineStr">
        <is>
          <t>LA CITTADELLA PIEVE</t>
        </is>
      </c>
      <c r="F464" s="2" t="inlineStr">
        <is>
          <t>002086</t>
        </is>
      </c>
      <c r="G464" s="2" t="inlineStr">
        <is>
          <t>PIEVE DEL CAIRO</t>
        </is>
      </c>
      <c r="H464" s="2" t="inlineStr">
        <is>
          <t>PIEVE DEL CAIRO</t>
        </is>
      </c>
      <c r="I464" s="2" t="inlineStr">
        <is>
          <t>ACCPDC</t>
        </is>
      </c>
      <c r="J464" s="2" t="inlineStr">
        <is>
          <t>LA CITTADELLA PIEVE DEL CAIRO</t>
        </is>
      </c>
      <c r="K464" s="2" t="inlineStr">
        <is>
          <t xml:space="preserve">RAD. </t>
        </is>
      </c>
      <c r="L464" s="2" t="inlineStr">
        <is>
          <t>RADIOLOGIA</t>
        </is>
      </c>
      <c r="M464" s="2" t="inlineStr">
        <is>
          <t>69</t>
        </is>
      </c>
      <c r="N464" s="2" t="inlineStr">
        <is>
          <t>120-143</t>
        </is>
      </c>
      <c r="O464" s="2" t="inlineStr">
        <is>
          <t>PRIOR. P</t>
        </is>
      </c>
      <c r="P464" s="2" t="inlineStr">
        <is>
          <t>534-143</t>
        </is>
      </c>
      <c r="Q464" s="2" t="inlineStr">
        <is>
          <t>PRIOR. P</t>
        </is>
      </c>
      <c r="R464" s="2" t="inlineStr">
        <is>
          <t>2300</t>
        </is>
      </c>
      <c r="S464" s="2" t="inlineStr">
        <is>
          <t>RADIOGRAFIA DI SPALLA SX</t>
        </is>
      </c>
      <c r="T464" s="2" t="inlineStr">
        <is>
          <t>8821</t>
        </is>
      </c>
      <c r="U464" s="2" t="inlineStr">
        <is>
          <t>698821.06</t>
        </is>
      </c>
      <c r="V464" s="2" t="inlineStr">
        <is>
          <t>RX SPALLA SX</t>
        </is>
      </c>
      <c r="W464" s="2" t="inlineStr">
        <is>
          <t>S</t>
        </is>
      </c>
      <c r="X464" s="2" t="inlineStr">
        <is>
          <t>S</t>
        </is>
      </c>
      <c r="Y464" s="2" t="inlineStr">
        <is>
          <t>N</t>
        </is>
      </c>
      <c r="Z464" s="2" t="inlineStr">
        <is>
          <t>N</t>
        </is>
      </c>
      <c r="AA464" s="2" t="inlineStr">
        <is>
          <t>S</t>
        </is>
      </c>
      <c r="AB464" s="2" t="inlineStr">
        <is>
          <t>S</t>
        </is>
      </c>
      <c r="AC464" s="2" t="inlineStr">
        <is>
          <t>S</t>
        </is>
      </c>
      <c r="AD464" s="2" t="inlineStr">
        <is>
          <t>N</t>
        </is>
      </c>
      <c r="AE464" s="2" t="n"/>
      <c r="AF464" s="2" t="n"/>
      <c r="AG464" s="2" t="n"/>
      <c r="AH464" s="2" t="n"/>
      <c r="AI464" s="2" t="n"/>
      <c r="AJ464" s="2" t="inlineStr">
        <is>
          <t>0</t>
        </is>
      </c>
      <c r="AK464" s="2" t="n"/>
      <c r="AL464" s="2" t="n"/>
      <c r="AM464" s="11">
        <f>VLOOKUP(U464,'[1]per incroci mapping'!$A$2:$E$592,5,FALSE)</f>
        <v/>
      </c>
      <c r="AN464" s="11">
        <f>VLOOKUP(U464,'[1]per incroci mapping'!$A$2:$F$592,6,FALSE)</f>
        <v/>
      </c>
      <c r="AO464" s="2" t="inlineStr">
        <is>
          <t>M00000,M00073,M00153,M00155,M00266,M00293,M00333</t>
        </is>
      </c>
      <c r="AP464" s="2" t="inlineStr">
        <is>
          <t>METODICA GENERALE,SAGITTALI,PROIEZIONE DEFILE',PROIEZIONE OUTLET,TRANSTORACICO,LASTRA,PESI</t>
        </is>
      </c>
      <c r="AQ464" s="2" t="n"/>
      <c r="AR464" s="2" t="n"/>
      <c r="AS464" s="11">
        <f>IFERROR(VLOOKUP(U464,'[1]per incroci mapping'!$A$2:$E$592,3,FALSE),"Non Trovato")</f>
        <v/>
      </c>
      <c r="AT464" s="11">
        <f>VLOOKUP(U464,'[1]per incroci mapping'!$A$2:$E$592,4,FALSE)</f>
        <v/>
      </c>
      <c r="AU464" s="2" t="n"/>
      <c r="AV464" s="2" t="n"/>
      <c r="AW464" s="2" t="n"/>
      <c r="AX464" s="2" t="inlineStr">
        <is>
          <t>133</t>
        </is>
      </c>
      <c r="AY464" s="2" t="n"/>
      <c r="AZ464" s="2" t="n"/>
      <c r="BA464" s="2" t="inlineStr">
        <is>
          <t>si prega di presentarsi allo sportello accettazione 15 minuti prima dell appuntamento muniti di impegnativa del curante, tessera sanitaria</t>
        </is>
      </c>
      <c r="BB464" s="2" t="n"/>
      <c r="BC464" s="2" t="inlineStr">
        <is>
          <t>in caso di annullamento della prenotazione si prega di mandare disdetta entro 3 giorni ai seguenti numeri: 0384968017 - 0384831811 oppure tramite mail all indirizzo prenotazioni@cittadellasociale.it</t>
        </is>
      </c>
      <c r="BD464" s="1" t="n">
        <v>192</v>
      </c>
      <c r="BE464" s="1" t="n">
        <v>2388</v>
      </c>
      <c r="BF464" s="2" t="inlineStr">
        <is>
          <t>G</t>
        </is>
      </c>
      <c r="BG464" s="2" t="inlineStr">
        <is>
          <t>N</t>
        </is>
      </c>
      <c r="BH464" s="2" t="inlineStr">
        <is>
          <t>N</t>
        </is>
      </c>
      <c r="BI464" s="2" t="inlineStr">
        <is>
          <t>N</t>
        </is>
      </c>
      <c r="BJ464" s="2" t="inlineStr">
        <is>
          <t>N</t>
        </is>
      </c>
      <c r="BK464" s="2" t="inlineStr">
        <is>
          <t>S</t>
        </is>
      </c>
      <c r="BL464" s="2" t="inlineStr">
        <is>
          <t>N</t>
        </is>
      </c>
      <c r="BM464" s="2" t="inlineStr">
        <is>
          <t>S</t>
        </is>
      </c>
      <c r="BN464" s="13" t="n">
        <v>44481</v>
      </c>
      <c r="BO464" s="2" t="n"/>
      <c r="BP464" s="2" t="inlineStr">
        <is>
          <t>N</t>
        </is>
      </c>
      <c r="BQ464" s="1" t="n">
        <v>0</v>
      </c>
      <c r="BR464" s="1" t="n">
        <v>3</v>
      </c>
      <c r="BS464" s="2" t="n"/>
    </row>
    <row r="465">
      <c r="A465" t="n">
        <v>464</v>
      </c>
      <c r="B465" t="inlineStr">
        <is>
          <t>534-143|698822.01</t>
        </is>
      </c>
      <c r="C465" t="inlineStr">
        <is>
          <t>OK</t>
        </is>
      </c>
      <c r="D465" s="2" t="inlineStr">
        <is>
          <t>690059</t>
        </is>
      </c>
      <c r="E465" s="2" t="inlineStr">
        <is>
          <t>LA CITTADELLA PIEVE</t>
        </is>
      </c>
      <c r="F465" s="2" t="inlineStr">
        <is>
          <t>002086</t>
        </is>
      </c>
      <c r="G465" s="2" t="inlineStr">
        <is>
          <t>PIEVE DEL CAIRO</t>
        </is>
      </c>
      <c r="H465" s="2" t="inlineStr">
        <is>
          <t>PIEVE DEL CAIRO</t>
        </is>
      </c>
      <c r="I465" s="2" t="inlineStr">
        <is>
          <t>ACCPDC</t>
        </is>
      </c>
      <c r="J465" s="2" t="inlineStr">
        <is>
          <t>LA CITTADELLA PIEVE DEL CAIRO</t>
        </is>
      </c>
      <c r="K465" s="2" t="inlineStr">
        <is>
          <t xml:space="preserve">RAD. </t>
        </is>
      </c>
      <c r="L465" s="2" t="inlineStr">
        <is>
          <t>RADIOLOGIA</t>
        </is>
      </c>
      <c r="M465" s="2" t="inlineStr">
        <is>
          <t>69</t>
        </is>
      </c>
      <c r="N465" s="2" t="inlineStr">
        <is>
          <t>120-143</t>
        </is>
      </c>
      <c r="O465" s="2" t="inlineStr">
        <is>
          <t>PRIOR. P</t>
        </is>
      </c>
      <c r="P465" s="2" t="inlineStr">
        <is>
          <t>534-143</t>
        </is>
      </c>
      <c r="Q465" s="2" t="inlineStr">
        <is>
          <t>PRIOR. P</t>
        </is>
      </c>
      <c r="R465" s="2" t="inlineStr">
        <is>
          <t>2410</t>
        </is>
      </c>
      <c r="S465" s="2" t="inlineStr">
        <is>
          <t>RADIOGRAFIA  AVAMBRACCIO DX</t>
        </is>
      </c>
      <c r="T465" s="2" t="inlineStr">
        <is>
          <t>8822</t>
        </is>
      </c>
      <c r="U465" s="2" t="inlineStr">
        <is>
          <t>698822.01</t>
        </is>
      </c>
      <c r="V465" s="2" t="inlineStr">
        <is>
          <t>RX AVAMBRACCIO DX</t>
        </is>
      </c>
      <c r="W465" s="2" t="inlineStr">
        <is>
          <t>S</t>
        </is>
      </c>
      <c r="X465" s="2" t="inlineStr">
        <is>
          <t>S</t>
        </is>
      </c>
      <c r="Y465" s="2" t="inlineStr">
        <is>
          <t>N</t>
        </is>
      </c>
      <c r="Z465" s="2" t="inlineStr">
        <is>
          <t>N</t>
        </is>
      </c>
      <c r="AA465" s="2" t="inlineStr">
        <is>
          <t>S</t>
        </is>
      </c>
      <c r="AB465" s="2" t="inlineStr">
        <is>
          <t>S</t>
        </is>
      </c>
      <c r="AC465" s="2" t="inlineStr">
        <is>
          <t>S</t>
        </is>
      </c>
      <c r="AD465" s="2" t="inlineStr">
        <is>
          <t>N</t>
        </is>
      </c>
      <c r="AE465" s="2" t="n"/>
      <c r="AF465" s="2" t="n"/>
      <c r="AG465" s="2" t="n"/>
      <c r="AH465" s="2" t="n"/>
      <c r="AI465" s="2" t="n"/>
      <c r="AJ465" s="2" t="inlineStr">
        <is>
          <t>0</t>
        </is>
      </c>
      <c r="AK465" s="2" t="n"/>
      <c r="AL465" s="2" t="n"/>
      <c r="AM465" s="11">
        <f>VLOOKUP(U465,'[1]per incroci mapping'!$A$2:$E$592,5,FALSE)</f>
        <v/>
      </c>
      <c r="AN465" s="11">
        <f>VLOOKUP(U465,'[1]per incroci mapping'!$A$2:$F$592,6,FALSE)</f>
        <v/>
      </c>
      <c r="AO465" s="2" t="inlineStr">
        <is>
          <t>M00000,M00153,M00192,M00293</t>
        </is>
      </c>
      <c r="AP465" s="2" t="inlineStr">
        <is>
          <t>METODICA GENERALE,PROIEZIONE DEFILE',SOTTO GESSO,LASTRA</t>
        </is>
      </c>
      <c r="AQ465" s="2" t="n"/>
      <c r="AR465" s="2" t="n"/>
      <c r="AS465" s="11">
        <f>IFERROR(VLOOKUP(U465,'[1]per incroci mapping'!$A$2:$E$592,3,FALSE),"Non Trovato")</f>
        <v/>
      </c>
      <c r="AT465" s="11">
        <f>VLOOKUP(U465,'[1]per incroci mapping'!$A$2:$E$592,4,FALSE)</f>
        <v/>
      </c>
      <c r="AU465" s="2" t="n"/>
      <c r="AV465" s="2" t="n"/>
      <c r="AW465" s="2" t="n"/>
      <c r="AX465" s="2" t="inlineStr">
        <is>
          <t>133</t>
        </is>
      </c>
      <c r="AY465" s="2" t="n"/>
      <c r="AZ465" s="2" t="n"/>
      <c r="BA465" s="2" t="inlineStr">
        <is>
          <t>si prega di presentarsi allo sportello accettazione 15 minuti prima dell appuntamento muniti di impegnativa del curante, tessera sanitaria</t>
        </is>
      </c>
      <c r="BB465" s="2" t="n"/>
      <c r="BC465" s="2" t="inlineStr">
        <is>
          <t>in caso di annullamento della prenotazione si prega di mandare disdetta entro 3 giorni ai seguenti numeri: 0384968017 - 0384831811 oppure tramite mail all indirizzo prenotazioni@cittadellasociale.it</t>
        </is>
      </c>
      <c r="BD465" s="1" t="n">
        <v>192</v>
      </c>
      <c r="BE465" s="1" t="n">
        <v>2388</v>
      </c>
      <c r="BF465" s="2" t="inlineStr">
        <is>
          <t>G</t>
        </is>
      </c>
      <c r="BG465" s="2" t="inlineStr">
        <is>
          <t>N</t>
        </is>
      </c>
      <c r="BH465" s="2" t="inlineStr">
        <is>
          <t>N</t>
        </is>
      </c>
      <c r="BI465" s="2" t="inlineStr">
        <is>
          <t>N</t>
        </is>
      </c>
      <c r="BJ465" s="2" t="inlineStr">
        <is>
          <t>N</t>
        </is>
      </c>
      <c r="BK465" s="2" t="inlineStr">
        <is>
          <t>S</t>
        </is>
      </c>
      <c r="BL465" s="2" t="inlineStr">
        <is>
          <t>N</t>
        </is>
      </c>
      <c r="BM465" s="2" t="inlineStr">
        <is>
          <t>S</t>
        </is>
      </c>
      <c r="BN465" s="13" t="n">
        <v>44481</v>
      </c>
      <c r="BO465" s="2" t="n"/>
      <c r="BP465" s="2" t="inlineStr">
        <is>
          <t>N</t>
        </is>
      </c>
      <c r="BQ465" s="1" t="n">
        <v>0</v>
      </c>
      <c r="BR465" s="1" t="n">
        <v>3</v>
      </c>
      <c r="BS465" s="2" t="n"/>
    </row>
    <row r="466">
      <c r="A466" t="n">
        <v>465</v>
      </c>
      <c r="B466" t="inlineStr">
        <is>
          <t>534-143|698822.02</t>
        </is>
      </c>
      <c r="C466" t="inlineStr">
        <is>
          <t>OK</t>
        </is>
      </c>
      <c r="D466" s="2" t="inlineStr">
        <is>
          <t>690059</t>
        </is>
      </c>
      <c r="E466" s="2" t="inlineStr">
        <is>
          <t>LA CITTADELLA PIEVE</t>
        </is>
      </c>
      <c r="F466" s="2" t="inlineStr">
        <is>
          <t>002086</t>
        </is>
      </c>
      <c r="G466" s="2" t="inlineStr">
        <is>
          <t>PIEVE DEL CAIRO</t>
        </is>
      </c>
      <c r="H466" s="2" t="inlineStr">
        <is>
          <t>PIEVE DEL CAIRO</t>
        </is>
      </c>
      <c r="I466" s="2" t="inlineStr">
        <is>
          <t>ACCPDC</t>
        </is>
      </c>
      <c r="J466" s="2" t="inlineStr">
        <is>
          <t>LA CITTADELLA PIEVE DEL CAIRO</t>
        </is>
      </c>
      <c r="K466" s="2" t="inlineStr">
        <is>
          <t xml:space="preserve">RAD. </t>
        </is>
      </c>
      <c r="L466" s="2" t="inlineStr">
        <is>
          <t>RADIOLOGIA</t>
        </is>
      </c>
      <c r="M466" s="2" t="inlineStr">
        <is>
          <t>69</t>
        </is>
      </c>
      <c r="N466" s="2" t="inlineStr">
        <is>
          <t>120-143</t>
        </is>
      </c>
      <c r="O466" s="2" t="inlineStr">
        <is>
          <t>PRIOR. P</t>
        </is>
      </c>
      <c r="P466" s="2" t="inlineStr">
        <is>
          <t>534-143</t>
        </is>
      </c>
      <c r="Q466" s="2" t="inlineStr">
        <is>
          <t>PRIOR. P</t>
        </is>
      </c>
      <c r="R466" s="2" t="inlineStr">
        <is>
          <t>2411</t>
        </is>
      </c>
      <c r="S466" s="2" t="inlineStr">
        <is>
          <t>RADIOGRAFIA  AVAMBRACCIO SX</t>
        </is>
      </c>
      <c r="T466" s="2" t="inlineStr">
        <is>
          <t>8822</t>
        </is>
      </c>
      <c r="U466" s="2" t="inlineStr">
        <is>
          <t>698822.02</t>
        </is>
      </c>
      <c r="V466" s="2" t="inlineStr">
        <is>
          <t>RX AVAMBRACCIO SX</t>
        </is>
      </c>
      <c r="W466" s="2" t="inlineStr">
        <is>
          <t>S</t>
        </is>
      </c>
      <c r="X466" s="2" t="inlineStr">
        <is>
          <t>S</t>
        </is>
      </c>
      <c r="Y466" s="2" t="inlineStr">
        <is>
          <t>N</t>
        </is>
      </c>
      <c r="Z466" s="2" t="inlineStr">
        <is>
          <t>N</t>
        </is>
      </c>
      <c r="AA466" s="2" t="inlineStr">
        <is>
          <t>S</t>
        </is>
      </c>
      <c r="AB466" s="2" t="inlineStr">
        <is>
          <t>S</t>
        </is>
      </c>
      <c r="AC466" s="2" t="inlineStr">
        <is>
          <t>S</t>
        </is>
      </c>
      <c r="AD466" s="2" t="inlineStr">
        <is>
          <t>N</t>
        </is>
      </c>
      <c r="AE466" s="2" t="n"/>
      <c r="AF466" s="2" t="n"/>
      <c r="AG466" s="2" t="n"/>
      <c r="AH466" s="2" t="n"/>
      <c r="AI466" s="2" t="n"/>
      <c r="AJ466" s="2" t="inlineStr">
        <is>
          <t>0</t>
        </is>
      </c>
      <c r="AK466" s="2" t="n"/>
      <c r="AL466" s="2" t="n"/>
      <c r="AM466" s="11">
        <f>VLOOKUP(U466,'[1]per incroci mapping'!$A$2:$E$592,5,FALSE)</f>
        <v/>
      </c>
      <c r="AN466" s="11">
        <f>VLOOKUP(U466,'[1]per incroci mapping'!$A$2:$F$592,6,FALSE)</f>
        <v/>
      </c>
      <c r="AO466" s="2" t="inlineStr">
        <is>
          <t>M00000,M00153,M00192,M00293</t>
        </is>
      </c>
      <c r="AP466" s="2" t="inlineStr">
        <is>
          <t>METODICA GENERALE,PROIEZIONE DEFILE',SOTTO GESSO,LASTRA</t>
        </is>
      </c>
      <c r="AQ466" s="2" t="n"/>
      <c r="AR466" s="2" t="n"/>
      <c r="AS466" s="11">
        <f>IFERROR(VLOOKUP(U466,'[1]per incroci mapping'!$A$2:$E$592,3,FALSE),"Non Trovato")</f>
        <v/>
      </c>
      <c r="AT466" s="11">
        <f>VLOOKUP(U466,'[1]per incroci mapping'!$A$2:$E$592,4,FALSE)</f>
        <v/>
      </c>
      <c r="AU466" s="2" t="n"/>
      <c r="AV466" s="2" t="n"/>
      <c r="AW466" s="2" t="n"/>
      <c r="AX466" s="2" t="inlineStr">
        <is>
          <t>133</t>
        </is>
      </c>
      <c r="AY466" s="2" t="n"/>
      <c r="AZ466" s="2" t="n"/>
      <c r="BA466" s="2" t="inlineStr">
        <is>
          <t>si prega di presentarsi allo sportello accettazione 15 minuti prima dell appuntamento muniti di impegnativa del curante, tessera sanitaria</t>
        </is>
      </c>
      <c r="BB466" s="2" t="n"/>
      <c r="BC466" s="2" t="inlineStr">
        <is>
          <t>in caso di annullamento della prenotazione si prega di mandare disdetta entro 3 giorni ai seguenti numeri: 0384968017 - 0384831811 oppure tramite mail all indirizzo prenotazioni@cittadellasociale.it</t>
        </is>
      </c>
      <c r="BD466" s="1" t="n">
        <v>192</v>
      </c>
      <c r="BE466" s="1" t="n">
        <v>2388</v>
      </c>
      <c r="BF466" s="2" t="inlineStr">
        <is>
          <t>G</t>
        </is>
      </c>
      <c r="BG466" s="2" t="inlineStr">
        <is>
          <t>N</t>
        </is>
      </c>
      <c r="BH466" s="2" t="inlineStr">
        <is>
          <t>N</t>
        </is>
      </c>
      <c r="BI466" s="2" t="inlineStr">
        <is>
          <t>N</t>
        </is>
      </c>
      <c r="BJ466" s="2" t="inlineStr">
        <is>
          <t>N</t>
        </is>
      </c>
      <c r="BK466" s="2" t="inlineStr">
        <is>
          <t>S</t>
        </is>
      </c>
      <c r="BL466" s="2" t="inlineStr">
        <is>
          <t>N</t>
        </is>
      </c>
      <c r="BM466" s="2" t="inlineStr">
        <is>
          <t>S</t>
        </is>
      </c>
      <c r="BN466" s="13" t="n">
        <v>44481</v>
      </c>
      <c r="BO466" s="2" t="n"/>
      <c r="BP466" s="2" t="inlineStr">
        <is>
          <t>N</t>
        </is>
      </c>
      <c r="BQ466" s="1" t="n">
        <v>0</v>
      </c>
      <c r="BR466" s="1" t="n">
        <v>0</v>
      </c>
      <c r="BS466" s="2" t="n"/>
    </row>
    <row r="467">
      <c r="A467" t="n">
        <v>466</v>
      </c>
      <c r="B467" t="inlineStr">
        <is>
          <t>534-143|698822.03</t>
        </is>
      </c>
      <c r="C467" t="inlineStr">
        <is>
          <t>OK</t>
        </is>
      </c>
      <c r="D467" s="2" t="inlineStr">
        <is>
          <t>690059</t>
        </is>
      </c>
      <c r="E467" s="2" t="inlineStr">
        <is>
          <t>LA CITTADELLA PIEVE</t>
        </is>
      </c>
      <c r="F467" s="2" t="inlineStr">
        <is>
          <t>002086</t>
        </is>
      </c>
      <c r="G467" s="2" t="inlineStr">
        <is>
          <t>PIEVE DEL CAIRO</t>
        </is>
      </c>
      <c r="H467" s="2" t="inlineStr">
        <is>
          <t>PIEVE DEL CAIRO</t>
        </is>
      </c>
      <c r="I467" s="2" t="inlineStr">
        <is>
          <t>ACCPDC</t>
        </is>
      </c>
      <c r="J467" s="2" t="inlineStr">
        <is>
          <t>LA CITTADELLA PIEVE DEL CAIRO</t>
        </is>
      </c>
      <c r="K467" s="2" t="inlineStr">
        <is>
          <t xml:space="preserve">RAD. </t>
        </is>
      </c>
      <c r="L467" s="2" t="inlineStr">
        <is>
          <t>RADIOLOGIA</t>
        </is>
      </c>
      <c r="M467" s="2" t="inlineStr">
        <is>
          <t>69</t>
        </is>
      </c>
      <c r="N467" s="2" t="inlineStr">
        <is>
          <t>120-143</t>
        </is>
      </c>
      <c r="O467" s="2" t="inlineStr">
        <is>
          <t>PRIOR. P</t>
        </is>
      </c>
      <c r="P467" s="2" t="inlineStr">
        <is>
          <t>534-143</t>
        </is>
      </c>
      <c r="Q467" s="2" t="inlineStr">
        <is>
          <t>PRIOR. P</t>
        </is>
      </c>
      <c r="R467" s="2" t="inlineStr">
        <is>
          <t>2330</t>
        </is>
      </c>
      <c r="S467" s="2" t="inlineStr">
        <is>
          <t>RADIOGRAFIA DI GOMITO DX</t>
        </is>
      </c>
      <c r="T467" s="2" t="inlineStr">
        <is>
          <t>8822</t>
        </is>
      </c>
      <c r="U467" s="2" t="inlineStr">
        <is>
          <t>698822.03</t>
        </is>
      </c>
      <c r="V467" s="2" t="inlineStr">
        <is>
          <t>RX GOMITO DX</t>
        </is>
      </c>
      <c r="W467" s="2" t="inlineStr">
        <is>
          <t>S</t>
        </is>
      </c>
      <c r="X467" s="2" t="inlineStr">
        <is>
          <t>S</t>
        </is>
      </c>
      <c r="Y467" s="2" t="inlineStr">
        <is>
          <t>N</t>
        </is>
      </c>
      <c r="Z467" s="2" t="inlineStr">
        <is>
          <t>N</t>
        </is>
      </c>
      <c r="AA467" s="2" t="inlineStr">
        <is>
          <t>S</t>
        </is>
      </c>
      <c r="AB467" s="2" t="inlineStr">
        <is>
          <t>S</t>
        </is>
      </c>
      <c r="AC467" s="2" t="inlineStr">
        <is>
          <t>S</t>
        </is>
      </c>
      <c r="AD467" s="2" t="inlineStr">
        <is>
          <t>N</t>
        </is>
      </c>
      <c r="AE467" s="2" t="n"/>
      <c r="AF467" s="2" t="n"/>
      <c r="AG467" s="2" t="n"/>
      <c r="AH467" s="2" t="n"/>
      <c r="AI467" s="2" t="n"/>
      <c r="AJ467" s="2" t="inlineStr">
        <is>
          <t>0</t>
        </is>
      </c>
      <c r="AK467" s="2" t="n"/>
      <c r="AL467" s="2" t="n"/>
      <c r="AM467" s="11">
        <f>VLOOKUP(U467,'[1]per incroci mapping'!$A$2:$E$592,5,FALSE)</f>
        <v/>
      </c>
      <c r="AN467" s="11">
        <f>VLOOKUP(U467,'[1]per incroci mapping'!$A$2:$F$592,6,FALSE)</f>
        <v/>
      </c>
      <c r="AO467" s="2" t="inlineStr">
        <is>
          <t>M00000,M00062,M00192,M00293</t>
        </is>
      </c>
      <c r="AP467" s="2" t="inlineStr">
        <is>
          <t>METODICA GENERALE,ASSIALE,SOTTO GESSO,LASTRA</t>
        </is>
      </c>
      <c r="AQ467" s="2" t="n"/>
      <c r="AR467" s="2" t="n"/>
      <c r="AS467" s="11">
        <f>IFERROR(VLOOKUP(U467,'[1]per incroci mapping'!$A$2:$E$592,3,FALSE),"Non Trovato")</f>
        <v/>
      </c>
      <c r="AT467" s="11">
        <f>VLOOKUP(U467,'[1]per incroci mapping'!$A$2:$E$592,4,FALSE)</f>
        <v/>
      </c>
      <c r="AU467" s="2" t="n"/>
      <c r="AV467" s="2" t="n"/>
      <c r="AW467" s="2" t="n"/>
      <c r="AX467" s="2" t="inlineStr">
        <is>
          <t>133</t>
        </is>
      </c>
      <c r="AY467" s="2" t="n"/>
      <c r="AZ467" s="2" t="n"/>
      <c r="BA467" s="2" t="inlineStr">
        <is>
          <t>si prega di presentarsi allo sportello accettazione 15 minuti prima dell appuntamento muniti di impegnativa del curante, tessera sanitaria</t>
        </is>
      </c>
      <c r="BB467" s="2" t="n"/>
      <c r="BC467" s="2" t="inlineStr">
        <is>
          <t>in caso di annullamento della prenotazione si prega di mandare disdetta entro 3 giorni ai seguenti numeri: 0384968017 - 0384831811 oppure tramite mail all indirizzo prenotazioni@cittadellasociale.it</t>
        </is>
      </c>
      <c r="BD467" s="1" t="n">
        <v>192</v>
      </c>
      <c r="BE467" s="1" t="n">
        <v>2388</v>
      </c>
      <c r="BF467" s="2" t="inlineStr">
        <is>
          <t>G</t>
        </is>
      </c>
      <c r="BG467" s="2" t="inlineStr">
        <is>
          <t>N</t>
        </is>
      </c>
      <c r="BH467" s="2" t="inlineStr">
        <is>
          <t>N</t>
        </is>
      </c>
      <c r="BI467" s="2" t="inlineStr">
        <is>
          <t>N</t>
        </is>
      </c>
      <c r="BJ467" s="2" t="inlineStr">
        <is>
          <t>N</t>
        </is>
      </c>
      <c r="BK467" s="2" t="inlineStr">
        <is>
          <t>S</t>
        </is>
      </c>
      <c r="BL467" s="2" t="inlineStr">
        <is>
          <t>N</t>
        </is>
      </c>
      <c r="BM467" s="2" t="inlineStr">
        <is>
          <t>S</t>
        </is>
      </c>
      <c r="BN467" s="13" t="n">
        <v>44481</v>
      </c>
      <c r="BO467" s="2" t="n"/>
      <c r="BP467" s="2" t="inlineStr">
        <is>
          <t>N</t>
        </is>
      </c>
      <c r="BQ467" s="1" t="n">
        <v>0</v>
      </c>
      <c r="BR467" s="1" t="n">
        <v>3</v>
      </c>
      <c r="BS467" s="2" t="n"/>
    </row>
    <row r="468">
      <c r="A468" t="n">
        <v>467</v>
      </c>
      <c r="B468" t="inlineStr">
        <is>
          <t>534-143|698822.04</t>
        </is>
      </c>
      <c r="C468" t="inlineStr">
        <is>
          <t>OK</t>
        </is>
      </c>
      <c r="D468" s="2" t="inlineStr">
        <is>
          <t>690059</t>
        </is>
      </c>
      <c r="E468" s="2" t="inlineStr">
        <is>
          <t>LA CITTADELLA PIEVE</t>
        </is>
      </c>
      <c r="F468" s="2" t="inlineStr">
        <is>
          <t>002086</t>
        </is>
      </c>
      <c r="G468" s="2" t="inlineStr">
        <is>
          <t>PIEVE DEL CAIRO</t>
        </is>
      </c>
      <c r="H468" s="2" t="inlineStr">
        <is>
          <t>PIEVE DEL CAIRO</t>
        </is>
      </c>
      <c r="I468" s="2" t="inlineStr">
        <is>
          <t>ACCPDC</t>
        </is>
      </c>
      <c r="J468" s="2" t="inlineStr">
        <is>
          <t>LA CITTADELLA PIEVE DEL CAIRO</t>
        </is>
      </c>
      <c r="K468" s="2" t="inlineStr">
        <is>
          <t xml:space="preserve">RAD. </t>
        </is>
      </c>
      <c r="L468" s="2" t="inlineStr">
        <is>
          <t>RADIOLOGIA</t>
        </is>
      </c>
      <c r="M468" s="2" t="inlineStr">
        <is>
          <t>69</t>
        </is>
      </c>
      <c r="N468" s="2" t="inlineStr">
        <is>
          <t>120-143</t>
        </is>
      </c>
      <c r="O468" s="2" t="inlineStr">
        <is>
          <t>PRIOR. P</t>
        </is>
      </c>
      <c r="P468" s="2" t="inlineStr">
        <is>
          <t>534-143</t>
        </is>
      </c>
      <c r="Q468" s="2" t="inlineStr">
        <is>
          <t>PRIOR. P</t>
        </is>
      </c>
      <c r="R468" s="2" t="inlineStr">
        <is>
          <t>325</t>
        </is>
      </c>
      <c r="S468" s="2" t="inlineStr">
        <is>
          <t>RADIOGRAFIA DI GOMITO SIN.</t>
        </is>
      </c>
      <c r="T468" s="2" t="inlineStr">
        <is>
          <t>8822</t>
        </is>
      </c>
      <c r="U468" s="2" t="inlineStr">
        <is>
          <t>698822.04</t>
        </is>
      </c>
      <c r="V468" s="2" t="inlineStr">
        <is>
          <t>RX GOMITO SX</t>
        </is>
      </c>
      <c r="W468" s="2" t="inlineStr">
        <is>
          <t>S</t>
        </is>
      </c>
      <c r="X468" s="2" t="inlineStr">
        <is>
          <t>S</t>
        </is>
      </c>
      <c r="Y468" s="2" t="inlineStr">
        <is>
          <t>N</t>
        </is>
      </c>
      <c r="Z468" s="2" t="inlineStr">
        <is>
          <t>N</t>
        </is>
      </c>
      <c r="AA468" s="2" t="inlineStr">
        <is>
          <t>S</t>
        </is>
      </c>
      <c r="AB468" s="2" t="inlineStr">
        <is>
          <t>S</t>
        </is>
      </c>
      <c r="AC468" s="2" t="inlineStr">
        <is>
          <t>S</t>
        </is>
      </c>
      <c r="AD468" s="2" t="inlineStr">
        <is>
          <t>N</t>
        </is>
      </c>
      <c r="AE468" s="2" t="n"/>
      <c r="AF468" s="2" t="n"/>
      <c r="AG468" s="2" t="n"/>
      <c r="AH468" s="2" t="n"/>
      <c r="AI468" s="2" t="n"/>
      <c r="AJ468" s="2" t="inlineStr">
        <is>
          <t>0</t>
        </is>
      </c>
      <c r="AK468" s="2" t="n"/>
      <c r="AL468" s="2" t="n"/>
      <c r="AM468" s="11">
        <f>VLOOKUP(U468,'[1]per incroci mapping'!$A$2:$E$592,5,FALSE)</f>
        <v/>
      </c>
      <c r="AN468" s="11">
        <f>VLOOKUP(U468,'[1]per incroci mapping'!$A$2:$F$592,6,FALSE)</f>
        <v/>
      </c>
      <c r="AO468" s="2" t="inlineStr">
        <is>
          <t>M00000,M00062,M00192,M00293</t>
        </is>
      </c>
      <c r="AP468" s="2" t="inlineStr">
        <is>
          <t>METODICA GENERALE,ASSIALE,SOTTO GESSO,LASTRA</t>
        </is>
      </c>
      <c r="AQ468" s="2" t="n"/>
      <c r="AR468" s="2" t="n"/>
      <c r="AS468" s="11">
        <f>IFERROR(VLOOKUP(U468,'[1]per incroci mapping'!$A$2:$E$592,3,FALSE),"Non Trovato")</f>
        <v/>
      </c>
      <c r="AT468" s="11">
        <f>VLOOKUP(U468,'[1]per incroci mapping'!$A$2:$E$592,4,FALSE)</f>
        <v/>
      </c>
      <c r="AU468" s="2" t="n"/>
      <c r="AV468" s="2" t="n"/>
      <c r="AW468" s="2" t="n"/>
      <c r="AX468" s="2" t="inlineStr">
        <is>
          <t>133</t>
        </is>
      </c>
      <c r="AY468" s="2" t="n"/>
      <c r="AZ468" s="2" t="n"/>
      <c r="BA468" s="2" t="inlineStr">
        <is>
          <t>si prega di presentarsi allo sportello accettazione 15 minuti prima dell appuntamento muniti di impegnativa del curante, tessera sanitaria</t>
        </is>
      </c>
      <c r="BB468" s="2" t="n"/>
      <c r="BC468" s="2" t="inlineStr">
        <is>
          <t>in caso di annullamento della prenotazione si prega di mandare disdetta entro 3 giorni ai seguenti numeri: 0384968017 - 0384831811 oppure tramite mail all indirizzo prenotazioni@cittadellasociale.it</t>
        </is>
      </c>
      <c r="BD468" s="1" t="n">
        <v>192</v>
      </c>
      <c r="BE468" s="1" t="n">
        <v>2388</v>
      </c>
      <c r="BF468" s="2" t="inlineStr">
        <is>
          <t>G</t>
        </is>
      </c>
      <c r="BG468" s="2" t="inlineStr">
        <is>
          <t>N</t>
        </is>
      </c>
      <c r="BH468" s="2" t="inlineStr">
        <is>
          <t>N</t>
        </is>
      </c>
      <c r="BI468" s="2" t="inlineStr">
        <is>
          <t>N</t>
        </is>
      </c>
      <c r="BJ468" s="2" t="inlineStr">
        <is>
          <t>N</t>
        </is>
      </c>
      <c r="BK468" s="2" t="inlineStr">
        <is>
          <t>S</t>
        </is>
      </c>
      <c r="BL468" s="2" t="inlineStr">
        <is>
          <t>N</t>
        </is>
      </c>
      <c r="BM468" s="2" t="inlineStr">
        <is>
          <t>S</t>
        </is>
      </c>
      <c r="BN468" s="13" t="n">
        <v>44481</v>
      </c>
      <c r="BO468" s="2" t="n"/>
      <c r="BP468" s="2" t="inlineStr">
        <is>
          <t>N</t>
        </is>
      </c>
      <c r="BQ468" s="1" t="n">
        <v>0</v>
      </c>
      <c r="BR468" s="1" t="n">
        <v>3</v>
      </c>
      <c r="BS468" s="2" t="n"/>
    </row>
    <row r="469">
      <c r="A469" t="n">
        <v>468</v>
      </c>
      <c r="B469" t="inlineStr">
        <is>
          <t>534-143|698823.03</t>
        </is>
      </c>
      <c r="C469" t="inlineStr">
        <is>
          <t>OK</t>
        </is>
      </c>
      <c r="D469" s="2" t="inlineStr">
        <is>
          <t>690059</t>
        </is>
      </c>
      <c r="E469" s="2" t="inlineStr">
        <is>
          <t>LA CITTADELLA PIEVE</t>
        </is>
      </c>
      <c r="F469" s="2" t="inlineStr">
        <is>
          <t>002086</t>
        </is>
      </c>
      <c r="G469" s="2" t="inlineStr">
        <is>
          <t>PIEVE DEL CAIRO</t>
        </is>
      </c>
      <c r="H469" s="2" t="inlineStr">
        <is>
          <t>PIEVE DEL CAIRO</t>
        </is>
      </c>
      <c r="I469" s="2" t="inlineStr">
        <is>
          <t>ACCPDC</t>
        </is>
      </c>
      <c r="J469" s="2" t="inlineStr">
        <is>
          <t>LA CITTADELLA PIEVE DEL CAIRO</t>
        </is>
      </c>
      <c r="K469" s="2" t="inlineStr">
        <is>
          <t xml:space="preserve">RAD. </t>
        </is>
      </c>
      <c r="L469" s="2" t="inlineStr">
        <is>
          <t>RADIOLOGIA</t>
        </is>
      </c>
      <c r="M469" s="2" t="inlineStr">
        <is>
          <t>69</t>
        </is>
      </c>
      <c r="N469" s="2" t="inlineStr">
        <is>
          <t>120-143</t>
        </is>
      </c>
      <c r="O469" s="2" t="inlineStr">
        <is>
          <t>PRIOR. P</t>
        </is>
      </c>
      <c r="P469" s="2" t="inlineStr">
        <is>
          <t>534-143</t>
        </is>
      </c>
      <c r="Q469" s="2" t="inlineStr">
        <is>
          <t>PRIOR. P</t>
        </is>
      </c>
      <c r="R469" s="2" t="inlineStr">
        <is>
          <t>326</t>
        </is>
      </c>
      <c r="S469" s="2" t="inlineStr">
        <is>
          <t>RADIOGRAFIA DI POLSO DX</t>
        </is>
      </c>
      <c r="T469" s="2" t="inlineStr">
        <is>
          <t>8823</t>
        </is>
      </c>
      <c r="U469" s="2" t="inlineStr">
        <is>
          <t>698823.03</t>
        </is>
      </c>
      <c r="V469" s="2" t="inlineStr">
        <is>
          <t>RX POLSO DX</t>
        </is>
      </c>
      <c r="W469" s="2" t="inlineStr">
        <is>
          <t>S</t>
        </is>
      </c>
      <c r="X469" s="2" t="inlineStr">
        <is>
          <t>S</t>
        </is>
      </c>
      <c r="Y469" s="2" t="inlineStr">
        <is>
          <t>N</t>
        </is>
      </c>
      <c r="Z469" s="2" t="inlineStr">
        <is>
          <t>N</t>
        </is>
      </c>
      <c r="AA469" s="2" t="inlineStr">
        <is>
          <t>S</t>
        </is>
      </c>
      <c r="AB469" s="2" t="inlineStr">
        <is>
          <t>S</t>
        </is>
      </c>
      <c r="AC469" s="2" t="inlineStr">
        <is>
          <t>S</t>
        </is>
      </c>
      <c r="AD469" s="2" t="inlineStr">
        <is>
          <t>N</t>
        </is>
      </c>
      <c r="AE469" s="2" t="n"/>
      <c r="AF469" s="2" t="n"/>
      <c r="AG469" s="2" t="n"/>
      <c r="AH469" s="2" t="n"/>
      <c r="AI469" s="2" t="n"/>
      <c r="AJ469" s="2" t="inlineStr">
        <is>
          <t>0</t>
        </is>
      </c>
      <c r="AK469" s="2" t="n"/>
      <c r="AL469" s="2" t="n"/>
      <c r="AM469" s="11">
        <f>VLOOKUP(U469,'[1]per incroci mapping'!$A$2:$E$592,5,FALSE)</f>
        <v/>
      </c>
      <c r="AN469" s="11">
        <f>VLOOKUP(U469,'[1]per incroci mapping'!$A$2:$F$592,6,FALSE)</f>
        <v/>
      </c>
      <c r="AO469" s="2" t="inlineStr">
        <is>
          <t>M00000,M00073,M00192,M00293</t>
        </is>
      </c>
      <c r="AP469" s="2" t="inlineStr">
        <is>
          <t>METODICA GENERALE,SAGITTALI,SOTTO GESSO,LASTRA</t>
        </is>
      </c>
      <c r="AQ469" s="2" t="n"/>
      <c r="AR469" s="2" t="n"/>
      <c r="AS469" s="11">
        <f>IFERROR(VLOOKUP(U469,'[1]per incroci mapping'!$A$2:$E$592,3,FALSE),"Non Trovato")</f>
        <v/>
      </c>
      <c r="AT469" s="11">
        <f>VLOOKUP(U469,'[1]per incroci mapping'!$A$2:$E$592,4,FALSE)</f>
        <v/>
      </c>
      <c r="AU469" s="2" t="n"/>
      <c r="AV469" s="2" t="n"/>
      <c r="AW469" s="2" t="n"/>
      <c r="AX469" s="2" t="inlineStr">
        <is>
          <t>133</t>
        </is>
      </c>
      <c r="AY469" s="2" t="n"/>
      <c r="AZ469" s="2" t="n"/>
      <c r="BA469" s="2" t="inlineStr">
        <is>
          <t>si prega di presentarsi allo sportello accettazione 15 minuti prima dell appuntamento muniti di impegnativa del curante, tessera sanitaria</t>
        </is>
      </c>
      <c r="BB469" s="2" t="n"/>
      <c r="BC469" s="2" t="inlineStr">
        <is>
          <t>in caso di annullamento della prenotazione si prega di mandare disdetta entro 3 giorni ai seguenti numeri: 0384968017 - 0384831811 oppure tramite mail all indirizzo prenotazioni@cittadellasociale.it</t>
        </is>
      </c>
      <c r="BD469" s="1" t="n">
        <v>192</v>
      </c>
      <c r="BE469" s="1" t="n">
        <v>2388</v>
      </c>
      <c r="BF469" s="2" t="inlineStr">
        <is>
          <t>G</t>
        </is>
      </c>
      <c r="BG469" s="2" t="inlineStr">
        <is>
          <t>N</t>
        </is>
      </c>
      <c r="BH469" s="2" t="inlineStr">
        <is>
          <t>N</t>
        </is>
      </c>
      <c r="BI469" s="2" t="inlineStr">
        <is>
          <t>N</t>
        </is>
      </c>
      <c r="BJ469" s="2" t="inlineStr">
        <is>
          <t>N</t>
        </is>
      </c>
      <c r="BK469" s="2" t="inlineStr">
        <is>
          <t>S</t>
        </is>
      </c>
      <c r="BL469" s="2" t="inlineStr">
        <is>
          <t>N</t>
        </is>
      </c>
      <c r="BM469" s="2" t="inlineStr">
        <is>
          <t>S</t>
        </is>
      </c>
      <c r="BN469" s="13" t="n">
        <v>44481</v>
      </c>
      <c r="BO469" s="2" t="n"/>
      <c r="BP469" s="2" t="inlineStr">
        <is>
          <t>N</t>
        </is>
      </c>
      <c r="BQ469" s="1" t="n">
        <v>0</v>
      </c>
      <c r="BR469" s="1" t="n">
        <v>3</v>
      </c>
      <c r="BS469" s="2" t="n"/>
    </row>
    <row r="470">
      <c r="A470" t="n">
        <v>469</v>
      </c>
      <c r="B470" t="inlineStr">
        <is>
          <t>534-143|698823.04</t>
        </is>
      </c>
      <c r="C470" t="inlineStr">
        <is>
          <t>OK</t>
        </is>
      </c>
      <c r="D470" s="2" t="inlineStr">
        <is>
          <t>690059</t>
        </is>
      </c>
      <c r="E470" s="2" t="inlineStr">
        <is>
          <t>LA CITTADELLA PIEVE</t>
        </is>
      </c>
      <c r="F470" s="2" t="inlineStr">
        <is>
          <t>002086</t>
        </is>
      </c>
      <c r="G470" s="2" t="inlineStr">
        <is>
          <t>PIEVE DEL CAIRO</t>
        </is>
      </c>
      <c r="H470" s="2" t="inlineStr">
        <is>
          <t>PIEVE DEL CAIRO</t>
        </is>
      </c>
      <c r="I470" s="2" t="inlineStr">
        <is>
          <t>ACCPDC</t>
        </is>
      </c>
      <c r="J470" s="2" t="inlineStr">
        <is>
          <t>LA CITTADELLA PIEVE DEL CAIRO</t>
        </is>
      </c>
      <c r="K470" s="2" t="inlineStr">
        <is>
          <t xml:space="preserve">RAD. </t>
        </is>
      </c>
      <c r="L470" s="2" t="inlineStr">
        <is>
          <t>RADIOLOGIA</t>
        </is>
      </c>
      <c r="M470" s="2" t="inlineStr">
        <is>
          <t>69</t>
        </is>
      </c>
      <c r="N470" s="2" t="inlineStr">
        <is>
          <t>120-143</t>
        </is>
      </c>
      <c r="O470" s="2" t="inlineStr">
        <is>
          <t>PRIOR. P</t>
        </is>
      </c>
      <c r="P470" s="2" t="inlineStr">
        <is>
          <t>534-143</t>
        </is>
      </c>
      <c r="Q470" s="2" t="inlineStr">
        <is>
          <t>PRIOR. P</t>
        </is>
      </c>
      <c r="R470" s="2" t="inlineStr">
        <is>
          <t>2306</t>
        </is>
      </c>
      <c r="S470" s="2" t="inlineStr">
        <is>
          <t>RADIOGRAFIA DI POLSO SX</t>
        </is>
      </c>
      <c r="T470" s="2" t="inlineStr">
        <is>
          <t>8823</t>
        </is>
      </c>
      <c r="U470" s="2" t="inlineStr">
        <is>
          <t>698823.04</t>
        </is>
      </c>
      <c r="V470" s="2" t="inlineStr">
        <is>
          <t>RX POLSO SX</t>
        </is>
      </c>
      <c r="W470" s="2" t="inlineStr">
        <is>
          <t>S</t>
        </is>
      </c>
      <c r="X470" s="2" t="inlineStr">
        <is>
          <t>S</t>
        </is>
      </c>
      <c r="Y470" s="2" t="inlineStr">
        <is>
          <t>N</t>
        </is>
      </c>
      <c r="Z470" s="2" t="inlineStr">
        <is>
          <t>N</t>
        </is>
      </c>
      <c r="AA470" s="2" t="inlineStr">
        <is>
          <t>S</t>
        </is>
      </c>
      <c r="AB470" s="2" t="inlineStr">
        <is>
          <t>S</t>
        </is>
      </c>
      <c r="AC470" s="2" t="inlineStr">
        <is>
          <t>S</t>
        </is>
      </c>
      <c r="AD470" s="2" t="inlineStr">
        <is>
          <t>N</t>
        </is>
      </c>
      <c r="AE470" s="2" t="n"/>
      <c r="AF470" s="2" t="n"/>
      <c r="AG470" s="2" t="n"/>
      <c r="AH470" s="2" t="n"/>
      <c r="AI470" s="2" t="n"/>
      <c r="AJ470" s="2" t="inlineStr">
        <is>
          <t>0</t>
        </is>
      </c>
      <c r="AK470" s="2" t="n"/>
      <c r="AL470" s="2" t="n"/>
      <c r="AM470" s="11">
        <f>VLOOKUP(U470,'[1]per incroci mapping'!$A$2:$E$592,5,FALSE)</f>
        <v/>
      </c>
      <c r="AN470" s="11">
        <f>VLOOKUP(U470,'[1]per incroci mapping'!$A$2:$F$592,6,FALSE)</f>
        <v/>
      </c>
      <c r="AO470" s="2" t="inlineStr">
        <is>
          <t>M00000,M00073,M00192,M00293</t>
        </is>
      </c>
      <c r="AP470" s="2" t="inlineStr">
        <is>
          <t>METODICA GENERALE,SAGITTALI,SOTTO GESSO,LASTRA</t>
        </is>
      </c>
      <c r="AQ470" s="2" t="n"/>
      <c r="AR470" s="2" t="n"/>
      <c r="AS470" s="11">
        <f>IFERROR(VLOOKUP(U470,'[1]per incroci mapping'!$A$2:$E$592,3,FALSE),"Non Trovato")</f>
        <v/>
      </c>
      <c r="AT470" s="11">
        <f>VLOOKUP(U470,'[1]per incroci mapping'!$A$2:$E$592,4,FALSE)</f>
        <v/>
      </c>
      <c r="AU470" s="2" t="n"/>
      <c r="AV470" s="2" t="n"/>
      <c r="AW470" s="2" t="n"/>
      <c r="AX470" s="2" t="inlineStr">
        <is>
          <t>133</t>
        </is>
      </c>
      <c r="AY470" s="2" t="n"/>
      <c r="AZ470" s="2" t="n"/>
      <c r="BA470" s="2" t="inlineStr">
        <is>
          <t>si prega di presentarsi allo sportello accettazione 15 minuti prima dell appuntamento muniti di impegnativa del curante, tessera sanitaria</t>
        </is>
      </c>
      <c r="BB470" s="2" t="n"/>
      <c r="BC470" s="2" t="inlineStr">
        <is>
          <t>in caso di annullamento della prenotazione si prega di mandare disdetta entro 3 giorni ai seguenti numeri: 0384968017 - 0384831811 oppure tramite mail all indirizzo prenotazioni@cittadellasociale.it</t>
        </is>
      </c>
      <c r="BD470" s="1" t="n">
        <v>192</v>
      </c>
      <c r="BE470" s="1" t="n">
        <v>2388</v>
      </c>
      <c r="BF470" s="2" t="inlineStr">
        <is>
          <t>G</t>
        </is>
      </c>
      <c r="BG470" s="2" t="inlineStr">
        <is>
          <t>N</t>
        </is>
      </c>
      <c r="BH470" s="2" t="inlineStr">
        <is>
          <t>N</t>
        </is>
      </c>
      <c r="BI470" s="2" t="inlineStr">
        <is>
          <t>N</t>
        </is>
      </c>
      <c r="BJ470" s="2" t="inlineStr">
        <is>
          <t>N</t>
        </is>
      </c>
      <c r="BK470" s="2" t="inlineStr">
        <is>
          <t>S</t>
        </is>
      </c>
      <c r="BL470" s="2" t="inlineStr">
        <is>
          <t>N</t>
        </is>
      </c>
      <c r="BM470" s="2" t="inlineStr">
        <is>
          <t>S</t>
        </is>
      </c>
      <c r="BN470" s="13" t="n">
        <v>44481</v>
      </c>
      <c r="BO470" s="2" t="n"/>
      <c r="BP470" s="2" t="inlineStr">
        <is>
          <t>N</t>
        </is>
      </c>
      <c r="BQ470" s="1" t="n">
        <v>0</v>
      </c>
      <c r="BR470" s="1" t="n">
        <v>0</v>
      </c>
      <c r="BS470" s="2" t="n"/>
    </row>
    <row r="471">
      <c r="A471" t="n">
        <v>470</v>
      </c>
      <c r="B471" t="inlineStr">
        <is>
          <t>534-143|698823.05</t>
        </is>
      </c>
      <c r="C471" t="inlineStr">
        <is>
          <t>OK</t>
        </is>
      </c>
      <c r="D471" s="2" t="inlineStr">
        <is>
          <t>690059</t>
        </is>
      </c>
      <c r="E471" s="2" t="inlineStr">
        <is>
          <t>LA CITTADELLA PIEVE</t>
        </is>
      </c>
      <c r="F471" s="2" t="inlineStr">
        <is>
          <t>002086</t>
        </is>
      </c>
      <c r="G471" s="2" t="inlineStr">
        <is>
          <t>PIEVE DEL CAIRO</t>
        </is>
      </c>
      <c r="H471" s="2" t="inlineStr">
        <is>
          <t>PIEVE DEL CAIRO</t>
        </is>
      </c>
      <c r="I471" s="2" t="inlineStr">
        <is>
          <t>ACCPDC</t>
        </is>
      </c>
      <c r="J471" s="2" t="inlineStr">
        <is>
          <t>LA CITTADELLA PIEVE DEL CAIRO</t>
        </is>
      </c>
      <c r="K471" s="2" t="inlineStr">
        <is>
          <t xml:space="preserve">RAD. </t>
        </is>
      </c>
      <c r="L471" s="2" t="inlineStr">
        <is>
          <t>RADIOLOGIA</t>
        </is>
      </c>
      <c r="M471" s="2" t="inlineStr">
        <is>
          <t>69</t>
        </is>
      </c>
      <c r="N471" s="2" t="inlineStr">
        <is>
          <t>120-143</t>
        </is>
      </c>
      <c r="O471" s="2" t="inlineStr">
        <is>
          <t>PRIOR. P</t>
        </is>
      </c>
      <c r="P471" s="2" t="inlineStr">
        <is>
          <t>534-143</t>
        </is>
      </c>
      <c r="Q471" s="2" t="inlineStr">
        <is>
          <t>PRIOR. P</t>
        </is>
      </c>
      <c r="R471" s="2" t="inlineStr">
        <is>
          <t>2307</t>
        </is>
      </c>
      <c r="S471" s="2" t="inlineStr">
        <is>
          <t>RADIOGRAFIA  MANO DX</t>
        </is>
      </c>
      <c r="T471" s="2" t="inlineStr">
        <is>
          <t>8823</t>
        </is>
      </c>
      <c r="U471" s="2" t="inlineStr">
        <is>
          <t>698823.05</t>
        </is>
      </c>
      <c r="V471" s="2" t="inlineStr">
        <is>
          <t>RX MANO DX</t>
        </is>
      </c>
      <c r="W471" s="2" t="inlineStr">
        <is>
          <t>S</t>
        </is>
      </c>
      <c r="X471" s="2" t="inlineStr">
        <is>
          <t>S</t>
        </is>
      </c>
      <c r="Y471" s="2" t="inlineStr">
        <is>
          <t>N</t>
        </is>
      </c>
      <c r="Z471" s="2" t="inlineStr">
        <is>
          <t>N</t>
        </is>
      </c>
      <c r="AA471" s="2" t="inlineStr">
        <is>
          <t>S</t>
        </is>
      </c>
      <c r="AB471" s="2" t="inlineStr">
        <is>
          <t>S</t>
        </is>
      </c>
      <c r="AC471" s="2" t="inlineStr">
        <is>
          <t>S</t>
        </is>
      </c>
      <c r="AD471" s="2" t="inlineStr">
        <is>
          <t>N</t>
        </is>
      </c>
      <c r="AE471" s="2" t="n"/>
      <c r="AF471" s="2" t="n"/>
      <c r="AG471" s="2" t="n"/>
      <c r="AH471" s="2" t="n"/>
      <c r="AI471" s="2" t="n"/>
      <c r="AJ471" s="2" t="inlineStr">
        <is>
          <t>0</t>
        </is>
      </c>
      <c r="AK471" s="2" t="n"/>
      <c r="AL471" s="2" t="n"/>
      <c r="AM471" s="11">
        <f>VLOOKUP(U471,'[1]per incroci mapping'!$A$2:$E$592,5,FALSE)</f>
        <v/>
      </c>
      <c r="AN471" s="11">
        <f>VLOOKUP(U471,'[1]per incroci mapping'!$A$2:$F$592,6,FALSE)</f>
        <v/>
      </c>
      <c r="AO471" s="2" t="inlineStr">
        <is>
          <t>M00000,M00192,M00293</t>
        </is>
      </c>
      <c r="AP471" s="2" t="inlineStr">
        <is>
          <t>METODICA GENERALE,SOTTO GESSO,LASTRA</t>
        </is>
      </c>
      <c r="AQ471" s="2" t="n"/>
      <c r="AR471" s="2" t="n"/>
      <c r="AS471" s="11">
        <f>IFERROR(VLOOKUP(U471,'[1]per incroci mapping'!$A$2:$E$592,3,FALSE),"Non Trovato")</f>
        <v/>
      </c>
      <c r="AT471" s="11">
        <f>VLOOKUP(U471,'[1]per incroci mapping'!$A$2:$E$592,4,FALSE)</f>
        <v/>
      </c>
      <c r="AU471" s="2" t="n"/>
      <c r="AV471" s="2" t="n"/>
      <c r="AW471" s="2" t="n"/>
      <c r="AX471" s="2" t="inlineStr">
        <is>
          <t>133</t>
        </is>
      </c>
      <c r="AY471" s="2" t="n"/>
      <c r="AZ471" s="2" t="n"/>
      <c r="BA471" s="2" t="inlineStr">
        <is>
          <t>si prega di presentarsi allo sportello accettazione 15 minuti prima dell appuntamento muniti di impegnativa del curante, tessera sanitaria</t>
        </is>
      </c>
      <c r="BB471" s="2" t="n"/>
      <c r="BC471" s="2" t="inlineStr">
        <is>
          <t>in caso di annullamento della prenotazione si prega di mandare disdetta entro 3 giorni ai seguenti numeri: 0384968017 - 0384831811 oppure tramite mail all indirizzo prenotazioni@cittadellasociale.it</t>
        </is>
      </c>
      <c r="BD471" s="1" t="n">
        <v>192</v>
      </c>
      <c r="BE471" s="1" t="n">
        <v>2388</v>
      </c>
      <c r="BF471" s="2" t="inlineStr">
        <is>
          <t>G</t>
        </is>
      </c>
      <c r="BG471" s="2" t="inlineStr">
        <is>
          <t>N</t>
        </is>
      </c>
      <c r="BH471" s="2" t="inlineStr">
        <is>
          <t>N</t>
        </is>
      </c>
      <c r="BI471" s="2" t="inlineStr">
        <is>
          <t>N</t>
        </is>
      </c>
      <c r="BJ471" s="2" t="inlineStr">
        <is>
          <t>N</t>
        </is>
      </c>
      <c r="BK471" s="2" t="inlineStr">
        <is>
          <t>S</t>
        </is>
      </c>
      <c r="BL471" s="2" t="inlineStr">
        <is>
          <t>N</t>
        </is>
      </c>
      <c r="BM471" s="2" t="inlineStr">
        <is>
          <t>S</t>
        </is>
      </c>
      <c r="BN471" s="13" t="n">
        <v>44481</v>
      </c>
      <c r="BO471" s="2" t="n"/>
      <c r="BP471" s="2" t="inlineStr">
        <is>
          <t>N</t>
        </is>
      </c>
      <c r="BQ471" s="1" t="n">
        <v>0</v>
      </c>
      <c r="BR471" s="1" t="n">
        <v>3</v>
      </c>
      <c r="BS471" s="2" t="n"/>
    </row>
    <row r="472">
      <c r="A472" t="n">
        <v>471</v>
      </c>
      <c r="B472" t="inlineStr">
        <is>
          <t>534-143|698823.06</t>
        </is>
      </c>
      <c r="C472" t="inlineStr">
        <is>
          <t>OK</t>
        </is>
      </c>
      <c r="D472" s="2" t="inlineStr">
        <is>
          <t>690059</t>
        </is>
      </c>
      <c r="E472" s="2" t="inlineStr">
        <is>
          <t>LA CITTADELLA PIEVE</t>
        </is>
      </c>
      <c r="F472" s="2" t="inlineStr">
        <is>
          <t>002086</t>
        </is>
      </c>
      <c r="G472" s="2" t="inlineStr">
        <is>
          <t>PIEVE DEL CAIRO</t>
        </is>
      </c>
      <c r="H472" s="2" t="inlineStr">
        <is>
          <t>PIEVE DEL CAIRO</t>
        </is>
      </c>
      <c r="I472" s="2" t="inlineStr">
        <is>
          <t>ACCPDC</t>
        </is>
      </c>
      <c r="J472" s="2" t="inlineStr">
        <is>
          <t>LA CITTADELLA PIEVE DEL CAIRO</t>
        </is>
      </c>
      <c r="K472" s="2" t="inlineStr">
        <is>
          <t xml:space="preserve">RAD. </t>
        </is>
      </c>
      <c r="L472" s="2" t="inlineStr">
        <is>
          <t>RADIOLOGIA</t>
        </is>
      </c>
      <c r="M472" s="2" t="inlineStr">
        <is>
          <t>69</t>
        </is>
      </c>
      <c r="N472" s="2" t="inlineStr">
        <is>
          <t>120-143</t>
        </is>
      </c>
      <c r="O472" s="2" t="inlineStr">
        <is>
          <t>PRIOR. P</t>
        </is>
      </c>
      <c r="P472" s="2" t="inlineStr">
        <is>
          <t>534-143</t>
        </is>
      </c>
      <c r="Q472" s="2" t="inlineStr">
        <is>
          <t>PRIOR. P</t>
        </is>
      </c>
      <c r="R472" s="2" t="inlineStr">
        <is>
          <t>2308</t>
        </is>
      </c>
      <c r="S472" s="2" t="inlineStr">
        <is>
          <t>RADIOGRAFIA  MANO SX</t>
        </is>
      </c>
      <c r="T472" s="2" t="inlineStr">
        <is>
          <t>8823</t>
        </is>
      </c>
      <c r="U472" s="2" t="inlineStr">
        <is>
          <t>698823.06</t>
        </is>
      </c>
      <c r="V472" s="2" t="inlineStr">
        <is>
          <t>RX MANO SX</t>
        </is>
      </c>
      <c r="W472" s="2" t="inlineStr">
        <is>
          <t>S</t>
        </is>
      </c>
      <c r="X472" s="2" t="inlineStr">
        <is>
          <t>S</t>
        </is>
      </c>
      <c r="Y472" s="2" t="inlineStr">
        <is>
          <t>N</t>
        </is>
      </c>
      <c r="Z472" s="2" t="inlineStr">
        <is>
          <t>N</t>
        </is>
      </c>
      <c r="AA472" s="2" t="inlineStr">
        <is>
          <t>S</t>
        </is>
      </c>
      <c r="AB472" s="2" t="inlineStr">
        <is>
          <t>S</t>
        </is>
      </c>
      <c r="AC472" s="2" t="inlineStr">
        <is>
          <t>S</t>
        </is>
      </c>
      <c r="AD472" s="2" t="inlineStr">
        <is>
          <t>N</t>
        </is>
      </c>
      <c r="AE472" s="2" t="n"/>
      <c r="AF472" s="2" t="n"/>
      <c r="AG472" s="2" t="n"/>
      <c r="AH472" s="2" t="n"/>
      <c r="AI472" s="2" t="n"/>
      <c r="AJ472" s="2" t="inlineStr">
        <is>
          <t>0</t>
        </is>
      </c>
      <c r="AK472" s="2" t="n"/>
      <c r="AL472" s="2" t="n"/>
      <c r="AM472" s="11">
        <f>VLOOKUP(U472,'[1]per incroci mapping'!$A$2:$E$592,5,FALSE)</f>
        <v/>
      </c>
      <c r="AN472" s="11">
        <f>VLOOKUP(U472,'[1]per incroci mapping'!$A$2:$F$592,6,FALSE)</f>
        <v/>
      </c>
      <c r="AO472" s="2" t="inlineStr">
        <is>
          <t>M00000,M00192,M00293</t>
        </is>
      </c>
      <c r="AP472" s="2" t="inlineStr">
        <is>
          <t>METODICA GENERALE,SOTTO GESSO,LASTRA</t>
        </is>
      </c>
      <c r="AQ472" s="2" t="n"/>
      <c r="AR472" s="2" t="n"/>
      <c r="AS472" s="11">
        <f>IFERROR(VLOOKUP(U472,'[1]per incroci mapping'!$A$2:$E$592,3,FALSE),"Non Trovato")</f>
        <v/>
      </c>
      <c r="AT472" s="11">
        <f>VLOOKUP(U472,'[1]per incroci mapping'!$A$2:$E$592,4,FALSE)</f>
        <v/>
      </c>
      <c r="AU472" s="2" t="n"/>
      <c r="AV472" s="2" t="n"/>
      <c r="AW472" s="2" t="n"/>
      <c r="AX472" s="2" t="inlineStr">
        <is>
          <t>133</t>
        </is>
      </c>
      <c r="AY472" s="2" t="n"/>
      <c r="AZ472" s="2" t="n"/>
      <c r="BA472" s="2" t="inlineStr">
        <is>
          <t>si prega di presentarsi allo sportello accettazione 15 minuti prima dell appuntamento muniti di impegnativa del curante, tessera sanitaria</t>
        </is>
      </c>
      <c r="BB472" s="2" t="n"/>
      <c r="BC472" s="2" t="inlineStr">
        <is>
          <t>in caso di annullamento della prenotazione si prega di mandare disdetta entro 3 giorni ai seguenti numeri: 0384968017 - 0384831811 oppure tramite mail all indirizzo prenotazioni@cittadellasociale.it</t>
        </is>
      </c>
      <c r="BD472" s="1" t="n">
        <v>192</v>
      </c>
      <c r="BE472" s="1" t="n">
        <v>2388</v>
      </c>
      <c r="BF472" s="2" t="inlineStr">
        <is>
          <t>G</t>
        </is>
      </c>
      <c r="BG472" s="2" t="inlineStr">
        <is>
          <t>N</t>
        </is>
      </c>
      <c r="BH472" s="2" t="inlineStr">
        <is>
          <t>N</t>
        </is>
      </c>
      <c r="BI472" s="2" t="inlineStr">
        <is>
          <t>N</t>
        </is>
      </c>
      <c r="BJ472" s="2" t="inlineStr">
        <is>
          <t>N</t>
        </is>
      </c>
      <c r="BK472" s="2" t="inlineStr">
        <is>
          <t>S</t>
        </is>
      </c>
      <c r="BL472" s="2" t="inlineStr">
        <is>
          <t>N</t>
        </is>
      </c>
      <c r="BM472" s="2" t="inlineStr">
        <is>
          <t>S</t>
        </is>
      </c>
      <c r="BN472" s="13" t="n">
        <v>44481</v>
      </c>
      <c r="BO472" s="2" t="n"/>
      <c r="BP472" s="2" t="inlineStr">
        <is>
          <t>N</t>
        </is>
      </c>
      <c r="BQ472" s="1" t="n">
        <v>0</v>
      </c>
      <c r="BR472" s="1" t="n">
        <v>3</v>
      </c>
      <c r="BS472" s="2" t="n"/>
    </row>
    <row r="473">
      <c r="A473" t="n">
        <v>472</v>
      </c>
      <c r="B473" t="inlineStr">
        <is>
          <t>534-143|698826.01</t>
        </is>
      </c>
      <c r="C473" t="inlineStr">
        <is>
          <t>OK</t>
        </is>
      </c>
      <c r="D473" s="2" t="inlineStr">
        <is>
          <t>690059</t>
        </is>
      </c>
      <c r="E473" s="2" t="inlineStr">
        <is>
          <t>LA CITTADELLA PIEVE</t>
        </is>
      </c>
      <c r="F473" s="2" t="inlineStr">
        <is>
          <t>002086</t>
        </is>
      </c>
      <c r="G473" s="2" t="inlineStr">
        <is>
          <t>PIEVE DEL CAIRO</t>
        </is>
      </c>
      <c r="H473" s="2" t="inlineStr">
        <is>
          <t>PIEVE DEL CAIRO</t>
        </is>
      </c>
      <c r="I473" s="2" t="inlineStr">
        <is>
          <t>ACCPDC</t>
        </is>
      </c>
      <c r="J473" s="2" t="inlineStr">
        <is>
          <t>LA CITTADELLA PIEVE DEL CAIRO</t>
        </is>
      </c>
      <c r="K473" s="2" t="inlineStr">
        <is>
          <t xml:space="preserve">RAD. </t>
        </is>
      </c>
      <c r="L473" s="2" t="inlineStr">
        <is>
          <t>RADIOLOGIA</t>
        </is>
      </c>
      <c r="M473" s="2" t="inlineStr">
        <is>
          <t>69</t>
        </is>
      </c>
      <c r="N473" s="2" t="inlineStr">
        <is>
          <t>120-143</t>
        </is>
      </c>
      <c r="O473" s="2" t="inlineStr">
        <is>
          <t>PRIOR. P</t>
        </is>
      </c>
      <c r="P473" s="2" t="inlineStr">
        <is>
          <t>534-143</t>
        </is>
      </c>
      <c r="Q473" s="2" t="inlineStr">
        <is>
          <t>PRIOR. P</t>
        </is>
      </c>
      <c r="R473" s="2" t="inlineStr">
        <is>
          <t>328</t>
        </is>
      </c>
      <c r="S473" s="2" t="inlineStr">
        <is>
          <t>RADIOGRAFIA ANCA DX</t>
        </is>
      </c>
      <c r="T473" s="2" t="inlineStr">
        <is>
          <t>8826</t>
        </is>
      </c>
      <c r="U473" s="2" t="inlineStr">
        <is>
          <t>698826.01</t>
        </is>
      </c>
      <c r="V473" s="2" t="inlineStr">
        <is>
          <t>RX ANCA DX</t>
        </is>
      </c>
      <c r="W473" s="2" t="inlineStr">
        <is>
          <t>S</t>
        </is>
      </c>
      <c r="X473" s="2" t="inlineStr">
        <is>
          <t>S</t>
        </is>
      </c>
      <c r="Y473" s="2" t="inlineStr">
        <is>
          <t>N</t>
        </is>
      </c>
      <c r="Z473" s="2" t="inlineStr">
        <is>
          <t>N</t>
        </is>
      </c>
      <c r="AA473" s="2" t="inlineStr">
        <is>
          <t>S</t>
        </is>
      </c>
      <c r="AB473" s="2" t="inlineStr">
        <is>
          <t>S</t>
        </is>
      </c>
      <c r="AC473" s="2" t="inlineStr">
        <is>
          <t>S</t>
        </is>
      </c>
      <c r="AD473" s="2" t="inlineStr">
        <is>
          <t>N</t>
        </is>
      </c>
      <c r="AE473" s="2" t="n"/>
      <c r="AF473" s="2" t="n"/>
      <c r="AG473" s="2" t="n"/>
      <c r="AH473" s="2" t="n"/>
      <c r="AI473" s="2" t="n"/>
      <c r="AJ473" s="2" t="inlineStr">
        <is>
          <t>0</t>
        </is>
      </c>
      <c r="AK473" s="2" t="n"/>
      <c r="AL473" s="2" t="n"/>
      <c r="AM473" s="11">
        <f>VLOOKUP(U473,'[1]per incroci mapping'!$A$2:$E$592,5,FALSE)</f>
        <v/>
      </c>
      <c r="AN473" s="11">
        <f>VLOOKUP(U473,'[1]per incroci mapping'!$A$2:$F$592,6,FALSE)</f>
        <v/>
      </c>
      <c r="AO473" s="2" t="inlineStr">
        <is>
          <t>M00000,M00074,M00087,M00111,M00125,M00293</t>
        </is>
      </c>
      <c r="AP473" s="2" t="inlineStr">
        <is>
          <t>METODICA GENERALE,SOTTO CARICO,IN ORTOSTATISMO,CLINOSTATO,FROG VIEW,LASTRA</t>
        </is>
      </c>
      <c r="AQ473" s="2" t="n"/>
      <c r="AR473" s="2" t="n"/>
      <c r="AS473" s="11">
        <f>IFERROR(VLOOKUP(U473,'[1]per incroci mapping'!$A$2:$E$592,3,FALSE),"Non Trovato")</f>
        <v/>
      </c>
      <c r="AT473" s="11">
        <f>VLOOKUP(U473,'[1]per incroci mapping'!$A$2:$E$592,4,FALSE)</f>
        <v/>
      </c>
      <c r="AU473" s="2" t="n"/>
      <c r="AV473" s="2" t="n"/>
      <c r="AW473" s="2" t="n"/>
      <c r="AX473" s="2" t="inlineStr">
        <is>
          <t>133</t>
        </is>
      </c>
      <c r="AY473" s="2" t="n"/>
      <c r="AZ473" s="2" t="n"/>
      <c r="BA473" s="2" t="inlineStr">
        <is>
          <t>si prega di presentarsi allo sportello accettazione 15 minuti prima dell appuntamento muniti di impegnativa del curante, tessera sanitaria</t>
        </is>
      </c>
      <c r="BB473" s="2" t="n"/>
      <c r="BC473" s="2" t="inlineStr">
        <is>
          <t>in caso di annullamento della prenotazione si prega di mandare disdetta entro 3 giorni ai seguenti numeri: 0384968017 - 0384831811 oppure tramite mail all indirizzo prenotazioni@cittadellasociale.it</t>
        </is>
      </c>
      <c r="BD473" s="1" t="n">
        <v>192</v>
      </c>
      <c r="BE473" s="1" t="n">
        <v>2388</v>
      </c>
      <c r="BF473" s="2" t="inlineStr">
        <is>
          <t>G</t>
        </is>
      </c>
      <c r="BG473" s="2" t="inlineStr">
        <is>
          <t>N</t>
        </is>
      </c>
      <c r="BH473" s="2" t="inlineStr">
        <is>
          <t>N</t>
        </is>
      </c>
      <c r="BI473" s="2" t="inlineStr">
        <is>
          <t>N</t>
        </is>
      </c>
      <c r="BJ473" s="2" t="inlineStr">
        <is>
          <t>N</t>
        </is>
      </c>
      <c r="BK473" s="2" t="inlineStr">
        <is>
          <t>S</t>
        </is>
      </c>
      <c r="BL473" s="2" t="inlineStr">
        <is>
          <t>N</t>
        </is>
      </c>
      <c r="BM473" s="2" t="inlineStr">
        <is>
          <t>S</t>
        </is>
      </c>
      <c r="BN473" s="13" t="n">
        <v>44481</v>
      </c>
      <c r="BO473" s="2" t="n"/>
      <c r="BP473" s="2" t="inlineStr">
        <is>
          <t>N</t>
        </is>
      </c>
      <c r="BQ473" s="1" t="n">
        <v>0</v>
      </c>
      <c r="BR473" s="1" t="n">
        <v>3</v>
      </c>
      <c r="BS473" s="2" t="n"/>
    </row>
    <row r="474">
      <c r="A474" t="n">
        <v>473</v>
      </c>
      <c r="B474" t="inlineStr">
        <is>
          <t>534-143|698826.02</t>
        </is>
      </c>
      <c r="C474" t="inlineStr">
        <is>
          <t>OK</t>
        </is>
      </c>
      <c r="D474" s="2" t="inlineStr">
        <is>
          <t>690059</t>
        </is>
      </c>
      <c r="E474" s="2" t="inlineStr">
        <is>
          <t>LA CITTADELLA PIEVE</t>
        </is>
      </c>
      <c r="F474" s="2" t="inlineStr">
        <is>
          <t>002086</t>
        </is>
      </c>
      <c r="G474" s="2" t="inlineStr">
        <is>
          <t>PIEVE DEL CAIRO</t>
        </is>
      </c>
      <c r="H474" s="2" t="inlineStr">
        <is>
          <t>PIEVE DEL CAIRO</t>
        </is>
      </c>
      <c r="I474" s="2" t="inlineStr">
        <is>
          <t>ACCPDC</t>
        </is>
      </c>
      <c r="J474" s="2" t="inlineStr">
        <is>
          <t>LA CITTADELLA PIEVE DEL CAIRO</t>
        </is>
      </c>
      <c r="K474" s="2" t="inlineStr">
        <is>
          <t xml:space="preserve">RAD. </t>
        </is>
      </c>
      <c r="L474" s="2" t="inlineStr">
        <is>
          <t>RADIOLOGIA</t>
        </is>
      </c>
      <c r="M474" s="2" t="inlineStr">
        <is>
          <t>69</t>
        </is>
      </c>
      <c r="N474" s="2" t="inlineStr">
        <is>
          <t>120-143</t>
        </is>
      </c>
      <c r="O474" s="2" t="inlineStr">
        <is>
          <t>PRIOR. P</t>
        </is>
      </c>
      <c r="P474" s="2" t="inlineStr">
        <is>
          <t>534-143</t>
        </is>
      </c>
      <c r="Q474" s="2" t="inlineStr">
        <is>
          <t>PRIOR. P</t>
        </is>
      </c>
      <c r="R474" s="2" t="inlineStr">
        <is>
          <t>2309</t>
        </is>
      </c>
      <c r="S474" s="2" t="inlineStr">
        <is>
          <t>RADIOGRAFIA ANCA SX</t>
        </is>
      </c>
      <c r="T474" s="2" t="inlineStr">
        <is>
          <t>8826</t>
        </is>
      </c>
      <c r="U474" s="2" t="inlineStr">
        <is>
          <t>698826.02</t>
        </is>
      </c>
      <c r="V474" s="2" t="inlineStr">
        <is>
          <t>RX ANCA SX</t>
        </is>
      </c>
      <c r="W474" s="2" t="inlineStr">
        <is>
          <t>S</t>
        </is>
      </c>
      <c r="X474" s="2" t="inlineStr">
        <is>
          <t>S</t>
        </is>
      </c>
      <c r="Y474" s="2" t="inlineStr">
        <is>
          <t>N</t>
        </is>
      </c>
      <c r="Z474" s="2" t="inlineStr">
        <is>
          <t>N</t>
        </is>
      </c>
      <c r="AA474" s="2" t="inlineStr">
        <is>
          <t>S</t>
        </is>
      </c>
      <c r="AB474" s="2" t="inlineStr">
        <is>
          <t>S</t>
        </is>
      </c>
      <c r="AC474" s="2" t="inlineStr">
        <is>
          <t>S</t>
        </is>
      </c>
      <c r="AD474" s="2" t="inlineStr">
        <is>
          <t>N</t>
        </is>
      </c>
      <c r="AE474" s="2" t="n"/>
      <c r="AF474" s="2" t="n"/>
      <c r="AG474" s="2" t="n"/>
      <c r="AH474" s="2" t="n"/>
      <c r="AI474" s="2" t="n"/>
      <c r="AJ474" s="2" t="inlineStr">
        <is>
          <t>0</t>
        </is>
      </c>
      <c r="AK474" s="2" t="n"/>
      <c r="AL474" s="2" t="n"/>
      <c r="AM474" s="11">
        <f>VLOOKUP(U474,'[1]per incroci mapping'!$A$2:$E$592,5,FALSE)</f>
        <v/>
      </c>
      <c r="AN474" s="11">
        <f>VLOOKUP(U474,'[1]per incroci mapping'!$A$2:$F$592,6,FALSE)</f>
        <v/>
      </c>
      <c r="AO474" s="2" t="inlineStr">
        <is>
          <t>M00000,M00074,M00087,M00111,M00125,M00293</t>
        </is>
      </c>
      <c r="AP474" s="2" t="inlineStr">
        <is>
          <t>METODICA GENERALE,SOTTO CARICO,IN ORTOSTATISMO,CLINOSTATO,FROG VIEW,LASTRA</t>
        </is>
      </c>
      <c r="AQ474" s="2" t="n"/>
      <c r="AR474" s="2" t="n"/>
      <c r="AS474" s="11">
        <f>IFERROR(VLOOKUP(U474,'[1]per incroci mapping'!$A$2:$E$592,3,FALSE),"Non Trovato")</f>
        <v/>
      </c>
      <c r="AT474" s="11">
        <f>VLOOKUP(U474,'[1]per incroci mapping'!$A$2:$E$592,4,FALSE)</f>
        <v/>
      </c>
      <c r="AU474" s="2" t="n"/>
      <c r="AV474" s="2" t="n"/>
      <c r="AW474" s="2" t="n"/>
      <c r="AX474" s="2" t="inlineStr">
        <is>
          <t>133</t>
        </is>
      </c>
      <c r="AY474" s="2" t="n"/>
      <c r="AZ474" s="2" t="n"/>
      <c r="BA474" s="2" t="inlineStr">
        <is>
          <t>si prega di presentarsi allo sportello accettazione 15 minuti prima dell appuntamento muniti di impegnativa del curante, tessera sanitaria</t>
        </is>
      </c>
      <c r="BB474" s="2" t="n"/>
      <c r="BC474" s="2" t="inlineStr">
        <is>
          <t>in caso di annullamento della prenotazione si prega di mandare disdetta entro 3 giorni ai seguenti numeri: 0384968017 - 0384831811 oppure tramite mail all indirizzo prenotazioni@cittadellasociale.it</t>
        </is>
      </c>
      <c r="BD474" s="1" t="n">
        <v>192</v>
      </c>
      <c r="BE474" s="1" t="n">
        <v>2388</v>
      </c>
      <c r="BF474" s="2" t="inlineStr">
        <is>
          <t>G</t>
        </is>
      </c>
      <c r="BG474" s="2" t="inlineStr">
        <is>
          <t>N</t>
        </is>
      </c>
      <c r="BH474" s="2" t="inlineStr">
        <is>
          <t>N</t>
        </is>
      </c>
      <c r="BI474" s="2" t="inlineStr">
        <is>
          <t>N</t>
        </is>
      </c>
      <c r="BJ474" s="2" t="inlineStr">
        <is>
          <t>N</t>
        </is>
      </c>
      <c r="BK474" s="2" t="inlineStr">
        <is>
          <t>S</t>
        </is>
      </c>
      <c r="BL474" s="2" t="inlineStr">
        <is>
          <t>N</t>
        </is>
      </c>
      <c r="BM474" s="2" t="inlineStr">
        <is>
          <t>S</t>
        </is>
      </c>
      <c r="BN474" s="13" t="n">
        <v>44481</v>
      </c>
      <c r="BO474" s="2" t="n"/>
      <c r="BP474" s="2" t="inlineStr">
        <is>
          <t>N</t>
        </is>
      </c>
      <c r="BQ474" s="1" t="n">
        <v>0</v>
      </c>
      <c r="BR474" s="1" t="n">
        <v>3</v>
      </c>
      <c r="BS474" s="2" t="n"/>
    </row>
    <row r="475">
      <c r="A475" t="n">
        <v>474</v>
      </c>
      <c r="B475" t="inlineStr">
        <is>
          <t>534-143|698826.03</t>
        </is>
      </c>
      <c r="C475" t="inlineStr">
        <is>
          <t>OK</t>
        </is>
      </c>
      <c r="D475" s="2" t="inlineStr">
        <is>
          <t>690059</t>
        </is>
      </c>
      <c r="E475" s="2" t="inlineStr">
        <is>
          <t>LA CITTADELLA PIEVE</t>
        </is>
      </c>
      <c r="F475" s="2" t="inlineStr">
        <is>
          <t>002086</t>
        </is>
      </c>
      <c r="G475" s="2" t="inlineStr">
        <is>
          <t>PIEVE DEL CAIRO</t>
        </is>
      </c>
      <c r="H475" s="2" t="inlineStr">
        <is>
          <t>PIEVE DEL CAIRO</t>
        </is>
      </c>
      <c r="I475" s="2" t="inlineStr">
        <is>
          <t>ACCPDC</t>
        </is>
      </c>
      <c r="J475" s="2" t="inlineStr">
        <is>
          <t>LA CITTADELLA PIEVE DEL CAIRO</t>
        </is>
      </c>
      <c r="K475" s="2" t="inlineStr">
        <is>
          <t xml:space="preserve">RAD. </t>
        </is>
      </c>
      <c r="L475" s="2" t="inlineStr">
        <is>
          <t>RADIOLOGIA</t>
        </is>
      </c>
      <c r="M475" s="2" t="inlineStr">
        <is>
          <t>69</t>
        </is>
      </c>
      <c r="N475" s="2" t="inlineStr">
        <is>
          <t>120-143</t>
        </is>
      </c>
      <c r="O475" s="2" t="inlineStr">
        <is>
          <t>PRIOR. P</t>
        </is>
      </c>
      <c r="P475" s="2" t="inlineStr">
        <is>
          <t>534-143</t>
        </is>
      </c>
      <c r="Q475" s="2" t="inlineStr">
        <is>
          <t>PRIOR. P</t>
        </is>
      </c>
      <c r="R475" s="2" t="inlineStr">
        <is>
          <t>2310</t>
        </is>
      </c>
      <c r="S475" s="2" t="inlineStr">
        <is>
          <t>RADIOGRAFIA DI BACINO</t>
        </is>
      </c>
      <c r="T475" s="2" t="inlineStr">
        <is>
          <t>8826</t>
        </is>
      </c>
      <c r="U475" s="2" t="inlineStr">
        <is>
          <t>698826.03</t>
        </is>
      </c>
      <c r="V475" s="2" t="inlineStr">
        <is>
          <t>RX BACINO</t>
        </is>
      </c>
      <c r="W475" s="2" t="inlineStr">
        <is>
          <t>S</t>
        </is>
      </c>
      <c r="X475" s="2" t="inlineStr">
        <is>
          <t>S</t>
        </is>
      </c>
      <c r="Y475" s="2" t="inlineStr">
        <is>
          <t>N</t>
        </is>
      </c>
      <c r="Z475" s="2" t="inlineStr">
        <is>
          <t>N</t>
        </is>
      </c>
      <c r="AA475" s="2" t="inlineStr">
        <is>
          <t>S</t>
        </is>
      </c>
      <c r="AB475" s="2" t="inlineStr">
        <is>
          <t>S</t>
        </is>
      </c>
      <c r="AC475" s="2" t="inlineStr">
        <is>
          <t>S</t>
        </is>
      </c>
      <c r="AD475" s="2" t="inlineStr">
        <is>
          <t>N</t>
        </is>
      </c>
      <c r="AE475" s="2" t="n"/>
      <c r="AF475" s="2" t="n"/>
      <c r="AG475" s="2" t="n"/>
      <c r="AH475" s="2" t="n"/>
      <c r="AI475" s="2" t="n"/>
      <c r="AJ475" s="2" t="inlineStr">
        <is>
          <t>0</t>
        </is>
      </c>
      <c r="AK475" s="2" t="n"/>
      <c r="AL475" s="2" t="n"/>
      <c r="AM475" s="11">
        <f>VLOOKUP(U475,'[1]per incroci mapping'!$A$2:$E$592,5,FALSE)</f>
        <v/>
      </c>
      <c r="AN475" s="11">
        <f>VLOOKUP(U475,'[1]per incroci mapping'!$A$2:$F$592,6,FALSE)</f>
        <v/>
      </c>
      <c r="AO475" s="2" t="inlineStr">
        <is>
          <t>M00000,M00074,M00081,M00087</t>
        </is>
      </c>
      <c r="AP475" s="2" t="inlineStr">
        <is>
          <t>METODICA GENERALE,SOTTO CARICO,SU LASTRA QUADRETTATA,IN ORTOSTATISMO</t>
        </is>
      </c>
      <c r="AQ475" s="2" t="n"/>
      <c r="AR475" s="2" t="n"/>
      <c r="AS475" s="11">
        <f>IFERROR(VLOOKUP(U475,'[1]per incroci mapping'!$A$2:$E$592,3,FALSE),"Non Trovato")</f>
        <v/>
      </c>
      <c r="AT475" s="11">
        <f>VLOOKUP(U475,'[1]per incroci mapping'!$A$2:$E$592,4,FALSE)</f>
        <v/>
      </c>
      <c r="AU475" s="2" t="n"/>
      <c r="AV475" s="2" t="n"/>
      <c r="AW475" s="2" t="n"/>
      <c r="AX475" s="2" t="inlineStr">
        <is>
          <t>133</t>
        </is>
      </c>
      <c r="AY475" s="2" t="n"/>
      <c r="AZ475" s="2" t="n"/>
      <c r="BA475" s="2" t="inlineStr">
        <is>
          <t>si prega di presentarsi allo sportello accettazione 15 minuti prima dell appuntamento muniti di impegnativa del curante, tessera sanitaria</t>
        </is>
      </c>
      <c r="BB475" s="2" t="n"/>
      <c r="BC475" s="2" t="inlineStr">
        <is>
          <t>in caso di annullamento della prenotazione si prega di mandare disdetta entro 3 giorni ai seguenti numeri: 0384968017 - 0384831811 oppure tramite mail all indirizzo prenotazioni@cittadellasociale.it</t>
        </is>
      </c>
      <c r="BD475" s="1" t="n">
        <v>192</v>
      </c>
      <c r="BE475" s="1" t="n">
        <v>2388</v>
      </c>
      <c r="BF475" s="2" t="inlineStr">
        <is>
          <t>G</t>
        </is>
      </c>
      <c r="BG475" s="2" t="inlineStr">
        <is>
          <t>N</t>
        </is>
      </c>
      <c r="BH475" s="2" t="inlineStr">
        <is>
          <t>N</t>
        </is>
      </c>
      <c r="BI475" s="2" t="inlineStr">
        <is>
          <t>N</t>
        </is>
      </c>
      <c r="BJ475" s="2" t="inlineStr">
        <is>
          <t>N</t>
        </is>
      </c>
      <c r="BK475" s="2" t="inlineStr">
        <is>
          <t>S</t>
        </is>
      </c>
      <c r="BL475" s="2" t="inlineStr">
        <is>
          <t>N</t>
        </is>
      </c>
      <c r="BM475" s="2" t="inlineStr">
        <is>
          <t>S</t>
        </is>
      </c>
      <c r="BN475" s="13" t="n">
        <v>44481</v>
      </c>
      <c r="BO475" s="2" t="n"/>
      <c r="BP475" s="2" t="inlineStr">
        <is>
          <t>N</t>
        </is>
      </c>
      <c r="BQ475" s="1" t="n">
        <v>0</v>
      </c>
      <c r="BR475" s="1" t="n">
        <v>3</v>
      </c>
      <c r="BS475" s="2" t="n"/>
    </row>
    <row r="476">
      <c r="A476" t="n">
        <v>475</v>
      </c>
      <c r="B476" t="inlineStr">
        <is>
          <t>534-143|698827.01</t>
        </is>
      </c>
      <c r="C476" t="inlineStr">
        <is>
          <t>OK</t>
        </is>
      </c>
      <c r="D476" s="2" t="inlineStr">
        <is>
          <t>690059</t>
        </is>
      </c>
      <c r="E476" s="2" t="inlineStr">
        <is>
          <t>LA CITTADELLA PIEVE</t>
        </is>
      </c>
      <c r="F476" s="2" t="inlineStr">
        <is>
          <t>002086</t>
        </is>
      </c>
      <c r="G476" s="2" t="inlineStr">
        <is>
          <t>PIEVE DEL CAIRO</t>
        </is>
      </c>
      <c r="H476" s="2" t="inlineStr">
        <is>
          <t>PIEVE DEL CAIRO</t>
        </is>
      </c>
      <c r="I476" s="2" t="inlineStr">
        <is>
          <t>ACCPDC</t>
        </is>
      </c>
      <c r="J476" s="2" t="inlineStr">
        <is>
          <t>LA CITTADELLA PIEVE DEL CAIRO</t>
        </is>
      </c>
      <c r="K476" s="2" t="inlineStr">
        <is>
          <t xml:space="preserve">RAD. </t>
        </is>
      </c>
      <c r="L476" s="2" t="inlineStr">
        <is>
          <t>RADIOLOGIA</t>
        </is>
      </c>
      <c r="M476" s="2" t="inlineStr">
        <is>
          <t>69</t>
        </is>
      </c>
      <c r="N476" s="2" t="inlineStr">
        <is>
          <t>120-143</t>
        </is>
      </c>
      <c r="O476" s="2" t="inlineStr">
        <is>
          <t>PRIOR. P</t>
        </is>
      </c>
      <c r="P476" s="2" t="inlineStr">
        <is>
          <t>534-143</t>
        </is>
      </c>
      <c r="Q476" s="2" t="inlineStr">
        <is>
          <t>PRIOR. P</t>
        </is>
      </c>
      <c r="R476" s="2" t="inlineStr">
        <is>
          <t>2312</t>
        </is>
      </c>
      <c r="S476" s="2" t="inlineStr">
        <is>
          <t>RADIOGRAFIA GAMBA DX</t>
        </is>
      </c>
      <c r="T476" s="2" t="inlineStr">
        <is>
          <t>8827</t>
        </is>
      </c>
      <c r="U476" s="2" t="inlineStr">
        <is>
          <t>698827.01</t>
        </is>
      </c>
      <c r="V476" s="2" t="inlineStr">
        <is>
          <t>RX GAMBA DX</t>
        </is>
      </c>
      <c r="W476" s="2" t="inlineStr">
        <is>
          <t>S</t>
        </is>
      </c>
      <c r="X476" s="2" t="inlineStr">
        <is>
          <t>S</t>
        </is>
      </c>
      <c r="Y476" s="2" t="inlineStr">
        <is>
          <t>N</t>
        </is>
      </c>
      <c r="Z476" s="2" t="inlineStr">
        <is>
          <t>N</t>
        </is>
      </c>
      <c r="AA476" s="2" t="inlineStr">
        <is>
          <t>S</t>
        </is>
      </c>
      <c r="AB476" s="2" t="inlineStr">
        <is>
          <t>S</t>
        </is>
      </c>
      <c r="AC476" s="2" t="inlineStr">
        <is>
          <t>S</t>
        </is>
      </c>
      <c r="AD476" s="2" t="inlineStr">
        <is>
          <t>N</t>
        </is>
      </c>
      <c r="AE476" s="2" t="n"/>
      <c r="AF476" s="2" t="n"/>
      <c r="AG476" s="2" t="n"/>
      <c r="AH476" s="2" t="n"/>
      <c r="AI476" s="2" t="n"/>
      <c r="AJ476" s="2" t="inlineStr">
        <is>
          <t>0</t>
        </is>
      </c>
      <c r="AK476" s="2" t="n"/>
      <c r="AL476" s="2" t="n"/>
      <c r="AM476" s="11">
        <f>VLOOKUP(U476,'[1]per incroci mapping'!$A$2:$E$592,5,FALSE)</f>
        <v/>
      </c>
      <c r="AN476" s="11">
        <f>VLOOKUP(U476,'[1]per incroci mapping'!$A$2:$F$592,6,FALSE)</f>
        <v/>
      </c>
      <c r="AO476" s="2" t="inlineStr">
        <is>
          <t>M00000,M00074,M00087,M00192,M00293</t>
        </is>
      </c>
      <c r="AP476" s="2" t="inlineStr">
        <is>
          <t>METODICA GENERALE,SOTTO CARICO,IN ORTOSTATISMO,SOTTO GESSO,LASTRA</t>
        </is>
      </c>
      <c r="AQ476" s="2" t="n"/>
      <c r="AR476" s="2" t="n"/>
      <c r="AS476" s="11">
        <f>IFERROR(VLOOKUP(U476,'[1]per incroci mapping'!$A$2:$E$592,3,FALSE),"Non Trovato")</f>
        <v/>
      </c>
      <c r="AT476" s="11">
        <f>VLOOKUP(U476,'[1]per incroci mapping'!$A$2:$E$592,4,FALSE)</f>
        <v/>
      </c>
      <c r="AU476" s="2" t="n"/>
      <c r="AV476" s="2" t="n"/>
      <c r="AW476" s="2" t="n"/>
      <c r="AX476" s="2" t="inlineStr">
        <is>
          <t>133</t>
        </is>
      </c>
      <c r="AY476" s="2" t="n"/>
      <c r="AZ476" s="2" t="n"/>
      <c r="BA476" s="2" t="inlineStr">
        <is>
          <t>si prega di presentarsi allo sportello accettazione 15 minuti prima dell appuntamento muniti di impegnativa del curante, tessera sanitaria</t>
        </is>
      </c>
      <c r="BB476" s="2" t="n"/>
      <c r="BC476" s="2" t="inlineStr">
        <is>
          <t>in caso di annullamento della prenotazione si prega di mandare disdetta entro 3 giorni ai seguenti numeri: 0384968017 - 0384831811 oppure tramite mail all indirizzo prenotazioni@cittadellasociale.it</t>
        </is>
      </c>
      <c r="BD476" s="1" t="n">
        <v>192</v>
      </c>
      <c r="BE476" s="1" t="n">
        <v>2388</v>
      </c>
      <c r="BF476" s="2" t="inlineStr">
        <is>
          <t>G</t>
        </is>
      </c>
      <c r="BG476" s="2" t="inlineStr">
        <is>
          <t>N</t>
        </is>
      </c>
      <c r="BH476" s="2" t="inlineStr">
        <is>
          <t>N</t>
        </is>
      </c>
      <c r="BI476" s="2" t="inlineStr">
        <is>
          <t>N</t>
        </is>
      </c>
      <c r="BJ476" s="2" t="inlineStr">
        <is>
          <t>N</t>
        </is>
      </c>
      <c r="BK476" s="2" t="inlineStr">
        <is>
          <t>S</t>
        </is>
      </c>
      <c r="BL476" s="2" t="inlineStr">
        <is>
          <t>N</t>
        </is>
      </c>
      <c r="BM476" s="2" t="inlineStr">
        <is>
          <t>S</t>
        </is>
      </c>
      <c r="BN476" s="13" t="n">
        <v>44481</v>
      </c>
      <c r="BO476" s="2" t="n"/>
      <c r="BP476" s="2" t="inlineStr">
        <is>
          <t>N</t>
        </is>
      </c>
      <c r="BQ476" s="1" t="n">
        <v>0</v>
      </c>
      <c r="BR476" s="1" t="n">
        <v>3</v>
      </c>
      <c r="BS476" s="2" t="n"/>
    </row>
    <row r="477">
      <c r="A477" t="n">
        <v>476</v>
      </c>
      <c r="B477" t="inlineStr">
        <is>
          <t>534-143|698827.02</t>
        </is>
      </c>
      <c r="C477" t="inlineStr">
        <is>
          <t>OK</t>
        </is>
      </c>
      <c r="D477" s="2" t="inlineStr">
        <is>
          <t>690059</t>
        </is>
      </c>
      <c r="E477" s="2" t="inlineStr">
        <is>
          <t>LA CITTADELLA PIEVE</t>
        </is>
      </c>
      <c r="F477" s="2" t="inlineStr">
        <is>
          <t>002086</t>
        </is>
      </c>
      <c r="G477" s="2" t="inlineStr">
        <is>
          <t>PIEVE DEL CAIRO</t>
        </is>
      </c>
      <c r="H477" s="2" t="inlineStr">
        <is>
          <t>PIEVE DEL CAIRO</t>
        </is>
      </c>
      <c r="I477" s="2" t="inlineStr">
        <is>
          <t>ACCPDC</t>
        </is>
      </c>
      <c r="J477" s="2" t="inlineStr">
        <is>
          <t>LA CITTADELLA PIEVE DEL CAIRO</t>
        </is>
      </c>
      <c r="K477" s="2" t="inlineStr">
        <is>
          <t xml:space="preserve">RAD. </t>
        </is>
      </c>
      <c r="L477" s="2" t="inlineStr">
        <is>
          <t>RADIOLOGIA</t>
        </is>
      </c>
      <c r="M477" s="2" t="inlineStr">
        <is>
          <t>69</t>
        </is>
      </c>
      <c r="N477" s="2" t="inlineStr">
        <is>
          <t>120-143</t>
        </is>
      </c>
      <c r="O477" s="2" t="inlineStr">
        <is>
          <t>PRIOR. P</t>
        </is>
      </c>
      <c r="P477" s="2" t="inlineStr">
        <is>
          <t>534-143</t>
        </is>
      </c>
      <c r="Q477" s="2" t="inlineStr">
        <is>
          <t>PRIOR. P</t>
        </is>
      </c>
      <c r="R477" s="2" t="inlineStr">
        <is>
          <t>2313</t>
        </is>
      </c>
      <c r="S477" s="2" t="inlineStr">
        <is>
          <t>RADIOGRAFIA GAMBA SX</t>
        </is>
      </c>
      <c r="T477" s="2" t="inlineStr">
        <is>
          <t>8827</t>
        </is>
      </c>
      <c r="U477" s="2" t="inlineStr">
        <is>
          <t>698827.02</t>
        </is>
      </c>
      <c r="V477" s="2" t="inlineStr">
        <is>
          <t>RX GAMBA SX</t>
        </is>
      </c>
      <c r="W477" s="2" t="inlineStr">
        <is>
          <t>S</t>
        </is>
      </c>
      <c r="X477" s="2" t="inlineStr">
        <is>
          <t>S</t>
        </is>
      </c>
      <c r="Y477" s="2" t="inlineStr">
        <is>
          <t>N</t>
        </is>
      </c>
      <c r="Z477" s="2" t="inlineStr">
        <is>
          <t>N</t>
        </is>
      </c>
      <c r="AA477" s="2" t="inlineStr">
        <is>
          <t>S</t>
        </is>
      </c>
      <c r="AB477" s="2" t="inlineStr">
        <is>
          <t>S</t>
        </is>
      </c>
      <c r="AC477" s="2" t="inlineStr">
        <is>
          <t>S</t>
        </is>
      </c>
      <c r="AD477" s="2" t="inlineStr">
        <is>
          <t>N</t>
        </is>
      </c>
      <c r="AE477" s="2" t="n"/>
      <c r="AF477" s="2" t="n"/>
      <c r="AG477" s="2" t="n"/>
      <c r="AH477" s="2" t="n"/>
      <c r="AI477" s="2" t="n"/>
      <c r="AJ477" s="2" t="inlineStr">
        <is>
          <t>0</t>
        </is>
      </c>
      <c r="AK477" s="2" t="n"/>
      <c r="AL477" s="2" t="n"/>
      <c r="AM477" s="11">
        <f>VLOOKUP(U477,'[1]per incroci mapping'!$A$2:$E$592,5,FALSE)</f>
        <v/>
      </c>
      <c r="AN477" s="11">
        <f>VLOOKUP(U477,'[1]per incroci mapping'!$A$2:$F$592,6,FALSE)</f>
        <v/>
      </c>
      <c r="AO477" s="2" t="inlineStr">
        <is>
          <t>M00000,M00074,M00087,M00192,M00293</t>
        </is>
      </c>
      <c r="AP477" s="2" t="inlineStr">
        <is>
          <t>METODICA GENERALE,SOTTO CARICO,IN ORTOSTATISMO,SOTTO GESSO,LASTRA</t>
        </is>
      </c>
      <c r="AQ477" s="2" t="n"/>
      <c r="AR477" s="2" t="n"/>
      <c r="AS477" s="11">
        <f>IFERROR(VLOOKUP(U477,'[1]per incroci mapping'!$A$2:$E$592,3,FALSE),"Non Trovato")</f>
        <v/>
      </c>
      <c r="AT477" s="11">
        <f>VLOOKUP(U477,'[1]per incroci mapping'!$A$2:$E$592,4,FALSE)</f>
        <v/>
      </c>
      <c r="AU477" s="2" t="n"/>
      <c r="AV477" s="2" t="n"/>
      <c r="AW477" s="2" t="n"/>
      <c r="AX477" s="2" t="inlineStr">
        <is>
          <t>133</t>
        </is>
      </c>
      <c r="AY477" s="2" t="n"/>
      <c r="AZ477" s="2" t="n"/>
      <c r="BA477" s="2" t="inlineStr">
        <is>
          <t>si prega di presentarsi allo sportello accettazione 15 minuti prima dell appuntamento muniti di impegnativa del curante, tessera sanitaria</t>
        </is>
      </c>
      <c r="BB477" s="2" t="n"/>
      <c r="BC477" s="2" t="inlineStr">
        <is>
          <t>in caso di annullamento della prenotazione si prega di mandare disdetta entro 3 giorni ai seguenti numeri: 0384968017 - 0384831811 oppure tramite mail all indirizzo prenotazioni@cittadellasociale.it</t>
        </is>
      </c>
      <c r="BD477" s="1" t="n">
        <v>192</v>
      </c>
      <c r="BE477" s="1" t="n">
        <v>2388</v>
      </c>
      <c r="BF477" s="2" t="inlineStr">
        <is>
          <t>G</t>
        </is>
      </c>
      <c r="BG477" s="2" t="inlineStr">
        <is>
          <t>N</t>
        </is>
      </c>
      <c r="BH477" s="2" t="inlineStr">
        <is>
          <t>N</t>
        </is>
      </c>
      <c r="BI477" s="2" t="inlineStr">
        <is>
          <t>N</t>
        </is>
      </c>
      <c r="BJ477" s="2" t="inlineStr">
        <is>
          <t>N</t>
        </is>
      </c>
      <c r="BK477" s="2" t="inlineStr">
        <is>
          <t>S</t>
        </is>
      </c>
      <c r="BL477" s="2" t="inlineStr">
        <is>
          <t>N</t>
        </is>
      </c>
      <c r="BM477" s="2" t="inlineStr">
        <is>
          <t>S</t>
        </is>
      </c>
      <c r="BN477" s="13" t="n">
        <v>44481</v>
      </c>
      <c r="BO477" s="2" t="n"/>
      <c r="BP477" s="2" t="inlineStr">
        <is>
          <t>N</t>
        </is>
      </c>
      <c r="BQ477" s="1" t="n">
        <v>0</v>
      </c>
      <c r="BR477" s="1" t="n">
        <v>3</v>
      </c>
      <c r="BS477" s="2" t="n"/>
    </row>
    <row r="478">
      <c r="A478" t="n">
        <v>477</v>
      </c>
      <c r="B478" t="inlineStr">
        <is>
          <t>534-143|698827.03</t>
        </is>
      </c>
      <c r="C478" t="inlineStr">
        <is>
          <t>OK</t>
        </is>
      </c>
      <c r="D478" s="2" t="inlineStr">
        <is>
          <t>690059</t>
        </is>
      </c>
      <c r="E478" s="2" t="inlineStr">
        <is>
          <t>LA CITTADELLA PIEVE</t>
        </is>
      </c>
      <c r="F478" s="2" t="inlineStr">
        <is>
          <t>002086</t>
        </is>
      </c>
      <c r="G478" s="2" t="inlineStr">
        <is>
          <t>PIEVE DEL CAIRO</t>
        </is>
      </c>
      <c r="H478" s="2" t="inlineStr">
        <is>
          <t>PIEVE DEL CAIRO</t>
        </is>
      </c>
      <c r="I478" s="2" t="inlineStr">
        <is>
          <t>ACCPDC</t>
        </is>
      </c>
      <c r="J478" s="2" t="inlineStr">
        <is>
          <t>LA CITTADELLA PIEVE DEL CAIRO</t>
        </is>
      </c>
      <c r="K478" s="2" t="inlineStr">
        <is>
          <t xml:space="preserve">RAD. </t>
        </is>
      </c>
      <c r="L478" s="2" t="inlineStr">
        <is>
          <t>RADIOLOGIA</t>
        </is>
      </c>
      <c r="M478" s="2" t="inlineStr">
        <is>
          <t>69</t>
        </is>
      </c>
      <c r="N478" s="2" t="inlineStr">
        <is>
          <t>120-143</t>
        </is>
      </c>
      <c r="O478" s="2" t="inlineStr">
        <is>
          <t>PRIOR. P</t>
        </is>
      </c>
      <c r="P478" s="2" t="inlineStr">
        <is>
          <t>534-143</t>
        </is>
      </c>
      <c r="Q478" s="2" t="inlineStr">
        <is>
          <t>PRIOR. P</t>
        </is>
      </c>
      <c r="R478" s="2" t="inlineStr">
        <is>
          <t>2314</t>
        </is>
      </c>
      <c r="S478" s="2" t="inlineStr">
        <is>
          <t>RADIOGRAFIA GINOCCHIO DX</t>
        </is>
      </c>
      <c r="T478" s="2" t="inlineStr">
        <is>
          <t>8827</t>
        </is>
      </c>
      <c r="U478" s="2" t="inlineStr">
        <is>
          <t>698827.03</t>
        </is>
      </c>
      <c r="V478" s="2" t="inlineStr">
        <is>
          <t>RX GINOCCHIO DX</t>
        </is>
      </c>
      <c r="W478" s="2" t="inlineStr">
        <is>
          <t>S</t>
        </is>
      </c>
      <c r="X478" s="2" t="inlineStr">
        <is>
          <t>S</t>
        </is>
      </c>
      <c r="Y478" s="2" t="inlineStr">
        <is>
          <t>N</t>
        </is>
      </c>
      <c r="Z478" s="2" t="inlineStr">
        <is>
          <t>N</t>
        </is>
      </c>
      <c r="AA478" s="2" t="inlineStr">
        <is>
          <t>S</t>
        </is>
      </c>
      <c r="AB478" s="2" t="inlineStr">
        <is>
          <t>S</t>
        </is>
      </c>
      <c r="AC478" s="2" t="inlineStr">
        <is>
          <t>S</t>
        </is>
      </c>
      <c r="AD478" s="2" t="inlineStr">
        <is>
          <t>N</t>
        </is>
      </c>
      <c r="AE478" s="2" t="n"/>
      <c r="AF478" s="2" t="n"/>
      <c r="AG478" s="2" t="n"/>
      <c r="AH478" s="2" t="n"/>
      <c r="AI478" s="2" t="n"/>
      <c r="AJ478" s="2" t="inlineStr">
        <is>
          <t>0</t>
        </is>
      </c>
      <c r="AK478" s="2" t="n"/>
      <c r="AL478" s="2" t="n"/>
      <c r="AM478" s="11">
        <f>VLOOKUP(U478,'[1]per incroci mapping'!$A$2:$E$592,5,FALSE)</f>
        <v/>
      </c>
      <c r="AN478" s="11">
        <f>VLOOKUP(U478,'[1]per incroci mapping'!$A$2:$F$592,6,FALSE)</f>
        <v/>
      </c>
      <c r="AO478" s="2" t="inlineStr">
        <is>
          <t>M00000,M00062,M00065,M00066,M00073,M00074,M00082,M00087</t>
        </is>
      </c>
      <c r="AP478" s="2" t="inlineStr">
        <is>
          <t>METODICA GENERALE,ASSIALE,ESTENSIONE,FLESSIONE,SAGITTALI,SOTTO CARICO,TANGENZIALE,IN ORTOSTATISMO</t>
        </is>
      </c>
      <c r="AQ478" s="2" t="n"/>
      <c r="AR478" s="2" t="n"/>
      <c r="AS478" s="11">
        <f>IFERROR(VLOOKUP(U478,'[1]per incroci mapping'!$A$2:$E$592,3,FALSE),"Non Trovato")</f>
        <v/>
      </c>
      <c r="AT478" s="11">
        <f>VLOOKUP(U478,'[1]per incroci mapping'!$A$2:$E$592,4,FALSE)</f>
        <v/>
      </c>
      <c r="AU478" s="2" t="n"/>
      <c r="AV478" s="2" t="n"/>
      <c r="AW478" s="2" t="n"/>
      <c r="AX478" s="2" t="inlineStr">
        <is>
          <t>133</t>
        </is>
      </c>
      <c r="AY478" s="2" t="n"/>
      <c r="AZ478" s="2" t="n"/>
      <c r="BA478" s="2" t="inlineStr">
        <is>
          <t>si prega di presentarsi allo sportello accettazione 15 minuti prima dell appuntamento muniti di impegnativa del curante, tessera sanitaria</t>
        </is>
      </c>
      <c r="BB478" s="2" t="n"/>
      <c r="BC478" s="2" t="inlineStr">
        <is>
          <t>in caso di annullamento della prenotazione si prega di mandare disdetta entro 3 giorni ai seguenti numeri: 0384968017 - 0384831811 oppure tramite mail all indirizzo prenotazioni@cittadellasociale.it</t>
        </is>
      </c>
      <c r="BD478" s="1" t="n">
        <v>192</v>
      </c>
      <c r="BE478" s="1" t="n">
        <v>2388</v>
      </c>
      <c r="BF478" s="2" t="inlineStr">
        <is>
          <t>G</t>
        </is>
      </c>
      <c r="BG478" s="2" t="inlineStr">
        <is>
          <t>N</t>
        </is>
      </c>
      <c r="BH478" s="2" t="inlineStr">
        <is>
          <t>N</t>
        </is>
      </c>
      <c r="BI478" s="2" t="inlineStr">
        <is>
          <t>N</t>
        </is>
      </c>
      <c r="BJ478" s="2" t="inlineStr">
        <is>
          <t>N</t>
        </is>
      </c>
      <c r="BK478" s="2" t="inlineStr">
        <is>
          <t>S</t>
        </is>
      </c>
      <c r="BL478" s="2" t="inlineStr">
        <is>
          <t>N</t>
        </is>
      </c>
      <c r="BM478" s="2" t="inlineStr">
        <is>
          <t>S</t>
        </is>
      </c>
      <c r="BN478" s="13" t="n">
        <v>44481</v>
      </c>
      <c r="BO478" s="2" t="n"/>
      <c r="BP478" s="2" t="inlineStr">
        <is>
          <t>N</t>
        </is>
      </c>
      <c r="BQ478" s="1" t="n">
        <v>0</v>
      </c>
      <c r="BR478" s="1" t="n">
        <v>3</v>
      </c>
      <c r="BS478" s="2" t="n"/>
    </row>
    <row r="479">
      <c r="A479" t="n">
        <v>478</v>
      </c>
      <c r="B479" t="inlineStr">
        <is>
          <t>534-143|698827.04</t>
        </is>
      </c>
      <c r="C479" t="inlineStr">
        <is>
          <t>OK</t>
        </is>
      </c>
      <c r="D479" s="2" t="inlineStr">
        <is>
          <t>690059</t>
        </is>
      </c>
      <c r="E479" s="2" t="inlineStr">
        <is>
          <t>LA CITTADELLA PIEVE</t>
        </is>
      </c>
      <c r="F479" s="2" t="inlineStr">
        <is>
          <t>002086</t>
        </is>
      </c>
      <c r="G479" s="2" t="inlineStr">
        <is>
          <t>PIEVE DEL CAIRO</t>
        </is>
      </c>
      <c r="H479" s="2" t="inlineStr">
        <is>
          <t>PIEVE DEL CAIRO</t>
        </is>
      </c>
      <c r="I479" s="2" t="inlineStr">
        <is>
          <t>ACCPDC</t>
        </is>
      </c>
      <c r="J479" s="2" t="inlineStr">
        <is>
          <t>LA CITTADELLA PIEVE DEL CAIRO</t>
        </is>
      </c>
      <c r="K479" s="2" t="inlineStr">
        <is>
          <t xml:space="preserve">RAD. </t>
        </is>
      </c>
      <c r="L479" s="2" t="inlineStr">
        <is>
          <t>RADIOLOGIA</t>
        </is>
      </c>
      <c r="M479" s="2" t="inlineStr">
        <is>
          <t>69</t>
        </is>
      </c>
      <c r="N479" s="2" t="inlineStr">
        <is>
          <t>120-143</t>
        </is>
      </c>
      <c r="O479" s="2" t="inlineStr">
        <is>
          <t>PRIOR. P</t>
        </is>
      </c>
      <c r="P479" s="2" t="inlineStr">
        <is>
          <t>534-143</t>
        </is>
      </c>
      <c r="Q479" s="2" t="inlineStr">
        <is>
          <t>PRIOR. P</t>
        </is>
      </c>
      <c r="R479" s="2" t="inlineStr">
        <is>
          <t>2315</t>
        </is>
      </c>
      <c r="S479" s="2" t="inlineStr">
        <is>
          <t>RADIOGRAFIA GINOCCHIO SX</t>
        </is>
      </c>
      <c r="T479" s="2" t="inlineStr">
        <is>
          <t>8827</t>
        </is>
      </c>
      <c r="U479" s="2" t="inlineStr">
        <is>
          <t>698827.04</t>
        </is>
      </c>
      <c r="V479" s="2" t="inlineStr">
        <is>
          <t>RX GINOCCHIO SX</t>
        </is>
      </c>
      <c r="W479" s="2" t="inlineStr">
        <is>
          <t>S</t>
        </is>
      </c>
      <c r="X479" s="2" t="inlineStr">
        <is>
          <t>S</t>
        </is>
      </c>
      <c r="Y479" s="2" t="inlineStr">
        <is>
          <t>N</t>
        </is>
      </c>
      <c r="Z479" s="2" t="inlineStr">
        <is>
          <t>N</t>
        </is>
      </c>
      <c r="AA479" s="2" t="inlineStr">
        <is>
          <t>S</t>
        </is>
      </c>
      <c r="AB479" s="2" t="inlineStr">
        <is>
          <t>S</t>
        </is>
      </c>
      <c r="AC479" s="2" t="inlineStr">
        <is>
          <t>S</t>
        </is>
      </c>
      <c r="AD479" s="2" t="inlineStr">
        <is>
          <t>N</t>
        </is>
      </c>
      <c r="AE479" s="2" t="n"/>
      <c r="AF479" s="2" t="n"/>
      <c r="AG479" s="2" t="n"/>
      <c r="AH479" s="2" t="n"/>
      <c r="AI479" s="2" t="n"/>
      <c r="AJ479" s="2" t="inlineStr">
        <is>
          <t>0</t>
        </is>
      </c>
      <c r="AK479" s="2" t="n"/>
      <c r="AL479" s="2" t="n"/>
      <c r="AM479" s="11">
        <f>VLOOKUP(U479,'[1]per incroci mapping'!$A$2:$E$592,5,FALSE)</f>
        <v/>
      </c>
      <c r="AN479" s="11">
        <f>VLOOKUP(U479,'[1]per incroci mapping'!$A$2:$F$592,6,FALSE)</f>
        <v/>
      </c>
      <c r="AO479" s="2" t="inlineStr">
        <is>
          <t>M00000,M00062,M00065,M00066,M00073,M00074,M00082,M00087</t>
        </is>
      </c>
      <c r="AP479" s="2" t="inlineStr">
        <is>
          <t>METODICA GENERALE,ASSIALE,ESTENSIONE,FLESSIONE,SAGITTALI,SOTTO CARICO,TANGENZIALE,IN ORTOSTATISMO</t>
        </is>
      </c>
      <c r="AQ479" s="2" t="n"/>
      <c r="AR479" s="2" t="n"/>
      <c r="AS479" s="11">
        <f>IFERROR(VLOOKUP(U479,'[1]per incroci mapping'!$A$2:$E$592,3,FALSE),"Non Trovato")</f>
        <v/>
      </c>
      <c r="AT479" s="11">
        <f>VLOOKUP(U479,'[1]per incroci mapping'!$A$2:$E$592,4,FALSE)</f>
        <v/>
      </c>
      <c r="AU479" s="2" t="n"/>
      <c r="AV479" s="2" t="n"/>
      <c r="AW479" s="2" t="n"/>
      <c r="AX479" s="2" t="inlineStr">
        <is>
          <t>133</t>
        </is>
      </c>
      <c r="AY479" s="2" t="n"/>
      <c r="AZ479" s="2" t="n"/>
      <c r="BA479" s="2" t="inlineStr">
        <is>
          <t>si prega di presentarsi allo sportello accettazione 15 minuti prima dell appuntamento muniti di impegnativa del curante, tessera sanitaria</t>
        </is>
      </c>
      <c r="BB479" s="2" t="n"/>
      <c r="BC479" s="2" t="inlineStr">
        <is>
          <t>in caso di annullamento della prenotazione si prega di mandare disdetta entro 3 giorni ai seguenti numeri: 0384968017 - 0384831811 oppure tramite mail all indirizzo prenotazioni@cittadellasociale.it</t>
        </is>
      </c>
      <c r="BD479" s="1" t="n">
        <v>192</v>
      </c>
      <c r="BE479" s="1" t="n">
        <v>2388</v>
      </c>
      <c r="BF479" s="2" t="inlineStr">
        <is>
          <t>G</t>
        </is>
      </c>
      <c r="BG479" s="2" t="inlineStr">
        <is>
          <t>N</t>
        </is>
      </c>
      <c r="BH479" s="2" t="inlineStr">
        <is>
          <t>N</t>
        </is>
      </c>
      <c r="BI479" s="2" t="inlineStr">
        <is>
          <t>N</t>
        </is>
      </c>
      <c r="BJ479" s="2" t="inlineStr">
        <is>
          <t>N</t>
        </is>
      </c>
      <c r="BK479" s="2" t="inlineStr">
        <is>
          <t>S</t>
        </is>
      </c>
      <c r="BL479" s="2" t="inlineStr">
        <is>
          <t>N</t>
        </is>
      </c>
      <c r="BM479" s="2" t="inlineStr">
        <is>
          <t>S</t>
        </is>
      </c>
      <c r="BN479" s="13" t="n">
        <v>44481</v>
      </c>
      <c r="BO479" s="2" t="n"/>
      <c r="BP479" s="2" t="inlineStr">
        <is>
          <t>N</t>
        </is>
      </c>
      <c r="BQ479" s="1" t="n">
        <v>0</v>
      </c>
      <c r="BR479" s="1" t="n">
        <v>3</v>
      </c>
      <c r="BS479" s="2" t="n"/>
    </row>
    <row r="480">
      <c r="A480" t="n">
        <v>479</v>
      </c>
      <c r="B480" t="inlineStr">
        <is>
          <t>534-143|698827.05</t>
        </is>
      </c>
      <c r="C480" t="inlineStr">
        <is>
          <t>OK</t>
        </is>
      </c>
      <c r="D480" s="2" t="inlineStr">
        <is>
          <t>690059</t>
        </is>
      </c>
      <c r="E480" s="2" t="inlineStr">
        <is>
          <t>LA CITTADELLA PIEVE</t>
        </is>
      </c>
      <c r="F480" s="2" t="inlineStr">
        <is>
          <t>002086</t>
        </is>
      </c>
      <c r="G480" s="2" t="inlineStr">
        <is>
          <t>PIEVE DEL CAIRO</t>
        </is>
      </c>
      <c r="H480" s="2" t="inlineStr">
        <is>
          <t>PIEVE DEL CAIRO</t>
        </is>
      </c>
      <c r="I480" s="2" t="inlineStr">
        <is>
          <t>ACCPDC</t>
        </is>
      </c>
      <c r="J480" s="2" t="inlineStr">
        <is>
          <t>LA CITTADELLA PIEVE DEL CAIRO</t>
        </is>
      </c>
      <c r="K480" s="2" t="inlineStr">
        <is>
          <t xml:space="preserve">RAD. </t>
        </is>
      </c>
      <c r="L480" s="2" t="inlineStr">
        <is>
          <t>RADIOLOGIA</t>
        </is>
      </c>
      <c r="M480" s="2" t="inlineStr">
        <is>
          <t>69</t>
        </is>
      </c>
      <c r="N480" s="2" t="inlineStr">
        <is>
          <t>120-143</t>
        </is>
      </c>
      <c r="O480" s="2" t="inlineStr">
        <is>
          <t>PRIOR. P</t>
        </is>
      </c>
      <c r="P480" s="2" t="inlineStr">
        <is>
          <t>534-143</t>
        </is>
      </c>
      <c r="Q480" s="2" t="inlineStr">
        <is>
          <t>PRIOR. P</t>
        </is>
      </c>
      <c r="R480" s="2" t="inlineStr">
        <is>
          <t>329</t>
        </is>
      </c>
      <c r="S480" s="2" t="inlineStr">
        <is>
          <t>RADIOGRAFIA DI FEMORE DX</t>
        </is>
      </c>
      <c r="T480" s="2" t="inlineStr">
        <is>
          <t>8827</t>
        </is>
      </c>
      <c r="U480" s="2" t="inlineStr">
        <is>
          <t>698827.05</t>
        </is>
      </c>
      <c r="V480" s="2" t="inlineStr">
        <is>
          <t>RX FEMORE DX</t>
        </is>
      </c>
      <c r="W480" s="2" t="inlineStr">
        <is>
          <t>S</t>
        </is>
      </c>
      <c r="X480" s="2" t="inlineStr">
        <is>
          <t>S</t>
        </is>
      </c>
      <c r="Y480" s="2" t="inlineStr">
        <is>
          <t>N</t>
        </is>
      </c>
      <c r="Z480" s="2" t="inlineStr">
        <is>
          <t>N</t>
        </is>
      </c>
      <c r="AA480" s="2" t="inlineStr">
        <is>
          <t>S</t>
        </is>
      </c>
      <c r="AB480" s="2" t="inlineStr">
        <is>
          <t>S</t>
        </is>
      </c>
      <c r="AC480" s="2" t="inlineStr">
        <is>
          <t>S</t>
        </is>
      </c>
      <c r="AD480" s="2" t="inlineStr">
        <is>
          <t>N</t>
        </is>
      </c>
      <c r="AE480" s="2" t="n"/>
      <c r="AF480" s="2" t="n"/>
      <c r="AG480" s="2" t="n"/>
      <c r="AH480" s="2" t="n"/>
      <c r="AI480" s="2" t="n"/>
      <c r="AJ480" s="2" t="inlineStr">
        <is>
          <t>0</t>
        </is>
      </c>
      <c r="AK480" s="2" t="n"/>
      <c r="AL480" s="2" t="n"/>
      <c r="AM480" s="11">
        <f>VLOOKUP(U480,'[1]per incroci mapping'!$A$2:$E$592,5,FALSE)</f>
        <v/>
      </c>
      <c r="AN480" s="11">
        <f>VLOOKUP(U480,'[1]per incroci mapping'!$A$2:$F$592,6,FALSE)</f>
        <v/>
      </c>
      <c r="AO480" s="2" t="inlineStr">
        <is>
          <t>M00000,M00074,M00080,M00087,M00293</t>
        </is>
      </c>
      <c r="AP480" s="2" t="inlineStr">
        <is>
          <t>METODICA GENERALE,SOTTO CARICO,SU LASTRA LUNGA,IN ORTOSTATISMO,LASTRA</t>
        </is>
      </c>
      <c r="AQ480" s="2" t="n"/>
      <c r="AR480" s="2" t="n"/>
      <c r="AS480" s="11">
        <f>IFERROR(VLOOKUP(U480,'[1]per incroci mapping'!$A$2:$E$592,3,FALSE),"Non Trovato")</f>
        <v/>
      </c>
      <c r="AT480" s="11">
        <f>VLOOKUP(U480,'[1]per incroci mapping'!$A$2:$E$592,4,FALSE)</f>
        <v/>
      </c>
      <c r="AU480" s="2" t="n"/>
      <c r="AV480" s="2" t="n"/>
      <c r="AW480" s="2" t="n"/>
      <c r="AX480" s="2" t="inlineStr">
        <is>
          <t>133</t>
        </is>
      </c>
      <c r="AY480" s="2" t="n"/>
      <c r="AZ480" s="2" t="n"/>
      <c r="BA480" s="2" t="inlineStr">
        <is>
          <t>si prega di presentarsi allo sportello accettazione 15 minuti prima dell appuntamento muniti di impegnativa del curante, tessera sanitaria</t>
        </is>
      </c>
      <c r="BB480" s="2" t="n"/>
      <c r="BC480" s="2" t="inlineStr">
        <is>
          <t>in caso di annullamento della prenotazione si prega di mandare disdetta entro 3 giorni ai seguenti numeri: 0384968017 - 0384831811 oppure tramite mail all indirizzo prenotazioni@cittadellasociale.it</t>
        </is>
      </c>
      <c r="BD480" s="1" t="n">
        <v>192</v>
      </c>
      <c r="BE480" s="1" t="n">
        <v>2388</v>
      </c>
      <c r="BF480" s="2" t="inlineStr">
        <is>
          <t>G</t>
        </is>
      </c>
      <c r="BG480" s="2" t="inlineStr">
        <is>
          <t>N</t>
        </is>
      </c>
      <c r="BH480" s="2" t="inlineStr">
        <is>
          <t>N</t>
        </is>
      </c>
      <c r="BI480" s="2" t="inlineStr">
        <is>
          <t>N</t>
        </is>
      </c>
      <c r="BJ480" s="2" t="inlineStr">
        <is>
          <t>N</t>
        </is>
      </c>
      <c r="BK480" s="2" t="inlineStr">
        <is>
          <t>S</t>
        </is>
      </c>
      <c r="BL480" s="2" t="inlineStr">
        <is>
          <t>N</t>
        </is>
      </c>
      <c r="BM480" s="2" t="inlineStr">
        <is>
          <t>S</t>
        </is>
      </c>
      <c r="BN480" s="13" t="n">
        <v>44481</v>
      </c>
      <c r="BO480" s="2" t="n"/>
      <c r="BP480" s="2" t="inlineStr">
        <is>
          <t>N</t>
        </is>
      </c>
      <c r="BQ480" s="1" t="n">
        <v>0</v>
      </c>
      <c r="BR480" s="1" t="n">
        <v>3</v>
      </c>
      <c r="BS480" s="2" t="n"/>
    </row>
    <row r="481">
      <c r="A481" t="n">
        <v>480</v>
      </c>
      <c r="B481" t="inlineStr">
        <is>
          <t>534-143|698827.06</t>
        </is>
      </c>
      <c r="C481" t="inlineStr">
        <is>
          <t>OK</t>
        </is>
      </c>
      <c r="D481" s="2" t="inlineStr">
        <is>
          <t>690059</t>
        </is>
      </c>
      <c r="E481" s="2" t="inlineStr">
        <is>
          <t>LA CITTADELLA PIEVE</t>
        </is>
      </c>
      <c r="F481" s="2" t="inlineStr">
        <is>
          <t>002086</t>
        </is>
      </c>
      <c r="G481" s="2" t="inlineStr">
        <is>
          <t>PIEVE DEL CAIRO</t>
        </is>
      </c>
      <c r="H481" s="2" t="inlineStr">
        <is>
          <t>PIEVE DEL CAIRO</t>
        </is>
      </c>
      <c r="I481" s="2" t="inlineStr">
        <is>
          <t>ACCPDC</t>
        </is>
      </c>
      <c r="J481" s="2" t="inlineStr">
        <is>
          <t>LA CITTADELLA PIEVE DEL CAIRO</t>
        </is>
      </c>
      <c r="K481" s="2" t="inlineStr">
        <is>
          <t xml:space="preserve">RAD. </t>
        </is>
      </c>
      <c r="L481" s="2" t="inlineStr">
        <is>
          <t>RADIOLOGIA</t>
        </is>
      </c>
      <c r="M481" s="2" t="inlineStr">
        <is>
          <t>69</t>
        </is>
      </c>
      <c r="N481" s="2" t="inlineStr">
        <is>
          <t>120-143</t>
        </is>
      </c>
      <c r="O481" s="2" t="inlineStr">
        <is>
          <t>PRIOR. P</t>
        </is>
      </c>
      <c r="P481" s="2" t="inlineStr">
        <is>
          <t>534-143</t>
        </is>
      </c>
      <c r="Q481" s="2" t="inlineStr">
        <is>
          <t>PRIOR. P</t>
        </is>
      </c>
      <c r="R481" s="2" t="inlineStr">
        <is>
          <t>2311</t>
        </is>
      </c>
      <c r="S481" s="2" t="inlineStr">
        <is>
          <t>RADIOGRAFIA DI FEMORE SX</t>
        </is>
      </c>
      <c r="T481" s="2" t="inlineStr">
        <is>
          <t>8827</t>
        </is>
      </c>
      <c r="U481" s="2" t="inlineStr">
        <is>
          <t>698827.06</t>
        </is>
      </c>
      <c r="V481" s="2" t="inlineStr">
        <is>
          <t>RX FEMORE SX</t>
        </is>
      </c>
      <c r="W481" s="2" t="inlineStr">
        <is>
          <t>S</t>
        </is>
      </c>
      <c r="X481" s="2" t="inlineStr">
        <is>
          <t>S</t>
        </is>
      </c>
      <c r="Y481" s="2" t="inlineStr">
        <is>
          <t>N</t>
        </is>
      </c>
      <c r="Z481" s="2" t="inlineStr">
        <is>
          <t>N</t>
        </is>
      </c>
      <c r="AA481" s="2" t="inlineStr">
        <is>
          <t>S</t>
        </is>
      </c>
      <c r="AB481" s="2" t="inlineStr">
        <is>
          <t>S</t>
        </is>
      </c>
      <c r="AC481" s="2" t="inlineStr">
        <is>
          <t>S</t>
        </is>
      </c>
      <c r="AD481" s="2" t="inlineStr">
        <is>
          <t>N</t>
        </is>
      </c>
      <c r="AE481" s="2" t="n"/>
      <c r="AF481" s="2" t="n"/>
      <c r="AG481" s="2" t="n"/>
      <c r="AH481" s="2" t="n"/>
      <c r="AI481" s="2" t="n"/>
      <c r="AJ481" s="2" t="inlineStr">
        <is>
          <t>0</t>
        </is>
      </c>
      <c r="AK481" s="2" t="n"/>
      <c r="AL481" s="2" t="n"/>
      <c r="AM481" s="11">
        <f>VLOOKUP(U481,'[1]per incroci mapping'!$A$2:$E$592,5,FALSE)</f>
        <v/>
      </c>
      <c r="AN481" s="11">
        <f>VLOOKUP(U481,'[1]per incroci mapping'!$A$2:$F$592,6,FALSE)</f>
        <v/>
      </c>
      <c r="AO481" s="2" t="inlineStr">
        <is>
          <t>M00000,M00074,M00080,M00087,M00293</t>
        </is>
      </c>
      <c r="AP481" s="2" t="inlineStr">
        <is>
          <t>METODICA GENERALE,SOTTO CARICO,SU LASTRA LUNGA,IN ORTOSTATISMO,LASTRA</t>
        </is>
      </c>
      <c r="AQ481" s="2" t="n"/>
      <c r="AR481" s="2" t="n"/>
      <c r="AS481" s="11">
        <f>IFERROR(VLOOKUP(U481,'[1]per incroci mapping'!$A$2:$E$592,3,FALSE),"Non Trovato")</f>
        <v/>
      </c>
      <c r="AT481" s="11">
        <f>VLOOKUP(U481,'[1]per incroci mapping'!$A$2:$E$592,4,FALSE)</f>
        <v/>
      </c>
      <c r="AU481" s="2" t="n"/>
      <c r="AV481" s="2" t="n"/>
      <c r="AW481" s="2" t="n"/>
      <c r="AX481" s="2" t="inlineStr">
        <is>
          <t>133</t>
        </is>
      </c>
      <c r="AY481" s="2" t="n"/>
      <c r="AZ481" s="2" t="n"/>
      <c r="BA481" s="2" t="inlineStr">
        <is>
          <t>si prega di presentarsi allo sportello accettazione 15 minuti prima dell appuntamento muniti di impegnativa del curante, tessera sanitaria</t>
        </is>
      </c>
      <c r="BB481" s="2" t="n"/>
      <c r="BC481" s="2" t="inlineStr">
        <is>
          <t>in caso di annullamento della prenotazione si prega di mandare disdetta entro 3 giorni ai seguenti numeri: 0384968017 - 0384831811 oppure tramite mail all indirizzo prenotazioni@cittadellasociale.it</t>
        </is>
      </c>
      <c r="BD481" s="1" t="n">
        <v>192</v>
      </c>
      <c r="BE481" s="1" t="n">
        <v>2388</v>
      </c>
      <c r="BF481" s="2" t="inlineStr">
        <is>
          <t>G</t>
        </is>
      </c>
      <c r="BG481" s="2" t="inlineStr">
        <is>
          <t>N</t>
        </is>
      </c>
      <c r="BH481" s="2" t="inlineStr">
        <is>
          <t>N</t>
        </is>
      </c>
      <c r="BI481" s="2" t="inlineStr">
        <is>
          <t>N</t>
        </is>
      </c>
      <c r="BJ481" s="2" t="inlineStr">
        <is>
          <t>N</t>
        </is>
      </c>
      <c r="BK481" s="2" t="inlineStr">
        <is>
          <t>S</t>
        </is>
      </c>
      <c r="BL481" s="2" t="inlineStr">
        <is>
          <t>N</t>
        </is>
      </c>
      <c r="BM481" s="2" t="inlineStr">
        <is>
          <t>S</t>
        </is>
      </c>
      <c r="BN481" s="13" t="n">
        <v>44481</v>
      </c>
      <c r="BO481" s="2" t="n"/>
      <c r="BP481" s="2" t="inlineStr">
        <is>
          <t>N</t>
        </is>
      </c>
      <c r="BQ481" s="1" t="n">
        <v>0</v>
      </c>
      <c r="BR481" s="1" t="n">
        <v>3</v>
      </c>
      <c r="BS481" s="2" t="n"/>
    </row>
    <row r="482">
      <c r="A482" t="n">
        <v>481</v>
      </c>
      <c r="B482" t="inlineStr">
        <is>
          <t>534-143|698828.01</t>
        </is>
      </c>
      <c r="C482" t="inlineStr">
        <is>
          <t>OK</t>
        </is>
      </c>
      <c r="D482" s="2" t="inlineStr">
        <is>
          <t>690059</t>
        </is>
      </c>
      <c r="E482" s="2" t="inlineStr">
        <is>
          <t>LA CITTADELLA PIEVE</t>
        </is>
      </c>
      <c r="F482" s="2" t="inlineStr">
        <is>
          <t>002086</t>
        </is>
      </c>
      <c r="G482" s="2" t="inlineStr">
        <is>
          <t>PIEVE DEL CAIRO</t>
        </is>
      </c>
      <c r="H482" s="2" t="inlineStr">
        <is>
          <t>PIEVE DEL CAIRO</t>
        </is>
      </c>
      <c r="I482" s="2" t="inlineStr">
        <is>
          <t>ACCPDC</t>
        </is>
      </c>
      <c r="J482" s="2" t="inlineStr">
        <is>
          <t>LA CITTADELLA PIEVE DEL CAIRO</t>
        </is>
      </c>
      <c r="K482" s="2" t="inlineStr">
        <is>
          <t xml:space="preserve">RAD. </t>
        </is>
      </c>
      <c r="L482" s="2" t="inlineStr">
        <is>
          <t>RADIOLOGIA</t>
        </is>
      </c>
      <c r="M482" s="2" t="inlineStr">
        <is>
          <t>69</t>
        </is>
      </c>
      <c r="N482" s="2" t="inlineStr">
        <is>
          <t>120-143</t>
        </is>
      </c>
      <c r="O482" s="2" t="inlineStr">
        <is>
          <t>PRIOR. P</t>
        </is>
      </c>
      <c r="P482" s="2" t="inlineStr">
        <is>
          <t>534-143</t>
        </is>
      </c>
      <c r="Q482" s="2" t="inlineStr">
        <is>
          <t>PRIOR. P</t>
        </is>
      </c>
      <c r="R482" s="2" t="inlineStr">
        <is>
          <t>330</t>
        </is>
      </c>
      <c r="S482" s="2" t="inlineStr">
        <is>
          <t>RADIOGRAFIA PIEDE DX</t>
        </is>
      </c>
      <c r="T482" s="2" t="inlineStr">
        <is>
          <t>8828</t>
        </is>
      </c>
      <c r="U482" s="2" t="inlineStr">
        <is>
          <t>698828.01</t>
        </is>
      </c>
      <c r="V482" s="2" t="inlineStr">
        <is>
          <t>RX PIEDE DX</t>
        </is>
      </c>
      <c r="W482" s="2" t="inlineStr">
        <is>
          <t>S</t>
        </is>
      </c>
      <c r="X482" s="2" t="inlineStr">
        <is>
          <t>S</t>
        </is>
      </c>
      <c r="Y482" s="2" t="inlineStr">
        <is>
          <t>N</t>
        </is>
      </c>
      <c r="Z482" s="2" t="inlineStr">
        <is>
          <t>N</t>
        </is>
      </c>
      <c r="AA482" s="2" t="inlineStr">
        <is>
          <t>S</t>
        </is>
      </c>
      <c r="AB482" s="2" t="inlineStr">
        <is>
          <t>S</t>
        </is>
      </c>
      <c r="AC482" s="2" t="inlineStr">
        <is>
          <t>S</t>
        </is>
      </c>
      <c r="AD482" s="2" t="inlineStr">
        <is>
          <t>N</t>
        </is>
      </c>
      <c r="AE482" s="2" t="n"/>
      <c r="AF482" s="2" t="n"/>
      <c r="AG482" s="2" t="n"/>
      <c r="AH482" s="2" t="n"/>
      <c r="AI482" s="2" t="n"/>
      <c r="AJ482" s="2" t="inlineStr">
        <is>
          <t>0</t>
        </is>
      </c>
      <c r="AK482" s="2" t="n"/>
      <c r="AL482" s="2" t="n"/>
      <c r="AM482" s="11">
        <f>VLOOKUP(U482,'[1]per incroci mapping'!$A$2:$E$592,5,FALSE)</f>
        <v/>
      </c>
      <c r="AN482" s="11">
        <f>VLOOKUP(U482,'[1]per incroci mapping'!$A$2:$F$592,6,FALSE)</f>
        <v/>
      </c>
      <c r="AO482" s="2" t="inlineStr">
        <is>
          <t>M00000,M00070,M00074,M00087,M00192,M00293</t>
        </is>
      </c>
      <c r="AP482" s="2" t="inlineStr">
        <is>
          <t>METODICA GENERALE,OBLIQUE,SOTTO CARICO,IN ORTOSTATISMO,SOTTO GESSO,LASTRA</t>
        </is>
      </c>
      <c r="AQ482" s="2" t="n"/>
      <c r="AR482" s="2" t="n"/>
      <c r="AS482" s="11">
        <f>IFERROR(VLOOKUP(U482,'[1]per incroci mapping'!$A$2:$E$592,3,FALSE),"Non Trovato")</f>
        <v/>
      </c>
      <c r="AT482" s="11">
        <f>VLOOKUP(U482,'[1]per incroci mapping'!$A$2:$E$592,4,FALSE)</f>
        <v/>
      </c>
      <c r="AU482" s="2" t="n"/>
      <c r="AV482" s="2" t="n"/>
      <c r="AW482" s="2" t="n"/>
      <c r="AX482" s="2" t="inlineStr">
        <is>
          <t>133</t>
        </is>
      </c>
      <c r="AY482" s="2" t="n"/>
      <c r="AZ482" s="2" t="n"/>
      <c r="BA482" s="2" t="inlineStr">
        <is>
          <t>si prega di presentarsi allo sportello accettazione 15 minuti prima dell appuntamento muniti di impegnativa del curante, tessera sanitaria</t>
        </is>
      </c>
      <c r="BB482" s="2" t="n"/>
      <c r="BC482" s="2" t="inlineStr">
        <is>
          <t>in caso di annullamento della prenotazione si prega di mandare disdetta entro 3 giorni ai seguenti numeri: 0384968017 - 0384831811 oppure tramite mail all indirizzo prenotazioni@cittadellasociale.it</t>
        </is>
      </c>
      <c r="BD482" s="1" t="n">
        <v>192</v>
      </c>
      <c r="BE482" s="1" t="n">
        <v>2388</v>
      </c>
      <c r="BF482" s="2" t="inlineStr">
        <is>
          <t>G</t>
        </is>
      </c>
      <c r="BG482" s="2" t="inlineStr">
        <is>
          <t>N</t>
        </is>
      </c>
      <c r="BH482" s="2" t="inlineStr">
        <is>
          <t>N</t>
        </is>
      </c>
      <c r="BI482" s="2" t="inlineStr">
        <is>
          <t>N</t>
        </is>
      </c>
      <c r="BJ482" s="2" t="inlineStr">
        <is>
          <t>N</t>
        </is>
      </c>
      <c r="BK482" s="2" t="inlineStr">
        <is>
          <t>S</t>
        </is>
      </c>
      <c r="BL482" s="2" t="inlineStr">
        <is>
          <t>N</t>
        </is>
      </c>
      <c r="BM482" s="2" t="inlineStr">
        <is>
          <t>S</t>
        </is>
      </c>
      <c r="BN482" s="13" t="n">
        <v>44481</v>
      </c>
      <c r="BO482" s="2" t="n"/>
      <c r="BP482" s="2" t="inlineStr">
        <is>
          <t>N</t>
        </is>
      </c>
      <c r="BQ482" s="1" t="n">
        <v>0</v>
      </c>
      <c r="BR482" s="1" t="n">
        <v>3</v>
      </c>
      <c r="BS482" s="2" t="n"/>
    </row>
    <row r="483">
      <c r="A483" t="n">
        <v>482</v>
      </c>
      <c r="B483" t="inlineStr">
        <is>
          <t>534-143|698828.02</t>
        </is>
      </c>
      <c r="C483" t="inlineStr">
        <is>
          <t>OK</t>
        </is>
      </c>
      <c r="D483" s="2" t="inlineStr">
        <is>
          <t>690059</t>
        </is>
      </c>
      <c r="E483" s="2" t="inlineStr">
        <is>
          <t>LA CITTADELLA PIEVE</t>
        </is>
      </c>
      <c r="F483" s="2" t="inlineStr">
        <is>
          <t>002086</t>
        </is>
      </c>
      <c r="G483" s="2" t="inlineStr">
        <is>
          <t>PIEVE DEL CAIRO</t>
        </is>
      </c>
      <c r="H483" s="2" t="inlineStr">
        <is>
          <t>PIEVE DEL CAIRO</t>
        </is>
      </c>
      <c r="I483" s="2" t="inlineStr">
        <is>
          <t>ACCPDC</t>
        </is>
      </c>
      <c r="J483" s="2" t="inlineStr">
        <is>
          <t>LA CITTADELLA PIEVE DEL CAIRO</t>
        </is>
      </c>
      <c r="K483" s="2" t="inlineStr">
        <is>
          <t xml:space="preserve">RAD. </t>
        </is>
      </c>
      <c r="L483" s="2" t="inlineStr">
        <is>
          <t>RADIOLOGIA</t>
        </is>
      </c>
      <c r="M483" s="2" t="inlineStr">
        <is>
          <t>69</t>
        </is>
      </c>
      <c r="N483" s="2" t="inlineStr">
        <is>
          <t>120-143</t>
        </is>
      </c>
      <c r="O483" s="2" t="inlineStr">
        <is>
          <t>PRIOR. P</t>
        </is>
      </c>
      <c r="P483" s="2" t="inlineStr">
        <is>
          <t>534-143</t>
        </is>
      </c>
      <c r="Q483" s="2" t="inlineStr">
        <is>
          <t>PRIOR. P</t>
        </is>
      </c>
      <c r="R483" s="2" t="inlineStr">
        <is>
          <t>2316</t>
        </is>
      </c>
      <c r="S483" s="2" t="inlineStr">
        <is>
          <t>RADIOGRAFIA  PIEDE SX</t>
        </is>
      </c>
      <c r="T483" s="2" t="inlineStr">
        <is>
          <t>8828</t>
        </is>
      </c>
      <c r="U483" s="2" t="inlineStr">
        <is>
          <t>698828.02</t>
        </is>
      </c>
      <c r="V483" s="2" t="inlineStr">
        <is>
          <t>RX PIEDE SX</t>
        </is>
      </c>
      <c r="W483" s="2" t="inlineStr">
        <is>
          <t>S</t>
        </is>
      </c>
      <c r="X483" s="2" t="inlineStr">
        <is>
          <t>S</t>
        </is>
      </c>
      <c r="Y483" s="2" t="inlineStr">
        <is>
          <t>N</t>
        </is>
      </c>
      <c r="Z483" s="2" t="inlineStr">
        <is>
          <t>N</t>
        </is>
      </c>
      <c r="AA483" s="2" t="inlineStr">
        <is>
          <t>S</t>
        </is>
      </c>
      <c r="AB483" s="2" t="inlineStr">
        <is>
          <t>S</t>
        </is>
      </c>
      <c r="AC483" s="2" t="inlineStr">
        <is>
          <t>S</t>
        </is>
      </c>
      <c r="AD483" s="2" t="inlineStr">
        <is>
          <t>N</t>
        </is>
      </c>
      <c r="AE483" s="2" t="n"/>
      <c r="AF483" s="2" t="n"/>
      <c r="AG483" s="2" t="n"/>
      <c r="AH483" s="2" t="n"/>
      <c r="AI483" s="2" t="n"/>
      <c r="AJ483" s="2" t="inlineStr">
        <is>
          <t>0</t>
        </is>
      </c>
      <c r="AK483" s="2" t="n"/>
      <c r="AL483" s="2" t="n"/>
      <c r="AM483" s="11">
        <f>VLOOKUP(U483,'[1]per incroci mapping'!$A$2:$E$592,5,FALSE)</f>
        <v/>
      </c>
      <c r="AN483" s="11">
        <f>VLOOKUP(U483,'[1]per incroci mapping'!$A$2:$F$592,6,FALSE)</f>
        <v/>
      </c>
      <c r="AO483" s="2" t="inlineStr">
        <is>
          <t>M00000,M00070,M00074,M00087,M00192,M00293</t>
        </is>
      </c>
      <c r="AP483" s="2" t="inlineStr">
        <is>
          <t>METODICA GENERALE,OBLIQUE,SOTTO CARICO,IN ORTOSTATISMO,SOTTO GESSO,LASTRA</t>
        </is>
      </c>
      <c r="AQ483" s="2" t="n"/>
      <c r="AR483" s="2" t="n"/>
      <c r="AS483" s="11">
        <f>IFERROR(VLOOKUP(U483,'[1]per incroci mapping'!$A$2:$E$592,3,FALSE),"Non Trovato")</f>
        <v/>
      </c>
      <c r="AT483" s="11">
        <f>VLOOKUP(U483,'[1]per incroci mapping'!$A$2:$E$592,4,FALSE)</f>
        <v/>
      </c>
      <c r="AU483" s="2" t="n"/>
      <c r="AV483" s="2" t="n"/>
      <c r="AW483" s="2" t="n"/>
      <c r="AX483" s="2" t="inlineStr">
        <is>
          <t>133</t>
        </is>
      </c>
      <c r="AY483" s="2" t="n"/>
      <c r="AZ483" s="2" t="n"/>
      <c r="BA483" s="2" t="inlineStr">
        <is>
          <t>si prega di presentarsi allo sportello accettazione 15 minuti prima dell appuntamento muniti di impegnativa del curante, tessera sanitaria</t>
        </is>
      </c>
      <c r="BB483" s="2" t="n"/>
      <c r="BC483" s="2" t="inlineStr">
        <is>
          <t>in caso di annullamento della prenotazione si prega di mandare disdetta entro 3 giorni ai seguenti numeri: 0384968017 - 0384831811 oppure tramite mail all indirizzo prenotazioni@cittadellasociale.it</t>
        </is>
      </c>
      <c r="BD483" s="1" t="n">
        <v>192</v>
      </c>
      <c r="BE483" s="1" t="n">
        <v>2388</v>
      </c>
      <c r="BF483" s="2" t="inlineStr">
        <is>
          <t>G</t>
        </is>
      </c>
      <c r="BG483" s="2" t="inlineStr">
        <is>
          <t>N</t>
        </is>
      </c>
      <c r="BH483" s="2" t="inlineStr">
        <is>
          <t>N</t>
        </is>
      </c>
      <c r="BI483" s="2" t="inlineStr">
        <is>
          <t>N</t>
        </is>
      </c>
      <c r="BJ483" s="2" t="inlineStr">
        <is>
          <t>N</t>
        </is>
      </c>
      <c r="BK483" s="2" t="inlineStr">
        <is>
          <t>S</t>
        </is>
      </c>
      <c r="BL483" s="2" t="inlineStr">
        <is>
          <t>N</t>
        </is>
      </c>
      <c r="BM483" s="2" t="inlineStr">
        <is>
          <t>S</t>
        </is>
      </c>
      <c r="BN483" s="13" t="n">
        <v>44481</v>
      </c>
      <c r="BO483" s="2" t="n"/>
      <c r="BP483" s="2" t="inlineStr">
        <is>
          <t>N</t>
        </is>
      </c>
      <c r="BQ483" s="1" t="n">
        <v>0</v>
      </c>
      <c r="BR483" s="1" t="n">
        <v>3</v>
      </c>
      <c r="BS483" s="2" t="n"/>
    </row>
    <row r="484">
      <c r="A484" t="n">
        <v>483</v>
      </c>
      <c r="B484" t="inlineStr">
        <is>
          <t>534-143|698828.09</t>
        </is>
      </c>
      <c r="C484" t="inlineStr">
        <is>
          <t>OK</t>
        </is>
      </c>
      <c r="D484" s="2" t="inlineStr">
        <is>
          <t>690059</t>
        </is>
      </c>
      <c r="E484" s="2" t="inlineStr">
        <is>
          <t>LA CITTADELLA PIEVE</t>
        </is>
      </c>
      <c r="F484" s="2" t="inlineStr">
        <is>
          <t>002086</t>
        </is>
      </c>
      <c r="G484" s="2" t="inlineStr">
        <is>
          <t>PIEVE DEL CAIRO</t>
        </is>
      </c>
      <c r="H484" s="2" t="inlineStr">
        <is>
          <t>PIEVE DEL CAIRO</t>
        </is>
      </c>
      <c r="I484" s="2" t="inlineStr">
        <is>
          <t>ACCPDC</t>
        </is>
      </c>
      <c r="J484" s="2" t="inlineStr">
        <is>
          <t>LA CITTADELLA PIEVE DEL CAIRO</t>
        </is>
      </c>
      <c r="K484" s="2" t="inlineStr">
        <is>
          <t xml:space="preserve">RAD. </t>
        </is>
      </c>
      <c r="L484" s="2" t="inlineStr">
        <is>
          <t>RADIOLOGIA</t>
        </is>
      </c>
      <c r="M484" s="2" t="inlineStr">
        <is>
          <t>69</t>
        </is>
      </c>
      <c r="N484" s="2" t="inlineStr">
        <is>
          <t>120-143</t>
        </is>
      </c>
      <c r="O484" s="2" t="inlineStr">
        <is>
          <t>PRIOR. P</t>
        </is>
      </c>
      <c r="P484" s="2" t="inlineStr">
        <is>
          <t>534-143</t>
        </is>
      </c>
      <c r="Q484" s="2" t="inlineStr">
        <is>
          <t>PRIOR. P</t>
        </is>
      </c>
      <c r="R484" s="2" t="inlineStr">
        <is>
          <t>2317</t>
        </is>
      </c>
      <c r="S484" s="2" t="inlineStr">
        <is>
          <t>RADIOGRAFIA TIBIO-TARSICA DX</t>
        </is>
      </c>
      <c r="T484" s="2" t="inlineStr">
        <is>
          <t>8828</t>
        </is>
      </c>
      <c r="U484" s="2" t="inlineStr">
        <is>
          <t>698828.09</t>
        </is>
      </c>
      <c r="V484" s="2" t="inlineStr">
        <is>
          <t>RX TIBIO-TARSICA DX</t>
        </is>
      </c>
      <c r="W484" s="2" t="inlineStr">
        <is>
          <t>S</t>
        </is>
      </c>
      <c r="X484" s="2" t="inlineStr">
        <is>
          <t>S</t>
        </is>
      </c>
      <c r="Y484" s="2" t="inlineStr">
        <is>
          <t>N</t>
        </is>
      </c>
      <c r="Z484" s="2" t="inlineStr">
        <is>
          <t>N</t>
        </is>
      </c>
      <c r="AA484" s="2" t="inlineStr">
        <is>
          <t>S</t>
        </is>
      </c>
      <c r="AB484" s="2" t="inlineStr">
        <is>
          <t>S</t>
        </is>
      </c>
      <c r="AC484" s="2" t="inlineStr">
        <is>
          <t>S</t>
        </is>
      </c>
      <c r="AD484" s="2" t="inlineStr">
        <is>
          <t>N</t>
        </is>
      </c>
      <c r="AE484" s="2" t="n"/>
      <c r="AF484" s="2" t="n"/>
      <c r="AG484" s="2" t="n"/>
      <c r="AH484" s="2" t="n"/>
      <c r="AI484" s="2" t="n"/>
      <c r="AJ484" s="2" t="inlineStr">
        <is>
          <t>0</t>
        </is>
      </c>
      <c r="AK484" s="2" t="n"/>
      <c r="AL484" s="2" t="n"/>
      <c r="AM484" s="11">
        <f>VLOOKUP(U484,'[1]per incroci mapping'!$A$2:$E$592,5,FALSE)</f>
        <v/>
      </c>
      <c r="AN484" s="11">
        <f>VLOOKUP(U484,'[1]per incroci mapping'!$A$2:$F$592,6,FALSE)</f>
        <v/>
      </c>
      <c r="AO484" s="2" t="inlineStr">
        <is>
          <t>M00000,M00073,M00074,M00087,M00111,M00192,M00293</t>
        </is>
      </c>
      <c r="AP484" s="2" t="inlineStr">
        <is>
          <t>METODICA GENERALE,SAGITTALI,SOTTO CARICO,IN ORTOSTATISMO,CLINOSTATO,SOTTO GESSO,LASTRA</t>
        </is>
      </c>
      <c r="AQ484" s="2" t="n"/>
      <c r="AR484" s="2" t="n"/>
      <c r="AS484" s="11">
        <f>IFERROR(VLOOKUP(U484,'[1]per incroci mapping'!$A$2:$E$592,3,FALSE),"Non Trovato")</f>
        <v/>
      </c>
      <c r="AT484" s="11">
        <f>VLOOKUP(U484,'[1]per incroci mapping'!$A$2:$E$592,4,FALSE)</f>
        <v/>
      </c>
      <c r="AU484" s="2" t="n"/>
      <c r="AV484" s="2" t="n"/>
      <c r="AW484" s="2" t="n"/>
      <c r="AX484" s="2" t="inlineStr">
        <is>
          <t>133</t>
        </is>
      </c>
      <c r="AY484" s="2" t="n"/>
      <c r="AZ484" s="2" t="n"/>
      <c r="BA484" s="2" t="inlineStr">
        <is>
          <t>si prega di presentarsi allo sportello accettazione 15 minuti prima dell appuntamento muniti di impegnativa del curante, tessera sanitaria</t>
        </is>
      </c>
      <c r="BB484" s="2" t="n"/>
      <c r="BC484" s="2" t="inlineStr">
        <is>
          <t>in caso di annullamento della prenotazione si prega di mandare disdetta entro 3 giorni ai seguenti numeri: 0384968017 - 0384831811 oppure tramite mail all indirizzo prenotazioni@cittadellasociale.it</t>
        </is>
      </c>
      <c r="BD484" s="1" t="n">
        <v>192</v>
      </c>
      <c r="BE484" s="1" t="n">
        <v>2388</v>
      </c>
      <c r="BF484" s="2" t="inlineStr">
        <is>
          <t>G</t>
        </is>
      </c>
      <c r="BG484" s="2" t="inlineStr">
        <is>
          <t>N</t>
        </is>
      </c>
      <c r="BH484" s="2" t="inlineStr">
        <is>
          <t>N</t>
        </is>
      </c>
      <c r="BI484" s="2" t="inlineStr">
        <is>
          <t>N</t>
        </is>
      </c>
      <c r="BJ484" s="2" t="inlineStr">
        <is>
          <t>N</t>
        </is>
      </c>
      <c r="BK484" s="2" t="inlineStr">
        <is>
          <t>S</t>
        </is>
      </c>
      <c r="BL484" s="2" t="inlineStr">
        <is>
          <t>N</t>
        </is>
      </c>
      <c r="BM484" s="2" t="inlineStr">
        <is>
          <t>S</t>
        </is>
      </c>
      <c r="BN484" s="13" t="n">
        <v>44481</v>
      </c>
      <c r="BO484" s="2" t="n"/>
      <c r="BP484" s="2" t="inlineStr">
        <is>
          <t>N</t>
        </is>
      </c>
      <c r="BQ484" s="1" t="n">
        <v>0</v>
      </c>
      <c r="BR484" s="1" t="n">
        <v>3</v>
      </c>
      <c r="BS484" s="2" t="n"/>
    </row>
    <row r="485">
      <c r="A485" t="n">
        <v>484</v>
      </c>
      <c r="B485" t="inlineStr">
        <is>
          <t>534-143|698828.10</t>
        </is>
      </c>
      <c r="C485" t="inlineStr">
        <is>
          <t>OK</t>
        </is>
      </c>
      <c r="D485" s="2" t="inlineStr">
        <is>
          <t>690059</t>
        </is>
      </c>
      <c r="E485" s="2" t="inlineStr">
        <is>
          <t>LA CITTADELLA PIEVE</t>
        </is>
      </c>
      <c r="F485" s="2" t="inlineStr">
        <is>
          <t>002086</t>
        </is>
      </c>
      <c r="G485" s="2" t="inlineStr">
        <is>
          <t>PIEVE DEL CAIRO</t>
        </is>
      </c>
      <c r="H485" s="2" t="inlineStr">
        <is>
          <t>PIEVE DEL CAIRO</t>
        </is>
      </c>
      <c r="I485" s="2" t="inlineStr">
        <is>
          <t>ACCPDC</t>
        </is>
      </c>
      <c r="J485" s="2" t="inlineStr">
        <is>
          <t>LA CITTADELLA PIEVE DEL CAIRO</t>
        </is>
      </c>
      <c r="K485" s="2" t="inlineStr">
        <is>
          <t xml:space="preserve">RAD. </t>
        </is>
      </c>
      <c r="L485" s="2" t="inlineStr">
        <is>
          <t>RADIOLOGIA</t>
        </is>
      </c>
      <c r="M485" s="2" t="inlineStr">
        <is>
          <t>69</t>
        </is>
      </c>
      <c r="N485" s="2" t="inlineStr">
        <is>
          <t>120-143</t>
        </is>
      </c>
      <c r="O485" s="2" t="inlineStr">
        <is>
          <t>PRIOR. P</t>
        </is>
      </c>
      <c r="P485" s="2" t="inlineStr">
        <is>
          <t>534-143</t>
        </is>
      </c>
      <c r="Q485" s="2" t="inlineStr">
        <is>
          <t>PRIOR. P</t>
        </is>
      </c>
      <c r="R485" s="2" t="inlineStr">
        <is>
          <t>2318</t>
        </is>
      </c>
      <c r="S485" s="2" t="inlineStr">
        <is>
          <t>RADIOGRAFIA TIBIO-TARSICA SX</t>
        </is>
      </c>
      <c r="T485" s="2" t="inlineStr">
        <is>
          <t>8828</t>
        </is>
      </c>
      <c r="U485" s="2" t="inlineStr">
        <is>
          <t>698828.10</t>
        </is>
      </c>
      <c r="V485" s="2" t="inlineStr">
        <is>
          <t>RX TIBIO-TARSICA SX</t>
        </is>
      </c>
      <c r="W485" s="2" t="inlineStr">
        <is>
          <t>S</t>
        </is>
      </c>
      <c r="X485" s="2" t="inlineStr">
        <is>
          <t>S</t>
        </is>
      </c>
      <c r="Y485" s="2" t="inlineStr">
        <is>
          <t>N</t>
        </is>
      </c>
      <c r="Z485" s="2" t="inlineStr">
        <is>
          <t>N</t>
        </is>
      </c>
      <c r="AA485" s="2" t="inlineStr">
        <is>
          <t>S</t>
        </is>
      </c>
      <c r="AB485" s="2" t="inlineStr">
        <is>
          <t>S</t>
        </is>
      </c>
      <c r="AC485" s="2" t="inlineStr">
        <is>
          <t>S</t>
        </is>
      </c>
      <c r="AD485" s="2" t="inlineStr">
        <is>
          <t>N</t>
        </is>
      </c>
      <c r="AE485" s="2" t="n"/>
      <c r="AF485" s="2" t="n"/>
      <c r="AG485" s="2" t="n"/>
      <c r="AH485" s="2" t="n"/>
      <c r="AI485" s="2" t="n"/>
      <c r="AJ485" s="2" t="inlineStr">
        <is>
          <t>0</t>
        </is>
      </c>
      <c r="AK485" s="2" t="n"/>
      <c r="AL485" s="2" t="n"/>
      <c r="AM485" s="11">
        <f>VLOOKUP(U485,'[1]per incroci mapping'!$A$2:$E$592,5,FALSE)</f>
        <v/>
      </c>
      <c r="AN485" s="11">
        <f>VLOOKUP(U485,'[1]per incroci mapping'!$A$2:$F$592,6,FALSE)</f>
        <v/>
      </c>
      <c r="AO485" s="2" t="inlineStr">
        <is>
          <t>M00000,M00073,M00074,M00087,M00111,M00192,M00293</t>
        </is>
      </c>
      <c r="AP485" s="2" t="inlineStr">
        <is>
          <t>METODICA GENERALE,SAGITTALI,SOTTO CARICO,IN ORTOSTATISMO,CLINOSTATO,SOTTO GESSO,LASTRA</t>
        </is>
      </c>
      <c r="AQ485" s="2" t="n"/>
      <c r="AR485" s="2" t="n"/>
      <c r="AS485" s="11">
        <f>IFERROR(VLOOKUP(U485,'[1]per incroci mapping'!$A$2:$E$592,3,FALSE),"Non Trovato")</f>
        <v/>
      </c>
      <c r="AT485" s="11">
        <f>VLOOKUP(U485,'[1]per incroci mapping'!$A$2:$E$592,4,FALSE)</f>
        <v/>
      </c>
      <c r="AU485" s="2" t="n"/>
      <c r="AV485" s="2" t="n"/>
      <c r="AW485" s="2" t="n"/>
      <c r="AX485" s="2" t="inlineStr">
        <is>
          <t>133</t>
        </is>
      </c>
      <c r="AY485" s="2" t="n"/>
      <c r="AZ485" s="2" t="n"/>
      <c r="BA485" s="2" t="inlineStr">
        <is>
          <t>si prega di presentarsi allo sportello accettazione 15 minuti prima dell appuntamento muniti di impegnativa del curante, tessera sanitaria</t>
        </is>
      </c>
      <c r="BB485" s="2" t="n"/>
      <c r="BC485" s="2" t="inlineStr">
        <is>
          <t>in caso di annullamento della prenotazione si prega di mandare disdetta entro 3 giorni ai seguenti numeri: 0384968017 - 0384831811 oppure tramite mail all indirizzo prenotazioni@cittadellasociale.it</t>
        </is>
      </c>
      <c r="BD485" s="1" t="n">
        <v>192</v>
      </c>
      <c r="BE485" s="1" t="n">
        <v>2388</v>
      </c>
      <c r="BF485" s="2" t="inlineStr">
        <is>
          <t>G</t>
        </is>
      </c>
      <c r="BG485" s="2" t="inlineStr">
        <is>
          <t>N</t>
        </is>
      </c>
      <c r="BH485" s="2" t="inlineStr">
        <is>
          <t>N</t>
        </is>
      </c>
      <c r="BI485" s="2" t="inlineStr">
        <is>
          <t>N</t>
        </is>
      </c>
      <c r="BJ485" s="2" t="inlineStr">
        <is>
          <t>N</t>
        </is>
      </c>
      <c r="BK485" s="2" t="inlineStr">
        <is>
          <t>S</t>
        </is>
      </c>
      <c r="BL485" s="2" t="inlineStr">
        <is>
          <t>N</t>
        </is>
      </c>
      <c r="BM485" s="2" t="inlineStr">
        <is>
          <t>S</t>
        </is>
      </c>
      <c r="BN485" s="13" t="n">
        <v>44481</v>
      </c>
      <c r="BO485" s="2" t="n"/>
      <c r="BP485" s="2" t="inlineStr">
        <is>
          <t>N</t>
        </is>
      </c>
      <c r="BQ485" s="1" t="n">
        <v>0</v>
      </c>
      <c r="BR485" s="1" t="n">
        <v>3</v>
      </c>
      <c r="BS485" s="2" t="n"/>
    </row>
    <row r="486">
      <c r="A486" t="n">
        <v>485</v>
      </c>
      <c r="B486" t="inlineStr">
        <is>
          <t>534-143|6988292.01</t>
        </is>
      </c>
      <c r="C486" t="inlineStr">
        <is>
          <t>OK</t>
        </is>
      </c>
      <c r="D486" s="2" t="inlineStr">
        <is>
          <t>690059</t>
        </is>
      </c>
      <c r="E486" s="2" t="inlineStr">
        <is>
          <t>LA CITTADELLA PIEVE</t>
        </is>
      </c>
      <c r="F486" s="2" t="inlineStr">
        <is>
          <t>002086</t>
        </is>
      </c>
      <c r="G486" s="2" t="inlineStr">
        <is>
          <t>PIEVE DEL CAIRO</t>
        </is>
      </c>
      <c r="H486" s="2" t="inlineStr">
        <is>
          <t>PIEVE DEL CAIRO</t>
        </is>
      </c>
      <c r="I486" s="2" t="inlineStr">
        <is>
          <t>ACCPDC</t>
        </is>
      </c>
      <c r="J486" s="2" t="inlineStr">
        <is>
          <t>LA CITTADELLA PIEVE DEL CAIRO</t>
        </is>
      </c>
      <c r="K486" s="2" t="inlineStr">
        <is>
          <t xml:space="preserve">RAD. </t>
        </is>
      </c>
      <c r="L486" s="2" t="inlineStr">
        <is>
          <t>RADIOLOGIA</t>
        </is>
      </c>
      <c r="M486" s="2" t="inlineStr">
        <is>
          <t>69</t>
        </is>
      </c>
      <c r="N486" s="2" t="inlineStr">
        <is>
          <t>120-143</t>
        </is>
      </c>
      <c r="O486" s="2" t="inlineStr">
        <is>
          <t>PRIOR. P</t>
        </is>
      </c>
      <c r="P486" s="2" t="inlineStr">
        <is>
          <t>534-143</t>
        </is>
      </c>
      <c r="Q486" s="2" t="inlineStr">
        <is>
          <t>PRIOR. P</t>
        </is>
      </c>
      <c r="R486" s="2" t="inlineStr">
        <is>
          <t>2319</t>
        </is>
      </c>
      <c r="S486" s="2" t="inlineStr">
        <is>
          <t>RADIOGRAFIA  ASSIALE DELLA ROTULA DX</t>
        </is>
      </c>
      <c r="T486" s="2" t="inlineStr">
        <is>
          <t>88292</t>
        </is>
      </c>
      <c r="U486" s="2" t="inlineStr">
        <is>
          <t>6988292.01</t>
        </is>
      </c>
      <c r="V486" s="2" t="inlineStr">
        <is>
          <t>RX ASSIALE ROTULA DX</t>
        </is>
      </c>
      <c r="W486" s="2" t="inlineStr">
        <is>
          <t>S</t>
        </is>
      </c>
      <c r="X486" s="2" t="inlineStr">
        <is>
          <t>S</t>
        </is>
      </c>
      <c r="Y486" s="2" t="inlineStr">
        <is>
          <t>N</t>
        </is>
      </c>
      <c r="Z486" s="2" t="inlineStr">
        <is>
          <t>N</t>
        </is>
      </c>
      <c r="AA486" s="2" t="inlineStr">
        <is>
          <t>S</t>
        </is>
      </c>
      <c r="AB486" s="2" t="inlineStr">
        <is>
          <t>S</t>
        </is>
      </c>
      <c r="AC486" s="2" t="inlineStr">
        <is>
          <t>S</t>
        </is>
      </c>
      <c r="AD486" s="2" t="inlineStr">
        <is>
          <t>N</t>
        </is>
      </c>
      <c r="AE486" s="2" t="n"/>
      <c r="AF486" s="2" t="n"/>
      <c r="AG486" s="2" t="n"/>
      <c r="AH486" s="2" t="n"/>
      <c r="AI486" s="2" t="n"/>
      <c r="AJ486" s="2" t="inlineStr">
        <is>
          <t>0</t>
        </is>
      </c>
      <c r="AK486" s="2" t="n"/>
      <c r="AL486" s="2" t="n"/>
      <c r="AM486" s="11">
        <f>VLOOKUP(U486,'[1]per incroci mapping'!$A$2:$E$592,5,FALSE)</f>
        <v/>
      </c>
      <c r="AN486" s="11">
        <f>VLOOKUP(U486,'[1]per incroci mapping'!$A$2:$F$592,6,FALSE)</f>
        <v/>
      </c>
      <c r="AO486" s="2" t="inlineStr">
        <is>
          <t>M00000,M00062,M00082,M00257,M00260,M00261,M00293</t>
        </is>
      </c>
      <c r="AP486" s="2" t="inlineStr">
        <is>
          <t>METODICA GENERALE,ASSIALE,TANGENZIALE,PROIEZIONI A 30 GRADI,PROIEZIONI A 60 GRADI,PROIEZIONI A 90 GRADI,LASTRA</t>
        </is>
      </c>
      <c r="AQ486" s="2" t="n"/>
      <c r="AR486" s="2" t="n"/>
      <c r="AS486" s="11">
        <f>IFERROR(VLOOKUP(U486,'[1]per incroci mapping'!$A$2:$E$592,3,FALSE),"Non Trovato")</f>
        <v/>
      </c>
      <c r="AT486" s="11">
        <f>VLOOKUP(U486,'[1]per incroci mapping'!$A$2:$E$592,4,FALSE)</f>
        <v/>
      </c>
      <c r="AU486" s="2" t="n"/>
      <c r="AV486" s="2" t="n"/>
      <c r="AW486" s="2" t="n"/>
      <c r="AX486" s="2" t="inlineStr">
        <is>
          <t>133</t>
        </is>
      </c>
      <c r="AY486" s="2" t="n"/>
      <c r="AZ486" s="2" t="n"/>
      <c r="BA486" s="2" t="inlineStr">
        <is>
          <t>si prega di presentarsi allo sportello accettazione 15 minuti prima dell appuntamento muniti di impegnativa del curante, tessera sanitaria</t>
        </is>
      </c>
      <c r="BB486" s="2" t="n"/>
      <c r="BC486" s="2" t="inlineStr">
        <is>
          <t>in caso di annullamento della prenotazione si prega di mandare disdetta entro 3 giorni ai seguenti numeri: 0384968017 - 0384831811 oppure tramite mail all indirizzo prenotazioni@cittadellasociale.it</t>
        </is>
      </c>
      <c r="BD486" s="1" t="n">
        <v>192</v>
      </c>
      <c r="BE486" s="1" t="n">
        <v>2388</v>
      </c>
      <c r="BF486" s="2" t="inlineStr">
        <is>
          <t>G</t>
        </is>
      </c>
      <c r="BG486" s="2" t="inlineStr">
        <is>
          <t>N</t>
        </is>
      </c>
      <c r="BH486" s="2" t="inlineStr">
        <is>
          <t>N</t>
        </is>
      </c>
      <c r="BI486" s="2" t="inlineStr">
        <is>
          <t>N</t>
        </is>
      </c>
      <c r="BJ486" s="2" t="inlineStr">
        <is>
          <t>N</t>
        </is>
      </c>
      <c r="BK486" s="2" t="inlineStr">
        <is>
          <t>S</t>
        </is>
      </c>
      <c r="BL486" s="2" t="inlineStr">
        <is>
          <t>N</t>
        </is>
      </c>
      <c r="BM486" s="2" t="inlineStr">
        <is>
          <t>S</t>
        </is>
      </c>
      <c r="BN486" s="13" t="n">
        <v>44481</v>
      </c>
      <c r="BO486" s="2" t="n"/>
      <c r="BP486" s="2" t="inlineStr">
        <is>
          <t>N</t>
        </is>
      </c>
      <c r="BQ486" s="1" t="n">
        <v>0</v>
      </c>
      <c r="BR486" s="1" t="n">
        <v>3</v>
      </c>
      <c r="BS486" s="2" t="n"/>
    </row>
    <row r="487">
      <c r="A487" t="n">
        <v>486</v>
      </c>
      <c r="B487" t="inlineStr">
        <is>
          <t>534-143|6988292.02</t>
        </is>
      </c>
      <c r="C487" t="inlineStr">
        <is>
          <t>OK</t>
        </is>
      </c>
      <c r="D487" s="2" t="inlineStr">
        <is>
          <t>690059</t>
        </is>
      </c>
      <c r="E487" s="2" t="inlineStr">
        <is>
          <t>LA CITTADELLA PIEVE</t>
        </is>
      </c>
      <c r="F487" s="2" t="inlineStr">
        <is>
          <t>002086</t>
        </is>
      </c>
      <c r="G487" s="2" t="inlineStr">
        <is>
          <t>PIEVE DEL CAIRO</t>
        </is>
      </c>
      <c r="H487" s="2" t="inlineStr">
        <is>
          <t>PIEVE DEL CAIRO</t>
        </is>
      </c>
      <c r="I487" s="2" t="inlineStr">
        <is>
          <t>ACCPDC</t>
        </is>
      </c>
      <c r="J487" s="2" t="inlineStr">
        <is>
          <t>LA CITTADELLA PIEVE DEL CAIRO</t>
        </is>
      </c>
      <c r="K487" s="2" t="inlineStr">
        <is>
          <t xml:space="preserve">RAD. </t>
        </is>
      </c>
      <c r="L487" s="2" t="inlineStr">
        <is>
          <t>RADIOLOGIA</t>
        </is>
      </c>
      <c r="M487" s="2" t="inlineStr">
        <is>
          <t>69</t>
        </is>
      </c>
      <c r="N487" s="2" t="inlineStr">
        <is>
          <t>120-143</t>
        </is>
      </c>
      <c r="O487" s="2" t="inlineStr">
        <is>
          <t>PRIOR. P</t>
        </is>
      </c>
      <c r="P487" s="2" t="inlineStr">
        <is>
          <t>534-143</t>
        </is>
      </c>
      <c r="Q487" s="2" t="inlineStr">
        <is>
          <t>PRIOR. P</t>
        </is>
      </c>
      <c r="R487" s="2" t="inlineStr">
        <is>
          <t>427</t>
        </is>
      </c>
      <c r="S487" s="2" t="inlineStr">
        <is>
          <t>RADIOGRAFIA  ASSIALE DELLA ROTULA SX</t>
        </is>
      </c>
      <c r="T487" s="2" t="inlineStr">
        <is>
          <t>88292</t>
        </is>
      </c>
      <c r="U487" s="2" t="inlineStr">
        <is>
          <t>6988292.02</t>
        </is>
      </c>
      <c r="V487" s="2" t="inlineStr">
        <is>
          <t>RX ASSIALE ROTULA SX</t>
        </is>
      </c>
      <c r="W487" s="2" t="inlineStr">
        <is>
          <t>S</t>
        </is>
      </c>
      <c r="X487" s="2" t="inlineStr">
        <is>
          <t>S</t>
        </is>
      </c>
      <c r="Y487" s="2" t="inlineStr">
        <is>
          <t>N</t>
        </is>
      </c>
      <c r="Z487" s="2" t="inlineStr">
        <is>
          <t>N</t>
        </is>
      </c>
      <c r="AA487" s="2" t="inlineStr">
        <is>
          <t>S</t>
        </is>
      </c>
      <c r="AB487" s="2" t="inlineStr">
        <is>
          <t>S</t>
        </is>
      </c>
      <c r="AC487" s="2" t="inlineStr">
        <is>
          <t>S</t>
        </is>
      </c>
      <c r="AD487" s="2" t="inlineStr">
        <is>
          <t>N</t>
        </is>
      </c>
      <c r="AE487" s="2" t="n"/>
      <c r="AF487" s="2" t="n"/>
      <c r="AG487" s="2" t="n"/>
      <c r="AH487" s="2" t="n"/>
      <c r="AI487" s="2" t="n"/>
      <c r="AJ487" s="2" t="inlineStr">
        <is>
          <t>0</t>
        </is>
      </c>
      <c r="AK487" s="2" t="n"/>
      <c r="AL487" s="2" t="n"/>
      <c r="AM487" s="11">
        <f>VLOOKUP(U487,'[1]per incroci mapping'!$A$2:$E$592,5,FALSE)</f>
        <v/>
      </c>
      <c r="AN487" s="11">
        <f>VLOOKUP(U487,'[1]per incroci mapping'!$A$2:$F$592,6,FALSE)</f>
        <v/>
      </c>
      <c r="AO487" s="2" t="inlineStr">
        <is>
          <t>M00000,M00062,M00082,M00257,M00260,M00261,M00293</t>
        </is>
      </c>
      <c r="AP487" s="2" t="inlineStr">
        <is>
          <t>METODICA GENERALE,ASSIALE,TANGENZIALE,PROIEZIONI A 30 GRADI,PROIEZIONI A 60 GRADI,PROIEZIONI A 90 GRADI,LASTRA</t>
        </is>
      </c>
      <c r="AQ487" s="2" t="n"/>
      <c r="AR487" s="2" t="n"/>
      <c r="AS487" s="11">
        <f>IFERROR(VLOOKUP(U487,'[1]per incroci mapping'!$A$2:$E$592,3,FALSE),"Non Trovato")</f>
        <v/>
      </c>
      <c r="AT487" s="11">
        <f>VLOOKUP(U487,'[1]per incroci mapping'!$A$2:$E$592,4,FALSE)</f>
        <v/>
      </c>
      <c r="AU487" s="2" t="n"/>
      <c r="AV487" s="2" t="n"/>
      <c r="AW487" s="2" t="n"/>
      <c r="AX487" s="2" t="inlineStr">
        <is>
          <t>133</t>
        </is>
      </c>
      <c r="AY487" s="2" t="n"/>
      <c r="AZ487" s="2" t="n"/>
      <c r="BA487" s="2" t="inlineStr">
        <is>
          <t>si prega di presentarsi allo sportello accettazione 15 minuti prima dell appuntamento muniti di impegnativa del curante, tessera sanitaria</t>
        </is>
      </c>
      <c r="BB487" s="2" t="n"/>
      <c r="BC487" s="2" t="inlineStr">
        <is>
          <t>in caso di annullamento della prenotazione si prega di mandare disdetta entro 3 giorni ai seguenti numeri: 0384968017 - 0384831811 oppure tramite mail all indirizzo prenotazioni@cittadellasociale.it</t>
        </is>
      </c>
      <c r="BD487" s="1" t="n">
        <v>192</v>
      </c>
      <c r="BE487" s="1" t="n">
        <v>2388</v>
      </c>
      <c r="BF487" s="2" t="inlineStr">
        <is>
          <t>G</t>
        </is>
      </c>
      <c r="BG487" s="2" t="inlineStr">
        <is>
          <t>N</t>
        </is>
      </c>
      <c r="BH487" s="2" t="inlineStr">
        <is>
          <t>N</t>
        </is>
      </c>
      <c r="BI487" s="2" t="inlineStr">
        <is>
          <t>N</t>
        </is>
      </c>
      <c r="BJ487" s="2" t="inlineStr">
        <is>
          <t>N</t>
        </is>
      </c>
      <c r="BK487" s="2" t="inlineStr">
        <is>
          <t>S</t>
        </is>
      </c>
      <c r="BL487" s="2" t="inlineStr">
        <is>
          <t>N</t>
        </is>
      </c>
      <c r="BM487" s="2" t="inlineStr">
        <is>
          <t>S</t>
        </is>
      </c>
      <c r="BN487" s="13" t="n">
        <v>44481</v>
      </c>
      <c r="BO487" s="2" t="n"/>
      <c r="BP487" s="2" t="inlineStr">
        <is>
          <t>N</t>
        </is>
      </c>
      <c r="BQ487" s="1" t="n">
        <v>0</v>
      </c>
      <c r="BR487" s="1" t="n">
        <v>3</v>
      </c>
      <c r="BS487" s="2" t="n"/>
    </row>
    <row r="488">
      <c r="A488" t="n">
        <v>487</v>
      </c>
      <c r="B488" t="inlineStr">
        <is>
          <t>534-2|6987161.03</t>
        </is>
      </c>
      <c r="C488" t="inlineStr">
        <is>
          <t>OK</t>
        </is>
      </c>
      <c r="D488" s="2" t="inlineStr">
        <is>
          <t>690059</t>
        </is>
      </c>
      <c r="E488" s="2" t="inlineStr">
        <is>
          <t>LA CITTADELLA PIEVE</t>
        </is>
      </c>
      <c r="F488" s="2" t="inlineStr">
        <is>
          <t>002086</t>
        </is>
      </c>
      <c r="G488" s="2" t="inlineStr">
        <is>
          <t>PIEVE DEL CAIRO</t>
        </is>
      </c>
      <c r="H488" s="2" t="inlineStr">
        <is>
          <t>PIEVE DEL CAIRO</t>
        </is>
      </c>
      <c r="I488" s="2" t="inlineStr">
        <is>
          <t>ACCPDC</t>
        </is>
      </c>
      <c r="J488" s="2" t="inlineStr">
        <is>
          <t>LA CITTADELLA PIEVE DEL CAIRO</t>
        </is>
      </c>
      <c r="K488" s="2" t="inlineStr">
        <is>
          <t xml:space="preserve">RAD. </t>
        </is>
      </c>
      <c r="L488" s="2" t="inlineStr">
        <is>
          <t>RADIOLOGIA</t>
        </is>
      </c>
      <c r="M488" s="2" t="inlineStr">
        <is>
          <t>69</t>
        </is>
      </c>
      <c r="N488" s="2" t="inlineStr">
        <is>
          <t>120-2</t>
        </is>
      </c>
      <c r="O488" s="2" t="inlineStr">
        <is>
          <t>URGENZE</t>
        </is>
      </c>
      <c r="P488" s="2" t="inlineStr">
        <is>
          <t>534-2</t>
        </is>
      </c>
      <c r="Q488" s="2" t="inlineStr">
        <is>
          <t>URGENZE</t>
        </is>
      </c>
      <c r="R488" s="2" t="inlineStr">
        <is>
          <t>378</t>
        </is>
      </c>
      <c r="S488" s="2" t="inlineStr">
        <is>
          <t>ALTRA RADIOGRAFIA DI OSSA DELLA FACCIA</t>
        </is>
      </c>
      <c r="T488" s="2" t="inlineStr">
        <is>
          <t>87161</t>
        </is>
      </c>
      <c r="U488" s="2" t="inlineStr">
        <is>
          <t>6987161.03</t>
        </is>
      </c>
      <c r="V488" s="2" t="inlineStr">
        <is>
          <t>RX OSSA NASALI</t>
        </is>
      </c>
      <c r="W488" s="2" t="inlineStr">
        <is>
          <t>S</t>
        </is>
      </c>
      <c r="X488" s="2" t="inlineStr">
        <is>
          <t>S</t>
        </is>
      </c>
      <c r="Y488" s="2" t="inlineStr">
        <is>
          <t>N</t>
        </is>
      </c>
      <c r="Z488" s="2" t="inlineStr">
        <is>
          <t>N</t>
        </is>
      </c>
      <c r="AA488" s="2" t="inlineStr">
        <is>
          <t>S</t>
        </is>
      </c>
      <c r="AB488" s="2" t="inlineStr">
        <is>
          <t>S</t>
        </is>
      </c>
      <c r="AC488" s="2" t="inlineStr">
        <is>
          <t>S</t>
        </is>
      </c>
      <c r="AD488" s="2" t="inlineStr">
        <is>
          <t>N</t>
        </is>
      </c>
      <c r="AE488" s="2" t="inlineStr">
        <is>
          <t>69</t>
        </is>
      </c>
      <c r="AF488" s="2" t="inlineStr">
        <is>
          <t>RADIOLOGIA</t>
        </is>
      </c>
      <c r="AG48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8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88" s="2" t="inlineStr">
        <is>
          <t>U</t>
        </is>
      </c>
      <c r="AJ488" s="2" t="inlineStr">
        <is>
          <t>0</t>
        </is>
      </c>
      <c r="AK488" s="2" t="n"/>
      <c r="AL488" s="2" t="n"/>
      <c r="AM488" s="11">
        <f>VLOOKUP(U488,'[1]per incroci mapping'!$A$2:$E$592,5,FALSE)</f>
        <v/>
      </c>
      <c r="AN488" s="11">
        <f>VLOOKUP(U488,'[1]per incroci mapping'!$A$2:$F$592,6,FALSE)</f>
        <v/>
      </c>
      <c r="AO488" s="2" t="inlineStr">
        <is>
          <t>M00000,M00293</t>
        </is>
      </c>
      <c r="AP488" s="2" t="inlineStr">
        <is>
          <t>METODICA GENERALE,LASTRA</t>
        </is>
      </c>
      <c r="AQ488" s="2" t="n"/>
      <c r="AR488" s="2" t="n"/>
      <c r="AS488" s="11">
        <f>IFERROR(VLOOKUP(U488,'[1]per incroci mapping'!$A$2:$E$592,3,FALSE),"Non Trovato")</f>
        <v/>
      </c>
      <c r="AT488" s="11">
        <f>VLOOKUP(U488,'[1]per incroci mapping'!$A$2:$E$592,4,FALSE)</f>
        <v/>
      </c>
      <c r="AU488" s="2" t="n"/>
      <c r="AV488" s="2" t="n"/>
      <c r="AW488" s="2" t="n"/>
      <c r="AX488" s="2" t="inlineStr">
        <is>
          <t>133</t>
        </is>
      </c>
      <c r="AY488" s="2" t="n"/>
      <c r="AZ488" s="2" t="n"/>
      <c r="BA488" s="2" t="inlineStr">
        <is>
          <t>si prega di presentarsi allo sportello accettazione 15 minuti prima dell appuntamento muniti di impegnativa del curante, tessera sanitaria</t>
        </is>
      </c>
      <c r="BB488" s="2" t="n"/>
      <c r="BC488" s="2" t="inlineStr">
        <is>
          <t>in caso di annullamento della prenotazione si prega di mandare disdetta entro 3 giorni ai seguenti numeri: 0384968017 - 0384831811 oppure tramite mail all indirizzo prenotazioni@cittadellasociale.it</t>
        </is>
      </c>
      <c r="BD488" s="1" t="n">
        <v>192</v>
      </c>
      <c r="BE488" s="1" t="n">
        <v>2388</v>
      </c>
      <c r="BF488" s="2" t="inlineStr">
        <is>
          <t>G</t>
        </is>
      </c>
      <c r="BG488" s="2" t="inlineStr">
        <is>
          <t>N</t>
        </is>
      </c>
      <c r="BH488" s="2" t="inlineStr">
        <is>
          <t>N</t>
        </is>
      </c>
      <c r="BI488" s="2" t="inlineStr">
        <is>
          <t>S</t>
        </is>
      </c>
      <c r="BJ488" s="2" t="inlineStr">
        <is>
          <t>N</t>
        </is>
      </c>
      <c r="BK488" s="2" t="inlineStr">
        <is>
          <t>N</t>
        </is>
      </c>
      <c r="BL488" s="2" t="inlineStr">
        <is>
          <t>N</t>
        </is>
      </c>
      <c r="BM488" s="2" t="inlineStr">
        <is>
          <t>N</t>
        </is>
      </c>
      <c r="BN488" s="13" t="n">
        <v>44481</v>
      </c>
      <c r="BO488" s="2" t="n"/>
      <c r="BP488" s="2" t="inlineStr">
        <is>
          <t>N</t>
        </is>
      </c>
      <c r="BQ488" s="1" t="n">
        <v>0</v>
      </c>
      <c r="BR488" s="1" t="n">
        <v>3</v>
      </c>
      <c r="BS488" s="2" t="n"/>
      <c r="BT488" t="inlineStr">
        <is>
          <t>__&gt; QD: Q04510 non appartiene alla disciplina: 69; 
__&gt; Descrizione dei QD: 'Q04510' non trovati nel catalogo SISS</t>
        </is>
      </c>
    </row>
    <row r="489">
      <c r="A489" t="n">
        <v>488</v>
      </c>
      <c r="B489" t="inlineStr">
        <is>
          <t>534-2|6987171.01</t>
        </is>
      </c>
      <c r="C489" t="inlineStr">
        <is>
          <t>OK</t>
        </is>
      </c>
      <c r="D489" s="2" t="inlineStr">
        <is>
          <t>690059</t>
        </is>
      </c>
      <c r="E489" s="2" t="inlineStr">
        <is>
          <t>LA CITTADELLA PIEVE</t>
        </is>
      </c>
      <c r="F489" s="2" t="inlineStr">
        <is>
          <t>002086</t>
        </is>
      </c>
      <c r="G489" s="2" t="inlineStr">
        <is>
          <t>PIEVE DEL CAIRO</t>
        </is>
      </c>
      <c r="H489" s="2" t="inlineStr">
        <is>
          <t>PIEVE DEL CAIRO</t>
        </is>
      </c>
      <c r="I489" s="2" t="inlineStr">
        <is>
          <t>ACCPDC</t>
        </is>
      </c>
      <c r="J489" s="2" t="inlineStr">
        <is>
          <t>LA CITTADELLA PIEVE DEL CAIRO</t>
        </is>
      </c>
      <c r="K489" s="2" t="inlineStr">
        <is>
          <t xml:space="preserve">RAD. </t>
        </is>
      </c>
      <c r="L489" s="2" t="inlineStr">
        <is>
          <t>RADIOLOGIA</t>
        </is>
      </c>
      <c r="M489" s="2" t="inlineStr">
        <is>
          <t>69</t>
        </is>
      </c>
      <c r="N489" s="2" t="inlineStr">
        <is>
          <t>120-2</t>
        </is>
      </c>
      <c r="O489" s="2" t="inlineStr">
        <is>
          <t>URGENZE</t>
        </is>
      </c>
      <c r="P489" s="2" t="inlineStr">
        <is>
          <t>534-2</t>
        </is>
      </c>
      <c r="Q489" s="2" t="inlineStr">
        <is>
          <t>URGENZE</t>
        </is>
      </c>
      <c r="R489" s="2" t="inlineStr">
        <is>
          <t>382</t>
        </is>
      </c>
      <c r="S489" s="2" t="inlineStr">
        <is>
          <t>RADIOGRAFIA DEL CRANIO E  DEI SENI PARANASALI</t>
        </is>
      </c>
      <c r="T489" s="2" t="inlineStr">
        <is>
          <t>87171</t>
        </is>
      </c>
      <c r="U489" s="2" t="inlineStr">
        <is>
          <t>6987171.01</t>
        </is>
      </c>
      <c r="V489" s="2" t="inlineStr">
        <is>
          <t>RX CRANIO E SENI PARANASALI</t>
        </is>
      </c>
      <c r="W489" s="2" t="inlineStr">
        <is>
          <t>S</t>
        </is>
      </c>
      <c r="X489" s="2" t="inlineStr">
        <is>
          <t>S</t>
        </is>
      </c>
      <c r="Y489" s="2" t="inlineStr">
        <is>
          <t>N</t>
        </is>
      </c>
      <c r="Z489" s="2" t="inlineStr">
        <is>
          <t>N</t>
        </is>
      </c>
      <c r="AA489" s="2" t="inlineStr">
        <is>
          <t>S</t>
        </is>
      </c>
      <c r="AB489" s="2" t="inlineStr">
        <is>
          <t>S</t>
        </is>
      </c>
      <c r="AC489" s="2" t="inlineStr">
        <is>
          <t>S</t>
        </is>
      </c>
      <c r="AD489" s="2" t="inlineStr">
        <is>
          <t>N</t>
        </is>
      </c>
      <c r="AE489" s="2" t="inlineStr">
        <is>
          <t>69</t>
        </is>
      </c>
      <c r="AF489" s="2" t="inlineStr">
        <is>
          <t>RADIOLOGIA</t>
        </is>
      </c>
      <c r="AG48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8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89" s="2" t="inlineStr">
        <is>
          <t>U</t>
        </is>
      </c>
      <c r="AJ489" s="2" t="inlineStr">
        <is>
          <t>0</t>
        </is>
      </c>
      <c r="AK489" s="2" t="n"/>
      <c r="AL489" s="2" t="n"/>
      <c r="AM489" s="11">
        <f>VLOOKUP(U489,'[1]per incroci mapping'!$A$2:$E$592,5,FALSE)</f>
        <v/>
      </c>
      <c r="AN489" s="11">
        <f>VLOOKUP(U489,'[1]per incroci mapping'!$A$2:$F$592,6,FALSE)</f>
        <v/>
      </c>
      <c r="AO489" s="2" t="inlineStr">
        <is>
          <t>M00000,M00293</t>
        </is>
      </c>
      <c r="AP489" s="2" t="inlineStr">
        <is>
          <t>METODICA GENERALE,LASTRA</t>
        </is>
      </c>
      <c r="AQ489" s="2" t="n"/>
      <c r="AR489" s="2" t="n"/>
      <c r="AS489" s="11">
        <f>IFERROR(VLOOKUP(U489,'[1]per incroci mapping'!$A$2:$E$592,3,FALSE),"Non Trovato")</f>
        <v/>
      </c>
      <c r="AT489" s="11">
        <f>VLOOKUP(U489,'[1]per incroci mapping'!$A$2:$E$592,4,FALSE)</f>
        <v/>
      </c>
      <c r="AU489" s="2" t="n"/>
      <c r="AV489" s="2" t="n"/>
      <c r="AW489" s="2" t="n"/>
      <c r="AX489" s="2" t="inlineStr">
        <is>
          <t>133</t>
        </is>
      </c>
      <c r="AY489" s="2" t="n"/>
      <c r="AZ489" s="2" t="n"/>
      <c r="BA489" s="2" t="inlineStr">
        <is>
          <t>si prega di presentarsi allo sportello accettazione 15 minuti prima dell appuntamento muniti di impegnativa del curante, tessera sanitaria</t>
        </is>
      </c>
      <c r="BB489" s="2" t="n"/>
      <c r="BC489" s="2" t="inlineStr">
        <is>
          <t>in caso di annullamento della prenotazione si prega di mandare disdetta entro 3 giorni ai seguenti numeri: 0384968017 - 0384831811 oppure tramite mail all indirizzo prenotazioni@cittadellasociale.it</t>
        </is>
      </c>
      <c r="BD489" s="1" t="n">
        <v>192</v>
      </c>
      <c r="BE489" s="1" t="n">
        <v>2388</v>
      </c>
      <c r="BF489" s="2" t="inlineStr">
        <is>
          <t>G</t>
        </is>
      </c>
      <c r="BG489" s="2" t="inlineStr">
        <is>
          <t>N</t>
        </is>
      </c>
      <c r="BH489" s="2" t="inlineStr">
        <is>
          <t>N</t>
        </is>
      </c>
      <c r="BI489" s="2" t="inlineStr">
        <is>
          <t>S</t>
        </is>
      </c>
      <c r="BJ489" s="2" t="inlineStr">
        <is>
          <t>N</t>
        </is>
      </c>
      <c r="BK489" s="2" t="inlineStr">
        <is>
          <t>N</t>
        </is>
      </c>
      <c r="BL489" s="2" t="inlineStr">
        <is>
          <t>N</t>
        </is>
      </c>
      <c r="BM489" s="2" t="inlineStr">
        <is>
          <t>N</t>
        </is>
      </c>
      <c r="BN489" s="13" t="n">
        <v>44481</v>
      </c>
      <c r="BO489" s="2" t="n"/>
      <c r="BP489" s="2" t="inlineStr">
        <is>
          <t>N</t>
        </is>
      </c>
      <c r="BQ489" s="1" t="n">
        <v>0</v>
      </c>
      <c r="BR489" s="1" t="n">
        <v>0</v>
      </c>
      <c r="BS489" s="2" t="n"/>
      <c r="BT489" t="inlineStr">
        <is>
          <t>__&gt; QD: Q04510 non appartiene alla disciplina: 69; 
__&gt; Descrizione dei QD: 'Q04510' non trovati nel catalogo SISS</t>
        </is>
      </c>
    </row>
    <row r="490">
      <c r="A490" t="n">
        <v>489</v>
      </c>
      <c r="B490" t="inlineStr">
        <is>
          <t>534-2|698722.01</t>
        </is>
      </c>
      <c r="C490" t="inlineStr">
        <is>
          <t>OK</t>
        </is>
      </c>
      <c r="D490" s="2" t="inlineStr">
        <is>
          <t>690059</t>
        </is>
      </c>
      <c r="E490" s="2" t="inlineStr">
        <is>
          <t>LA CITTADELLA PIEVE</t>
        </is>
      </c>
      <c r="F490" s="2" t="inlineStr">
        <is>
          <t>002086</t>
        </is>
      </c>
      <c r="G490" s="2" t="inlineStr">
        <is>
          <t>PIEVE DEL CAIRO</t>
        </is>
      </c>
      <c r="H490" s="2" t="inlineStr">
        <is>
          <t>PIEVE DEL CAIRO</t>
        </is>
      </c>
      <c r="I490" s="2" t="inlineStr">
        <is>
          <t>ACCPDC</t>
        </is>
      </c>
      <c r="J490" s="2" t="inlineStr">
        <is>
          <t>LA CITTADELLA PIEVE DEL CAIRO</t>
        </is>
      </c>
      <c r="K490" s="2" t="inlineStr">
        <is>
          <t xml:space="preserve">RAD. </t>
        </is>
      </c>
      <c r="L490" s="2" t="inlineStr">
        <is>
          <t>RADIOLOGIA</t>
        </is>
      </c>
      <c r="M490" s="2" t="inlineStr">
        <is>
          <t>69</t>
        </is>
      </c>
      <c r="N490" s="2" t="inlineStr">
        <is>
          <t>120-2</t>
        </is>
      </c>
      <c r="O490" s="2" t="inlineStr">
        <is>
          <t>URGENZE</t>
        </is>
      </c>
      <c r="P490" s="2" t="inlineStr">
        <is>
          <t>534-2</t>
        </is>
      </c>
      <c r="Q490" s="2" t="inlineStr">
        <is>
          <t>URGENZE</t>
        </is>
      </c>
      <c r="R490" s="2" t="inlineStr">
        <is>
          <t>302</t>
        </is>
      </c>
      <c r="S490" s="2" t="inlineStr">
        <is>
          <t>RADIOGRAFIA DELLA COLONNA CERVICALE</t>
        </is>
      </c>
      <c r="T490" s="2" t="inlineStr">
        <is>
          <t>8722</t>
        </is>
      </c>
      <c r="U490" s="2" t="inlineStr">
        <is>
          <t>698722.01</t>
        </is>
      </c>
      <c r="V490" s="2" t="inlineStr">
        <is>
          <t>RX RACHIDE CERVICALE</t>
        </is>
      </c>
      <c r="W490" s="2" t="inlineStr">
        <is>
          <t>S</t>
        </is>
      </c>
      <c r="X490" s="2" t="inlineStr">
        <is>
          <t>S</t>
        </is>
      </c>
      <c r="Y490" s="2" t="inlineStr">
        <is>
          <t>N</t>
        </is>
      </c>
      <c r="Z490" s="2" t="inlineStr">
        <is>
          <t>N</t>
        </is>
      </c>
      <c r="AA490" s="2" t="inlineStr">
        <is>
          <t>S</t>
        </is>
      </c>
      <c r="AB490" s="2" t="inlineStr">
        <is>
          <t>S</t>
        </is>
      </c>
      <c r="AC490" s="2" t="inlineStr">
        <is>
          <t>S</t>
        </is>
      </c>
      <c r="AD490" s="2" t="inlineStr">
        <is>
          <t>N</t>
        </is>
      </c>
      <c r="AE490" s="2" t="inlineStr">
        <is>
          <t>69</t>
        </is>
      </c>
      <c r="AF490" s="2" t="inlineStr">
        <is>
          <t>RADIOLOGIA</t>
        </is>
      </c>
      <c r="AG49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9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90" s="2" t="inlineStr">
        <is>
          <t>U</t>
        </is>
      </c>
      <c r="AJ490" s="2" t="inlineStr">
        <is>
          <t>0</t>
        </is>
      </c>
      <c r="AK490" s="2" t="n"/>
      <c r="AL490" s="2" t="n"/>
      <c r="AM490" s="11">
        <f>VLOOKUP(U490,'[1]per incroci mapping'!$A$2:$E$592,5,FALSE)</f>
        <v/>
      </c>
      <c r="AN490" s="11">
        <f>VLOOKUP(U490,'[1]per incroci mapping'!$A$2:$F$592,6,FALSE)</f>
        <v/>
      </c>
      <c r="AO490" s="2" t="inlineStr">
        <is>
          <t>M00000,M00065,M00066,M00074,M00087,M00293</t>
        </is>
      </c>
      <c r="AP490" s="2" t="inlineStr">
        <is>
          <t>METODICA GENERALE,ESTENSIONE,FLESSIONE,SOTTO CARICO,IN ORTOSTATISMO,LASTRA</t>
        </is>
      </c>
      <c r="AQ490" s="2" t="n"/>
      <c r="AR490" s="2" t="n"/>
      <c r="AS490" s="11">
        <f>IFERROR(VLOOKUP(U490,'[1]per incroci mapping'!$A$2:$E$592,3,FALSE),"Non Trovato")</f>
        <v/>
      </c>
      <c r="AT490" s="11">
        <f>VLOOKUP(U490,'[1]per incroci mapping'!$A$2:$E$592,4,FALSE)</f>
        <v/>
      </c>
      <c r="AU490" s="2" t="n"/>
      <c r="AV490" s="2" t="n"/>
      <c r="AW490" s="2" t="n"/>
      <c r="AX490" s="2" t="inlineStr">
        <is>
          <t>133</t>
        </is>
      </c>
      <c r="AY490" s="2" t="n"/>
      <c r="AZ490" s="2" t="n"/>
      <c r="BA490" s="2" t="inlineStr">
        <is>
          <t>si prega di presentarsi allo sportello accettazione 15 minuti prima dell appuntamento muniti di impegnativa del curante, tessera sanitaria</t>
        </is>
      </c>
      <c r="BB490" s="2" t="n"/>
      <c r="BC490" s="2" t="inlineStr">
        <is>
          <t>in caso di annullamento della prenotazione si prega di mandare disdetta entro 3 giorni ai seguenti numeri: 0384968017 - 0384831811 oppure tramite mail all indirizzo prenotazioni@cittadellasociale.it</t>
        </is>
      </c>
      <c r="BD490" s="1" t="n">
        <v>192</v>
      </c>
      <c r="BE490" s="1" t="n">
        <v>2388</v>
      </c>
      <c r="BF490" s="2" t="inlineStr">
        <is>
          <t>G</t>
        </is>
      </c>
      <c r="BG490" s="2" t="inlineStr">
        <is>
          <t>N</t>
        </is>
      </c>
      <c r="BH490" s="2" t="inlineStr">
        <is>
          <t>N</t>
        </is>
      </c>
      <c r="BI490" s="2" t="inlineStr">
        <is>
          <t>S</t>
        </is>
      </c>
      <c r="BJ490" s="2" t="inlineStr">
        <is>
          <t>N</t>
        </is>
      </c>
      <c r="BK490" s="2" t="inlineStr">
        <is>
          <t>N</t>
        </is>
      </c>
      <c r="BL490" s="2" t="inlineStr">
        <is>
          <t>N</t>
        </is>
      </c>
      <c r="BM490" s="2" t="inlineStr">
        <is>
          <t>N</t>
        </is>
      </c>
      <c r="BN490" s="13" t="n">
        <v>44481</v>
      </c>
      <c r="BO490" s="2" t="n"/>
      <c r="BP490" s="2" t="inlineStr">
        <is>
          <t>N</t>
        </is>
      </c>
      <c r="BQ490" s="1" t="n">
        <v>0</v>
      </c>
      <c r="BR490" s="1" t="n">
        <v>0</v>
      </c>
      <c r="BS490" s="2" t="n"/>
      <c r="BT490" t="inlineStr">
        <is>
          <t>__&gt; QD: Q04510 non appartiene alla disciplina: 69; 
__&gt; Descrizione dei QD: 'Q04510' non trovati nel catalogo SISS</t>
        </is>
      </c>
    </row>
    <row r="491">
      <c r="A491" t="n">
        <v>490</v>
      </c>
      <c r="B491" t="inlineStr">
        <is>
          <t>534-2|698722.02</t>
        </is>
      </c>
      <c r="C491" t="inlineStr">
        <is>
          <t>OK</t>
        </is>
      </c>
      <c r="D491" s="2" t="inlineStr">
        <is>
          <t>690059</t>
        </is>
      </c>
      <c r="E491" s="2" t="inlineStr">
        <is>
          <t>LA CITTADELLA PIEVE</t>
        </is>
      </c>
      <c r="F491" s="2" t="inlineStr">
        <is>
          <t>002086</t>
        </is>
      </c>
      <c r="G491" s="2" t="inlineStr">
        <is>
          <t>PIEVE DEL CAIRO</t>
        </is>
      </c>
      <c r="H491" s="2" t="inlineStr">
        <is>
          <t>PIEVE DEL CAIRO</t>
        </is>
      </c>
      <c r="I491" s="2" t="inlineStr">
        <is>
          <t>ACCPDC</t>
        </is>
      </c>
      <c r="J491" s="2" t="inlineStr">
        <is>
          <t>LA CITTADELLA PIEVE DEL CAIRO</t>
        </is>
      </c>
      <c r="K491" s="2" t="inlineStr">
        <is>
          <t xml:space="preserve">RAD. </t>
        </is>
      </c>
      <c r="L491" s="2" t="inlineStr">
        <is>
          <t>RADIOLOGIA</t>
        </is>
      </c>
      <c r="M491" s="2" t="inlineStr">
        <is>
          <t>69</t>
        </is>
      </c>
      <c r="N491" s="2" t="inlineStr">
        <is>
          <t>120-2</t>
        </is>
      </c>
      <c r="O491" s="2" t="inlineStr">
        <is>
          <t>URGENZE</t>
        </is>
      </c>
      <c r="P491" s="2" t="inlineStr">
        <is>
          <t>534-2</t>
        </is>
      </c>
      <c r="Q491" s="2" t="inlineStr">
        <is>
          <t>URGENZE</t>
        </is>
      </c>
      <c r="R491" s="2" t="inlineStr">
        <is>
          <t>2336</t>
        </is>
      </c>
      <c r="S491" s="2" t="inlineStr">
        <is>
          <t>RADIOGRAFIA CERVICALE MORFODINAMICO</t>
        </is>
      </c>
      <c r="T491" s="2" t="inlineStr">
        <is>
          <t>8722</t>
        </is>
      </c>
      <c r="U491" s="2" t="inlineStr">
        <is>
          <t>698722.02</t>
        </is>
      </c>
      <c r="V491" s="2" t="inlineStr">
        <is>
          <t>RX RACHIDE CERVICALE MORFODINAMICO</t>
        </is>
      </c>
      <c r="W491" s="2" t="inlineStr">
        <is>
          <t>S</t>
        </is>
      </c>
      <c r="X491" s="2" t="inlineStr">
        <is>
          <t>S</t>
        </is>
      </c>
      <c r="Y491" s="2" t="inlineStr">
        <is>
          <t>N</t>
        </is>
      </c>
      <c r="Z491" s="2" t="inlineStr">
        <is>
          <t>N</t>
        </is>
      </c>
      <c r="AA491" s="2" t="inlineStr">
        <is>
          <t>S</t>
        </is>
      </c>
      <c r="AB491" s="2" t="inlineStr">
        <is>
          <t>S</t>
        </is>
      </c>
      <c r="AC491" s="2" t="inlineStr">
        <is>
          <t>S</t>
        </is>
      </c>
      <c r="AD491" s="2" t="inlineStr">
        <is>
          <t>N</t>
        </is>
      </c>
      <c r="AE491" s="2" t="inlineStr">
        <is>
          <t>69</t>
        </is>
      </c>
      <c r="AF491" s="2" t="inlineStr">
        <is>
          <t>RADIOLOGIA</t>
        </is>
      </c>
      <c r="AG49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9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91" s="2" t="inlineStr">
        <is>
          <t>U</t>
        </is>
      </c>
      <c r="AJ491" s="2" t="inlineStr">
        <is>
          <t>0</t>
        </is>
      </c>
      <c r="AK491" s="2" t="n"/>
      <c r="AL491" s="2" t="n"/>
      <c r="AM491" s="11">
        <f>VLOOKUP(U491,'[1]per incroci mapping'!$A$2:$E$592,5,FALSE)</f>
        <v/>
      </c>
      <c r="AN491" s="11">
        <f>VLOOKUP(U491,'[1]per incroci mapping'!$A$2:$F$592,6,FALSE)</f>
        <v/>
      </c>
      <c r="AO491" s="2" t="inlineStr">
        <is>
          <t>M00000,M00065,M00066,M00073,M00293</t>
        </is>
      </c>
      <c r="AP491" s="2" t="inlineStr">
        <is>
          <t>METODICA GENERALE,ESTENSIONE,FLESSIONE,SAGITTALI,LASTRA</t>
        </is>
      </c>
      <c r="AQ491" s="2" t="n"/>
      <c r="AR491" s="2" t="n"/>
      <c r="AS491" s="11">
        <f>IFERROR(VLOOKUP(U491,'[1]per incroci mapping'!$A$2:$E$592,3,FALSE),"Non Trovato")</f>
        <v/>
      </c>
      <c r="AT491" s="11">
        <f>VLOOKUP(U491,'[1]per incroci mapping'!$A$2:$E$592,4,FALSE)</f>
        <v/>
      </c>
      <c r="AU491" s="2" t="n"/>
      <c r="AV491" s="2" t="n"/>
      <c r="AW491" s="2" t="n"/>
      <c r="AX491" s="2" t="inlineStr">
        <is>
          <t>133</t>
        </is>
      </c>
      <c r="AY491" s="2" t="n"/>
      <c r="AZ491" s="2" t="n"/>
      <c r="BA491" s="2" t="inlineStr">
        <is>
          <t>si prega di presentarsi allo sportello accettazione 15 minuti prima dell appuntamento muniti di impegnativa del curante, tessera sanitaria</t>
        </is>
      </c>
      <c r="BB491" s="2" t="n"/>
      <c r="BC491" s="2" t="inlineStr">
        <is>
          <t>in caso di annullamento della prenotazione si prega di mandare disdetta entro 3 giorni ai seguenti numeri: 0384968017 - 0384831811 oppure tramite mail all indirizzo prenotazioni@cittadellasociale.it</t>
        </is>
      </c>
      <c r="BD491" s="1" t="n">
        <v>192</v>
      </c>
      <c r="BE491" s="1" t="n">
        <v>2388</v>
      </c>
      <c r="BF491" s="2" t="inlineStr">
        <is>
          <t>G</t>
        </is>
      </c>
      <c r="BG491" s="2" t="inlineStr">
        <is>
          <t>N</t>
        </is>
      </c>
      <c r="BH491" s="2" t="inlineStr">
        <is>
          <t>N</t>
        </is>
      </c>
      <c r="BI491" s="2" t="inlineStr">
        <is>
          <t>S</t>
        </is>
      </c>
      <c r="BJ491" s="2" t="inlineStr">
        <is>
          <t>N</t>
        </is>
      </c>
      <c r="BK491" s="2" t="inlineStr">
        <is>
          <t>N</t>
        </is>
      </c>
      <c r="BL491" s="2" t="inlineStr">
        <is>
          <t>N</t>
        </is>
      </c>
      <c r="BM491" s="2" t="inlineStr">
        <is>
          <t>N</t>
        </is>
      </c>
      <c r="BN491" s="13" t="n">
        <v>44481</v>
      </c>
      <c r="BO491" s="2" t="n"/>
      <c r="BP491" s="2" t="inlineStr">
        <is>
          <t>N</t>
        </is>
      </c>
      <c r="BQ491" s="1" t="n">
        <v>0</v>
      </c>
      <c r="BR491" s="1" t="n">
        <v>0</v>
      </c>
      <c r="BS491" s="2" t="n"/>
      <c r="BT491" t="inlineStr">
        <is>
          <t>__&gt; QD: Q04510 non appartiene alla disciplina: 69; 
__&gt; Descrizione dei QD: 'Q04510' non trovati nel catalogo SISS</t>
        </is>
      </c>
    </row>
    <row r="492">
      <c r="A492" t="n">
        <v>491</v>
      </c>
      <c r="B492" t="inlineStr">
        <is>
          <t>534-2|698722.03</t>
        </is>
      </c>
      <c r="C492" t="inlineStr">
        <is>
          <t>OK</t>
        </is>
      </c>
      <c r="D492" s="2" t="inlineStr">
        <is>
          <t>690059</t>
        </is>
      </c>
      <c r="E492" s="2" t="inlineStr">
        <is>
          <t>LA CITTADELLA PIEVE</t>
        </is>
      </c>
      <c r="F492" s="2" t="inlineStr">
        <is>
          <t>002086</t>
        </is>
      </c>
      <c r="G492" s="2" t="inlineStr">
        <is>
          <t>PIEVE DEL CAIRO</t>
        </is>
      </c>
      <c r="H492" s="2" t="inlineStr">
        <is>
          <t>PIEVE DEL CAIRO</t>
        </is>
      </c>
      <c r="I492" s="2" t="inlineStr">
        <is>
          <t>ACCPDC</t>
        </is>
      </c>
      <c r="J492" s="2" t="inlineStr">
        <is>
          <t>LA CITTADELLA PIEVE DEL CAIRO</t>
        </is>
      </c>
      <c r="K492" s="2" t="inlineStr">
        <is>
          <t xml:space="preserve">RAD. </t>
        </is>
      </c>
      <c r="L492" s="2" t="inlineStr">
        <is>
          <t>RADIOLOGIA</t>
        </is>
      </c>
      <c r="M492" s="2" t="inlineStr">
        <is>
          <t>69</t>
        </is>
      </c>
      <c r="N492" s="2" t="inlineStr">
        <is>
          <t>120-2</t>
        </is>
      </c>
      <c r="O492" s="2" t="inlineStr">
        <is>
          <t>URGENZE</t>
        </is>
      </c>
      <c r="P492" s="2" t="inlineStr">
        <is>
          <t>534-2</t>
        </is>
      </c>
      <c r="Q492" s="2" t="inlineStr">
        <is>
          <t>URGENZE</t>
        </is>
      </c>
      <c r="R492" s="2" t="inlineStr">
        <is>
          <t>2456</t>
        </is>
      </c>
      <c r="S492" s="2" t="inlineStr">
        <is>
          <t>RX RACHIDE CERVICALE + PROIEZIONI ORTOGONALI E OBLIQUE</t>
        </is>
      </c>
      <c r="T492" s="2" t="inlineStr">
        <is>
          <t>8722</t>
        </is>
      </c>
      <c r="U492" s="2" t="inlineStr">
        <is>
          <t>698722.03</t>
        </is>
      </c>
      <c r="V492" s="2" t="inlineStr">
        <is>
          <t>RX RACHIDE CERVICALE: PROIEZIONI ORTOGONALI E OBLIQUE</t>
        </is>
      </c>
      <c r="W492" s="2" t="inlineStr">
        <is>
          <t>S</t>
        </is>
      </c>
      <c r="X492" s="2" t="inlineStr">
        <is>
          <t>S</t>
        </is>
      </c>
      <c r="Y492" s="2" t="inlineStr">
        <is>
          <t>N</t>
        </is>
      </c>
      <c r="Z492" s="2" t="inlineStr">
        <is>
          <t>N</t>
        </is>
      </c>
      <c r="AA492" s="2" t="inlineStr">
        <is>
          <t>S</t>
        </is>
      </c>
      <c r="AB492" s="2" t="inlineStr">
        <is>
          <t>S</t>
        </is>
      </c>
      <c r="AC492" s="2" t="inlineStr">
        <is>
          <t>S</t>
        </is>
      </c>
      <c r="AD492" s="2" t="inlineStr">
        <is>
          <t>N</t>
        </is>
      </c>
      <c r="AE492" s="2" t="inlineStr">
        <is>
          <t>69</t>
        </is>
      </c>
      <c r="AF492" s="2" t="inlineStr">
        <is>
          <t>RADIOLOGIA</t>
        </is>
      </c>
      <c r="AG49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9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92" s="2" t="inlineStr">
        <is>
          <t>U</t>
        </is>
      </c>
      <c r="AJ492" s="2" t="inlineStr">
        <is>
          <t>0</t>
        </is>
      </c>
      <c r="AK492" s="2" t="n"/>
      <c r="AL492" s="2" t="n"/>
      <c r="AM492" s="11">
        <f>VLOOKUP(U492,'[1]per incroci mapping'!$A$2:$E$592,5,FALSE)</f>
        <v/>
      </c>
      <c r="AN492" s="11">
        <f>VLOOKUP(U492,'[1]per incroci mapping'!$A$2:$F$592,6,FALSE)</f>
        <v/>
      </c>
      <c r="AO492" s="2" t="inlineStr">
        <is>
          <t>M00000,M00070</t>
        </is>
      </c>
      <c r="AP492" s="2" t="inlineStr">
        <is>
          <t>METODICA GENERALE,OBLIQUE</t>
        </is>
      </c>
      <c r="AQ492" s="2" t="n"/>
      <c r="AR492" s="2" t="n"/>
      <c r="AS492" s="11">
        <f>IFERROR(VLOOKUP(U492,'[1]per incroci mapping'!$A$2:$E$592,3,FALSE),"Non Trovato")</f>
        <v/>
      </c>
      <c r="AT492" s="11">
        <f>VLOOKUP(U492,'[1]per incroci mapping'!$A$2:$E$592,4,FALSE)</f>
        <v/>
      </c>
      <c r="AU492" s="2" t="n"/>
      <c r="AV492" s="2" t="n"/>
      <c r="AW492" s="2" t="n"/>
      <c r="AX492" s="2" t="inlineStr">
        <is>
          <t>133</t>
        </is>
      </c>
      <c r="AY492" s="2" t="n"/>
      <c r="AZ492" s="2" t="n"/>
      <c r="BA492" s="2" t="inlineStr">
        <is>
          <t>si prega di presentarsi allo sportello accettazione 15 minuti prima dell appuntamento muniti di impegnativa del curante, tessera sanitaria</t>
        </is>
      </c>
      <c r="BB492" s="2" t="n"/>
      <c r="BC492" s="2" t="inlineStr">
        <is>
          <t>in caso di annullamento della prenotazione si prega di mandare disdetta entro 3 giorni ai seguenti numeri: 0384968017 - 0384831811 oppure tramite mail all indirizzo prenotazioni@cittadellasociale.it</t>
        </is>
      </c>
      <c r="BD492" s="1" t="n">
        <v>192</v>
      </c>
      <c r="BE492" s="1" t="n">
        <v>2388</v>
      </c>
      <c r="BF492" s="2" t="inlineStr">
        <is>
          <t>G</t>
        </is>
      </c>
      <c r="BG492" s="2" t="inlineStr">
        <is>
          <t>N</t>
        </is>
      </c>
      <c r="BH492" s="2" t="inlineStr">
        <is>
          <t>N</t>
        </is>
      </c>
      <c r="BI492" s="2" t="inlineStr">
        <is>
          <t>S</t>
        </is>
      </c>
      <c r="BJ492" s="2" t="inlineStr">
        <is>
          <t>N</t>
        </is>
      </c>
      <c r="BK492" s="2" t="inlineStr">
        <is>
          <t>N</t>
        </is>
      </c>
      <c r="BL492" s="2" t="inlineStr">
        <is>
          <t>N</t>
        </is>
      </c>
      <c r="BM492" s="2" t="inlineStr">
        <is>
          <t>N</t>
        </is>
      </c>
      <c r="BN492" s="13" t="n">
        <v>44481</v>
      </c>
      <c r="BO492" s="2" t="n"/>
      <c r="BP492" s="2" t="inlineStr">
        <is>
          <t>N</t>
        </is>
      </c>
      <c r="BQ492" s="1" t="n">
        <v>0</v>
      </c>
      <c r="BR492" s="1" t="n">
        <v>0</v>
      </c>
      <c r="BS492" s="2" t="n"/>
      <c r="BT492" t="inlineStr">
        <is>
          <t>__&gt; QD: Q04510 non appartiene alla disciplina: 69; 
__&gt; Descrizione dei QD: 'Q04510' non trovati nel catalogo SISS</t>
        </is>
      </c>
    </row>
    <row r="493">
      <c r="A493" t="n">
        <v>492</v>
      </c>
      <c r="B493" t="inlineStr">
        <is>
          <t>534-2|698723.01</t>
        </is>
      </c>
      <c r="C493" t="inlineStr">
        <is>
          <t>OK</t>
        </is>
      </c>
      <c r="D493" s="2" t="inlineStr">
        <is>
          <t>690059</t>
        </is>
      </c>
      <c r="E493" s="2" t="inlineStr">
        <is>
          <t>LA CITTADELLA PIEVE</t>
        </is>
      </c>
      <c r="F493" s="2" t="inlineStr">
        <is>
          <t>002086</t>
        </is>
      </c>
      <c r="G493" s="2" t="inlineStr">
        <is>
          <t>PIEVE DEL CAIRO</t>
        </is>
      </c>
      <c r="H493" s="2" t="inlineStr">
        <is>
          <t>PIEVE DEL CAIRO</t>
        </is>
      </c>
      <c r="I493" s="2" t="inlineStr">
        <is>
          <t>ACCPDC</t>
        </is>
      </c>
      <c r="J493" s="2" t="inlineStr">
        <is>
          <t>LA CITTADELLA PIEVE DEL CAIRO</t>
        </is>
      </c>
      <c r="K493" s="2" t="inlineStr">
        <is>
          <t xml:space="preserve">RAD. </t>
        </is>
      </c>
      <c r="L493" s="2" t="inlineStr">
        <is>
          <t>RADIOLOGIA</t>
        </is>
      </c>
      <c r="M493" s="2" t="inlineStr">
        <is>
          <t>69</t>
        </is>
      </c>
      <c r="N493" s="2" t="inlineStr">
        <is>
          <t>120-2</t>
        </is>
      </c>
      <c r="O493" s="2" t="inlineStr">
        <is>
          <t>URGENZE</t>
        </is>
      </c>
      <c r="P493" s="2" t="inlineStr">
        <is>
          <t>534-2</t>
        </is>
      </c>
      <c r="Q493" s="2" t="inlineStr">
        <is>
          <t>URGENZE</t>
        </is>
      </c>
      <c r="R493" s="2" t="inlineStr">
        <is>
          <t>2328</t>
        </is>
      </c>
      <c r="S493" s="2" t="inlineStr">
        <is>
          <t>RADIOGRAFIA DELLA COLONNA TORACICA (DORSALE)</t>
        </is>
      </c>
      <c r="T493" s="2" t="inlineStr">
        <is>
          <t>8723</t>
        </is>
      </c>
      <c r="U493" s="2" t="inlineStr">
        <is>
          <t>698723.01</t>
        </is>
      </c>
      <c r="V493" s="2" t="inlineStr">
        <is>
          <t>RX RACHIDE TORACO-DORSALE</t>
        </is>
      </c>
      <c r="W493" s="2" t="inlineStr">
        <is>
          <t>S</t>
        </is>
      </c>
      <c r="X493" s="2" t="inlineStr">
        <is>
          <t>S</t>
        </is>
      </c>
      <c r="Y493" s="2" t="inlineStr">
        <is>
          <t>N</t>
        </is>
      </c>
      <c r="Z493" s="2" t="inlineStr">
        <is>
          <t>N</t>
        </is>
      </c>
      <c r="AA493" s="2" t="inlineStr">
        <is>
          <t>S</t>
        </is>
      </c>
      <c r="AB493" s="2" t="inlineStr">
        <is>
          <t>S</t>
        </is>
      </c>
      <c r="AC493" s="2" t="inlineStr">
        <is>
          <t>S</t>
        </is>
      </c>
      <c r="AD493" s="2" t="inlineStr">
        <is>
          <t>N</t>
        </is>
      </c>
      <c r="AE493" s="2" t="inlineStr">
        <is>
          <t>69</t>
        </is>
      </c>
      <c r="AF493" s="2" t="inlineStr">
        <is>
          <t>RADIOLOGIA</t>
        </is>
      </c>
      <c r="AG49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9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93" s="2" t="inlineStr">
        <is>
          <t>U</t>
        </is>
      </c>
      <c r="AJ493" s="2" t="inlineStr">
        <is>
          <t>0</t>
        </is>
      </c>
      <c r="AK493" s="2" t="n"/>
      <c r="AL493" s="2" t="n"/>
      <c r="AM493" s="11">
        <f>VLOOKUP(U493,'[1]per incroci mapping'!$A$2:$E$592,5,FALSE)</f>
        <v/>
      </c>
      <c r="AN493" s="11">
        <f>VLOOKUP(U493,'[1]per incroci mapping'!$A$2:$F$592,6,FALSE)</f>
        <v/>
      </c>
      <c r="AO493" s="2" t="inlineStr">
        <is>
          <t>M00000,M00073,M00087,M00111,M00293</t>
        </is>
      </c>
      <c r="AP493" s="2" t="inlineStr">
        <is>
          <t>METODICA GENERALE,SAGITTALI,IN ORTOSTATISMO,CLINOSTATO,LASTRA</t>
        </is>
      </c>
      <c r="AQ493" s="2" t="n"/>
      <c r="AR493" s="2" t="n"/>
      <c r="AS493" s="11">
        <f>IFERROR(VLOOKUP(U493,'[1]per incroci mapping'!$A$2:$E$592,3,FALSE),"Non Trovato")</f>
        <v/>
      </c>
      <c r="AT493" s="11">
        <f>VLOOKUP(U493,'[1]per incroci mapping'!$A$2:$E$592,4,FALSE)</f>
        <v/>
      </c>
      <c r="AU493" s="2" t="n"/>
      <c r="AV493" s="2" t="n"/>
      <c r="AW493" s="2" t="n"/>
      <c r="AX493" s="2" t="inlineStr">
        <is>
          <t>133</t>
        </is>
      </c>
      <c r="AY493" s="2" t="n"/>
      <c r="AZ493" s="2" t="n"/>
      <c r="BA493" s="2" t="inlineStr">
        <is>
          <t>si prega di presentarsi allo sportello accettazione 15 minuti prima dell appuntamento muniti di impegnativa del curante, tessera sanitaria</t>
        </is>
      </c>
      <c r="BB493" s="2" t="n"/>
      <c r="BC493" s="2" t="inlineStr">
        <is>
          <t>in caso di annullamento della prenotazione si prega di mandare disdetta entro 3 giorni ai seguenti numeri: 0384968017 - 0384831811 oppure tramite mail all indirizzo prenotazioni@cittadellasociale.it</t>
        </is>
      </c>
      <c r="BD493" s="1" t="n">
        <v>192</v>
      </c>
      <c r="BE493" s="1" t="n">
        <v>2388</v>
      </c>
      <c r="BF493" s="2" t="inlineStr">
        <is>
          <t>G</t>
        </is>
      </c>
      <c r="BG493" s="2" t="inlineStr">
        <is>
          <t>N</t>
        </is>
      </c>
      <c r="BH493" s="2" t="inlineStr">
        <is>
          <t>N</t>
        </is>
      </c>
      <c r="BI493" s="2" t="inlineStr">
        <is>
          <t>S</t>
        </is>
      </c>
      <c r="BJ493" s="2" t="inlineStr">
        <is>
          <t>N</t>
        </is>
      </c>
      <c r="BK493" s="2" t="inlineStr">
        <is>
          <t>N</t>
        </is>
      </c>
      <c r="BL493" s="2" t="inlineStr">
        <is>
          <t>N</t>
        </is>
      </c>
      <c r="BM493" s="2" t="inlineStr">
        <is>
          <t>N</t>
        </is>
      </c>
      <c r="BN493" s="13" t="n">
        <v>44481</v>
      </c>
      <c r="BO493" s="2" t="n"/>
      <c r="BP493" s="2" t="inlineStr">
        <is>
          <t>N</t>
        </is>
      </c>
      <c r="BQ493" s="1" t="n">
        <v>0</v>
      </c>
      <c r="BR493" s="1" t="n">
        <v>0</v>
      </c>
      <c r="BS493" s="2" t="n"/>
      <c r="BT493" t="inlineStr">
        <is>
          <t>__&gt; QD: Q04510 non appartiene alla disciplina: 69; 
__&gt; Descrizione dei QD: 'Q04510' non trovati nel catalogo SISS</t>
        </is>
      </c>
    </row>
    <row r="494">
      <c r="A494" t="n">
        <v>493</v>
      </c>
      <c r="B494" t="inlineStr">
        <is>
          <t>534-2|698723.02</t>
        </is>
      </c>
      <c r="C494" t="inlineStr">
        <is>
          <t>OK</t>
        </is>
      </c>
      <c r="D494" s="2" t="inlineStr">
        <is>
          <t>690059</t>
        </is>
      </c>
      <c r="E494" s="2" t="inlineStr">
        <is>
          <t>LA CITTADELLA PIEVE</t>
        </is>
      </c>
      <c r="F494" s="2" t="inlineStr">
        <is>
          <t>002086</t>
        </is>
      </c>
      <c r="G494" s="2" t="inlineStr">
        <is>
          <t>PIEVE DEL CAIRO</t>
        </is>
      </c>
      <c r="H494" s="2" t="inlineStr">
        <is>
          <t>PIEVE DEL CAIRO</t>
        </is>
      </c>
      <c r="I494" s="2" t="inlineStr">
        <is>
          <t>ACCPDC</t>
        </is>
      </c>
      <c r="J494" s="2" t="inlineStr">
        <is>
          <t>LA CITTADELLA PIEVE DEL CAIRO</t>
        </is>
      </c>
      <c r="K494" s="2" t="inlineStr">
        <is>
          <t xml:space="preserve">RAD. </t>
        </is>
      </c>
      <c r="L494" s="2" t="inlineStr">
        <is>
          <t>RADIOLOGIA</t>
        </is>
      </c>
      <c r="M494" s="2" t="inlineStr">
        <is>
          <t>69</t>
        </is>
      </c>
      <c r="N494" s="2" t="inlineStr">
        <is>
          <t>120-2</t>
        </is>
      </c>
      <c r="O494" s="2" t="inlineStr">
        <is>
          <t>URGENZE</t>
        </is>
      </c>
      <c r="P494" s="2" t="inlineStr">
        <is>
          <t>534-2</t>
        </is>
      </c>
      <c r="Q494" s="2" t="inlineStr">
        <is>
          <t>URGENZE</t>
        </is>
      </c>
      <c r="R494" s="2" t="inlineStr">
        <is>
          <t>2497</t>
        </is>
      </c>
      <c r="S494" s="2" t="inlineStr">
        <is>
          <t>RX RACHIDE TORACO-DORSALE MORFODINAMICO</t>
        </is>
      </c>
      <c r="T494" s="2" t="inlineStr">
        <is>
          <t>8723</t>
        </is>
      </c>
      <c r="U494" s="2" t="inlineStr">
        <is>
          <t>698723.02</t>
        </is>
      </c>
      <c r="V494" s="2" t="inlineStr">
        <is>
          <t>RX RACHIDE TORACO-DORSALE MORFODINAMICO</t>
        </is>
      </c>
      <c r="W494" s="2" t="inlineStr">
        <is>
          <t>S</t>
        </is>
      </c>
      <c r="X494" s="2" t="inlineStr">
        <is>
          <t>S</t>
        </is>
      </c>
      <c r="Y494" s="2" t="inlineStr">
        <is>
          <t>N</t>
        </is>
      </c>
      <c r="Z494" s="2" t="inlineStr">
        <is>
          <t>N</t>
        </is>
      </c>
      <c r="AA494" s="2" t="inlineStr">
        <is>
          <t>S</t>
        </is>
      </c>
      <c r="AB494" s="2" t="inlineStr">
        <is>
          <t>S</t>
        </is>
      </c>
      <c r="AC494" s="2" t="inlineStr">
        <is>
          <t>S</t>
        </is>
      </c>
      <c r="AD494" s="2" t="inlineStr">
        <is>
          <t>N</t>
        </is>
      </c>
      <c r="AE494" s="2" t="inlineStr">
        <is>
          <t>69</t>
        </is>
      </c>
      <c r="AF494" s="2" t="inlineStr">
        <is>
          <t>RADIOLOGIA</t>
        </is>
      </c>
      <c r="AG49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9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94" s="2" t="inlineStr">
        <is>
          <t>U</t>
        </is>
      </c>
      <c r="AJ494" s="2" t="inlineStr">
        <is>
          <t>0</t>
        </is>
      </c>
      <c r="AK494" s="2" t="n"/>
      <c r="AL494" s="2" t="n"/>
      <c r="AM494" s="11">
        <f>VLOOKUP(U494,'[1]per incroci mapping'!$A$2:$E$592,5,FALSE)</f>
        <v/>
      </c>
      <c r="AN494" s="11">
        <f>VLOOKUP(U494,'[1]per incroci mapping'!$A$2:$F$592,6,FALSE)</f>
        <v/>
      </c>
      <c r="AO494" s="2" t="inlineStr">
        <is>
          <t>M00000,M00293</t>
        </is>
      </c>
      <c r="AP494" s="2" t="inlineStr">
        <is>
          <t>METODICA GENERALE,LASTRA</t>
        </is>
      </c>
      <c r="AQ494" s="2" t="n"/>
      <c r="AR494" s="2" t="n"/>
      <c r="AS494" s="11">
        <f>IFERROR(VLOOKUP(U494,'[1]per incroci mapping'!$A$2:$E$592,3,FALSE),"Non Trovato")</f>
        <v/>
      </c>
      <c r="AT494" s="11">
        <f>VLOOKUP(U494,'[1]per incroci mapping'!$A$2:$E$592,4,FALSE)</f>
        <v/>
      </c>
      <c r="AU494" s="2" t="n"/>
      <c r="AV494" s="2" t="n"/>
      <c r="AW494" s="2" t="n"/>
      <c r="AX494" s="2" t="inlineStr">
        <is>
          <t>133</t>
        </is>
      </c>
      <c r="AY494" s="2" t="n"/>
      <c r="AZ494" s="2" t="n"/>
      <c r="BA494" s="2" t="inlineStr">
        <is>
          <t>si prega di presentarsi allo sportello accettazione 15 minuti prima dell appuntamento muniti di impegnativa del curante, tessera sanitaria</t>
        </is>
      </c>
      <c r="BB494" s="2" t="n"/>
      <c r="BC494" s="2" t="inlineStr">
        <is>
          <t>in caso di annullamento della prenotazione si prega di mandare disdetta entro 3 giorni ai seguenti numeri: 0384968017 - 0384831811 oppure tramite mail all indirizzo prenotazioni@cittadellasociale.it</t>
        </is>
      </c>
      <c r="BD494" s="1" t="n">
        <v>192</v>
      </c>
      <c r="BE494" s="1" t="n">
        <v>2388</v>
      </c>
      <c r="BF494" s="2" t="inlineStr">
        <is>
          <t>G</t>
        </is>
      </c>
      <c r="BG494" s="2" t="inlineStr">
        <is>
          <t>N</t>
        </is>
      </c>
      <c r="BH494" s="2" t="inlineStr">
        <is>
          <t>N</t>
        </is>
      </c>
      <c r="BI494" s="2" t="inlineStr">
        <is>
          <t>S</t>
        </is>
      </c>
      <c r="BJ494" s="2" t="inlineStr">
        <is>
          <t>N</t>
        </is>
      </c>
      <c r="BK494" s="2" t="inlineStr">
        <is>
          <t>N</t>
        </is>
      </c>
      <c r="BL494" s="2" t="inlineStr">
        <is>
          <t>N</t>
        </is>
      </c>
      <c r="BM494" s="2" t="inlineStr">
        <is>
          <t>N</t>
        </is>
      </c>
      <c r="BN494" s="13" t="n">
        <v>44481</v>
      </c>
      <c r="BO494" s="2" t="n"/>
      <c r="BP494" s="2" t="inlineStr">
        <is>
          <t>N</t>
        </is>
      </c>
      <c r="BQ494" s="1" t="n">
        <v>0</v>
      </c>
      <c r="BR494" s="1" t="n">
        <v>0</v>
      </c>
      <c r="BS494" s="2" t="n"/>
      <c r="BT494" t="inlineStr">
        <is>
          <t>__&gt; QD: Q04510 non appartiene alla disciplina: 69; 
__&gt; Descrizione dei QD: 'Q04510' non trovati nel catalogo SISS</t>
        </is>
      </c>
    </row>
    <row r="495">
      <c r="A495" t="n">
        <v>494</v>
      </c>
      <c r="B495" t="inlineStr">
        <is>
          <t>534-2|698724.01</t>
        </is>
      </c>
      <c r="C495" t="inlineStr">
        <is>
          <t>OK</t>
        </is>
      </c>
      <c r="D495" s="2" t="inlineStr">
        <is>
          <t>690059</t>
        </is>
      </c>
      <c r="E495" s="2" t="inlineStr">
        <is>
          <t>LA CITTADELLA PIEVE</t>
        </is>
      </c>
      <c r="F495" s="2" t="inlineStr">
        <is>
          <t>002086</t>
        </is>
      </c>
      <c r="G495" s="2" t="inlineStr">
        <is>
          <t>PIEVE DEL CAIRO</t>
        </is>
      </c>
      <c r="H495" s="2" t="inlineStr">
        <is>
          <t>PIEVE DEL CAIRO</t>
        </is>
      </c>
      <c r="I495" s="2" t="inlineStr">
        <is>
          <t>ACCPDC</t>
        </is>
      </c>
      <c r="J495" s="2" t="inlineStr">
        <is>
          <t>LA CITTADELLA PIEVE DEL CAIRO</t>
        </is>
      </c>
      <c r="K495" s="2" t="inlineStr">
        <is>
          <t xml:space="preserve">RAD. </t>
        </is>
      </c>
      <c r="L495" s="2" t="inlineStr">
        <is>
          <t>RADIOLOGIA</t>
        </is>
      </c>
      <c r="M495" s="2" t="inlineStr">
        <is>
          <t>69</t>
        </is>
      </c>
      <c r="N495" s="2" t="inlineStr">
        <is>
          <t>120-2</t>
        </is>
      </c>
      <c r="O495" s="2" t="inlineStr">
        <is>
          <t>URGENZE</t>
        </is>
      </c>
      <c r="P495" s="2" t="inlineStr">
        <is>
          <t>534-2</t>
        </is>
      </c>
      <c r="Q495" s="2" t="inlineStr">
        <is>
          <t>URGENZE</t>
        </is>
      </c>
      <c r="R495" s="2" t="inlineStr">
        <is>
          <t>2321</t>
        </is>
      </c>
      <c r="S495" s="2" t="inlineStr">
        <is>
          <t>RX RACHIDE SACRO COCCIGEO</t>
        </is>
      </c>
      <c r="T495" s="2" t="inlineStr">
        <is>
          <t>8724</t>
        </is>
      </c>
      <c r="U495" s="2" t="inlineStr">
        <is>
          <t>698724.01</t>
        </is>
      </c>
      <c r="V495" s="2" t="inlineStr">
        <is>
          <t>RX RACHIDE SACRO-COCCIGEO</t>
        </is>
      </c>
      <c r="W495" s="2" t="inlineStr">
        <is>
          <t>S</t>
        </is>
      </c>
      <c r="X495" s="2" t="inlineStr">
        <is>
          <t>S</t>
        </is>
      </c>
      <c r="Y495" s="2" t="inlineStr">
        <is>
          <t>N</t>
        </is>
      </c>
      <c r="Z495" s="2" t="inlineStr">
        <is>
          <t>N</t>
        </is>
      </c>
      <c r="AA495" s="2" t="inlineStr">
        <is>
          <t>S</t>
        </is>
      </c>
      <c r="AB495" s="2" t="inlineStr">
        <is>
          <t>S</t>
        </is>
      </c>
      <c r="AC495" s="2" t="inlineStr">
        <is>
          <t>S</t>
        </is>
      </c>
      <c r="AD495" s="2" t="inlineStr">
        <is>
          <t>N</t>
        </is>
      </c>
      <c r="AE495" s="2" t="inlineStr">
        <is>
          <t>69</t>
        </is>
      </c>
      <c r="AF495" s="2" t="inlineStr">
        <is>
          <t>RADIOLOGIA</t>
        </is>
      </c>
      <c r="AG49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9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95" s="2" t="inlineStr">
        <is>
          <t>U</t>
        </is>
      </c>
      <c r="AJ495" s="2" t="inlineStr">
        <is>
          <t>0</t>
        </is>
      </c>
      <c r="AK495" s="2" t="n"/>
      <c r="AL495" s="2" t="n"/>
      <c r="AM495" s="11">
        <f>VLOOKUP(U495,'[1]per incroci mapping'!$A$2:$E$592,5,FALSE)</f>
        <v/>
      </c>
      <c r="AN495" s="11">
        <f>VLOOKUP(U495,'[1]per incroci mapping'!$A$2:$F$592,6,FALSE)</f>
        <v/>
      </c>
      <c r="AO495" s="2" t="inlineStr">
        <is>
          <t>M00000,M00073,M00111,M00293</t>
        </is>
      </c>
      <c r="AP495" s="2" t="inlineStr">
        <is>
          <t>METODICA GENERALE,SAGITTALI,CLINOSTATO,LASTRA</t>
        </is>
      </c>
      <c r="AQ495" s="2" t="n"/>
      <c r="AR495" s="2" t="n"/>
      <c r="AS495" s="11">
        <f>IFERROR(VLOOKUP(U495,'[1]per incroci mapping'!$A$2:$E$592,3,FALSE),"Non Trovato")</f>
        <v/>
      </c>
      <c r="AT495" s="11">
        <f>VLOOKUP(U495,'[1]per incroci mapping'!$A$2:$E$592,4,FALSE)</f>
        <v/>
      </c>
      <c r="AU495" s="2" t="n"/>
      <c r="AV495" s="2" t="n"/>
      <c r="AW495" s="2" t="n"/>
      <c r="AX495" s="2" t="inlineStr">
        <is>
          <t>133</t>
        </is>
      </c>
      <c r="AY495" s="2" t="n"/>
      <c r="AZ495" s="2" t="n"/>
      <c r="BA495" s="2" t="inlineStr">
        <is>
          <t>si prega di presentarsi allo sportello accettazione 15 minuti prima dell appuntamento muniti di impegnativa del curante, tessera sanitaria</t>
        </is>
      </c>
      <c r="BB495" s="2" t="n"/>
      <c r="BC495" s="2" t="inlineStr">
        <is>
          <t>in caso di annullamento della prenotazione si prega di mandare disdetta entro 3 giorni ai seguenti numeri: 0384968017 - 0384831811 oppure tramite mail all indirizzo prenotazioni@cittadellasociale.it</t>
        </is>
      </c>
      <c r="BD495" s="1" t="n">
        <v>192</v>
      </c>
      <c r="BE495" s="1" t="n">
        <v>2388</v>
      </c>
      <c r="BF495" s="2" t="inlineStr">
        <is>
          <t>G</t>
        </is>
      </c>
      <c r="BG495" s="2" t="inlineStr">
        <is>
          <t>N</t>
        </is>
      </c>
      <c r="BH495" s="2" t="inlineStr">
        <is>
          <t>N</t>
        </is>
      </c>
      <c r="BI495" s="2" t="inlineStr">
        <is>
          <t>S</t>
        </is>
      </c>
      <c r="BJ495" s="2" t="inlineStr">
        <is>
          <t>N</t>
        </is>
      </c>
      <c r="BK495" s="2" t="inlineStr">
        <is>
          <t>N</t>
        </is>
      </c>
      <c r="BL495" s="2" t="inlineStr">
        <is>
          <t>N</t>
        </is>
      </c>
      <c r="BM495" s="2" t="inlineStr">
        <is>
          <t>N</t>
        </is>
      </c>
      <c r="BN495" s="13" t="n">
        <v>44481</v>
      </c>
      <c r="BO495" s="2" t="n"/>
      <c r="BP495" s="2" t="inlineStr">
        <is>
          <t>N</t>
        </is>
      </c>
      <c r="BQ495" s="1" t="n">
        <v>0</v>
      </c>
      <c r="BR495" s="1" t="n">
        <v>0</v>
      </c>
      <c r="BS495" s="2" t="n"/>
      <c r="BT495" t="inlineStr">
        <is>
          <t>__&gt; QD: Q04510 non appartiene alla disciplina: 69; 
__&gt; Descrizione dei QD: 'Q04510' non trovati nel catalogo SISS</t>
        </is>
      </c>
    </row>
    <row r="496">
      <c r="A496" t="n">
        <v>495</v>
      </c>
      <c r="B496" t="inlineStr">
        <is>
          <t>534-2|698724.02</t>
        </is>
      </c>
      <c r="C496" t="inlineStr">
        <is>
          <t>OK</t>
        </is>
      </c>
      <c r="D496" s="2" t="inlineStr">
        <is>
          <t>690059</t>
        </is>
      </c>
      <c r="E496" s="2" t="inlineStr">
        <is>
          <t>LA CITTADELLA PIEVE</t>
        </is>
      </c>
      <c r="F496" s="2" t="inlineStr">
        <is>
          <t>002086</t>
        </is>
      </c>
      <c r="G496" s="2" t="inlineStr">
        <is>
          <t>PIEVE DEL CAIRO</t>
        </is>
      </c>
      <c r="H496" s="2" t="inlineStr">
        <is>
          <t>PIEVE DEL CAIRO</t>
        </is>
      </c>
      <c r="I496" s="2" t="inlineStr">
        <is>
          <t>ACCPDC</t>
        </is>
      </c>
      <c r="J496" s="2" t="inlineStr">
        <is>
          <t>LA CITTADELLA PIEVE DEL CAIRO</t>
        </is>
      </c>
      <c r="K496" s="2" t="inlineStr">
        <is>
          <t xml:space="preserve">RAD. </t>
        </is>
      </c>
      <c r="L496" s="2" t="inlineStr">
        <is>
          <t>RADIOLOGIA</t>
        </is>
      </c>
      <c r="M496" s="2" t="inlineStr">
        <is>
          <t>69</t>
        </is>
      </c>
      <c r="N496" s="2" t="inlineStr">
        <is>
          <t>120-2</t>
        </is>
      </c>
      <c r="O496" s="2" t="inlineStr">
        <is>
          <t>URGENZE</t>
        </is>
      </c>
      <c r="P496" s="2" t="inlineStr">
        <is>
          <t>534-2</t>
        </is>
      </c>
      <c r="Q496" s="2" t="inlineStr">
        <is>
          <t>URGENZE</t>
        </is>
      </c>
      <c r="R496" s="2" t="inlineStr">
        <is>
          <t>304</t>
        </is>
      </c>
      <c r="S496" s="2" t="inlineStr">
        <is>
          <t>RADIOGRAFIA DELLA COLONNA LOMBOSACRALE</t>
        </is>
      </c>
      <c r="T496" s="2" t="inlineStr">
        <is>
          <t>8724</t>
        </is>
      </c>
      <c r="U496" s="2" t="inlineStr">
        <is>
          <t>698724.02</t>
        </is>
      </c>
      <c r="V496" s="2" t="inlineStr">
        <is>
          <t>RX RACHIDE LOMBO-SACRALE</t>
        </is>
      </c>
      <c r="W496" s="2" t="inlineStr">
        <is>
          <t>S</t>
        </is>
      </c>
      <c r="X496" s="2" t="inlineStr">
        <is>
          <t>S</t>
        </is>
      </c>
      <c r="Y496" s="2" t="inlineStr">
        <is>
          <t>N</t>
        </is>
      </c>
      <c r="Z496" s="2" t="inlineStr">
        <is>
          <t>N</t>
        </is>
      </c>
      <c r="AA496" s="2" t="inlineStr">
        <is>
          <t>S</t>
        </is>
      </c>
      <c r="AB496" s="2" t="inlineStr">
        <is>
          <t>S</t>
        </is>
      </c>
      <c r="AC496" s="2" t="inlineStr">
        <is>
          <t>S</t>
        </is>
      </c>
      <c r="AD496" s="2" t="inlineStr">
        <is>
          <t>N</t>
        </is>
      </c>
      <c r="AE496" s="2" t="inlineStr">
        <is>
          <t>69</t>
        </is>
      </c>
      <c r="AF496" s="2" t="inlineStr">
        <is>
          <t>RADIOLOGIA</t>
        </is>
      </c>
      <c r="AG49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9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96" s="2" t="inlineStr">
        <is>
          <t>U</t>
        </is>
      </c>
      <c r="AJ496" s="2" t="inlineStr">
        <is>
          <t>0</t>
        </is>
      </c>
      <c r="AK496" s="2" t="n"/>
      <c r="AL496" s="2" t="n"/>
      <c r="AM496" s="11">
        <f>VLOOKUP(U496,'[1]per incroci mapping'!$A$2:$E$592,5,FALSE)</f>
        <v/>
      </c>
      <c r="AN496" s="11">
        <f>VLOOKUP(U496,'[1]per incroci mapping'!$A$2:$F$592,6,FALSE)</f>
        <v/>
      </c>
      <c r="AO496" s="2" t="inlineStr">
        <is>
          <t>M00000,M00073,M00074,M00087,M00111,M00293</t>
        </is>
      </c>
      <c r="AP496" s="2" t="inlineStr">
        <is>
          <t>METODICA GENERALE,SAGITTALI,SOTTO CARICO,IN ORTOSTATISMO,CLINOSTATO,LASTRA</t>
        </is>
      </c>
      <c r="AQ496" s="2" t="n"/>
      <c r="AR496" s="2" t="n"/>
      <c r="AS496" s="11">
        <f>IFERROR(VLOOKUP(U496,'[1]per incroci mapping'!$A$2:$E$592,3,FALSE),"Non Trovato")</f>
        <v/>
      </c>
      <c r="AT496" s="11">
        <f>VLOOKUP(U496,'[1]per incroci mapping'!$A$2:$E$592,4,FALSE)</f>
        <v/>
      </c>
      <c r="AU496" s="2" t="n"/>
      <c r="AV496" s="2" t="n"/>
      <c r="AW496" s="2" t="n"/>
      <c r="AX496" s="2" t="inlineStr">
        <is>
          <t>133</t>
        </is>
      </c>
      <c r="AY496" s="2" t="n"/>
      <c r="AZ496" s="2" t="n"/>
      <c r="BA496" s="2" t="inlineStr">
        <is>
          <t>si prega di presentarsi allo sportello accettazione 15 minuti prima dell appuntamento muniti di impegnativa del curante, tessera sanitaria</t>
        </is>
      </c>
      <c r="BB496" s="2" t="n"/>
      <c r="BC496" s="2" t="inlineStr">
        <is>
          <t>in caso di annullamento della prenotazione si prega di mandare disdetta entro 3 giorni ai seguenti numeri: 0384968017 - 0384831811 oppure tramite mail all indirizzo prenotazioni@cittadellasociale.it</t>
        </is>
      </c>
      <c r="BD496" s="1" t="n">
        <v>192</v>
      </c>
      <c r="BE496" s="1" t="n">
        <v>2388</v>
      </c>
      <c r="BF496" s="2" t="inlineStr">
        <is>
          <t>G</t>
        </is>
      </c>
      <c r="BG496" s="2" t="inlineStr">
        <is>
          <t>N</t>
        </is>
      </c>
      <c r="BH496" s="2" t="inlineStr">
        <is>
          <t>N</t>
        </is>
      </c>
      <c r="BI496" s="2" t="inlineStr">
        <is>
          <t>S</t>
        </is>
      </c>
      <c r="BJ496" s="2" t="inlineStr">
        <is>
          <t>N</t>
        </is>
      </c>
      <c r="BK496" s="2" t="inlineStr">
        <is>
          <t>N</t>
        </is>
      </c>
      <c r="BL496" s="2" t="inlineStr">
        <is>
          <t>N</t>
        </is>
      </c>
      <c r="BM496" s="2" t="inlineStr">
        <is>
          <t>N</t>
        </is>
      </c>
      <c r="BN496" s="13" t="n">
        <v>44481</v>
      </c>
      <c r="BO496" s="2" t="n"/>
      <c r="BP496" s="2" t="inlineStr">
        <is>
          <t>N</t>
        </is>
      </c>
      <c r="BQ496" s="1" t="n">
        <v>0</v>
      </c>
      <c r="BR496" s="1" t="n">
        <v>3</v>
      </c>
      <c r="BS496" s="2" t="n"/>
      <c r="BT496" t="inlineStr">
        <is>
          <t>__&gt; QD: Q04510 non appartiene alla disciplina: 69; 
__&gt; Descrizione dei QD: 'Q04510' non trovati nel catalogo SISS</t>
        </is>
      </c>
    </row>
    <row r="497">
      <c r="A497" t="n">
        <v>496</v>
      </c>
      <c r="B497" t="inlineStr">
        <is>
          <t>534-2|698724.03</t>
        </is>
      </c>
      <c r="C497" t="inlineStr">
        <is>
          <t>OK</t>
        </is>
      </c>
      <c r="D497" s="2" t="inlineStr">
        <is>
          <t>690059</t>
        </is>
      </c>
      <c r="E497" s="2" t="inlineStr">
        <is>
          <t>LA CITTADELLA PIEVE</t>
        </is>
      </c>
      <c r="F497" s="2" t="inlineStr">
        <is>
          <t>002086</t>
        </is>
      </c>
      <c r="G497" s="2" t="inlineStr">
        <is>
          <t>PIEVE DEL CAIRO</t>
        </is>
      </c>
      <c r="H497" s="2" t="inlineStr">
        <is>
          <t>PIEVE DEL CAIRO</t>
        </is>
      </c>
      <c r="I497" s="2" t="inlineStr">
        <is>
          <t>ACCPDC</t>
        </is>
      </c>
      <c r="J497" s="2" t="inlineStr">
        <is>
          <t>LA CITTADELLA PIEVE DEL CAIRO</t>
        </is>
      </c>
      <c r="K497" s="2" t="inlineStr">
        <is>
          <t xml:space="preserve">RAD. </t>
        </is>
      </c>
      <c r="L497" s="2" t="inlineStr">
        <is>
          <t>RADIOLOGIA</t>
        </is>
      </c>
      <c r="M497" s="2" t="inlineStr">
        <is>
          <t>69</t>
        </is>
      </c>
      <c r="N497" s="2" t="inlineStr">
        <is>
          <t>120-2</t>
        </is>
      </c>
      <c r="O497" s="2" t="inlineStr">
        <is>
          <t>URGENZE</t>
        </is>
      </c>
      <c r="P497" s="2" t="inlineStr">
        <is>
          <t>534-2</t>
        </is>
      </c>
      <c r="Q497" s="2" t="inlineStr">
        <is>
          <t>URGENZE</t>
        </is>
      </c>
      <c r="R497" s="2" t="inlineStr">
        <is>
          <t>2451</t>
        </is>
      </c>
      <c r="S497" s="2" t="inlineStr">
        <is>
          <t>RX RACHIDE LOMBOSACRALE MORFODINAMICO</t>
        </is>
      </c>
      <c r="T497" s="2" t="inlineStr">
        <is>
          <t>8724</t>
        </is>
      </c>
      <c r="U497" s="2" t="inlineStr">
        <is>
          <t>698724.03</t>
        </is>
      </c>
      <c r="V497" s="2" t="inlineStr">
        <is>
          <t>RX RACHIDE LOMBO-SACRALE MORFODINAMICO</t>
        </is>
      </c>
      <c r="W497" s="2" t="inlineStr">
        <is>
          <t>S</t>
        </is>
      </c>
      <c r="X497" s="2" t="inlineStr">
        <is>
          <t>S</t>
        </is>
      </c>
      <c r="Y497" s="2" t="inlineStr">
        <is>
          <t>N</t>
        </is>
      </c>
      <c r="Z497" s="2" t="inlineStr">
        <is>
          <t>N</t>
        </is>
      </c>
      <c r="AA497" s="2" t="inlineStr">
        <is>
          <t>S</t>
        </is>
      </c>
      <c r="AB497" s="2" t="inlineStr">
        <is>
          <t>S</t>
        </is>
      </c>
      <c r="AC497" s="2" t="inlineStr">
        <is>
          <t>S</t>
        </is>
      </c>
      <c r="AD497" s="2" t="inlineStr">
        <is>
          <t>N</t>
        </is>
      </c>
      <c r="AE497" s="2" t="inlineStr">
        <is>
          <t>69</t>
        </is>
      </c>
      <c r="AF497" s="2" t="inlineStr">
        <is>
          <t>RADIOLOGIA</t>
        </is>
      </c>
      <c r="AG49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9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97" s="2" t="inlineStr">
        <is>
          <t>U</t>
        </is>
      </c>
      <c r="AJ497" s="2" t="inlineStr">
        <is>
          <t>0</t>
        </is>
      </c>
      <c r="AK497" s="2" t="n"/>
      <c r="AL497" s="2" t="n"/>
      <c r="AM497" s="11">
        <f>VLOOKUP(U497,'[1]per incroci mapping'!$A$2:$E$592,5,FALSE)</f>
        <v/>
      </c>
      <c r="AN497" s="11">
        <f>VLOOKUP(U497,'[1]per incroci mapping'!$A$2:$F$592,6,FALSE)</f>
        <v/>
      </c>
      <c r="AO497" s="2" t="inlineStr">
        <is>
          <t>M00000,M00293</t>
        </is>
      </c>
      <c r="AP497" s="2" t="inlineStr">
        <is>
          <t>METODICA GENERALE,LASTRA</t>
        </is>
      </c>
      <c r="AQ497" s="2" t="n"/>
      <c r="AR497" s="2" t="n"/>
      <c r="AS497" s="11">
        <f>IFERROR(VLOOKUP(U497,'[1]per incroci mapping'!$A$2:$E$592,3,FALSE),"Non Trovato")</f>
        <v/>
      </c>
      <c r="AT497" s="11">
        <f>VLOOKUP(U497,'[1]per incroci mapping'!$A$2:$E$592,4,FALSE)</f>
        <v/>
      </c>
      <c r="AU497" s="2" t="n"/>
      <c r="AV497" s="2" t="n"/>
      <c r="AW497" s="2" t="n"/>
      <c r="AX497" s="2" t="inlineStr">
        <is>
          <t>133</t>
        </is>
      </c>
      <c r="AY497" s="2" t="n"/>
      <c r="AZ497" s="2" t="n"/>
      <c r="BA497" s="2" t="inlineStr">
        <is>
          <t>si prega di presentarsi allo sportello accettazione 15 minuti prima dell appuntamento muniti di impegnativa del curante, tessera sanitaria</t>
        </is>
      </c>
      <c r="BB497" s="2" t="n"/>
      <c r="BC497" s="2" t="inlineStr">
        <is>
          <t>in caso di annullamento della prenotazione si prega di mandare disdetta entro 3 giorni ai seguenti numeri: 0384968017 - 0384831811 oppure tramite mail all indirizzo prenotazioni@cittadellasociale.it</t>
        </is>
      </c>
      <c r="BD497" s="1" t="n">
        <v>192</v>
      </c>
      <c r="BE497" s="1" t="n">
        <v>2388</v>
      </c>
      <c r="BF497" s="2" t="inlineStr">
        <is>
          <t>G</t>
        </is>
      </c>
      <c r="BG497" s="2" t="inlineStr">
        <is>
          <t>N</t>
        </is>
      </c>
      <c r="BH497" s="2" t="inlineStr">
        <is>
          <t>N</t>
        </is>
      </c>
      <c r="BI497" s="2" t="inlineStr">
        <is>
          <t>S</t>
        </is>
      </c>
      <c r="BJ497" s="2" t="inlineStr">
        <is>
          <t>N</t>
        </is>
      </c>
      <c r="BK497" s="2" t="inlineStr">
        <is>
          <t>N</t>
        </is>
      </c>
      <c r="BL497" s="2" t="inlineStr">
        <is>
          <t>N</t>
        </is>
      </c>
      <c r="BM497" s="2" t="inlineStr">
        <is>
          <t>N</t>
        </is>
      </c>
      <c r="BN497" s="13" t="n">
        <v>44481</v>
      </c>
      <c r="BO497" s="2" t="n"/>
      <c r="BP497" s="2" t="inlineStr">
        <is>
          <t>N</t>
        </is>
      </c>
      <c r="BQ497" s="1" t="n">
        <v>0</v>
      </c>
      <c r="BR497" s="1" t="n">
        <v>3</v>
      </c>
      <c r="BS497" s="2" t="n"/>
      <c r="BT497" t="inlineStr">
        <is>
          <t>__&gt; QD: Q04510 non appartiene alla disciplina: 69; 
__&gt; Descrizione dei QD: 'Q04510' non trovati nel catalogo SISS</t>
        </is>
      </c>
    </row>
    <row r="498">
      <c r="A498" t="n">
        <v>497</v>
      </c>
      <c r="B498" t="inlineStr">
        <is>
          <t>534-2|698724.04</t>
        </is>
      </c>
      <c r="C498" t="inlineStr">
        <is>
          <t>OK</t>
        </is>
      </c>
      <c r="D498" s="2" t="inlineStr">
        <is>
          <t>690059</t>
        </is>
      </c>
      <c r="E498" s="2" t="inlineStr">
        <is>
          <t>LA CITTADELLA PIEVE</t>
        </is>
      </c>
      <c r="F498" s="2" t="inlineStr">
        <is>
          <t>002086</t>
        </is>
      </c>
      <c r="G498" s="2" t="inlineStr">
        <is>
          <t>PIEVE DEL CAIRO</t>
        </is>
      </c>
      <c r="H498" s="2" t="inlineStr">
        <is>
          <t>PIEVE DEL CAIRO</t>
        </is>
      </c>
      <c r="I498" s="2" t="inlineStr">
        <is>
          <t>ACCPDC</t>
        </is>
      </c>
      <c r="J498" s="2" t="inlineStr">
        <is>
          <t>LA CITTADELLA PIEVE DEL CAIRO</t>
        </is>
      </c>
      <c r="K498" s="2" t="inlineStr">
        <is>
          <t xml:space="preserve">RAD. </t>
        </is>
      </c>
      <c r="L498" s="2" t="inlineStr">
        <is>
          <t>RADIOLOGIA</t>
        </is>
      </c>
      <c r="M498" s="2" t="inlineStr">
        <is>
          <t>69</t>
        </is>
      </c>
      <c r="N498" s="2" t="inlineStr">
        <is>
          <t>120-2</t>
        </is>
      </c>
      <c r="O498" s="2" t="inlineStr">
        <is>
          <t>URGENZE</t>
        </is>
      </c>
      <c r="P498" s="2" t="inlineStr">
        <is>
          <t>534-2</t>
        </is>
      </c>
      <c r="Q498" s="2" t="inlineStr">
        <is>
          <t>URGENZE</t>
        </is>
      </c>
      <c r="R498" s="2" t="inlineStr">
        <is>
          <t>2466</t>
        </is>
      </c>
      <c r="S498" s="2" t="inlineStr">
        <is>
          <t>RX. LS: PROIEZIONI ORTOGONALI E OBLIQUE</t>
        </is>
      </c>
      <c r="T498" s="2" t="inlineStr">
        <is>
          <t>8724</t>
        </is>
      </c>
      <c r="U498" s="2" t="inlineStr">
        <is>
          <t>698724.04</t>
        </is>
      </c>
      <c r="V498" s="2" t="inlineStr">
        <is>
          <t>RX RACHIDE LOMBO-SACRALE: PROIEZIONI ORTOGONALI E OBLIQUE</t>
        </is>
      </c>
      <c r="W498" s="2" t="inlineStr">
        <is>
          <t>S</t>
        </is>
      </c>
      <c r="X498" s="2" t="inlineStr">
        <is>
          <t>S</t>
        </is>
      </c>
      <c r="Y498" s="2" t="inlineStr">
        <is>
          <t>N</t>
        </is>
      </c>
      <c r="Z498" s="2" t="inlineStr">
        <is>
          <t>N</t>
        </is>
      </c>
      <c r="AA498" s="2" t="inlineStr">
        <is>
          <t>S</t>
        </is>
      </c>
      <c r="AB498" s="2" t="inlineStr">
        <is>
          <t>S</t>
        </is>
      </c>
      <c r="AC498" s="2" t="inlineStr">
        <is>
          <t>S</t>
        </is>
      </c>
      <c r="AD498" s="2" t="inlineStr">
        <is>
          <t>N</t>
        </is>
      </c>
      <c r="AE498" s="2" t="inlineStr">
        <is>
          <t>69</t>
        </is>
      </c>
      <c r="AF498" s="2" t="inlineStr">
        <is>
          <t>RADIOLOGIA</t>
        </is>
      </c>
      <c r="AG49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9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98" s="2" t="inlineStr">
        <is>
          <t>U</t>
        </is>
      </c>
      <c r="AJ498" s="2" t="inlineStr">
        <is>
          <t>0</t>
        </is>
      </c>
      <c r="AK498" s="2" t="n"/>
      <c r="AL498" s="2" t="n"/>
      <c r="AM498" s="11">
        <f>VLOOKUP(U498,'[1]per incroci mapping'!$A$2:$E$592,5,FALSE)</f>
        <v/>
      </c>
      <c r="AN498" s="11">
        <f>VLOOKUP(U498,'[1]per incroci mapping'!$A$2:$F$592,6,FALSE)</f>
        <v/>
      </c>
      <c r="AO498" s="2" t="inlineStr">
        <is>
          <t>M00000,M00070,M00073,M00293</t>
        </is>
      </c>
      <c r="AP498" s="2" t="inlineStr">
        <is>
          <t>METODICA GENERALE,OBLIQUE,SAGITTALI,LASTRA</t>
        </is>
      </c>
      <c r="AQ498" s="2" t="n"/>
      <c r="AR498" s="2" t="n"/>
      <c r="AS498" s="11">
        <f>IFERROR(VLOOKUP(U498,'[1]per incroci mapping'!$A$2:$E$592,3,FALSE),"Non Trovato")</f>
        <v/>
      </c>
      <c r="AT498" s="11">
        <f>VLOOKUP(U498,'[1]per incroci mapping'!$A$2:$E$592,4,FALSE)</f>
        <v/>
      </c>
      <c r="AU498" s="2" t="n"/>
      <c r="AV498" s="2" t="n"/>
      <c r="AW498" s="2" t="n"/>
      <c r="AX498" s="2" t="inlineStr">
        <is>
          <t>133</t>
        </is>
      </c>
      <c r="AY498" s="2" t="n"/>
      <c r="AZ498" s="2" t="n"/>
      <c r="BA498" s="2" t="inlineStr">
        <is>
          <t>si prega di presentarsi allo sportello accettazione 15 minuti prima dell appuntamento muniti di impegnativa del curante, tessera sanitaria</t>
        </is>
      </c>
      <c r="BB498" s="2" t="n"/>
      <c r="BC498" s="2" t="inlineStr">
        <is>
          <t>in caso di annullamento della prenotazione si prega di mandare disdetta entro 3 giorni ai seguenti numeri: 0384968017 - 0384831811 oppure tramite mail all indirizzo prenotazioni@cittadellasociale.it</t>
        </is>
      </c>
      <c r="BD498" s="1" t="n">
        <v>192</v>
      </c>
      <c r="BE498" s="1" t="n">
        <v>2388</v>
      </c>
      <c r="BF498" s="2" t="inlineStr">
        <is>
          <t>G</t>
        </is>
      </c>
      <c r="BG498" s="2" t="inlineStr">
        <is>
          <t>N</t>
        </is>
      </c>
      <c r="BH498" s="2" t="inlineStr">
        <is>
          <t>N</t>
        </is>
      </c>
      <c r="BI498" s="2" t="inlineStr">
        <is>
          <t>S</t>
        </is>
      </c>
      <c r="BJ498" s="2" t="inlineStr">
        <is>
          <t>N</t>
        </is>
      </c>
      <c r="BK498" s="2" t="inlineStr">
        <is>
          <t>N</t>
        </is>
      </c>
      <c r="BL498" s="2" t="inlineStr">
        <is>
          <t>N</t>
        </is>
      </c>
      <c r="BM498" s="2" t="inlineStr">
        <is>
          <t>N</t>
        </is>
      </c>
      <c r="BN498" s="13" t="n">
        <v>44481</v>
      </c>
      <c r="BO498" s="2" t="n"/>
      <c r="BP498" s="2" t="inlineStr">
        <is>
          <t>N</t>
        </is>
      </c>
      <c r="BQ498" s="1" t="n">
        <v>0</v>
      </c>
      <c r="BR498" s="1" t="n">
        <v>3</v>
      </c>
      <c r="BS498" s="2" t="n"/>
      <c r="BT498" t="inlineStr">
        <is>
          <t>__&gt; QD: Q04510 non appartiene alla disciplina: 69; 
__&gt; Descrizione dei QD: 'Q04510' non trovati nel catalogo SISS</t>
        </is>
      </c>
    </row>
    <row r="499">
      <c r="A499" t="n">
        <v>498</v>
      </c>
      <c r="B499" t="inlineStr">
        <is>
          <t>534-2|698729</t>
        </is>
      </c>
      <c r="C499" t="inlineStr">
        <is>
          <t>OK</t>
        </is>
      </c>
      <c r="D499" s="2" t="inlineStr">
        <is>
          <t>690059</t>
        </is>
      </c>
      <c r="E499" s="2" t="inlineStr">
        <is>
          <t>LA CITTADELLA PIEVE</t>
        </is>
      </c>
      <c r="F499" s="2" t="inlineStr">
        <is>
          <t>002086</t>
        </is>
      </c>
      <c r="G499" s="2" t="inlineStr">
        <is>
          <t>PIEVE DEL CAIRO</t>
        </is>
      </c>
      <c r="H499" s="2" t="inlineStr">
        <is>
          <t>PIEVE DEL CAIRO</t>
        </is>
      </c>
      <c r="I499" s="2" t="inlineStr">
        <is>
          <t>ACCPDC</t>
        </is>
      </c>
      <c r="J499" s="2" t="inlineStr">
        <is>
          <t>LA CITTADELLA PIEVE DEL CAIRO</t>
        </is>
      </c>
      <c r="K499" s="2" t="inlineStr">
        <is>
          <t xml:space="preserve">RAD. </t>
        </is>
      </c>
      <c r="L499" s="2" t="inlineStr">
        <is>
          <t>RADIOLOGIA</t>
        </is>
      </c>
      <c r="M499" s="2" t="inlineStr">
        <is>
          <t>69</t>
        </is>
      </c>
      <c r="N499" s="2" t="inlineStr">
        <is>
          <t>120-2</t>
        </is>
      </c>
      <c r="O499" s="2" t="inlineStr">
        <is>
          <t>URGENZE</t>
        </is>
      </c>
      <c r="P499" s="2" t="inlineStr">
        <is>
          <t>534-2</t>
        </is>
      </c>
      <c r="Q499" s="2" t="inlineStr">
        <is>
          <t>URGENZE</t>
        </is>
      </c>
      <c r="R499" s="2" t="inlineStr">
        <is>
          <t>385</t>
        </is>
      </c>
      <c r="S499" s="2" t="inlineStr">
        <is>
          <t>RADIOGRAFIA COMPLETA DELLA COLONNA</t>
        </is>
      </c>
      <c r="T499" s="2" t="inlineStr">
        <is>
          <t>8729</t>
        </is>
      </c>
      <c r="U499" s="2" t="inlineStr">
        <is>
          <t>698729</t>
        </is>
      </c>
      <c r="V499" s="2" t="inlineStr">
        <is>
          <t>RX RACHIDE COMPLETO E BACINO SOTTO CARICO</t>
        </is>
      </c>
      <c r="W499" s="2" t="inlineStr">
        <is>
          <t>S</t>
        </is>
      </c>
      <c r="X499" s="2" t="inlineStr">
        <is>
          <t>S</t>
        </is>
      </c>
      <c r="Y499" s="2" t="inlineStr">
        <is>
          <t>S</t>
        </is>
      </c>
      <c r="Z499" s="2" t="inlineStr">
        <is>
          <t>S</t>
        </is>
      </c>
      <c r="AA499" s="2" t="inlineStr">
        <is>
          <t>N</t>
        </is>
      </c>
      <c r="AB499" s="2" t="inlineStr">
        <is>
          <t>N</t>
        </is>
      </c>
      <c r="AC499" s="2" t="inlineStr">
        <is>
          <t>N</t>
        </is>
      </c>
      <c r="AD499" s="2" t="inlineStr">
        <is>
          <t>N</t>
        </is>
      </c>
      <c r="AE499" s="2" t="inlineStr">
        <is>
          <t>69</t>
        </is>
      </c>
      <c r="AF499" s="2" t="inlineStr">
        <is>
          <t>RADIOLOGIA</t>
        </is>
      </c>
      <c r="AG49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49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499" s="2" t="inlineStr">
        <is>
          <t>U</t>
        </is>
      </c>
      <c r="AJ499" s="2" t="inlineStr">
        <is>
          <t>0</t>
        </is>
      </c>
      <c r="AK499" s="2" t="n"/>
      <c r="AL499" s="2" t="n"/>
      <c r="AM499" s="11">
        <f>VLOOKUP(U499,'[1]per incroci mapping'!$A$2:$E$592,5,FALSE)</f>
        <v/>
      </c>
      <c r="AN499" s="11">
        <f>VLOOKUP(U499,'[1]per incroci mapping'!$A$2:$F$592,6,FALSE)</f>
        <v/>
      </c>
      <c r="AO499" s="2" t="n"/>
      <c r="AP499" s="2" t="n"/>
      <c r="AQ499" s="2" t="n"/>
      <c r="AR499" s="2" t="n"/>
      <c r="AS499" s="11">
        <f>IFERROR(VLOOKUP(U499,'[1]per incroci mapping'!$A$2:$E$592,3,FALSE),"Non Trovato")</f>
        <v/>
      </c>
      <c r="AT499" s="11">
        <f>VLOOKUP(U499,'[1]per incroci mapping'!$A$2:$E$592,4,FALSE)</f>
        <v/>
      </c>
      <c r="AU499" s="2" t="n"/>
      <c r="AV499" s="2" t="n"/>
      <c r="AW499" s="2" t="n"/>
      <c r="AX499" s="2" t="inlineStr">
        <is>
          <t>133</t>
        </is>
      </c>
      <c r="AY499" s="2" t="n"/>
      <c r="AZ499" s="2" t="n"/>
      <c r="BA499" s="2" t="inlineStr">
        <is>
          <t>si prega di presentarsi allo sportello accettazione 15 minuti prima dell appuntamento muniti di impegnativa del curante, tessera sanitaria</t>
        </is>
      </c>
      <c r="BB499" s="2" t="n"/>
      <c r="BC499" s="2" t="inlineStr">
        <is>
          <t>in caso di annullamento della prenotazione si prega di mandare disdetta entro 3 giorni ai seguenti numeri: 0384968017 - 0384831811 oppure tramite mail all indirizzo prenotazioni@cittadellasociale.it</t>
        </is>
      </c>
      <c r="BD499" s="1" t="n">
        <v>192</v>
      </c>
      <c r="BE499" s="1" t="n">
        <v>2388</v>
      </c>
      <c r="BF499" s="2" t="inlineStr">
        <is>
          <t>G</t>
        </is>
      </c>
      <c r="BG499" s="2" t="inlineStr">
        <is>
          <t>N</t>
        </is>
      </c>
      <c r="BH499" s="2" t="inlineStr">
        <is>
          <t>N</t>
        </is>
      </c>
      <c r="BI499" s="2" t="inlineStr">
        <is>
          <t>S</t>
        </is>
      </c>
      <c r="BJ499" s="2" t="inlineStr">
        <is>
          <t>N</t>
        </is>
      </c>
      <c r="BK499" s="2" t="inlineStr">
        <is>
          <t>N</t>
        </is>
      </c>
      <c r="BL499" s="2" t="inlineStr">
        <is>
          <t>N</t>
        </is>
      </c>
      <c r="BM499" s="2" t="inlineStr">
        <is>
          <t>N</t>
        </is>
      </c>
      <c r="BN499" s="13" t="n">
        <v>44481</v>
      </c>
      <c r="BO499" s="2" t="n"/>
      <c r="BP499" s="2" t="inlineStr">
        <is>
          <t>N</t>
        </is>
      </c>
      <c r="BQ499" s="1" t="n">
        <v>0</v>
      </c>
      <c r="BR499" s="1" t="n">
        <v>3</v>
      </c>
      <c r="BS499" s="2" t="n"/>
      <c r="BT499" t="inlineStr">
        <is>
          <t>__&gt; QD: Q04510 non appartiene alla disciplina: 69; 
__&gt; Descrizione dei QD: 'Q04510' non trovati nel catalogo SISS</t>
        </is>
      </c>
    </row>
    <row r="500">
      <c r="A500" t="n">
        <v>499</v>
      </c>
      <c r="B500" t="inlineStr">
        <is>
          <t>534-2|6987431.01</t>
        </is>
      </c>
      <c r="C500" t="inlineStr">
        <is>
          <t>OK</t>
        </is>
      </c>
      <c r="D500" s="2" t="inlineStr">
        <is>
          <t>690059</t>
        </is>
      </c>
      <c r="E500" s="2" t="inlineStr">
        <is>
          <t>LA CITTADELLA PIEVE</t>
        </is>
      </c>
      <c r="F500" s="2" t="inlineStr">
        <is>
          <t>002086</t>
        </is>
      </c>
      <c r="G500" s="2" t="inlineStr">
        <is>
          <t>PIEVE DEL CAIRO</t>
        </is>
      </c>
      <c r="H500" s="2" t="inlineStr">
        <is>
          <t>PIEVE DEL CAIRO</t>
        </is>
      </c>
      <c r="I500" s="2" t="inlineStr">
        <is>
          <t>ACCPDC</t>
        </is>
      </c>
      <c r="J500" s="2" t="inlineStr">
        <is>
          <t>LA CITTADELLA PIEVE DEL CAIRO</t>
        </is>
      </c>
      <c r="K500" s="2" t="inlineStr">
        <is>
          <t xml:space="preserve">RAD. </t>
        </is>
      </c>
      <c r="L500" s="2" t="inlineStr">
        <is>
          <t>RADIOLOGIA</t>
        </is>
      </c>
      <c r="M500" s="2" t="inlineStr">
        <is>
          <t>69</t>
        </is>
      </c>
      <c r="N500" s="2" t="inlineStr">
        <is>
          <t>120-2</t>
        </is>
      </c>
      <c r="O500" s="2" t="inlineStr">
        <is>
          <t>URGENZE</t>
        </is>
      </c>
      <c r="P500" s="2" t="inlineStr">
        <is>
          <t>534-2</t>
        </is>
      </c>
      <c r="Q500" s="2" t="inlineStr">
        <is>
          <t>URGENZE</t>
        </is>
      </c>
      <c r="R500" s="2" t="inlineStr">
        <is>
          <t>394</t>
        </is>
      </c>
      <c r="S500" s="2" t="inlineStr">
        <is>
          <t>RX SCHELETRO TORACICO COSTALE BILATERALE</t>
        </is>
      </c>
      <c r="T500" s="2" t="inlineStr">
        <is>
          <t>87431</t>
        </is>
      </c>
      <c r="U500" s="2" t="inlineStr">
        <is>
          <t>6987431.01</t>
        </is>
      </c>
      <c r="V500" s="2" t="inlineStr">
        <is>
          <t>RX SCHELETRO TORACICO COSTALE BILATERALE</t>
        </is>
      </c>
      <c r="W500" s="2" t="inlineStr">
        <is>
          <t>S</t>
        </is>
      </c>
      <c r="X500" s="2" t="inlineStr">
        <is>
          <t>S</t>
        </is>
      </c>
      <c r="Y500" s="2" t="inlineStr">
        <is>
          <t>N</t>
        </is>
      </c>
      <c r="Z500" s="2" t="inlineStr">
        <is>
          <t>N</t>
        </is>
      </c>
      <c r="AA500" s="2" t="inlineStr">
        <is>
          <t>S</t>
        </is>
      </c>
      <c r="AB500" s="2" t="inlineStr">
        <is>
          <t>S</t>
        </is>
      </c>
      <c r="AC500" s="2" t="inlineStr">
        <is>
          <t>S</t>
        </is>
      </c>
      <c r="AD500" s="2" t="inlineStr">
        <is>
          <t>N</t>
        </is>
      </c>
      <c r="AE500" s="2" t="inlineStr">
        <is>
          <t>69</t>
        </is>
      </c>
      <c r="AF500" s="2" t="inlineStr">
        <is>
          <t>RADIOLOGIA</t>
        </is>
      </c>
      <c r="AG50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0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00" s="2" t="inlineStr">
        <is>
          <t>U</t>
        </is>
      </c>
      <c r="AJ500" s="2" t="inlineStr">
        <is>
          <t>0</t>
        </is>
      </c>
      <c r="AK500" s="2" t="n"/>
      <c r="AL500" s="2" t="n"/>
      <c r="AM500" s="11">
        <f>VLOOKUP(U500,'[1]per incroci mapping'!$A$2:$E$592,5,FALSE)</f>
        <v/>
      </c>
      <c r="AN500" s="11">
        <f>VLOOKUP(U500,'[1]per incroci mapping'!$A$2:$F$592,6,FALSE)</f>
        <v/>
      </c>
      <c r="AO500" s="2" t="inlineStr">
        <is>
          <t>M00000,M00293</t>
        </is>
      </c>
      <c r="AP500" s="2" t="inlineStr">
        <is>
          <t>METODICA GENERALE,LASTRA</t>
        </is>
      </c>
      <c r="AQ500" s="2" t="n"/>
      <c r="AR500" s="2" t="n"/>
      <c r="AS500" s="11">
        <f>IFERROR(VLOOKUP(U500,'[1]per incroci mapping'!$A$2:$E$592,3,FALSE),"Non Trovato")</f>
        <v/>
      </c>
      <c r="AT500" s="11">
        <f>VLOOKUP(U500,'[1]per incroci mapping'!$A$2:$E$592,4,FALSE)</f>
        <v/>
      </c>
      <c r="AU500" s="2" t="n"/>
      <c r="AV500" s="2" t="n"/>
      <c r="AW500" s="2" t="n"/>
      <c r="AX500" s="2" t="inlineStr">
        <is>
          <t>133</t>
        </is>
      </c>
      <c r="AY500" s="2" t="n"/>
      <c r="AZ500" s="2" t="n"/>
      <c r="BA500" s="2" t="inlineStr">
        <is>
          <t>si prega di presentarsi allo sportello accettazione 15 minuti prima dell appuntamento muniti di impegnativa del curante, tessera sanitaria</t>
        </is>
      </c>
      <c r="BB500" s="2" t="n"/>
      <c r="BC500" s="2" t="inlineStr">
        <is>
          <t>in caso di annullamento della prenotazione si prega di mandare disdetta entro 3 giorni ai seguenti numeri: 0384968017 - 0384831811 oppure tramite mail all indirizzo prenotazioni@cittadellasociale.it</t>
        </is>
      </c>
      <c r="BD500" s="1" t="n">
        <v>192</v>
      </c>
      <c r="BE500" s="1" t="n">
        <v>2388</v>
      </c>
      <c r="BF500" s="2" t="inlineStr">
        <is>
          <t>G</t>
        </is>
      </c>
      <c r="BG500" s="2" t="inlineStr">
        <is>
          <t>N</t>
        </is>
      </c>
      <c r="BH500" s="2" t="inlineStr">
        <is>
          <t>N</t>
        </is>
      </c>
      <c r="BI500" s="2" t="inlineStr">
        <is>
          <t>S</t>
        </is>
      </c>
      <c r="BJ500" s="2" t="inlineStr">
        <is>
          <t>N</t>
        </is>
      </c>
      <c r="BK500" s="2" t="inlineStr">
        <is>
          <t>N</t>
        </is>
      </c>
      <c r="BL500" s="2" t="inlineStr">
        <is>
          <t>N</t>
        </is>
      </c>
      <c r="BM500" s="2" t="inlineStr">
        <is>
          <t>N</t>
        </is>
      </c>
      <c r="BN500" s="13" t="n">
        <v>44481</v>
      </c>
      <c r="BO500" s="2" t="n"/>
      <c r="BP500" s="2" t="inlineStr">
        <is>
          <t>N</t>
        </is>
      </c>
      <c r="BQ500" s="1" t="n">
        <v>0</v>
      </c>
      <c r="BR500" s="1" t="n">
        <v>3</v>
      </c>
      <c r="BS500" s="2" t="n"/>
      <c r="BT500" t="inlineStr">
        <is>
          <t>__&gt; QD: Q04510 non appartiene alla disciplina: 69; 
__&gt; Descrizione dei QD: 'Q04510' non trovati nel catalogo SISS</t>
        </is>
      </c>
    </row>
    <row r="501">
      <c r="A501" t="n">
        <v>500</v>
      </c>
      <c r="B501" t="inlineStr">
        <is>
          <t>534-2|6987432.01</t>
        </is>
      </c>
      <c r="C501" t="inlineStr">
        <is>
          <t>OK</t>
        </is>
      </c>
      <c r="D501" s="2" t="inlineStr">
        <is>
          <t>690059</t>
        </is>
      </c>
      <c r="E501" s="2" t="inlineStr">
        <is>
          <t>LA CITTADELLA PIEVE</t>
        </is>
      </c>
      <c r="F501" s="2" t="inlineStr">
        <is>
          <t>002086</t>
        </is>
      </c>
      <c r="G501" s="2" t="inlineStr">
        <is>
          <t>PIEVE DEL CAIRO</t>
        </is>
      </c>
      <c r="H501" s="2" t="inlineStr">
        <is>
          <t>PIEVE DEL CAIRO</t>
        </is>
      </c>
      <c r="I501" s="2" t="inlineStr">
        <is>
          <t>ACCPDC</t>
        </is>
      </c>
      <c r="J501" s="2" t="inlineStr">
        <is>
          <t>LA CITTADELLA PIEVE DEL CAIRO</t>
        </is>
      </c>
      <c r="K501" s="2" t="inlineStr">
        <is>
          <t xml:space="preserve">RAD. </t>
        </is>
      </c>
      <c r="L501" s="2" t="inlineStr">
        <is>
          <t>RADIOLOGIA</t>
        </is>
      </c>
      <c r="M501" s="2" t="inlineStr">
        <is>
          <t>69</t>
        </is>
      </c>
      <c r="N501" s="2" t="inlineStr">
        <is>
          <t>120-2</t>
        </is>
      </c>
      <c r="O501" s="2" t="inlineStr">
        <is>
          <t>URGENZE</t>
        </is>
      </c>
      <c r="P501" s="2" t="inlineStr">
        <is>
          <t>534-2</t>
        </is>
      </c>
      <c r="Q501" s="2" t="inlineStr">
        <is>
          <t>URGENZE</t>
        </is>
      </c>
      <c r="R501" s="2" t="inlineStr">
        <is>
          <t>395</t>
        </is>
      </c>
      <c r="S501" s="2" t="inlineStr">
        <is>
          <t>RADIOGRAFIA STERNO</t>
        </is>
      </c>
      <c r="T501" s="2" t="inlineStr">
        <is>
          <t>87432</t>
        </is>
      </c>
      <c r="U501" s="2" t="inlineStr">
        <is>
          <t>6987432.01</t>
        </is>
      </c>
      <c r="V501" s="2" t="inlineStr">
        <is>
          <t>RX STERNO</t>
        </is>
      </c>
      <c r="W501" s="2" t="inlineStr">
        <is>
          <t>S</t>
        </is>
      </c>
      <c r="X501" s="2" t="inlineStr">
        <is>
          <t>S</t>
        </is>
      </c>
      <c r="Y501" s="2" t="inlineStr">
        <is>
          <t>N</t>
        </is>
      </c>
      <c r="Z501" s="2" t="inlineStr">
        <is>
          <t>N</t>
        </is>
      </c>
      <c r="AA501" s="2" t="inlineStr">
        <is>
          <t>S</t>
        </is>
      </c>
      <c r="AB501" s="2" t="inlineStr">
        <is>
          <t>S</t>
        </is>
      </c>
      <c r="AC501" s="2" t="inlineStr">
        <is>
          <t>S</t>
        </is>
      </c>
      <c r="AD501" s="2" t="inlineStr">
        <is>
          <t>N</t>
        </is>
      </c>
      <c r="AE501" s="2" t="inlineStr">
        <is>
          <t>69</t>
        </is>
      </c>
      <c r="AF501" s="2" t="inlineStr">
        <is>
          <t>RADIOLOGIA</t>
        </is>
      </c>
      <c r="AG50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0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01" s="2" t="inlineStr">
        <is>
          <t>U</t>
        </is>
      </c>
      <c r="AJ501" s="2" t="inlineStr">
        <is>
          <t>0</t>
        </is>
      </c>
      <c r="AK501" s="2" t="n"/>
      <c r="AL501" s="2" t="n"/>
      <c r="AM501" s="11">
        <f>VLOOKUP(U501,'[1]per incroci mapping'!$A$2:$E$592,5,FALSE)</f>
        <v/>
      </c>
      <c r="AN501" s="11">
        <f>VLOOKUP(U501,'[1]per incroci mapping'!$A$2:$F$592,6,FALSE)</f>
        <v/>
      </c>
      <c r="AO501" s="2" t="inlineStr">
        <is>
          <t>M00000,M00073</t>
        </is>
      </c>
      <c r="AP501" s="2" t="inlineStr">
        <is>
          <t>METODICA GENERALE,SAGITTALI</t>
        </is>
      </c>
      <c r="AQ501" s="2" t="n"/>
      <c r="AR501" s="2" t="n"/>
      <c r="AS501" s="11">
        <f>IFERROR(VLOOKUP(U501,'[1]per incroci mapping'!$A$2:$E$592,3,FALSE),"Non Trovato")</f>
        <v/>
      </c>
      <c r="AT501" s="11">
        <f>VLOOKUP(U501,'[1]per incroci mapping'!$A$2:$E$592,4,FALSE)</f>
        <v/>
      </c>
      <c r="AU501" s="2" t="n"/>
      <c r="AV501" s="2" t="n"/>
      <c r="AW501" s="2" t="n"/>
      <c r="AX501" s="2" t="inlineStr">
        <is>
          <t>133</t>
        </is>
      </c>
      <c r="AY501" s="2" t="n"/>
      <c r="AZ501" s="2" t="n"/>
      <c r="BA501" s="2" t="inlineStr">
        <is>
          <t>si prega di presentarsi allo sportello accettazione 15 minuti prima dell appuntamento muniti di impegnativa del curante, tessera sanitaria</t>
        </is>
      </c>
      <c r="BB501" s="2" t="n"/>
      <c r="BC501" s="2" t="inlineStr">
        <is>
          <t>in caso di annullamento della prenotazione si prega di mandare disdetta entro 3 giorni ai seguenti numeri: 0384968017 - 0384831811 oppure tramite mail all indirizzo prenotazioni@cittadellasociale.it</t>
        </is>
      </c>
      <c r="BD501" s="1" t="n">
        <v>192</v>
      </c>
      <c r="BE501" s="1" t="n">
        <v>2388</v>
      </c>
      <c r="BF501" s="2" t="inlineStr">
        <is>
          <t>G</t>
        </is>
      </c>
      <c r="BG501" s="2" t="inlineStr">
        <is>
          <t>N</t>
        </is>
      </c>
      <c r="BH501" s="2" t="inlineStr">
        <is>
          <t>N</t>
        </is>
      </c>
      <c r="BI501" s="2" t="inlineStr">
        <is>
          <t>S</t>
        </is>
      </c>
      <c r="BJ501" s="2" t="inlineStr">
        <is>
          <t>N</t>
        </is>
      </c>
      <c r="BK501" s="2" t="inlineStr">
        <is>
          <t>N</t>
        </is>
      </c>
      <c r="BL501" s="2" t="inlineStr">
        <is>
          <t>N</t>
        </is>
      </c>
      <c r="BM501" s="2" t="inlineStr">
        <is>
          <t>N</t>
        </is>
      </c>
      <c r="BN501" s="13" t="n">
        <v>44481</v>
      </c>
      <c r="BO501" s="2" t="n"/>
      <c r="BP501" s="2" t="inlineStr">
        <is>
          <t>N</t>
        </is>
      </c>
      <c r="BQ501" s="1" t="n">
        <v>0</v>
      </c>
      <c r="BR501" s="1" t="n">
        <v>3</v>
      </c>
      <c r="BS501" s="2" t="n"/>
      <c r="BT501" t="inlineStr">
        <is>
          <t>__&gt; QD: Q04510 non appartiene alla disciplina: 69; 
__&gt; Descrizione dei QD: 'Q04510' non trovati nel catalogo SISS</t>
        </is>
      </c>
    </row>
    <row r="502">
      <c r="A502" t="n">
        <v>501</v>
      </c>
      <c r="B502" t="inlineStr">
        <is>
          <t>534-2|6987432.02</t>
        </is>
      </c>
      <c r="C502" t="inlineStr">
        <is>
          <t>OK</t>
        </is>
      </c>
      <c r="D502" s="2" t="inlineStr">
        <is>
          <t>690059</t>
        </is>
      </c>
      <c r="E502" s="2" t="inlineStr">
        <is>
          <t>LA CITTADELLA PIEVE</t>
        </is>
      </c>
      <c r="F502" s="2" t="inlineStr">
        <is>
          <t>002086</t>
        </is>
      </c>
      <c r="G502" s="2" t="inlineStr">
        <is>
          <t>PIEVE DEL CAIRO</t>
        </is>
      </c>
      <c r="H502" s="2" t="inlineStr">
        <is>
          <t>PIEVE DEL CAIRO</t>
        </is>
      </c>
      <c r="I502" s="2" t="inlineStr">
        <is>
          <t>ACCPDC</t>
        </is>
      </c>
      <c r="J502" s="2" t="inlineStr">
        <is>
          <t>LA CITTADELLA PIEVE DEL CAIRO</t>
        </is>
      </c>
      <c r="K502" s="2" t="inlineStr">
        <is>
          <t xml:space="preserve">RAD. </t>
        </is>
      </c>
      <c r="L502" s="2" t="inlineStr">
        <is>
          <t>RADIOLOGIA</t>
        </is>
      </c>
      <c r="M502" s="2" t="inlineStr">
        <is>
          <t>69</t>
        </is>
      </c>
      <c r="N502" s="2" t="inlineStr">
        <is>
          <t>120-2</t>
        </is>
      </c>
      <c r="O502" s="2" t="inlineStr">
        <is>
          <t>URGENZE</t>
        </is>
      </c>
      <c r="P502" s="2" t="inlineStr">
        <is>
          <t>534-2</t>
        </is>
      </c>
      <c r="Q502" s="2" t="inlineStr">
        <is>
          <t>URGENZE</t>
        </is>
      </c>
      <c r="R502" s="2" t="inlineStr">
        <is>
          <t>2338</t>
        </is>
      </c>
      <c r="S502" s="2" t="inlineStr">
        <is>
          <t>RADIOGRAFIA TORACICO COSTALE MONOLATERALE DX</t>
        </is>
      </c>
      <c r="T502" s="2" t="inlineStr">
        <is>
          <t>87432</t>
        </is>
      </c>
      <c r="U502" s="2" t="inlineStr">
        <is>
          <t>6987432.02</t>
        </is>
      </c>
      <c r="V502" s="2" t="inlineStr">
        <is>
          <t>RX SCHELETRO TORACICO COSTALE MONOLATERALE DX</t>
        </is>
      </c>
      <c r="W502" s="2" t="inlineStr">
        <is>
          <t>S</t>
        </is>
      </c>
      <c r="X502" s="2" t="inlineStr">
        <is>
          <t>S</t>
        </is>
      </c>
      <c r="Y502" s="2" t="inlineStr">
        <is>
          <t>N</t>
        </is>
      </c>
      <c r="Z502" s="2" t="inlineStr">
        <is>
          <t>N</t>
        </is>
      </c>
      <c r="AA502" s="2" t="inlineStr">
        <is>
          <t>S</t>
        </is>
      </c>
      <c r="AB502" s="2" t="inlineStr">
        <is>
          <t>S</t>
        </is>
      </c>
      <c r="AC502" s="2" t="inlineStr">
        <is>
          <t>S</t>
        </is>
      </c>
      <c r="AD502" s="2" t="inlineStr">
        <is>
          <t>N</t>
        </is>
      </c>
      <c r="AE502" s="2" t="inlineStr">
        <is>
          <t>69</t>
        </is>
      </c>
      <c r="AF502" s="2" t="inlineStr">
        <is>
          <t>RADIOLOGIA</t>
        </is>
      </c>
      <c r="AG50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0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02" s="2" t="inlineStr">
        <is>
          <t>U</t>
        </is>
      </c>
      <c r="AJ502" s="2" t="inlineStr">
        <is>
          <t>0</t>
        </is>
      </c>
      <c r="AK502" s="2" t="n"/>
      <c r="AL502" s="2" t="n"/>
      <c r="AM502" s="11">
        <f>VLOOKUP(U502,'[1]per incroci mapping'!$A$2:$E$592,5,FALSE)</f>
        <v/>
      </c>
      <c r="AN502" s="11">
        <f>VLOOKUP(U502,'[1]per incroci mapping'!$A$2:$F$592,6,FALSE)</f>
        <v/>
      </c>
      <c r="AO502" s="2" t="inlineStr">
        <is>
          <t>M00000,M00293</t>
        </is>
      </c>
      <c r="AP502" s="2" t="inlineStr">
        <is>
          <t>METODICA GENERALE,LASTRA</t>
        </is>
      </c>
      <c r="AQ502" s="2" t="n"/>
      <c r="AR502" s="2" t="n"/>
      <c r="AS502" s="11">
        <f>IFERROR(VLOOKUP(U502,'[1]per incroci mapping'!$A$2:$E$592,3,FALSE),"Non Trovato")</f>
        <v/>
      </c>
      <c r="AT502" s="11">
        <f>VLOOKUP(U502,'[1]per incroci mapping'!$A$2:$E$592,4,FALSE)</f>
        <v/>
      </c>
      <c r="AU502" s="2" t="n"/>
      <c r="AV502" s="2" t="n"/>
      <c r="AW502" s="2" t="n"/>
      <c r="AX502" s="2" t="inlineStr">
        <is>
          <t>133</t>
        </is>
      </c>
      <c r="AY502" s="2" t="n"/>
      <c r="AZ502" s="2" t="n"/>
      <c r="BA502" s="2" t="inlineStr">
        <is>
          <t>si prega di presentarsi allo sportello accettazione 15 minuti prima dell appuntamento muniti di impegnativa del curante, tessera sanitaria</t>
        </is>
      </c>
      <c r="BB502" s="2" t="n"/>
      <c r="BC502" s="2" t="inlineStr">
        <is>
          <t>in caso di annullamento della prenotazione si prega di mandare disdetta entro 3 giorni ai seguenti numeri: 0384968017 - 0384831811 oppure tramite mail all indirizzo prenotazioni@cittadellasociale.it</t>
        </is>
      </c>
      <c r="BD502" s="1" t="n">
        <v>192</v>
      </c>
      <c r="BE502" s="1" t="n">
        <v>2388</v>
      </c>
      <c r="BF502" s="2" t="inlineStr">
        <is>
          <t>G</t>
        </is>
      </c>
      <c r="BG502" s="2" t="inlineStr">
        <is>
          <t>N</t>
        </is>
      </c>
      <c r="BH502" s="2" t="inlineStr">
        <is>
          <t>N</t>
        </is>
      </c>
      <c r="BI502" s="2" t="inlineStr">
        <is>
          <t>S</t>
        </is>
      </c>
      <c r="BJ502" s="2" t="inlineStr">
        <is>
          <t>N</t>
        </is>
      </c>
      <c r="BK502" s="2" t="inlineStr">
        <is>
          <t>N</t>
        </is>
      </c>
      <c r="BL502" s="2" t="inlineStr">
        <is>
          <t>N</t>
        </is>
      </c>
      <c r="BM502" s="2" t="inlineStr">
        <is>
          <t>N</t>
        </is>
      </c>
      <c r="BN502" s="13" t="n">
        <v>44481</v>
      </c>
      <c r="BO502" s="2" t="n"/>
      <c r="BP502" s="2" t="inlineStr">
        <is>
          <t>N</t>
        </is>
      </c>
      <c r="BQ502" s="1" t="n">
        <v>0</v>
      </c>
      <c r="BR502" s="1" t="n">
        <v>3</v>
      </c>
      <c r="BS502" s="2" t="n"/>
      <c r="BT502" t="inlineStr">
        <is>
          <t>__&gt; QD: Q04510 non appartiene alla disciplina: 69; 
__&gt; Descrizione dei QD: 'Q04510' non trovati nel catalogo SISS</t>
        </is>
      </c>
    </row>
    <row r="503">
      <c r="A503" t="n">
        <v>502</v>
      </c>
      <c r="B503" t="inlineStr">
        <is>
          <t>534-2|6987432.03</t>
        </is>
      </c>
      <c r="C503" t="inlineStr">
        <is>
          <t>OK</t>
        </is>
      </c>
      <c r="D503" s="2" t="inlineStr">
        <is>
          <t>690059</t>
        </is>
      </c>
      <c r="E503" s="2" t="inlineStr">
        <is>
          <t>LA CITTADELLA PIEVE</t>
        </is>
      </c>
      <c r="F503" s="2" t="inlineStr">
        <is>
          <t>002086</t>
        </is>
      </c>
      <c r="G503" s="2" t="inlineStr">
        <is>
          <t>PIEVE DEL CAIRO</t>
        </is>
      </c>
      <c r="H503" s="2" t="inlineStr">
        <is>
          <t>PIEVE DEL CAIRO</t>
        </is>
      </c>
      <c r="I503" s="2" t="inlineStr">
        <is>
          <t>ACCPDC</t>
        </is>
      </c>
      <c r="J503" s="2" t="inlineStr">
        <is>
          <t>LA CITTADELLA PIEVE DEL CAIRO</t>
        </is>
      </c>
      <c r="K503" s="2" t="inlineStr">
        <is>
          <t xml:space="preserve">RAD. </t>
        </is>
      </c>
      <c r="L503" s="2" t="inlineStr">
        <is>
          <t>RADIOLOGIA</t>
        </is>
      </c>
      <c r="M503" s="2" t="inlineStr">
        <is>
          <t>69</t>
        </is>
      </c>
      <c r="N503" s="2" t="inlineStr">
        <is>
          <t>120-2</t>
        </is>
      </c>
      <c r="O503" s="2" t="inlineStr">
        <is>
          <t>URGENZE</t>
        </is>
      </c>
      <c r="P503" s="2" t="inlineStr">
        <is>
          <t>534-2</t>
        </is>
      </c>
      <c r="Q503" s="2" t="inlineStr">
        <is>
          <t>URGENZE</t>
        </is>
      </c>
      <c r="R503" s="2" t="inlineStr">
        <is>
          <t>2339</t>
        </is>
      </c>
      <c r="S503" s="2" t="inlineStr">
        <is>
          <t>RADIOGRAFIA TORACICO COSTALE MONOLATERALE SX</t>
        </is>
      </c>
      <c r="T503" s="2" t="inlineStr">
        <is>
          <t>87432</t>
        </is>
      </c>
      <c r="U503" s="2" t="inlineStr">
        <is>
          <t>6987432.03</t>
        </is>
      </c>
      <c r="V503" s="2" t="inlineStr">
        <is>
          <t>RX SCHELETRO TORACICO COSTALE MONOLATERALE SX</t>
        </is>
      </c>
      <c r="W503" s="2" t="inlineStr">
        <is>
          <t>S</t>
        </is>
      </c>
      <c r="X503" s="2" t="inlineStr">
        <is>
          <t>S</t>
        </is>
      </c>
      <c r="Y503" s="2" t="inlineStr">
        <is>
          <t>N</t>
        </is>
      </c>
      <c r="Z503" s="2" t="inlineStr">
        <is>
          <t>N</t>
        </is>
      </c>
      <c r="AA503" s="2" t="inlineStr">
        <is>
          <t>S</t>
        </is>
      </c>
      <c r="AB503" s="2" t="inlineStr">
        <is>
          <t>S</t>
        </is>
      </c>
      <c r="AC503" s="2" t="inlineStr">
        <is>
          <t>S</t>
        </is>
      </c>
      <c r="AD503" s="2" t="inlineStr">
        <is>
          <t>N</t>
        </is>
      </c>
      <c r="AE503" s="2" t="inlineStr">
        <is>
          <t>69</t>
        </is>
      </c>
      <c r="AF503" s="2" t="inlineStr">
        <is>
          <t>RADIOLOGIA</t>
        </is>
      </c>
      <c r="AG50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0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03" s="2" t="inlineStr">
        <is>
          <t>U</t>
        </is>
      </c>
      <c r="AJ503" s="2" t="inlineStr">
        <is>
          <t>0</t>
        </is>
      </c>
      <c r="AK503" s="2" t="n"/>
      <c r="AL503" s="2" t="n"/>
      <c r="AM503" s="11">
        <f>VLOOKUP(U503,'[1]per incroci mapping'!$A$2:$E$592,5,FALSE)</f>
        <v/>
      </c>
      <c r="AN503" s="11">
        <f>VLOOKUP(U503,'[1]per incroci mapping'!$A$2:$F$592,6,FALSE)</f>
        <v/>
      </c>
      <c r="AO503" s="2" t="inlineStr">
        <is>
          <t>M00000,M00293</t>
        </is>
      </c>
      <c r="AP503" s="2" t="inlineStr">
        <is>
          <t>METODICA GENERALE,LASTRA</t>
        </is>
      </c>
      <c r="AQ503" s="2" t="n"/>
      <c r="AR503" s="2" t="n"/>
      <c r="AS503" s="11">
        <f>IFERROR(VLOOKUP(U503,'[1]per incroci mapping'!$A$2:$E$592,3,FALSE),"Non Trovato")</f>
        <v/>
      </c>
      <c r="AT503" s="11">
        <f>VLOOKUP(U503,'[1]per incroci mapping'!$A$2:$E$592,4,FALSE)</f>
        <v/>
      </c>
      <c r="AU503" s="2" t="n"/>
      <c r="AV503" s="2" t="n"/>
      <c r="AW503" s="2" t="n"/>
      <c r="AX503" s="2" t="inlineStr">
        <is>
          <t>133</t>
        </is>
      </c>
      <c r="AY503" s="2" t="n"/>
      <c r="AZ503" s="2" t="n"/>
      <c r="BA503" s="2" t="inlineStr">
        <is>
          <t>si prega di presentarsi allo sportello accettazione 15 minuti prima dell appuntamento muniti di impegnativa del curante, tessera sanitaria</t>
        </is>
      </c>
      <c r="BB503" s="2" t="n"/>
      <c r="BC503" s="2" t="inlineStr">
        <is>
          <t>in caso di annullamento della prenotazione si prega di mandare disdetta entro 3 giorni ai seguenti numeri: 0384968017 - 0384831811 oppure tramite mail all indirizzo prenotazioni@cittadellasociale.it</t>
        </is>
      </c>
      <c r="BD503" s="1" t="n">
        <v>192</v>
      </c>
      <c r="BE503" s="1" t="n">
        <v>2388</v>
      </c>
      <c r="BF503" s="2" t="inlineStr">
        <is>
          <t>G</t>
        </is>
      </c>
      <c r="BG503" s="2" t="inlineStr">
        <is>
          <t>N</t>
        </is>
      </c>
      <c r="BH503" s="2" t="inlineStr">
        <is>
          <t>N</t>
        </is>
      </c>
      <c r="BI503" s="2" t="inlineStr">
        <is>
          <t>S</t>
        </is>
      </c>
      <c r="BJ503" s="2" t="inlineStr">
        <is>
          <t>N</t>
        </is>
      </c>
      <c r="BK503" s="2" t="inlineStr">
        <is>
          <t>N</t>
        </is>
      </c>
      <c r="BL503" s="2" t="inlineStr">
        <is>
          <t>N</t>
        </is>
      </c>
      <c r="BM503" s="2" t="inlineStr">
        <is>
          <t>N</t>
        </is>
      </c>
      <c r="BN503" s="13" t="n">
        <v>44481</v>
      </c>
      <c r="BO503" s="2" t="n"/>
      <c r="BP503" s="2" t="inlineStr">
        <is>
          <t>N</t>
        </is>
      </c>
      <c r="BQ503" s="1" t="n">
        <v>0</v>
      </c>
      <c r="BR503" s="1" t="n">
        <v>3</v>
      </c>
      <c r="BS503" s="2" t="n"/>
      <c r="BT503" t="inlineStr">
        <is>
          <t>__&gt; QD: Q04510 non appartiene alla disciplina: 69; 
__&gt; Descrizione dei QD: 'Q04510' non trovati nel catalogo SISS</t>
        </is>
      </c>
    </row>
    <row r="504">
      <c r="A504" t="n">
        <v>503</v>
      </c>
      <c r="B504" t="inlineStr">
        <is>
          <t>534-2|6987432.04</t>
        </is>
      </c>
      <c r="C504" t="inlineStr">
        <is>
          <t>OK</t>
        </is>
      </c>
      <c r="D504" s="2" t="inlineStr">
        <is>
          <t>690059</t>
        </is>
      </c>
      <c r="E504" s="2" t="inlineStr">
        <is>
          <t>LA CITTADELLA PIEVE</t>
        </is>
      </c>
      <c r="F504" s="2" t="inlineStr">
        <is>
          <t>002086</t>
        </is>
      </c>
      <c r="G504" s="2" t="inlineStr">
        <is>
          <t>PIEVE DEL CAIRO</t>
        </is>
      </c>
      <c r="H504" s="2" t="inlineStr">
        <is>
          <t>PIEVE DEL CAIRO</t>
        </is>
      </c>
      <c r="I504" s="2" t="inlineStr">
        <is>
          <t>ACCPDC</t>
        </is>
      </c>
      <c r="J504" s="2" t="inlineStr">
        <is>
          <t>LA CITTADELLA PIEVE DEL CAIRO</t>
        </is>
      </c>
      <c r="K504" s="2" t="inlineStr">
        <is>
          <t xml:space="preserve">RAD. </t>
        </is>
      </c>
      <c r="L504" s="2" t="inlineStr">
        <is>
          <t>RADIOLOGIA</t>
        </is>
      </c>
      <c r="M504" s="2" t="inlineStr">
        <is>
          <t>69</t>
        </is>
      </c>
      <c r="N504" s="2" t="inlineStr">
        <is>
          <t>120-2</t>
        </is>
      </c>
      <c r="O504" s="2" t="inlineStr">
        <is>
          <t>URGENZE</t>
        </is>
      </c>
      <c r="P504" s="2" t="inlineStr">
        <is>
          <t>534-2</t>
        </is>
      </c>
      <c r="Q504" s="2" t="inlineStr">
        <is>
          <t>URGENZE</t>
        </is>
      </c>
      <c r="R504" s="2" t="inlineStr">
        <is>
          <t>2340</t>
        </is>
      </c>
      <c r="S504" s="2" t="inlineStr">
        <is>
          <t>RADIOGRAFIA CLAVICOLA DX</t>
        </is>
      </c>
      <c r="T504" s="2" t="inlineStr">
        <is>
          <t>87432</t>
        </is>
      </c>
      <c r="U504" s="2" t="inlineStr">
        <is>
          <t>6987432.04</t>
        </is>
      </c>
      <c r="V504" s="2" t="inlineStr">
        <is>
          <t>RX CLAVICOLA DX</t>
        </is>
      </c>
      <c r="W504" s="2" t="inlineStr">
        <is>
          <t>S</t>
        </is>
      </c>
      <c r="X504" s="2" t="inlineStr">
        <is>
          <t>S</t>
        </is>
      </c>
      <c r="Y504" s="2" t="inlineStr">
        <is>
          <t>N</t>
        </is>
      </c>
      <c r="Z504" s="2" t="inlineStr">
        <is>
          <t>N</t>
        </is>
      </c>
      <c r="AA504" s="2" t="inlineStr">
        <is>
          <t>S</t>
        </is>
      </c>
      <c r="AB504" s="2" t="inlineStr">
        <is>
          <t>S</t>
        </is>
      </c>
      <c r="AC504" s="2" t="inlineStr">
        <is>
          <t>S</t>
        </is>
      </c>
      <c r="AD504" s="2" t="inlineStr">
        <is>
          <t>N</t>
        </is>
      </c>
      <c r="AE504" s="2" t="inlineStr">
        <is>
          <t>69</t>
        </is>
      </c>
      <c r="AF504" s="2" t="inlineStr">
        <is>
          <t>RADIOLOGIA</t>
        </is>
      </c>
      <c r="AG50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0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04" s="2" t="inlineStr">
        <is>
          <t>U</t>
        </is>
      </c>
      <c r="AJ504" s="2" t="inlineStr">
        <is>
          <t>0</t>
        </is>
      </c>
      <c r="AK504" s="2" t="n"/>
      <c r="AL504" s="2" t="n"/>
      <c r="AM504" s="11">
        <f>VLOOKUP(U504,'[1]per incroci mapping'!$A$2:$E$592,5,FALSE)</f>
        <v/>
      </c>
      <c r="AN504" s="11">
        <f>VLOOKUP(U504,'[1]per incroci mapping'!$A$2:$F$592,6,FALSE)</f>
        <v/>
      </c>
      <c r="AO504" s="2" t="inlineStr">
        <is>
          <t>M00000,M00082,M00293</t>
        </is>
      </c>
      <c r="AP504" s="2" t="inlineStr">
        <is>
          <t>METODICA GENERALE,TANGENZIALE,LASTRA</t>
        </is>
      </c>
      <c r="AQ504" s="2" t="n"/>
      <c r="AR504" s="2" t="n"/>
      <c r="AS504" s="11">
        <f>IFERROR(VLOOKUP(U504,'[1]per incroci mapping'!$A$2:$E$592,3,FALSE),"Non Trovato")</f>
        <v/>
      </c>
      <c r="AT504" s="11">
        <f>VLOOKUP(U504,'[1]per incroci mapping'!$A$2:$E$592,4,FALSE)</f>
        <v/>
      </c>
      <c r="AU504" s="2" t="n"/>
      <c r="AV504" s="2" t="n"/>
      <c r="AW504" s="2" t="n"/>
      <c r="AX504" s="2" t="inlineStr">
        <is>
          <t>133</t>
        </is>
      </c>
      <c r="AY504" s="2" t="n"/>
      <c r="AZ504" s="2" t="n"/>
      <c r="BA504" s="2" t="inlineStr">
        <is>
          <t>si prega di presentarsi allo sportello accettazione 15 minuti prima dell appuntamento muniti di impegnativa del curante, tessera sanitaria</t>
        </is>
      </c>
      <c r="BB504" s="2" t="n"/>
      <c r="BC504" s="2" t="inlineStr">
        <is>
          <t>in caso di annullamento della prenotazione si prega di mandare disdetta entro 3 giorni ai seguenti numeri: 0384968017 - 0384831811 oppure tramite mail all indirizzo prenotazioni@cittadellasociale.it</t>
        </is>
      </c>
      <c r="BD504" s="1" t="n">
        <v>192</v>
      </c>
      <c r="BE504" s="1" t="n">
        <v>2388</v>
      </c>
      <c r="BF504" s="2" t="inlineStr">
        <is>
          <t>G</t>
        </is>
      </c>
      <c r="BG504" s="2" t="inlineStr">
        <is>
          <t>N</t>
        </is>
      </c>
      <c r="BH504" s="2" t="inlineStr">
        <is>
          <t>N</t>
        </is>
      </c>
      <c r="BI504" s="2" t="inlineStr">
        <is>
          <t>S</t>
        </is>
      </c>
      <c r="BJ504" s="2" t="inlineStr">
        <is>
          <t>N</t>
        </is>
      </c>
      <c r="BK504" s="2" t="inlineStr">
        <is>
          <t>N</t>
        </is>
      </c>
      <c r="BL504" s="2" t="inlineStr">
        <is>
          <t>N</t>
        </is>
      </c>
      <c r="BM504" s="2" t="inlineStr">
        <is>
          <t>N</t>
        </is>
      </c>
      <c r="BN504" s="13" t="n">
        <v>44481</v>
      </c>
      <c r="BO504" s="2" t="n"/>
      <c r="BP504" s="2" t="inlineStr">
        <is>
          <t>N</t>
        </is>
      </c>
      <c r="BQ504" s="1" t="n">
        <v>0</v>
      </c>
      <c r="BR504" s="1" t="n">
        <v>3</v>
      </c>
      <c r="BS504" s="2" t="n"/>
      <c r="BT504" t="inlineStr">
        <is>
          <t>__&gt; QD: Q04510 non appartiene alla disciplina: 69; 
__&gt; Descrizione dei QD: 'Q04510' non trovati nel catalogo SISS</t>
        </is>
      </c>
    </row>
    <row r="505">
      <c r="A505" t="n">
        <v>504</v>
      </c>
      <c r="B505" t="inlineStr">
        <is>
          <t>534-2|6987432.05</t>
        </is>
      </c>
      <c r="C505" t="inlineStr">
        <is>
          <t>OK</t>
        </is>
      </c>
      <c r="D505" s="2" t="inlineStr">
        <is>
          <t>690059</t>
        </is>
      </c>
      <c r="E505" s="2" t="inlineStr">
        <is>
          <t>LA CITTADELLA PIEVE</t>
        </is>
      </c>
      <c r="F505" s="2" t="inlineStr">
        <is>
          <t>002086</t>
        </is>
      </c>
      <c r="G505" s="2" t="inlineStr">
        <is>
          <t>PIEVE DEL CAIRO</t>
        </is>
      </c>
      <c r="H505" s="2" t="inlineStr">
        <is>
          <t>PIEVE DEL CAIRO</t>
        </is>
      </c>
      <c r="I505" s="2" t="inlineStr">
        <is>
          <t>ACCPDC</t>
        </is>
      </c>
      <c r="J505" s="2" t="inlineStr">
        <is>
          <t>LA CITTADELLA PIEVE DEL CAIRO</t>
        </is>
      </c>
      <c r="K505" s="2" t="inlineStr">
        <is>
          <t xml:space="preserve">RAD. </t>
        </is>
      </c>
      <c r="L505" s="2" t="inlineStr">
        <is>
          <t>RADIOLOGIA</t>
        </is>
      </c>
      <c r="M505" s="2" t="inlineStr">
        <is>
          <t>69</t>
        </is>
      </c>
      <c r="N505" s="2" t="inlineStr">
        <is>
          <t>120-2</t>
        </is>
      </c>
      <c r="O505" s="2" t="inlineStr">
        <is>
          <t>URGENZE</t>
        </is>
      </c>
      <c r="P505" s="2" t="inlineStr">
        <is>
          <t>534-2</t>
        </is>
      </c>
      <c r="Q505" s="2" t="inlineStr">
        <is>
          <t>URGENZE</t>
        </is>
      </c>
      <c r="R505" s="2" t="inlineStr">
        <is>
          <t>2341</t>
        </is>
      </c>
      <c r="S505" s="2" t="inlineStr">
        <is>
          <t>RADIOGRAFIA  CLAVICOLA SX</t>
        </is>
      </c>
      <c r="T505" s="2" t="inlineStr">
        <is>
          <t>87432</t>
        </is>
      </c>
      <c r="U505" s="2" t="inlineStr">
        <is>
          <t>6987432.05</t>
        </is>
      </c>
      <c r="V505" s="2" t="inlineStr">
        <is>
          <t>RX CLAVICOLA SX</t>
        </is>
      </c>
      <c r="W505" s="2" t="inlineStr">
        <is>
          <t>S</t>
        </is>
      </c>
      <c r="X505" s="2" t="inlineStr">
        <is>
          <t>S</t>
        </is>
      </c>
      <c r="Y505" s="2" t="inlineStr">
        <is>
          <t>N</t>
        </is>
      </c>
      <c r="Z505" s="2" t="inlineStr">
        <is>
          <t>N</t>
        </is>
      </c>
      <c r="AA505" s="2" t="inlineStr">
        <is>
          <t>S</t>
        </is>
      </c>
      <c r="AB505" s="2" t="inlineStr">
        <is>
          <t>S</t>
        </is>
      </c>
      <c r="AC505" s="2" t="inlineStr">
        <is>
          <t>S</t>
        </is>
      </c>
      <c r="AD505" s="2" t="inlineStr">
        <is>
          <t>N</t>
        </is>
      </c>
      <c r="AE505" s="2" t="inlineStr">
        <is>
          <t>69</t>
        </is>
      </c>
      <c r="AF505" s="2" t="inlineStr">
        <is>
          <t>RADIOLOGIA</t>
        </is>
      </c>
      <c r="AG50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0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05" s="2" t="inlineStr">
        <is>
          <t>U</t>
        </is>
      </c>
      <c r="AJ505" s="2" t="inlineStr">
        <is>
          <t>0</t>
        </is>
      </c>
      <c r="AK505" s="2" t="n"/>
      <c r="AL505" s="2" t="n"/>
      <c r="AM505" s="11">
        <f>VLOOKUP(U505,'[1]per incroci mapping'!$A$2:$E$592,5,FALSE)</f>
        <v/>
      </c>
      <c r="AN505" s="11">
        <f>VLOOKUP(U505,'[1]per incroci mapping'!$A$2:$F$592,6,FALSE)</f>
        <v/>
      </c>
      <c r="AO505" s="2" t="inlineStr">
        <is>
          <t>M00000,M00082,M00293</t>
        </is>
      </c>
      <c r="AP505" s="2" t="inlineStr">
        <is>
          <t>METODICA GENERALE,TANGENZIALE,LASTRA</t>
        </is>
      </c>
      <c r="AQ505" s="2" t="n"/>
      <c r="AR505" s="2" t="n"/>
      <c r="AS505" s="11">
        <f>IFERROR(VLOOKUP(U505,'[1]per incroci mapping'!$A$2:$E$592,3,FALSE),"Non Trovato")</f>
        <v/>
      </c>
      <c r="AT505" s="11">
        <f>VLOOKUP(U505,'[1]per incroci mapping'!$A$2:$E$592,4,FALSE)</f>
        <v/>
      </c>
      <c r="AU505" s="2" t="n"/>
      <c r="AV505" s="2" t="n"/>
      <c r="AW505" s="2" t="n"/>
      <c r="AX505" s="2" t="inlineStr">
        <is>
          <t>133</t>
        </is>
      </c>
      <c r="AY505" s="2" t="n"/>
      <c r="AZ505" s="2" t="n"/>
      <c r="BA505" s="2" t="inlineStr">
        <is>
          <t>si prega di presentarsi allo sportello accettazione 15 minuti prima dell appuntamento muniti di impegnativa del curante, tessera sanitaria</t>
        </is>
      </c>
      <c r="BB505" s="2" t="n"/>
      <c r="BC505" s="2" t="inlineStr">
        <is>
          <t>in caso di annullamento della prenotazione si prega di mandare disdetta entro 3 giorni ai seguenti numeri: 0384968017 - 0384831811 oppure tramite mail all indirizzo prenotazioni@cittadellasociale.it</t>
        </is>
      </c>
      <c r="BD505" s="1" t="n">
        <v>192</v>
      </c>
      <c r="BE505" s="1" t="n">
        <v>2388</v>
      </c>
      <c r="BF505" s="2" t="inlineStr">
        <is>
          <t>G</t>
        </is>
      </c>
      <c r="BG505" s="2" t="inlineStr">
        <is>
          <t>N</t>
        </is>
      </c>
      <c r="BH505" s="2" t="inlineStr">
        <is>
          <t>N</t>
        </is>
      </c>
      <c r="BI505" s="2" t="inlineStr">
        <is>
          <t>S</t>
        </is>
      </c>
      <c r="BJ505" s="2" t="inlineStr">
        <is>
          <t>N</t>
        </is>
      </c>
      <c r="BK505" s="2" t="inlineStr">
        <is>
          <t>N</t>
        </is>
      </c>
      <c r="BL505" s="2" t="inlineStr">
        <is>
          <t>N</t>
        </is>
      </c>
      <c r="BM505" s="2" t="inlineStr">
        <is>
          <t>N</t>
        </is>
      </c>
      <c r="BN505" s="13" t="n">
        <v>44481</v>
      </c>
      <c r="BO505" s="2" t="n"/>
      <c r="BP505" s="2" t="inlineStr">
        <is>
          <t>N</t>
        </is>
      </c>
      <c r="BQ505" s="1" t="n">
        <v>0</v>
      </c>
      <c r="BR505" s="1" t="n">
        <v>3</v>
      </c>
      <c r="BS505" s="2" t="n"/>
      <c r="BT505" t="inlineStr">
        <is>
          <t>__&gt; QD: Q04510 non appartiene alla disciplina: 69; 
__&gt; Descrizione dei QD: 'Q04510' non trovati nel catalogo SISS</t>
        </is>
      </c>
    </row>
    <row r="506">
      <c r="A506" t="n">
        <v>505</v>
      </c>
      <c r="B506" t="inlineStr">
        <is>
          <t>534-2|6987441</t>
        </is>
      </c>
      <c r="C506" t="inlineStr">
        <is>
          <t>OK</t>
        </is>
      </c>
      <c r="D506" s="2" t="inlineStr">
        <is>
          <t>690059</t>
        </is>
      </c>
      <c r="E506" s="2" t="inlineStr">
        <is>
          <t>LA CITTADELLA PIEVE</t>
        </is>
      </c>
      <c r="F506" s="2" t="inlineStr">
        <is>
          <t>002086</t>
        </is>
      </c>
      <c r="G506" s="2" t="inlineStr">
        <is>
          <t>PIEVE DEL CAIRO</t>
        </is>
      </c>
      <c r="H506" s="2" t="inlineStr">
        <is>
          <t>PIEVE DEL CAIRO</t>
        </is>
      </c>
      <c r="I506" s="2" t="inlineStr">
        <is>
          <t>ACCPDC</t>
        </is>
      </c>
      <c r="J506" s="2" t="inlineStr">
        <is>
          <t>LA CITTADELLA PIEVE DEL CAIRO</t>
        </is>
      </c>
      <c r="K506" s="2" t="inlineStr">
        <is>
          <t xml:space="preserve">RAD. </t>
        </is>
      </c>
      <c r="L506" s="2" t="inlineStr">
        <is>
          <t>RADIOLOGIA</t>
        </is>
      </c>
      <c r="M506" s="2" t="inlineStr">
        <is>
          <t>69</t>
        </is>
      </c>
      <c r="N506" s="2" t="inlineStr">
        <is>
          <t>120-2</t>
        </is>
      </c>
      <c r="O506" s="2" t="inlineStr">
        <is>
          <t>URGENZE</t>
        </is>
      </c>
      <c r="P506" s="2" t="inlineStr">
        <is>
          <t>534-2</t>
        </is>
      </c>
      <c r="Q506" s="2" t="inlineStr">
        <is>
          <t>URGENZE</t>
        </is>
      </c>
      <c r="R506" s="2" t="inlineStr">
        <is>
          <t>396</t>
        </is>
      </c>
      <c r="S506" s="2" t="inlineStr">
        <is>
          <t>RADIOGRAFIA DEL TORACE DI ROUTINE, NAS</t>
        </is>
      </c>
      <c r="T506" s="2" t="inlineStr">
        <is>
          <t>87441</t>
        </is>
      </c>
      <c r="U506" s="2" t="inlineStr">
        <is>
          <t>6987441</t>
        </is>
      </c>
      <c r="V506" s="2" t="inlineStr">
        <is>
          <t>RX TORACE</t>
        </is>
      </c>
      <c r="W506" s="2" t="inlineStr">
        <is>
          <t>S</t>
        </is>
      </c>
      <c r="X506" s="2" t="inlineStr">
        <is>
          <t>S</t>
        </is>
      </c>
      <c r="Y506" s="2" t="inlineStr">
        <is>
          <t>N</t>
        </is>
      </c>
      <c r="Z506" s="2" t="inlineStr">
        <is>
          <t>N</t>
        </is>
      </c>
      <c r="AA506" s="2" t="inlineStr">
        <is>
          <t>S</t>
        </is>
      </c>
      <c r="AB506" s="2" t="inlineStr">
        <is>
          <t>S</t>
        </is>
      </c>
      <c r="AC506" s="2" t="inlineStr">
        <is>
          <t>S</t>
        </is>
      </c>
      <c r="AD506" s="2" t="inlineStr">
        <is>
          <t>N</t>
        </is>
      </c>
      <c r="AE506" s="2" t="inlineStr">
        <is>
          <t>69</t>
        </is>
      </c>
      <c r="AF506" s="2" t="inlineStr">
        <is>
          <t>RADIOLOGIA</t>
        </is>
      </c>
      <c r="AG50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0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06" s="2" t="inlineStr">
        <is>
          <t>U</t>
        </is>
      </c>
      <c r="AJ506" s="2" t="inlineStr">
        <is>
          <t>0</t>
        </is>
      </c>
      <c r="AK506" s="2" t="n"/>
      <c r="AL506" s="2" t="n"/>
      <c r="AM506" s="11">
        <f>VLOOKUP(U506,'[1]per incroci mapping'!$A$2:$E$592,5,FALSE)</f>
        <v/>
      </c>
      <c r="AN506" s="11">
        <f>VLOOKUP(U506,'[1]per incroci mapping'!$A$2:$F$592,6,FALSE)</f>
        <v/>
      </c>
      <c r="AO506" s="2" t="inlineStr">
        <is>
          <t>M00000,M00293,M00414</t>
        </is>
      </c>
      <c r="AP506" s="2" t="inlineStr">
        <is>
          <t>METODICA GENERALE,LASTRA,IN POSIZIONE SEDUTA</t>
        </is>
      </c>
      <c r="AQ506" s="2" t="n"/>
      <c r="AR506" s="2" t="n"/>
      <c r="AS506" s="11">
        <f>IFERROR(VLOOKUP(U506,'[1]per incroci mapping'!$A$2:$E$592,3,FALSE),"Non Trovato")</f>
        <v/>
      </c>
      <c r="AT506" s="11">
        <f>VLOOKUP(U506,'[1]per incroci mapping'!$A$2:$E$592,4,FALSE)</f>
        <v/>
      </c>
      <c r="AU506" s="2" t="n"/>
      <c r="AV506" s="2" t="n"/>
      <c r="AW506" s="2" t="n"/>
      <c r="AX506" s="2" t="inlineStr">
        <is>
          <t>133</t>
        </is>
      </c>
      <c r="AY506" s="2" t="n"/>
      <c r="AZ506" s="2" t="n"/>
      <c r="BA506" s="2" t="inlineStr">
        <is>
          <t>si prega di presentarsi allo sportello accettazione 15 minuti prima dell appuntamento muniti di impegnativa del curante, tessera sanitaria</t>
        </is>
      </c>
      <c r="BB506" s="2" t="n"/>
      <c r="BC506" s="2" t="inlineStr">
        <is>
          <t>in caso di annullamento della prenotazione si prega di mandare disdetta entro 3 giorni ai seguenti numeri: 0384968017 - 0384831811 oppure tramite mail all indirizzo prenotazioni@cittadellasociale.it</t>
        </is>
      </c>
      <c r="BD506" s="1" t="n">
        <v>192</v>
      </c>
      <c r="BE506" s="1" t="n">
        <v>2388</v>
      </c>
      <c r="BF506" s="2" t="inlineStr">
        <is>
          <t>G</t>
        </is>
      </c>
      <c r="BG506" s="2" t="inlineStr">
        <is>
          <t>N</t>
        </is>
      </c>
      <c r="BH506" s="2" t="inlineStr">
        <is>
          <t>N</t>
        </is>
      </c>
      <c r="BI506" s="2" t="inlineStr">
        <is>
          <t>S</t>
        </is>
      </c>
      <c r="BJ506" s="2" t="inlineStr">
        <is>
          <t>N</t>
        </is>
      </c>
      <c r="BK506" s="2" t="inlineStr">
        <is>
          <t>N</t>
        </is>
      </c>
      <c r="BL506" s="2" t="inlineStr">
        <is>
          <t>N</t>
        </is>
      </c>
      <c r="BM506" s="2" t="inlineStr">
        <is>
          <t>N</t>
        </is>
      </c>
      <c r="BN506" s="13" t="n">
        <v>44481</v>
      </c>
      <c r="BO506" s="2" t="n"/>
      <c r="BP506" s="2" t="inlineStr">
        <is>
          <t>N</t>
        </is>
      </c>
      <c r="BQ506" s="1" t="n">
        <v>0</v>
      </c>
      <c r="BR506" s="1" t="n">
        <v>3</v>
      </c>
      <c r="BS506" s="2" t="n"/>
      <c r="BT506" t="inlineStr">
        <is>
          <t>__&gt; QD: Q04510 non appartiene alla disciplina: 69; 
__&gt; Descrizione dei QD: 'Q04510' non trovati nel catalogo SISS</t>
        </is>
      </c>
    </row>
    <row r="507">
      <c r="A507" t="n">
        <v>506</v>
      </c>
      <c r="B507" t="inlineStr">
        <is>
          <t>534-2|698819</t>
        </is>
      </c>
      <c r="C507" t="inlineStr">
        <is>
          <t>OK</t>
        </is>
      </c>
      <c r="D507" s="2" t="inlineStr">
        <is>
          <t>690059</t>
        </is>
      </c>
      <c r="E507" s="2" t="inlineStr">
        <is>
          <t>LA CITTADELLA PIEVE</t>
        </is>
      </c>
      <c r="F507" s="2" t="inlineStr">
        <is>
          <t>002086</t>
        </is>
      </c>
      <c r="G507" s="2" t="inlineStr">
        <is>
          <t>PIEVE DEL CAIRO</t>
        </is>
      </c>
      <c r="H507" s="2" t="inlineStr">
        <is>
          <t>PIEVE DEL CAIRO</t>
        </is>
      </c>
      <c r="I507" s="2" t="inlineStr">
        <is>
          <t>ACCPDC</t>
        </is>
      </c>
      <c r="J507" s="2" t="inlineStr">
        <is>
          <t>LA CITTADELLA PIEVE DEL CAIRO</t>
        </is>
      </c>
      <c r="K507" s="2" t="inlineStr">
        <is>
          <t xml:space="preserve">RAD. </t>
        </is>
      </c>
      <c r="L507" s="2" t="inlineStr">
        <is>
          <t>RADIOLOGIA</t>
        </is>
      </c>
      <c r="M507" s="2" t="inlineStr">
        <is>
          <t>69</t>
        </is>
      </c>
      <c r="N507" s="2" t="inlineStr">
        <is>
          <t>120-2</t>
        </is>
      </c>
      <c r="O507" s="2" t="inlineStr">
        <is>
          <t>URGENZE</t>
        </is>
      </c>
      <c r="P507" s="2" t="inlineStr">
        <is>
          <t>534-2</t>
        </is>
      </c>
      <c r="Q507" s="2" t="inlineStr">
        <is>
          <t>URGENZE</t>
        </is>
      </c>
      <c r="R507" s="2" t="inlineStr">
        <is>
          <t>323</t>
        </is>
      </c>
      <c r="S507" s="2" t="inlineStr">
        <is>
          <t>RADIOGRAFIA DELL' ADDOME</t>
        </is>
      </c>
      <c r="T507" s="2" t="inlineStr">
        <is>
          <t>8819</t>
        </is>
      </c>
      <c r="U507" s="2" t="inlineStr">
        <is>
          <t>698819</t>
        </is>
      </c>
      <c r="V507" s="2" t="inlineStr">
        <is>
          <t>RX ADDOME SENZA CONTRASTO</t>
        </is>
      </c>
      <c r="W507" s="2" t="inlineStr">
        <is>
          <t>S</t>
        </is>
      </c>
      <c r="X507" s="2" t="inlineStr">
        <is>
          <t>S</t>
        </is>
      </c>
      <c r="Y507" s="2" t="inlineStr">
        <is>
          <t>N</t>
        </is>
      </c>
      <c r="Z507" s="2" t="inlineStr">
        <is>
          <t>N</t>
        </is>
      </c>
      <c r="AA507" s="2" t="inlineStr">
        <is>
          <t>S</t>
        </is>
      </c>
      <c r="AB507" s="2" t="inlineStr">
        <is>
          <t>S</t>
        </is>
      </c>
      <c r="AC507" s="2" t="inlineStr">
        <is>
          <t>S</t>
        </is>
      </c>
      <c r="AD507" s="2" t="inlineStr">
        <is>
          <t>N</t>
        </is>
      </c>
      <c r="AE507" s="2" t="inlineStr">
        <is>
          <t>69</t>
        </is>
      </c>
      <c r="AF507" s="2" t="inlineStr">
        <is>
          <t>RADIOLOGIA</t>
        </is>
      </c>
      <c r="AG50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0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07" s="2" t="inlineStr">
        <is>
          <t>U</t>
        </is>
      </c>
      <c r="AJ507" s="2" t="inlineStr">
        <is>
          <t>0</t>
        </is>
      </c>
      <c r="AK507" s="2" t="n"/>
      <c r="AL507" s="2" t="n"/>
      <c r="AM507" s="11">
        <f>VLOOKUP(U507,'[1]per incroci mapping'!$A$2:$E$592,5,FALSE)</f>
        <v/>
      </c>
      <c r="AN507" s="11">
        <f>VLOOKUP(U507,'[1]per incroci mapping'!$A$2:$F$592,6,FALSE)</f>
        <v/>
      </c>
      <c r="AO507" s="2" t="inlineStr">
        <is>
          <t>M00000,M00082,M00111</t>
        </is>
      </c>
      <c r="AP507" s="2" t="inlineStr">
        <is>
          <t>METODICA GENERALE,TANGENZIALE,CLINOSTATO</t>
        </is>
      </c>
      <c r="AQ507" s="2" t="n"/>
      <c r="AR507" s="2" t="n"/>
      <c r="AS507" s="11">
        <f>IFERROR(VLOOKUP(U507,'[1]per incroci mapping'!$A$2:$E$592,3,FALSE),"Non Trovato")</f>
        <v/>
      </c>
      <c r="AT507" s="11">
        <f>VLOOKUP(U507,'[1]per incroci mapping'!$A$2:$E$592,4,FALSE)</f>
        <v/>
      </c>
      <c r="AU507" s="2" t="n"/>
      <c r="AV507" s="2" t="n"/>
      <c r="AW507" s="2" t="n"/>
      <c r="AX507" s="2" t="inlineStr">
        <is>
          <t>133</t>
        </is>
      </c>
      <c r="AY507" s="2" t="n"/>
      <c r="AZ507" s="2" t="n"/>
      <c r="BA507" s="2" t="inlineStr">
        <is>
          <t>si prega di presentarsi allo sportello accettazione 15 minuti prima dell appuntamento muniti di impegnativa del curante, tessera sanitaria</t>
        </is>
      </c>
      <c r="BB507" s="2" t="n"/>
      <c r="BC507" s="2" t="inlineStr">
        <is>
          <t>in caso di annullamento della prenotazione si prega di mandare disdetta entro 3 giorni ai seguenti numeri: 0384968017 - 0384831811 oppure tramite mail all indirizzo prenotazioni@cittadellasociale.it</t>
        </is>
      </c>
      <c r="BD507" s="1" t="n">
        <v>192</v>
      </c>
      <c r="BE507" s="1" t="n">
        <v>2388</v>
      </c>
      <c r="BF507" s="2" t="inlineStr">
        <is>
          <t>G</t>
        </is>
      </c>
      <c r="BG507" s="2" t="inlineStr">
        <is>
          <t>N</t>
        </is>
      </c>
      <c r="BH507" s="2" t="inlineStr">
        <is>
          <t>N</t>
        </is>
      </c>
      <c r="BI507" s="2" t="inlineStr">
        <is>
          <t>S</t>
        </is>
      </c>
      <c r="BJ507" s="2" t="inlineStr">
        <is>
          <t>N</t>
        </is>
      </c>
      <c r="BK507" s="2" t="inlineStr">
        <is>
          <t>N</t>
        </is>
      </c>
      <c r="BL507" s="2" t="inlineStr">
        <is>
          <t>N</t>
        </is>
      </c>
      <c r="BM507" s="2" t="inlineStr">
        <is>
          <t>N</t>
        </is>
      </c>
      <c r="BN507" s="13" t="n">
        <v>44481</v>
      </c>
      <c r="BO507" s="2" t="n"/>
      <c r="BP507" s="2" t="inlineStr">
        <is>
          <t>N</t>
        </is>
      </c>
      <c r="BQ507" s="1" t="n">
        <v>0</v>
      </c>
      <c r="BR507" s="1" t="n">
        <v>3</v>
      </c>
      <c r="BS507" s="2" t="n"/>
      <c r="BT507" t="inlineStr">
        <is>
          <t>__&gt; QD: Q04510 non appartiene alla disciplina: 69; 
__&gt; Descrizione dei QD: 'Q04510' non trovati nel catalogo SISS</t>
        </is>
      </c>
    </row>
    <row r="508">
      <c r="A508" t="n">
        <v>507</v>
      </c>
      <c r="B508" t="inlineStr">
        <is>
          <t>534-2|698821.01</t>
        </is>
      </c>
      <c r="C508" t="inlineStr">
        <is>
          <t>OK</t>
        </is>
      </c>
      <c r="D508" s="2" t="inlineStr">
        <is>
          <t>690059</t>
        </is>
      </c>
      <c r="E508" s="2" t="inlineStr">
        <is>
          <t>LA CITTADELLA PIEVE</t>
        </is>
      </c>
      <c r="F508" s="2" t="inlineStr">
        <is>
          <t>002086</t>
        </is>
      </c>
      <c r="G508" s="2" t="inlineStr">
        <is>
          <t>PIEVE DEL CAIRO</t>
        </is>
      </c>
      <c r="H508" s="2" t="inlineStr">
        <is>
          <t>PIEVE DEL CAIRO</t>
        </is>
      </c>
      <c r="I508" s="2" t="inlineStr">
        <is>
          <t>ACCPDC</t>
        </is>
      </c>
      <c r="J508" s="2" t="inlineStr">
        <is>
          <t>LA CITTADELLA PIEVE DEL CAIRO</t>
        </is>
      </c>
      <c r="K508" s="2" t="inlineStr">
        <is>
          <t xml:space="preserve">RAD. </t>
        </is>
      </c>
      <c r="L508" s="2" t="inlineStr">
        <is>
          <t>RADIOLOGIA</t>
        </is>
      </c>
      <c r="M508" s="2" t="inlineStr">
        <is>
          <t>69</t>
        </is>
      </c>
      <c r="N508" s="2" t="inlineStr">
        <is>
          <t>120-2</t>
        </is>
      </c>
      <c r="O508" s="2" t="inlineStr">
        <is>
          <t>URGENZE</t>
        </is>
      </c>
      <c r="P508" s="2" t="inlineStr">
        <is>
          <t>534-2</t>
        </is>
      </c>
      <c r="Q508" s="2" t="inlineStr">
        <is>
          <t>URGENZE</t>
        </is>
      </c>
      <c r="R508" s="2" t="inlineStr">
        <is>
          <t>2301</t>
        </is>
      </c>
      <c r="S508" s="2" t="inlineStr">
        <is>
          <t>RADIOGRAFIA BRACCIO DX</t>
        </is>
      </c>
      <c r="T508" s="2" t="inlineStr">
        <is>
          <t>8821</t>
        </is>
      </c>
      <c r="U508" s="2" t="inlineStr">
        <is>
          <t>698821.01</t>
        </is>
      </c>
      <c r="V508" s="2" t="inlineStr">
        <is>
          <t>RX BRACCIO DX</t>
        </is>
      </c>
      <c r="W508" s="2" t="inlineStr">
        <is>
          <t>S</t>
        </is>
      </c>
      <c r="X508" s="2" t="inlineStr">
        <is>
          <t>S</t>
        </is>
      </c>
      <c r="Y508" s="2" t="inlineStr">
        <is>
          <t>N</t>
        </is>
      </c>
      <c r="Z508" s="2" t="inlineStr">
        <is>
          <t>N</t>
        </is>
      </c>
      <c r="AA508" s="2" t="inlineStr">
        <is>
          <t>S</t>
        </is>
      </c>
      <c r="AB508" s="2" t="inlineStr">
        <is>
          <t>S</t>
        </is>
      </c>
      <c r="AC508" s="2" t="inlineStr">
        <is>
          <t>S</t>
        </is>
      </c>
      <c r="AD508" s="2" t="inlineStr">
        <is>
          <t>N</t>
        </is>
      </c>
      <c r="AE508" s="2" t="inlineStr">
        <is>
          <t>69</t>
        </is>
      </c>
      <c r="AF508" s="2" t="inlineStr">
        <is>
          <t>RADIOLOGIA</t>
        </is>
      </c>
      <c r="AG50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0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08" s="2" t="inlineStr">
        <is>
          <t>U</t>
        </is>
      </c>
      <c r="AJ508" s="2" t="inlineStr">
        <is>
          <t>0</t>
        </is>
      </c>
      <c r="AK508" s="2" t="n"/>
      <c r="AL508" s="2" t="n"/>
      <c r="AM508" s="11">
        <f>VLOOKUP(U508,'[1]per incroci mapping'!$A$2:$E$592,5,FALSE)</f>
        <v/>
      </c>
      <c r="AN508" s="11">
        <f>VLOOKUP(U508,'[1]per incroci mapping'!$A$2:$F$592,6,FALSE)</f>
        <v/>
      </c>
      <c r="AO508" s="2" t="inlineStr">
        <is>
          <t>M00000,M00153,M00155,M00192,M00293</t>
        </is>
      </c>
      <c r="AP508" s="2" t="inlineStr">
        <is>
          <t>METODICA GENERALE,PROIEZIONE DEFILE',PROIEZIONE OUTLET,SOTTO GESSO,LASTRA</t>
        </is>
      </c>
      <c r="AQ508" s="2" t="n"/>
      <c r="AR508" s="2" t="n"/>
      <c r="AS508" s="11">
        <f>IFERROR(VLOOKUP(U508,'[1]per incroci mapping'!$A$2:$E$592,3,FALSE),"Non Trovato")</f>
        <v/>
      </c>
      <c r="AT508" s="11">
        <f>VLOOKUP(U508,'[1]per incroci mapping'!$A$2:$E$592,4,FALSE)</f>
        <v/>
      </c>
      <c r="AU508" s="2" t="n"/>
      <c r="AV508" s="2" t="n"/>
      <c r="AW508" s="2" t="n"/>
      <c r="AX508" s="2" t="inlineStr">
        <is>
          <t>133</t>
        </is>
      </c>
      <c r="AY508" s="2" t="n"/>
      <c r="AZ508" s="2" t="n"/>
      <c r="BA508" s="2" t="inlineStr">
        <is>
          <t>si prega di presentarsi allo sportello accettazione 15 minuti prima dell appuntamento muniti di impegnativa del curante, tessera sanitaria</t>
        </is>
      </c>
      <c r="BB508" s="2" t="n"/>
      <c r="BC508" s="2" t="inlineStr">
        <is>
          <t>in caso di annullamento della prenotazione si prega di mandare disdetta entro 3 giorni ai seguenti numeri: 0384968017 - 0384831811 oppure tramite mail all indirizzo prenotazioni@cittadellasociale.it</t>
        </is>
      </c>
      <c r="BD508" s="1" t="n">
        <v>192</v>
      </c>
      <c r="BE508" s="1" t="n">
        <v>2388</v>
      </c>
      <c r="BF508" s="2" t="inlineStr">
        <is>
          <t>G</t>
        </is>
      </c>
      <c r="BG508" s="2" t="inlineStr">
        <is>
          <t>N</t>
        </is>
      </c>
      <c r="BH508" s="2" t="inlineStr">
        <is>
          <t>N</t>
        </is>
      </c>
      <c r="BI508" s="2" t="inlineStr">
        <is>
          <t>S</t>
        </is>
      </c>
      <c r="BJ508" s="2" t="inlineStr">
        <is>
          <t>N</t>
        </is>
      </c>
      <c r="BK508" s="2" t="inlineStr">
        <is>
          <t>N</t>
        </is>
      </c>
      <c r="BL508" s="2" t="inlineStr">
        <is>
          <t>N</t>
        </is>
      </c>
      <c r="BM508" s="2" t="inlineStr">
        <is>
          <t>N</t>
        </is>
      </c>
      <c r="BN508" s="13" t="n">
        <v>44481</v>
      </c>
      <c r="BO508" s="2" t="n"/>
      <c r="BP508" s="2" t="inlineStr">
        <is>
          <t>N</t>
        </is>
      </c>
      <c r="BQ508" s="1" t="n">
        <v>0</v>
      </c>
      <c r="BR508" s="1" t="n">
        <v>3</v>
      </c>
      <c r="BS508" s="2" t="n"/>
      <c r="BT508" t="inlineStr">
        <is>
          <t>__&gt; QD: Q04510 non appartiene alla disciplina: 69; 
__&gt; Descrizione dei QD: 'Q04510' non trovati nel catalogo SISS</t>
        </is>
      </c>
    </row>
    <row r="509">
      <c r="A509" t="n">
        <v>508</v>
      </c>
      <c r="B509" t="inlineStr">
        <is>
          <t>534-2|698821.02</t>
        </is>
      </c>
      <c r="C509" t="inlineStr">
        <is>
          <t>OK</t>
        </is>
      </c>
      <c r="D509" s="2" t="inlineStr">
        <is>
          <t>690059</t>
        </is>
      </c>
      <c r="E509" s="2" t="inlineStr">
        <is>
          <t>LA CITTADELLA PIEVE</t>
        </is>
      </c>
      <c r="F509" s="2" t="inlineStr">
        <is>
          <t>002086</t>
        </is>
      </c>
      <c r="G509" s="2" t="inlineStr">
        <is>
          <t>PIEVE DEL CAIRO</t>
        </is>
      </c>
      <c r="H509" s="2" t="inlineStr">
        <is>
          <t>PIEVE DEL CAIRO</t>
        </is>
      </c>
      <c r="I509" s="2" t="inlineStr">
        <is>
          <t>ACCPDC</t>
        </is>
      </c>
      <c r="J509" s="2" t="inlineStr">
        <is>
          <t>LA CITTADELLA PIEVE DEL CAIRO</t>
        </is>
      </c>
      <c r="K509" s="2" t="inlineStr">
        <is>
          <t xml:space="preserve">RAD. </t>
        </is>
      </c>
      <c r="L509" s="2" t="inlineStr">
        <is>
          <t>RADIOLOGIA</t>
        </is>
      </c>
      <c r="M509" s="2" t="inlineStr">
        <is>
          <t>69</t>
        </is>
      </c>
      <c r="N509" s="2" t="inlineStr">
        <is>
          <t>120-2</t>
        </is>
      </c>
      <c r="O509" s="2" t="inlineStr">
        <is>
          <t>URGENZE</t>
        </is>
      </c>
      <c r="P509" s="2" t="inlineStr">
        <is>
          <t>534-2</t>
        </is>
      </c>
      <c r="Q509" s="2" t="inlineStr">
        <is>
          <t>URGENZE</t>
        </is>
      </c>
      <c r="R509" s="2" t="inlineStr">
        <is>
          <t>2302</t>
        </is>
      </c>
      <c r="S509" s="2" t="inlineStr">
        <is>
          <t>RADIOGRAFIA BRACCIO SX</t>
        </is>
      </c>
      <c r="T509" s="2" t="inlineStr">
        <is>
          <t>8821</t>
        </is>
      </c>
      <c r="U509" s="2" t="inlineStr">
        <is>
          <t>698821.02</t>
        </is>
      </c>
      <c r="V509" s="2" t="inlineStr">
        <is>
          <t>RX BRACCIO SX</t>
        </is>
      </c>
      <c r="W509" s="2" t="inlineStr">
        <is>
          <t>S</t>
        </is>
      </c>
      <c r="X509" s="2" t="inlineStr">
        <is>
          <t>S</t>
        </is>
      </c>
      <c r="Y509" s="2" t="inlineStr">
        <is>
          <t>N</t>
        </is>
      </c>
      <c r="Z509" s="2" t="inlineStr">
        <is>
          <t>N</t>
        </is>
      </c>
      <c r="AA509" s="2" t="inlineStr">
        <is>
          <t>S</t>
        </is>
      </c>
      <c r="AB509" s="2" t="inlineStr">
        <is>
          <t>S</t>
        </is>
      </c>
      <c r="AC509" s="2" t="inlineStr">
        <is>
          <t>S</t>
        </is>
      </c>
      <c r="AD509" s="2" t="inlineStr">
        <is>
          <t>N</t>
        </is>
      </c>
      <c r="AE509" s="2" t="inlineStr">
        <is>
          <t>69</t>
        </is>
      </c>
      <c r="AF509" s="2" t="inlineStr">
        <is>
          <t>RADIOLOGIA</t>
        </is>
      </c>
      <c r="AG50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0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09" s="2" t="inlineStr">
        <is>
          <t>U</t>
        </is>
      </c>
      <c r="AJ509" s="2" t="inlineStr">
        <is>
          <t>0</t>
        </is>
      </c>
      <c r="AK509" s="2" t="n"/>
      <c r="AL509" s="2" t="n"/>
      <c r="AM509" s="11">
        <f>VLOOKUP(U509,'[1]per incroci mapping'!$A$2:$E$592,5,FALSE)</f>
        <v/>
      </c>
      <c r="AN509" s="11">
        <f>VLOOKUP(U509,'[1]per incroci mapping'!$A$2:$F$592,6,FALSE)</f>
        <v/>
      </c>
      <c r="AO509" s="2" t="inlineStr">
        <is>
          <t>M00000,M00153,M00155,M00192,M00293</t>
        </is>
      </c>
      <c r="AP509" s="2" t="inlineStr">
        <is>
          <t>METODICA GENERALE,PROIEZIONE DEFILE',PROIEZIONE OUTLET,SOTTO GESSO,LASTRA</t>
        </is>
      </c>
      <c r="AQ509" s="2" t="n"/>
      <c r="AR509" s="2" t="n"/>
      <c r="AS509" s="11">
        <f>IFERROR(VLOOKUP(U509,'[1]per incroci mapping'!$A$2:$E$592,3,FALSE),"Non Trovato")</f>
        <v/>
      </c>
      <c r="AT509" s="11">
        <f>VLOOKUP(U509,'[1]per incroci mapping'!$A$2:$E$592,4,FALSE)</f>
        <v/>
      </c>
      <c r="AU509" s="2" t="n"/>
      <c r="AV509" s="2" t="n"/>
      <c r="AW509" s="2" t="n"/>
      <c r="AX509" s="2" t="inlineStr">
        <is>
          <t>133</t>
        </is>
      </c>
      <c r="AY509" s="2" t="n"/>
      <c r="AZ509" s="2" t="n"/>
      <c r="BA509" s="2" t="inlineStr">
        <is>
          <t>si prega di presentarsi allo sportello accettazione 15 minuti prima dell appuntamento muniti di impegnativa del curante, tessera sanitaria</t>
        </is>
      </c>
      <c r="BB509" s="2" t="n"/>
      <c r="BC509" s="2" t="inlineStr">
        <is>
          <t>in caso di annullamento della prenotazione si prega di mandare disdetta entro 3 giorni ai seguenti numeri: 0384968017 - 0384831811 oppure tramite mail all indirizzo prenotazioni@cittadellasociale.it</t>
        </is>
      </c>
      <c r="BD509" s="1" t="n">
        <v>192</v>
      </c>
      <c r="BE509" s="1" t="n">
        <v>2388</v>
      </c>
      <c r="BF509" s="2" t="inlineStr">
        <is>
          <t>G</t>
        </is>
      </c>
      <c r="BG509" s="2" t="inlineStr">
        <is>
          <t>N</t>
        </is>
      </c>
      <c r="BH509" s="2" t="inlineStr">
        <is>
          <t>N</t>
        </is>
      </c>
      <c r="BI509" s="2" t="inlineStr">
        <is>
          <t>S</t>
        </is>
      </c>
      <c r="BJ509" s="2" t="inlineStr">
        <is>
          <t>N</t>
        </is>
      </c>
      <c r="BK509" s="2" t="inlineStr">
        <is>
          <t>N</t>
        </is>
      </c>
      <c r="BL509" s="2" t="inlineStr">
        <is>
          <t>N</t>
        </is>
      </c>
      <c r="BM509" s="2" t="inlineStr">
        <is>
          <t>N</t>
        </is>
      </c>
      <c r="BN509" s="13" t="n">
        <v>44481</v>
      </c>
      <c r="BO509" s="2" t="n"/>
      <c r="BP509" s="2" t="inlineStr">
        <is>
          <t>N</t>
        </is>
      </c>
      <c r="BQ509" s="1" t="n">
        <v>0</v>
      </c>
      <c r="BR509" s="1" t="n">
        <v>3</v>
      </c>
      <c r="BS509" s="2" t="n"/>
      <c r="BT509" t="inlineStr">
        <is>
          <t>__&gt; QD: Q04510 non appartiene alla disciplina: 69; 
__&gt; Descrizione dei QD: 'Q04510' non trovati nel catalogo SISS</t>
        </is>
      </c>
    </row>
    <row r="510">
      <c r="A510" t="n">
        <v>509</v>
      </c>
      <c r="B510" t="inlineStr">
        <is>
          <t>534-2|698821.03</t>
        </is>
      </c>
      <c r="C510" t="inlineStr">
        <is>
          <t>OK</t>
        </is>
      </c>
      <c r="D510" s="2" t="inlineStr">
        <is>
          <t>690059</t>
        </is>
      </c>
      <c r="E510" s="2" t="inlineStr">
        <is>
          <t>LA CITTADELLA PIEVE</t>
        </is>
      </c>
      <c r="F510" s="2" t="inlineStr">
        <is>
          <t>002086</t>
        </is>
      </c>
      <c r="G510" s="2" t="inlineStr">
        <is>
          <t>PIEVE DEL CAIRO</t>
        </is>
      </c>
      <c r="H510" s="2" t="inlineStr">
        <is>
          <t>PIEVE DEL CAIRO</t>
        </is>
      </c>
      <c r="I510" s="2" t="inlineStr">
        <is>
          <t>ACCPDC</t>
        </is>
      </c>
      <c r="J510" s="2" t="inlineStr">
        <is>
          <t>LA CITTADELLA PIEVE DEL CAIRO</t>
        </is>
      </c>
      <c r="K510" s="2" t="inlineStr">
        <is>
          <t xml:space="preserve">RAD. </t>
        </is>
      </c>
      <c r="L510" s="2" t="inlineStr">
        <is>
          <t>RADIOLOGIA</t>
        </is>
      </c>
      <c r="M510" s="2" t="inlineStr">
        <is>
          <t>69</t>
        </is>
      </c>
      <c r="N510" s="2" t="inlineStr">
        <is>
          <t>120-2</t>
        </is>
      </c>
      <c r="O510" s="2" t="inlineStr">
        <is>
          <t>URGENZE</t>
        </is>
      </c>
      <c r="P510" s="2" t="inlineStr">
        <is>
          <t>534-2</t>
        </is>
      </c>
      <c r="Q510" s="2" t="inlineStr">
        <is>
          <t>URGENZE</t>
        </is>
      </c>
      <c r="R510" s="2" t="inlineStr">
        <is>
          <t>2303</t>
        </is>
      </c>
      <c r="S510" s="2" t="inlineStr">
        <is>
          <t>RX SCAPOLA TORACO-BRACHIALE DX</t>
        </is>
      </c>
      <c r="T510" s="2" t="inlineStr">
        <is>
          <t>8821</t>
        </is>
      </c>
      <c r="U510" s="2" t="inlineStr">
        <is>
          <t>698821.03</t>
        </is>
      </c>
      <c r="V510" s="2" t="inlineStr">
        <is>
          <t>RX SCAPOLA (TORACO-BRACHIALE) DX</t>
        </is>
      </c>
      <c r="W510" s="2" t="inlineStr">
        <is>
          <t>S</t>
        </is>
      </c>
      <c r="X510" s="2" t="inlineStr">
        <is>
          <t>S</t>
        </is>
      </c>
      <c r="Y510" s="2" t="inlineStr">
        <is>
          <t>N</t>
        </is>
      </c>
      <c r="Z510" s="2" t="inlineStr">
        <is>
          <t>N</t>
        </is>
      </c>
      <c r="AA510" s="2" t="inlineStr">
        <is>
          <t>S</t>
        </is>
      </c>
      <c r="AB510" s="2" t="inlineStr">
        <is>
          <t>S</t>
        </is>
      </c>
      <c r="AC510" s="2" t="inlineStr">
        <is>
          <t>S</t>
        </is>
      </c>
      <c r="AD510" s="2" t="inlineStr">
        <is>
          <t>N</t>
        </is>
      </c>
      <c r="AE510" s="2" t="inlineStr">
        <is>
          <t>69</t>
        </is>
      </c>
      <c r="AF510" s="2" t="inlineStr">
        <is>
          <t>RADIOLOGIA</t>
        </is>
      </c>
      <c r="AG51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1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10" s="2" t="inlineStr">
        <is>
          <t>U</t>
        </is>
      </c>
      <c r="AJ510" s="2" t="inlineStr">
        <is>
          <t>0</t>
        </is>
      </c>
      <c r="AK510" s="2" t="n"/>
      <c r="AL510" s="2" t="n"/>
      <c r="AM510" s="11">
        <f>VLOOKUP(U510,'[1]per incroci mapping'!$A$2:$E$592,5,FALSE)</f>
        <v/>
      </c>
      <c r="AN510" s="11">
        <f>VLOOKUP(U510,'[1]per incroci mapping'!$A$2:$F$592,6,FALSE)</f>
        <v/>
      </c>
      <c r="AO510" s="2" t="inlineStr">
        <is>
          <t>M00000,M00062</t>
        </is>
      </c>
      <c r="AP510" s="2" t="inlineStr">
        <is>
          <t>METODICA GENERALE,ASSIALE</t>
        </is>
      </c>
      <c r="AQ510" s="2" t="n"/>
      <c r="AR510" s="2" t="n"/>
      <c r="AS510" s="11">
        <f>IFERROR(VLOOKUP(U510,'[1]per incroci mapping'!$A$2:$E$592,3,FALSE),"Non Trovato")</f>
        <v/>
      </c>
      <c r="AT510" s="11">
        <f>VLOOKUP(U510,'[1]per incroci mapping'!$A$2:$E$592,4,FALSE)</f>
        <v/>
      </c>
      <c r="AU510" s="2" t="n"/>
      <c r="AV510" s="2" t="n"/>
      <c r="AW510" s="2" t="n"/>
      <c r="AX510" s="2" t="inlineStr">
        <is>
          <t>133</t>
        </is>
      </c>
      <c r="AY510" s="2" t="n"/>
      <c r="AZ510" s="2" t="n"/>
      <c r="BA510" s="2" t="inlineStr">
        <is>
          <t>si prega di presentarsi allo sportello accettazione 15 minuti prima dell appuntamento muniti di impegnativa del curante, tessera sanitaria</t>
        </is>
      </c>
      <c r="BB510" s="2" t="n"/>
      <c r="BC510" s="2" t="inlineStr">
        <is>
          <t>in caso di annullamento della prenotazione si prega di mandare disdetta entro 3 giorni ai seguenti numeri: 0384968017 - 0384831811 oppure tramite mail all indirizzo prenotazioni@cittadellasociale.it</t>
        </is>
      </c>
      <c r="BD510" s="1" t="n">
        <v>192</v>
      </c>
      <c r="BE510" s="1" t="n">
        <v>2388</v>
      </c>
      <c r="BF510" s="2" t="inlineStr">
        <is>
          <t>G</t>
        </is>
      </c>
      <c r="BG510" s="2" t="inlineStr">
        <is>
          <t>N</t>
        </is>
      </c>
      <c r="BH510" s="2" t="inlineStr">
        <is>
          <t>N</t>
        </is>
      </c>
      <c r="BI510" s="2" t="inlineStr">
        <is>
          <t>S</t>
        </is>
      </c>
      <c r="BJ510" s="2" t="inlineStr">
        <is>
          <t>N</t>
        </is>
      </c>
      <c r="BK510" s="2" t="inlineStr">
        <is>
          <t>N</t>
        </is>
      </c>
      <c r="BL510" s="2" t="inlineStr">
        <is>
          <t>N</t>
        </is>
      </c>
      <c r="BM510" s="2" t="inlineStr">
        <is>
          <t>N</t>
        </is>
      </c>
      <c r="BN510" s="13" t="n">
        <v>44481</v>
      </c>
      <c r="BO510" s="2" t="n"/>
      <c r="BP510" s="2" t="inlineStr">
        <is>
          <t>N</t>
        </is>
      </c>
      <c r="BQ510" s="1" t="n">
        <v>0</v>
      </c>
      <c r="BR510" s="1" t="n">
        <v>3</v>
      </c>
      <c r="BS510" s="2" t="n"/>
      <c r="BT510" t="inlineStr">
        <is>
          <t>__&gt; QD: Q04510 non appartiene alla disciplina: 69; 
__&gt; Descrizione dei QD: 'Q04510' non trovati nel catalogo SISS</t>
        </is>
      </c>
    </row>
    <row r="511">
      <c r="A511" t="n">
        <v>510</v>
      </c>
      <c r="B511" t="inlineStr">
        <is>
          <t>534-2|698821.04</t>
        </is>
      </c>
      <c r="C511" t="inlineStr">
        <is>
          <t>OK</t>
        </is>
      </c>
      <c r="D511" s="2" t="inlineStr">
        <is>
          <t>690059</t>
        </is>
      </c>
      <c r="E511" s="2" t="inlineStr">
        <is>
          <t>LA CITTADELLA PIEVE</t>
        </is>
      </c>
      <c r="F511" s="2" t="inlineStr">
        <is>
          <t>002086</t>
        </is>
      </c>
      <c r="G511" s="2" t="inlineStr">
        <is>
          <t>PIEVE DEL CAIRO</t>
        </is>
      </c>
      <c r="H511" s="2" t="inlineStr">
        <is>
          <t>PIEVE DEL CAIRO</t>
        </is>
      </c>
      <c r="I511" s="2" t="inlineStr">
        <is>
          <t>ACCPDC</t>
        </is>
      </c>
      <c r="J511" s="2" t="inlineStr">
        <is>
          <t>LA CITTADELLA PIEVE DEL CAIRO</t>
        </is>
      </c>
      <c r="K511" s="2" t="inlineStr">
        <is>
          <t xml:space="preserve">RAD. </t>
        </is>
      </c>
      <c r="L511" s="2" t="inlineStr">
        <is>
          <t>RADIOLOGIA</t>
        </is>
      </c>
      <c r="M511" s="2" t="inlineStr">
        <is>
          <t>69</t>
        </is>
      </c>
      <c r="N511" s="2" t="inlineStr">
        <is>
          <t>120-2</t>
        </is>
      </c>
      <c r="O511" s="2" t="inlineStr">
        <is>
          <t>URGENZE</t>
        </is>
      </c>
      <c r="P511" s="2" t="inlineStr">
        <is>
          <t>534-2</t>
        </is>
      </c>
      <c r="Q511" s="2" t="inlineStr">
        <is>
          <t>URGENZE</t>
        </is>
      </c>
      <c r="R511" s="2" t="inlineStr">
        <is>
          <t>2304</t>
        </is>
      </c>
      <c r="S511" s="2" t="inlineStr">
        <is>
          <t>RX SCAPOLA TORACO-BRACHIALE SX</t>
        </is>
      </c>
      <c r="T511" s="2" t="inlineStr">
        <is>
          <t>8821</t>
        </is>
      </c>
      <c r="U511" s="2" t="inlineStr">
        <is>
          <t>698821.04</t>
        </is>
      </c>
      <c r="V511" s="2" t="inlineStr">
        <is>
          <t>RX SCAPOLA (TORACO-BRACHIALE) SX</t>
        </is>
      </c>
      <c r="W511" s="2" t="inlineStr">
        <is>
          <t>S</t>
        </is>
      </c>
      <c r="X511" s="2" t="inlineStr">
        <is>
          <t>S</t>
        </is>
      </c>
      <c r="Y511" s="2" t="inlineStr">
        <is>
          <t>N</t>
        </is>
      </c>
      <c r="Z511" s="2" t="inlineStr">
        <is>
          <t>N</t>
        </is>
      </c>
      <c r="AA511" s="2" t="inlineStr">
        <is>
          <t>S</t>
        </is>
      </c>
      <c r="AB511" s="2" t="inlineStr">
        <is>
          <t>S</t>
        </is>
      </c>
      <c r="AC511" s="2" t="inlineStr">
        <is>
          <t>S</t>
        </is>
      </c>
      <c r="AD511" s="2" t="inlineStr">
        <is>
          <t>N</t>
        </is>
      </c>
      <c r="AE511" s="2" t="inlineStr">
        <is>
          <t>69</t>
        </is>
      </c>
      <c r="AF511" s="2" t="inlineStr">
        <is>
          <t>RADIOLOGIA</t>
        </is>
      </c>
      <c r="AG51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1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11" s="2" t="inlineStr">
        <is>
          <t>U</t>
        </is>
      </c>
      <c r="AJ511" s="2" t="inlineStr">
        <is>
          <t>0</t>
        </is>
      </c>
      <c r="AK511" s="2" t="n"/>
      <c r="AL511" s="2" t="n"/>
      <c r="AM511" s="11">
        <f>VLOOKUP(U511,'[1]per incroci mapping'!$A$2:$E$592,5,FALSE)</f>
        <v/>
      </c>
      <c r="AN511" s="11">
        <f>VLOOKUP(U511,'[1]per incroci mapping'!$A$2:$F$592,6,FALSE)</f>
        <v/>
      </c>
      <c r="AO511" s="2" t="inlineStr">
        <is>
          <t>M00000,M00062</t>
        </is>
      </c>
      <c r="AP511" s="2" t="inlineStr">
        <is>
          <t>METODICA GENERALE,ASSIALE</t>
        </is>
      </c>
      <c r="AQ511" s="2" t="n"/>
      <c r="AR511" s="2" t="n"/>
      <c r="AS511" s="11">
        <f>IFERROR(VLOOKUP(U511,'[1]per incroci mapping'!$A$2:$E$592,3,FALSE),"Non Trovato")</f>
        <v/>
      </c>
      <c r="AT511" s="11">
        <f>VLOOKUP(U511,'[1]per incroci mapping'!$A$2:$E$592,4,FALSE)</f>
        <v/>
      </c>
      <c r="AU511" s="2" t="n"/>
      <c r="AV511" s="2" t="n"/>
      <c r="AW511" s="2" t="n"/>
      <c r="AX511" s="2" t="inlineStr">
        <is>
          <t>133</t>
        </is>
      </c>
      <c r="AY511" s="2" t="n"/>
      <c r="AZ511" s="2" t="n"/>
      <c r="BA511" s="2" t="inlineStr">
        <is>
          <t>si prega di presentarsi allo sportello accettazione 15 minuti prima dell appuntamento muniti di impegnativa del curante, tessera sanitaria</t>
        </is>
      </c>
      <c r="BB511" s="2" t="n"/>
      <c r="BC511" s="2" t="inlineStr">
        <is>
          <t>in caso di annullamento della prenotazione si prega di mandare disdetta entro 3 giorni ai seguenti numeri: 0384968017 - 0384831811 oppure tramite mail all indirizzo prenotazioni@cittadellasociale.it</t>
        </is>
      </c>
      <c r="BD511" s="1" t="n">
        <v>192</v>
      </c>
      <c r="BE511" s="1" t="n">
        <v>2388</v>
      </c>
      <c r="BF511" s="2" t="inlineStr">
        <is>
          <t>G</t>
        </is>
      </c>
      <c r="BG511" s="2" t="inlineStr">
        <is>
          <t>N</t>
        </is>
      </c>
      <c r="BH511" s="2" t="inlineStr">
        <is>
          <t>N</t>
        </is>
      </c>
      <c r="BI511" s="2" t="inlineStr">
        <is>
          <t>S</t>
        </is>
      </c>
      <c r="BJ511" s="2" t="inlineStr">
        <is>
          <t>N</t>
        </is>
      </c>
      <c r="BK511" s="2" t="inlineStr">
        <is>
          <t>N</t>
        </is>
      </c>
      <c r="BL511" s="2" t="inlineStr">
        <is>
          <t>N</t>
        </is>
      </c>
      <c r="BM511" s="2" t="inlineStr">
        <is>
          <t>N</t>
        </is>
      </c>
      <c r="BN511" s="13" t="n">
        <v>44481</v>
      </c>
      <c r="BO511" s="2" t="n"/>
      <c r="BP511" s="2" t="inlineStr">
        <is>
          <t>N</t>
        </is>
      </c>
      <c r="BQ511" s="1" t="n">
        <v>0</v>
      </c>
      <c r="BR511" s="1" t="n">
        <v>0</v>
      </c>
      <c r="BS511" s="2" t="n"/>
      <c r="BT511" t="inlineStr">
        <is>
          <t>__&gt; QD: Q04510 non appartiene alla disciplina: 69; 
__&gt; Descrizione dei QD: 'Q04510' non trovati nel catalogo SISS</t>
        </is>
      </c>
    </row>
    <row r="512">
      <c r="A512" t="n">
        <v>511</v>
      </c>
      <c r="B512" t="inlineStr">
        <is>
          <t>534-2|698821.05</t>
        </is>
      </c>
      <c r="C512" t="inlineStr">
        <is>
          <t>OK</t>
        </is>
      </c>
      <c r="D512" s="2" t="inlineStr">
        <is>
          <t>690059</t>
        </is>
      </c>
      <c r="E512" s="2" t="inlineStr">
        <is>
          <t>LA CITTADELLA PIEVE</t>
        </is>
      </c>
      <c r="F512" s="2" t="inlineStr">
        <is>
          <t>002086</t>
        </is>
      </c>
      <c r="G512" s="2" t="inlineStr">
        <is>
          <t>PIEVE DEL CAIRO</t>
        </is>
      </c>
      <c r="H512" s="2" t="inlineStr">
        <is>
          <t>PIEVE DEL CAIRO</t>
        </is>
      </c>
      <c r="I512" s="2" t="inlineStr">
        <is>
          <t>ACCPDC</t>
        </is>
      </c>
      <c r="J512" s="2" t="inlineStr">
        <is>
          <t>LA CITTADELLA PIEVE DEL CAIRO</t>
        </is>
      </c>
      <c r="K512" s="2" t="inlineStr">
        <is>
          <t xml:space="preserve">RAD. </t>
        </is>
      </c>
      <c r="L512" s="2" t="inlineStr">
        <is>
          <t>RADIOLOGIA</t>
        </is>
      </c>
      <c r="M512" s="2" t="inlineStr">
        <is>
          <t>69</t>
        </is>
      </c>
      <c r="N512" s="2" t="inlineStr">
        <is>
          <t>120-2</t>
        </is>
      </c>
      <c r="O512" s="2" t="inlineStr">
        <is>
          <t>URGENZE</t>
        </is>
      </c>
      <c r="P512" s="2" t="inlineStr">
        <is>
          <t>534-2</t>
        </is>
      </c>
      <c r="Q512" s="2" t="inlineStr">
        <is>
          <t>URGENZE</t>
        </is>
      </c>
      <c r="R512" s="2" t="inlineStr">
        <is>
          <t>324</t>
        </is>
      </c>
      <c r="S512" s="2" t="inlineStr">
        <is>
          <t>RADIOGRAFIA DI SPALLA DX</t>
        </is>
      </c>
      <c r="T512" s="2" t="inlineStr">
        <is>
          <t>8821</t>
        </is>
      </c>
      <c r="U512" s="2" t="inlineStr">
        <is>
          <t>698821.05</t>
        </is>
      </c>
      <c r="V512" s="2" t="inlineStr">
        <is>
          <t>RX SPALLA DX</t>
        </is>
      </c>
      <c r="W512" s="2" t="inlineStr">
        <is>
          <t>S</t>
        </is>
      </c>
      <c r="X512" s="2" t="inlineStr">
        <is>
          <t>S</t>
        </is>
      </c>
      <c r="Y512" s="2" t="inlineStr">
        <is>
          <t>N</t>
        </is>
      </c>
      <c r="Z512" s="2" t="inlineStr">
        <is>
          <t>N</t>
        </is>
      </c>
      <c r="AA512" s="2" t="inlineStr">
        <is>
          <t>S</t>
        </is>
      </c>
      <c r="AB512" s="2" t="inlineStr">
        <is>
          <t>S</t>
        </is>
      </c>
      <c r="AC512" s="2" t="inlineStr">
        <is>
          <t>S</t>
        </is>
      </c>
      <c r="AD512" s="2" t="inlineStr">
        <is>
          <t>N</t>
        </is>
      </c>
      <c r="AE512" s="2" t="inlineStr">
        <is>
          <t>69</t>
        </is>
      </c>
      <c r="AF512" s="2" t="inlineStr">
        <is>
          <t>RADIOLOGIA</t>
        </is>
      </c>
      <c r="AG51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1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12" s="2" t="inlineStr">
        <is>
          <t>U</t>
        </is>
      </c>
      <c r="AJ512" s="2" t="inlineStr">
        <is>
          <t>0</t>
        </is>
      </c>
      <c r="AK512" s="2" t="n"/>
      <c r="AL512" s="2" t="n"/>
      <c r="AM512" s="11">
        <f>VLOOKUP(U512,'[1]per incroci mapping'!$A$2:$E$592,5,FALSE)</f>
        <v/>
      </c>
      <c r="AN512" s="11">
        <f>VLOOKUP(U512,'[1]per incroci mapping'!$A$2:$F$592,6,FALSE)</f>
        <v/>
      </c>
      <c r="AO512" s="2" t="inlineStr">
        <is>
          <t>M00000,M00073,M00153,M00155,M00266,M00293,M00333</t>
        </is>
      </c>
      <c r="AP512" s="2" t="inlineStr">
        <is>
          <t>METODICA GENERALE,SAGITTALI,PROIEZIONE DEFILE',PROIEZIONE OUTLET,TRANSTORACICO,LASTRA,PESI</t>
        </is>
      </c>
      <c r="AQ512" s="2" t="n"/>
      <c r="AR512" s="2" t="n"/>
      <c r="AS512" s="11">
        <f>IFERROR(VLOOKUP(U512,'[1]per incroci mapping'!$A$2:$E$592,3,FALSE),"Non Trovato")</f>
        <v/>
      </c>
      <c r="AT512" s="11">
        <f>VLOOKUP(U512,'[1]per incroci mapping'!$A$2:$E$592,4,FALSE)</f>
        <v/>
      </c>
      <c r="AU512" s="2" t="n"/>
      <c r="AV512" s="2" t="n"/>
      <c r="AW512" s="2" t="n"/>
      <c r="AX512" s="2" t="inlineStr">
        <is>
          <t>133</t>
        </is>
      </c>
      <c r="AY512" s="2" t="n"/>
      <c r="AZ512" s="2" t="n"/>
      <c r="BA512" s="2" t="inlineStr">
        <is>
          <t>si prega di presentarsi allo sportello accettazione 15 minuti prima dell appuntamento muniti di impegnativa del curante, tessera sanitaria</t>
        </is>
      </c>
      <c r="BB512" s="2" t="n"/>
      <c r="BC512" s="2" t="inlineStr">
        <is>
          <t>in caso di annullamento della prenotazione si prega di mandare disdetta entro 3 giorni ai seguenti numeri: 0384968017 - 0384831811 oppure tramite mail all indirizzo prenotazioni@cittadellasociale.it</t>
        </is>
      </c>
      <c r="BD512" s="1" t="n">
        <v>192</v>
      </c>
      <c r="BE512" s="1" t="n">
        <v>2388</v>
      </c>
      <c r="BF512" s="2" t="inlineStr">
        <is>
          <t>G</t>
        </is>
      </c>
      <c r="BG512" s="2" t="inlineStr">
        <is>
          <t>N</t>
        </is>
      </c>
      <c r="BH512" s="2" t="inlineStr">
        <is>
          <t>N</t>
        </is>
      </c>
      <c r="BI512" s="2" t="inlineStr">
        <is>
          <t>S</t>
        </is>
      </c>
      <c r="BJ512" s="2" t="inlineStr">
        <is>
          <t>N</t>
        </is>
      </c>
      <c r="BK512" s="2" t="inlineStr">
        <is>
          <t>N</t>
        </is>
      </c>
      <c r="BL512" s="2" t="inlineStr">
        <is>
          <t>N</t>
        </is>
      </c>
      <c r="BM512" s="2" t="inlineStr">
        <is>
          <t>N</t>
        </is>
      </c>
      <c r="BN512" s="13" t="n">
        <v>44481</v>
      </c>
      <c r="BO512" s="2" t="n"/>
      <c r="BP512" s="2" t="inlineStr">
        <is>
          <t>N</t>
        </is>
      </c>
      <c r="BQ512" s="1" t="n">
        <v>0</v>
      </c>
      <c r="BR512" s="1" t="n">
        <v>3</v>
      </c>
      <c r="BS512" s="2" t="n"/>
      <c r="BT512" t="inlineStr">
        <is>
          <t>__&gt; QD: Q04510 non appartiene alla disciplina: 69; 
__&gt; Descrizione dei QD: 'Q04510' non trovati nel catalogo SISS</t>
        </is>
      </c>
    </row>
    <row r="513">
      <c r="A513" t="n">
        <v>512</v>
      </c>
      <c r="B513" t="inlineStr">
        <is>
          <t>534-2|698821.06</t>
        </is>
      </c>
      <c r="C513" t="inlineStr">
        <is>
          <t>OK</t>
        </is>
      </c>
      <c r="D513" s="2" t="inlineStr">
        <is>
          <t>690059</t>
        </is>
      </c>
      <c r="E513" s="2" t="inlineStr">
        <is>
          <t>LA CITTADELLA PIEVE</t>
        </is>
      </c>
      <c r="F513" s="2" t="inlineStr">
        <is>
          <t>002086</t>
        </is>
      </c>
      <c r="G513" s="2" t="inlineStr">
        <is>
          <t>PIEVE DEL CAIRO</t>
        </is>
      </c>
      <c r="H513" s="2" t="inlineStr">
        <is>
          <t>PIEVE DEL CAIRO</t>
        </is>
      </c>
      <c r="I513" s="2" t="inlineStr">
        <is>
          <t>ACCPDC</t>
        </is>
      </c>
      <c r="J513" s="2" t="inlineStr">
        <is>
          <t>LA CITTADELLA PIEVE DEL CAIRO</t>
        </is>
      </c>
      <c r="K513" s="2" t="inlineStr">
        <is>
          <t xml:space="preserve">RAD. </t>
        </is>
      </c>
      <c r="L513" s="2" t="inlineStr">
        <is>
          <t>RADIOLOGIA</t>
        </is>
      </c>
      <c r="M513" s="2" t="inlineStr">
        <is>
          <t>69</t>
        </is>
      </c>
      <c r="N513" s="2" t="inlineStr">
        <is>
          <t>120-2</t>
        </is>
      </c>
      <c r="O513" s="2" t="inlineStr">
        <is>
          <t>URGENZE</t>
        </is>
      </c>
      <c r="P513" s="2" t="inlineStr">
        <is>
          <t>534-2</t>
        </is>
      </c>
      <c r="Q513" s="2" t="inlineStr">
        <is>
          <t>URGENZE</t>
        </is>
      </c>
      <c r="R513" s="2" t="inlineStr">
        <is>
          <t>2300</t>
        </is>
      </c>
      <c r="S513" s="2" t="inlineStr">
        <is>
          <t>RADIOGRAFIA DI SPALLA SX</t>
        </is>
      </c>
      <c r="T513" s="2" t="inlineStr">
        <is>
          <t>8821</t>
        </is>
      </c>
      <c r="U513" s="2" t="inlineStr">
        <is>
          <t>698821.06</t>
        </is>
      </c>
      <c r="V513" s="2" t="inlineStr">
        <is>
          <t>RX SPALLA SX</t>
        </is>
      </c>
      <c r="W513" s="2" t="inlineStr">
        <is>
          <t>S</t>
        </is>
      </c>
      <c r="X513" s="2" t="inlineStr">
        <is>
          <t>S</t>
        </is>
      </c>
      <c r="Y513" s="2" t="inlineStr">
        <is>
          <t>N</t>
        </is>
      </c>
      <c r="Z513" s="2" t="inlineStr">
        <is>
          <t>N</t>
        </is>
      </c>
      <c r="AA513" s="2" t="inlineStr">
        <is>
          <t>S</t>
        </is>
      </c>
      <c r="AB513" s="2" t="inlineStr">
        <is>
          <t>S</t>
        </is>
      </c>
      <c r="AC513" s="2" t="inlineStr">
        <is>
          <t>S</t>
        </is>
      </c>
      <c r="AD513" s="2" t="inlineStr">
        <is>
          <t>N</t>
        </is>
      </c>
      <c r="AE513" s="2" t="inlineStr">
        <is>
          <t>69</t>
        </is>
      </c>
      <c r="AF513" s="2" t="inlineStr">
        <is>
          <t>RADIOLOGIA</t>
        </is>
      </c>
      <c r="AG51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1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13" s="2" t="inlineStr">
        <is>
          <t>U</t>
        </is>
      </c>
      <c r="AJ513" s="2" t="inlineStr">
        <is>
          <t>0</t>
        </is>
      </c>
      <c r="AK513" s="2" t="n"/>
      <c r="AL513" s="2" t="n"/>
      <c r="AM513" s="11">
        <f>VLOOKUP(U513,'[1]per incroci mapping'!$A$2:$E$592,5,FALSE)</f>
        <v/>
      </c>
      <c r="AN513" s="11">
        <f>VLOOKUP(U513,'[1]per incroci mapping'!$A$2:$F$592,6,FALSE)</f>
        <v/>
      </c>
      <c r="AO513" s="2" t="inlineStr">
        <is>
          <t>M00000,M00073,M00153,M00155,M00266,M00293,M00333</t>
        </is>
      </c>
      <c r="AP513" s="2" t="inlineStr">
        <is>
          <t>METODICA GENERALE,SAGITTALI,PROIEZIONE DEFILE',PROIEZIONE OUTLET,TRANSTORACICO,LASTRA,PESI</t>
        </is>
      </c>
      <c r="AQ513" s="2" t="n"/>
      <c r="AR513" s="2" t="n"/>
      <c r="AS513" s="11">
        <f>IFERROR(VLOOKUP(U513,'[1]per incroci mapping'!$A$2:$E$592,3,FALSE),"Non Trovato")</f>
        <v/>
      </c>
      <c r="AT513" s="11">
        <f>VLOOKUP(U513,'[1]per incroci mapping'!$A$2:$E$592,4,FALSE)</f>
        <v/>
      </c>
      <c r="AU513" s="2" t="n"/>
      <c r="AV513" s="2" t="n"/>
      <c r="AW513" s="2" t="n"/>
      <c r="AX513" s="2" t="inlineStr">
        <is>
          <t>133</t>
        </is>
      </c>
      <c r="AY513" s="2" t="n"/>
      <c r="AZ513" s="2" t="n"/>
      <c r="BA513" s="2" t="inlineStr">
        <is>
          <t>si prega di presentarsi allo sportello accettazione 15 minuti prima dell appuntamento muniti di impegnativa del curante, tessera sanitaria</t>
        </is>
      </c>
      <c r="BB513" s="2" t="n"/>
      <c r="BC513" s="2" t="inlineStr">
        <is>
          <t>in caso di annullamento della prenotazione si prega di mandare disdetta entro 3 giorni ai seguenti numeri: 0384968017 - 0384831811 oppure tramite mail all indirizzo prenotazioni@cittadellasociale.it</t>
        </is>
      </c>
      <c r="BD513" s="1" t="n">
        <v>192</v>
      </c>
      <c r="BE513" s="1" t="n">
        <v>2388</v>
      </c>
      <c r="BF513" s="2" t="inlineStr">
        <is>
          <t>G</t>
        </is>
      </c>
      <c r="BG513" s="2" t="inlineStr">
        <is>
          <t>N</t>
        </is>
      </c>
      <c r="BH513" s="2" t="inlineStr">
        <is>
          <t>N</t>
        </is>
      </c>
      <c r="BI513" s="2" t="inlineStr">
        <is>
          <t>S</t>
        </is>
      </c>
      <c r="BJ513" s="2" t="inlineStr">
        <is>
          <t>N</t>
        </is>
      </c>
      <c r="BK513" s="2" t="inlineStr">
        <is>
          <t>N</t>
        </is>
      </c>
      <c r="BL513" s="2" t="inlineStr">
        <is>
          <t>N</t>
        </is>
      </c>
      <c r="BM513" s="2" t="inlineStr">
        <is>
          <t>N</t>
        </is>
      </c>
      <c r="BN513" s="13" t="n">
        <v>44481</v>
      </c>
      <c r="BO513" s="2" t="n"/>
      <c r="BP513" s="2" t="inlineStr">
        <is>
          <t>N</t>
        </is>
      </c>
      <c r="BQ513" s="1" t="n">
        <v>0</v>
      </c>
      <c r="BR513" s="1" t="n">
        <v>3</v>
      </c>
      <c r="BS513" s="2" t="n"/>
      <c r="BT513" t="inlineStr">
        <is>
          <t>__&gt; QD: Q04510 non appartiene alla disciplina: 69; 
__&gt; Descrizione dei QD: 'Q04510' non trovati nel catalogo SISS</t>
        </is>
      </c>
    </row>
    <row r="514">
      <c r="A514" t="n">
        <v>513</v>
      </c>
      <c r="B514" t="inlineStr">
        <is>
          <t>534-2|698822.01</t>
        </is>
      </c>
      <c r="C514" t="inlineStr">
        <is>
          <t>OK</t>
        </is>
      </c>
      <c r="D514" s="2" t="inlineStr">
        <is>
          <t>690059</t>
        </is>
      </c>
      <c r="E514" s="2" t="inlineStr">
        <is>
          <t>LA CITTADELLA PIEVE</t>
        </is>
      </c>
      <c r="F514" s="2" t="inlineStr">
        <is>
          <t>002086</t>
        </is>
      </c>
      <c r="G514" s="2" t="inlineStr">
        <is>
          <t>PIEVE DEL CAIRO</t>
        </is>
      </c>
      <c r="H514" s="2" t="inlineStr">
        <is>
          <t>PIEVE DEL CAIRO</t>
        </is>
      </c>
      <c r="I514" s="2" t="inlineStr">
        <is>
          <t>ACCPDC</t>
        </is>
      </c>
      <c r="J514" s="2" t="inlineStr">
        <is>
          <t>LA CITTADELLA PIEVE DEL CAIRO</t>
        </is>
      </c>
      <c r="K514" s="2" t="inlineStr">
        <is>
          <t xml:space="preserve">RAD. </t>
        </is>
      </c>
      <c r="L514" s="2" t="inlineStr">
        <is>
          <t>RADIOLOGIA</t>
        </is>
      </c>
      <c r="M514" s="2" t="inlineStr">
        <is>
          <t>69</t>
        </is>
      </c>
      <c r="N514" s="2" t="inlineStr">
        <is>
          <t>120-2</t>
        </is>
      </c>
      <c r="O514" s="2" t="inlineStr">
        <is>
          <t>URGENZE</t>
        </is>
      </c>
      <c r="P514" s="2" t="inlineStr">
        <is>
          <t>534-2</t>
        </is>
      </c>
      <c r="Q514" s="2" t="inlineStr">
        <is>
          <t>URGENZE</t>
        </is>
      </c>
      <c r="R514" s="2" t="inlineStr">
        <is>
          <t>2410</t>
        </is>
      </c>
      <c r="S514" s="2" t="inlineStr">
        <is>
          <t>RADIOGRAFIA  AVAMBRACCIO DX</t>
        </is>
      </c>
      <c r="T514" s="2" t="inlineStr">
        <is>
          <t>8822</t>
        </is>
      </c>
      <c r="U514" s="2" t="inlineStr">
        <is>
          <t>698822.01</t>
        </is>
      </c>
      <c r="V514" s="2" t="inlineStr">
        <is>
          <t>RX AVAMBRACCIO DX</t>
        </is>
      </c>
      <c r="W514" s="2" t="inlineStr">
        <is>
          <t>S</t>
        </is>
      </c>
      <c r="X514" s="2" t="inlineStr">
        <is>
          <t>S</t>
        </is>
      </c>
      <c r="Y514" s="2" t="inlineStr">
        <is>
          <t>N</t>
        </is>
      </c>
      <c r="Z514" s="2" t="inlineStr">
        <is>
          <t>N</t>
        </is>
      </c>
      <c r="AA514" s="2" t="inlineStr">
        <is>
          <t>S</t>
        </is>
      </c>
      <c r="AB514" s="2" t="inlineStr">
        <is>
          <t>S</t>
        </is>
      </c>
      <c r="AC514" s="2" t="inlineStr">
        <is>
          <t>S</t>
        </is>
      </c>
      <c r="AD514" s="2" t="inlineStr">
        <is>
          <t>N</t>
        </is>
      </c>
      <c r="AE514" s="2" t="inlineStr">
        <is>
          <t>69</t>
        </is>
      </c>
      <c r="AF514" s="2" t="inlineStr">
        <is>
          <t>RADIOLOGIA</t>
        </is>
      </c>
      <c r="AG51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1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14" s="2" t="inlineStr">
        <is>
          <t>U</t>
        </is>
      </c>
      <c r="AJ514" s="2" t="inlineStr">
        <is>
          <t>0</t>
        </is>
      </c>
      <c r="AK514" s="2" t="n"/>
      <c r="AL514" s="2" t="n"/>
      <c r="AM514" s="11">
        <f>VLOOKUP(U514,'[1]per incroci mapping'!$A$2:$E$592,5,FALSE)</f>
        <v/>
      </c>
      <c r="AN514" s="11">
        <f>VLOOKUP(U514,'[1]per incroci mapping'!$A$2:$F$592,6,FALSE)</f>
        <v/>
      </c>
      <c r="AO514" s="2" t="inlineStr">
        <is>
          <t>M00000,M00153,M00192,M00293</t>
        </is>
      </c>
      <c r="AP514" s="2" t="inlineStr">
        <is>
          <t>METODICA GENERALE,PROIEZIONE DEFILE',SOTTO GESSO,LASTRA</t>
        </is>
      </c>
      <c r="AQ514" s="2" t="n"/>
      <c r="AR514" s="2" t="n"/>
      <c r="AS514" s="11">
        <f>IFERROR(VLOOKUP(U514,'[1]per incroci mapping'!$A$2:$E$592,3,FALSE),"Non Trovato")</f>
        <v/>
      </c>
      <c r="AT514" s="11">
        <f>VLOOKUP(U514,'[1]per incroci mapping'!$A$2:$E$592,4,FALSE)</f>
        <v/>
      </c>
      <c r="AU514" s="2" t="n"/>
      <c r="AV514" s="2" t="n"/>
      <c r="AW514" s="2" t="n"/>
      <c r="AX514" s="2" t="inlineStr">
        <is>
          <t>133</t>
        </is>
      </c>
      <c r="AY514" s="2" t="n"/>
      <c r="AZ514" s="2" t="n"/>
      <c r="BA514" s="2" t="inlineStr">
        <is>
          <t>si prega di presentarsi allo sportello accettazione 15 minuti prima dell appuntamento muniti di impegnativa del curante, tessera sanitaria</t>
        </is>
      </c>
      <c r="BB514" s="2" t="n"/>
      <c r="BC514" s="2" t="inlineStr">
        <is>
          <t>in caso di annullamento della prenotazione si prega di mandare disdetta entro 3 giorni ai seguenti numeri: 0384968017 - 0384831811 oppure tramite mail all indirizzo prenotazioni@cittadellasociale.it</t>
        </is>
      </c>
      <c r="BD514" s="1" t="n">
        <v>192</v>
      </c>
      <c r="BE514" s="1" t="n">
        <v>2388</v>
      </c>
      <c r="BF514" s="2" t="inlineStr">
        <is>
          <t>G</t>
        </is>
      </c>
      <c r="BG514" s="2" t="inlineStr">
        <is>
          <t>N</t>
        </is>
      </c>
      <c r="BH514" s="2" t="inlineStr">
        <is>
          <t>N</t>
        </is>
      </c>
      <c r="BI514" s="2" t="inlineStr">
        <is>
          <t>S</t>
        </is>
      </c>
      <c r="BJ514" s="2" t="inlineStr">
        <is>
          <t>N</t>
        </is>
      </c>
      <c r="BK514" s="2" t="inlineStr">
        <is>
          <t>N</t>
        </is>
      </c>
      <c r="BL514" s="2" t="inlineStr">
        <is>
          <t>N</t>
        </is>
      </c>
      <c r="BM514" s="2" t="inlineStr">
        <is>
          <t>N</t>
        </is>
      </c>
      <c r="BN514" s="13" t="n">
        <v>44481</v>
      </c>
      <c r="BO514" s="2" t="n"/>
      <c r="BP514" s="2" t="inlineStr">
        <is>
          <t>N</t>
        </is>
      </c>
      <c r="BQ514" s="1" t="n">
        <v>0</v>
      </c>
      <c r="BR514" s="1" t="n">
        <v>3</v>
      </c>
      <c r="BS514" s="2" t="n"/>
      <c r="BT514" t="inlineStr">
        <is>
          <t>__&gt; QD: Q04510 non appartiene alla disciplina: 69; 
__&gt; Descrizione dei QD: 'Q04510' non trovati nel catalogo SISS</t>
        </is>
      </c>
    </row>
    <row r="515">
      <c r="A515" t="n">
        <v>514</v>
      </c>
      <c r="B515" t="inlineStr">
        <is>
          <t>534-2|698822.02</t>
        </is>
      </c>
      <c r="C515" t="inlineStr">
        <is>
          <t>OK</t>
        </is>
      </c>
      <c r="D515" s="2" t="inlineStr">
        <is>
          <t>690059</t>
        </is>
      </c>
      <c r="E515" s="2" t="inlineStr">
        <is>
          <t>LA CITTADELLA PIEVE</t>
        </is>
      </c>
      <c r="F515" s="2" t="inlineStr">
        <is>
          <t>002086</t>
        </is>
      </c>
      <c r="G515" s="2" t="inlineStr">
        <is>
          <t>PIEVE DEL CAIRO</t>
        </is>
      </c>
      <c r="H515" s="2" t="inlineStr">
        <is>
          <t>PIEVE DEL CAIRO</t>
        </is>
      </c>
      <c r="I515" s="2" t="inlineStr">
        <is>
          <t>ACCPDC</t>
        </is>
      </c>
      <c r="J515" s="2" t="inlineStr">
        <is>
          <t>LA CITTADELLA PIEVE DEL CAIRO</t>
        </is>
      </c>
      <c r="K515" s="2" t="inlineStr">
        <is>
          <t xml:space="preserve">RAD. </t>
        </is>
      </c>
      <c r="L515" s="2" t="inlineStr">
        <is>
          <t>RADIOLOGIA</t>
        </is>
      </c>
      <c r="M515" s="2" t="inlineStr">
        <is>
          <t>69</t>
        </is>
      </c>
      <c r="N515" s="2" t="inlineStr">
        <is>
          <t>120-2</t>
        </is>
      </c>
      <c r="O515" s="2" t="inlineStr">
        <is>
          <t>URGENZE</t>
        </is>
      </c>
      <c r="P515" s="2" t="inlineStr">
        <is>
          <t>534-2</t>
        </is>
      </c>
      <c r="Q515" s="2" t="inlineStr">
        <is>
          <t>URGENZE</t>
        </is>
      </c>
      <c r="R515" s="2" t="inlineStr">
        <is>
          <t>2411</t>
        </is>
      </c>
      <c r="S515" s="2" t="inlineStr">
        <is>
          <t>RADIOGRAFIA  AVAMBRACCIO SX</t>
        </is>
      </c>
      <c r="T515" s="2" t="inlineStr">
        <is>
          <t>8822</t>
        </is>
      </c>
      <c r="U515" s="2" t="inlineStr">
        <is>
          <t>698822.02</t>
        </is>
      </c>
      <c r="V515" s="2" t="inlineStr">
        <is>
          <t>RX AVAMBRACCIO SX</t>
        </is>
      </c>
      <c r="W515" s="2" t="inlineStr">
        <is>
          <t>S</t>
        </is>
      </c>
      <c r="X515" s="2" t="inlineStr">
        <is>
          <t>S</t>
        </is>
      </c>
      <c r="Y515" s="2" t="inlineStr">
        <is>
          <t>N</t>
        </is>
      </c>
      <c r="Z515" s="2" t="inlineStr">
        <is>
          <t>N</t>
        </is>
      </c>
      <c r="AA515" s="2" t="inlineStr">
        <is>
          <t>S</t>
        </is>
      </c>
      <c r="AB515" s="2" t="inlineStr">
        <is>
          <t>S</t>
        </is>
      </c>
      <c r="AC515" s="2" t="inlineStr">
        <is>
          <t>S</t>
        </is>
      </c>
      <c r="AD515" s="2" t="inlineStr">
        <is>
          <t>N</t>
        </is>
      </c>
      <c r="AE515" s="2" t="inlineStr">
        <is>
          <t>69</t>
        </is>
      </c>
      <c r="AF515" s="2" t="inlineStr">
        <is>
          <t>RADIOLOGIA</t>
        </is>
      </c>
      <c r="AG51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1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15" s="2" t="inlineStr">
        <is>
          <t>U</t>
        </is>
      </c>
      <c r="AJ515" s="2" t="inlineStr">
        <is>
          <t>0</t>
        </is>
      </c>
      <c r="AK515" s="2" t="n"/>
      <c r="AL515" s="2" t="n"/>
      <c r="AM515" s="11">
        <f>VLOOKUP(U515,'[1]per incroci mapping'!$A$2:$E$592,5,FALSE)</f>
        <v/>
      </c>
      <c r="AN515" s="11">
        <f>VLOOKUP(U515,'[1]per incroci mapping'!$A$2:$F$592,6,FALSE)</f>
        <v/>
      </c>
      <c r="AO515" s="2" t="inlineStr">
        <is>
          <t>M00000,M00153,M00192,M00293</t>
        </is>
      </c>
      <c r="AP515" s="2" t="inlineStr">
        <is>
          <t>METODICA GENERALE,PROIEZIONE DEFILE',SOTTO GESSO,LASTRA</t>
        </is>
      </c>
      <c r="AQ515" s="2" t="n"/>
      <c r="AR515" s="2" t="n"/>
      <c r="AS515" s="11">
        <f>IFERROR(VLOOKUP(U515,'[1]per incroci mapping'!$A$2:$E$592,3,FALSE),"Non Trovato")</f>
        <v/>
      </c>
      <c r="AT515" s="11">
        <f>VLOOKUP(U515,'[1]per incroci mapping'!$A$2:$E$592,4,FALSE)</f>
        <v/>
      </c>
      <c r="AU515" s="2" t="n"/>
      <c r="AV515" s="2" t="n"/>
      <c r="AW515" s="2" t="n"/>
      <c r="AX515" s="2" t="inlineStr">
        <is>
          <t>133</t>
        </is>
      </c>
      <c r="AY515" s="2" t="n"/>
      <c r="AZ515" s="2" t="n"/>
      <c r="BA515" s="2" t="inlineStr">
        <is>
          <t>si prega di presentarsi allo sportello accettazione 15 minuti prima dell appuntamento muniti di impegnativa del curante, tessera sanitaria</t>
        </is>
      </c>
      <c r="BB515" s="2" t="n"/>
      <c r="BC515" s="2" t="inlineStr">
        <is>
          <t>in caso di annullamento della prenotazione si prega di mandare disdetta entro 3 giorni ai seguenti numeri: 0384968017 - 0384831811 oppure tramite mail all indirizzo prenotazioni@cittadellasociale.it</t>
        </is>
      </c>
      <c r="BD515" s="1" t="n">
        <v>192</v>
      </c>
      <c r="BE515" s="1" t="n">
        <v>2388</v>
      </c>
      <c r="BF515" s="2" t="inlineStr">
        <is>
          <t>G</t>
        </is>
      </c>
      <c r="BG515" s="2" t="inlineStr">
        <is>
          <t>N</t>
        </is>
      </c>
      <c r="BH515" s="2" t="inlineStr">
        <is>
          <t>N</t>
        </is>
      </c>
      <c r="BI515" s="2" t="inlineStr">
        <is>
          <t>S</t>
        </is>
      </c>
      <c r="BJ515" s="2" t="inlineStr">
        <is>
          <t>N</t>
        </is>
      </c>
      <c r="BK515" s="2" t="inlineStr">
        <is>
          <t>N</t>
        </is>
      </c>
      <c r="BL515" s="2" t="inlineStr">
        <is>
          <t>N</t>
        </is>
      </c>
      <c r="BM515" s="2" t="inlineStr">
        <is>
          <t>N</t>
        </is>
      </c>
      <c r="BN515" s="13" t="n">
        <v>44481</v>
      </c>
      <c r="BO515" s="2" t="n"/>
      <c r="BP515" s="2" t="inlineStr">
        <is>
          <t>N</t>
        </is>
      </c>
      <c r="BQ515" s="1" t="n">
        <v>0</v>
      </c>
      <c r="BR515" s="1" t="n">
        <v>0</v>
      </c>
      <c r="BS515" s="2" t="n"/>
      <c r="BT515" t="inlineStr">
        <is>
          <t>__&gt; QD: Q04510 non appartiene alla disciplina: 69; 
__&gt; Descrizione dei QD: 'Q04510' non trovati nel catalogo SISS</t>
        </is>
      </c>
    </row>
    <row r="516">
      <c r="A516" t="n">
        <v>515</v>
      </c>
      <c r="B516" t="inlineStr">
        <is>
          <t>534-2|698822.03</t>
        </is>
      </c>
      <c r="C516" t="inlineStr">
        <is>
          <t>OK</t>
        </is>
      </c>
      <c r="D516" s="2" t="inlineStr">
        <is>
          <t>690059</t>
        </is>
      </c>
      <c r="E516" s="2" t="inlineStr">
        <is>
          <t>LA CITTADELLA PIEVE</t>
        </is>
      </c>
      <c r="F516" s="2" t="inlineStr">
        <is>
          <t>002086</t>
        </is>
      </c>
      <c r="G516" s="2" t="inlineStr">
        <is>
          <t>PIEVE DEL CAIRO</t>
        </is>
      </c>
      <c r="H516" s="2" t="inlineStr">
        <is>
          <t>PIEVE DEL CAIRO</t>
        </is>
      </c>
      <c r="I516" s="2" t="inlineStr">
        <is>
          <t>ACCPDC</t>
        </is>
      </c>
      <c r="J516" s="2" t="inlineStr">
        <is>
          <t>LA CITTADELLA PIEVE DEL CAIRO</t>
        </is>
      </c>
      <c r="K516" s="2" t="inlineStr">
        <is>
          <t xml:space="preserve">RAD. </t>
        </is>
      </c>
      <c r="L516" s="2" t="inlineStr">
        <is>
          <t>RADIOLOGIA</t>
        </is>
      </c>
      <c r="M516" s="2" t="inlineStr">
        <is>
          <t>69</t>
        </is>
      </c>
      <c r="N516" s="2" t="inlineStr">
        <is>
          <t>120-2</t>
        </is>
      </c>
      <c r="O516" s="2" t="inlineStr">
        <is>
          <t>URGENZE</t>
        </is>
      </c>
      <c r="P516" s="2" t="inlineStr">
        <is>
          <t>534-2</t>
        </is>
      </c>
      <c r="Q516" s="2" t="inlineStr">
        <is>
          <t>URGENZE</t>
        </is>
      </c>
      <c r="R516" s="2" t="inlineStr">
        <is>
          <t>2330</t>
        </is>
      </c>
      <c r="S516" s="2" t="inlineStr">
        <is>
          <t>RADIOGRAFIA DI GOMITO DX</t>
        </is>
      </c>
      <c r="T516" s="2" t="inlineStr">
        <is>
          <t>8822</t>
        </is>
      </c>
      <c r="U516" s="2" t="inlineStr">
        <is>
          <t>698822.03</t>
        </is>
      </c>
      <c r="V516" s="2" t="inlineStr">
        <is>
          <t>RX GOMITO DX</t>
        </is>
      </c>
      <c r="W516" s="2" t="inlineStr">
        <is>
          <t>S</t>
        </is>
      </c>
      <c r="X516" s="2" t="inlineStr">
        <is>
          <t>S</t>
        </is>
      </c>
      <c r="Y516" s="2" t="inlineStr">
        <is>
          <t>N</t>
        </is>
      </c>
      <c r="Z516" s="2" t="inlineStr">
        <is>
          <t>N</t>
        </is>
      </c>
      <c r="AA516" s="2" t="inlineStr">
        <is>
          <t>S</t>
        </is>
      </c>
      <c r="AB516" s="2" t="inlineStr">
        <is>
          <t>S</t>
        </is>
      </c>
      <c r="AC516" s="2" t="inlineStr">
        <is>
          <t>S</t>
        </is>
      </c>
      <c r="AD516" s="2" t="inlineStr">
        <is>
          <t>N</t>
        </is>
      </c>
      <c r="AE516" s="2" t="inlineStr">
        <is>
          <t>69</t>
        </is>
      </c>
      <c r="AF516" s="2" t="inlineStr">
        <is>
          <t>RADIOLOGIA</t>
        </is>
      </c>
      <c r="AG51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1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16" s="2" t="inlineStr">
        <is>
          <t>U</t>
        </is>
      </c>
      <c r="AJ516" s="2" t="inlineStr">
        <is>
          <t>0</t>
        </is>
      </c>
      <c r="AK516" s="2" t="n"/>
      <c r="AL516" s="2" t="n"/>
      <c r="AM516" s="11">
        <f>VLOOKUP(U516,'[1]per incroci mapping'!$A$2:$E$592,5,FALSE)</f>
        <v/>
      </c>
      <c r="AN516" s="11">
        <f>VLOOKUP(U516,'[1]per incroci mapping'!$A$2:$F$592,6,FALSE)</f>
        <v/>
      </c>
      <c r="AO516" s="2" t="inlineStr">
        <is>
          <t>M00000,M00062,M00192,M00293</t>
        </is>
      </c>
      <c r="AP516" s="2" t="inlineStr">
        <is>
          <t>METODICA GENERALE,ASSIALE,SOTTO GESSO,LASTRA</t>
        </is>
      </c>
      <c r="AQ516" s="2" t="n"/>
      <c r="AR516" s="2" t="n"/>
      <c r="AS516" s="11">
        <f>IFERROR(VLOOKUP(U516,'[1]per incroci mapping'!$A$2:$E$592,3,FALSE),"Non Trovato")</f>
        <v/>
      </c>
      <c r="AT516" s="11">
        <f>VLOOKUP(U516,'[1]per incroci mapping'!$A$2:$E$592,4,FALSE)</f>
        <v/>
      </c>
      <c r="AU516" s="2" t="n"/>
      <c r="AV516" s="2" t="n"/>
      <c r="AW516" s="2" t="n"/>
      <c r="AX516" s="2" t="inlineStr">
        <is>
          <t>133</t>
        </is>
      </c>
      <c r="AY516" s="2" t="n"/>
      <c r="AZ516" s="2" t="n"/>
      <c r="BA516" s="2" t="inlineStr">
        <is>
          <t>si prega di presentarsi allo sportello accettazione 15 minuti prima dell appuntamento muniti di impegnativa del curante, tessera sanitaria</t>
        </is>
      </c>
      <c r="BB516" s="2" t="n"/>
      <c r="BC516" s="2" t="inlineStr">
        <is>
          <t>in caso di annullamento della prenotazione si prega di mandare disdetta entro 3 giorni ai seguenti numeri: 0384968017 - 0384831811 oppure tramite mail all indirizzo prenotazioni@cittadellasociale.it</t>
        </is>
      </c>
      <c r="BD516" s="1" t="n">
        <v>192</v>
      </c>
      <c r="BE516" s="1" t="n">
        <v>2388</v>
      </c>
      <c r="BF516" s="2" t="inlineStr">
        <is>
          <t>G</t>
        </is>
      </c>
      <c r="BG516" s="2" t="inlineStr">
        <is>
          <t>N</t>
        </is>
      </c>
      <c r="BH516" s="2" t="inlineStr">
        <is>
          <t>N</t>
        </is>
      </c>
      <c r="BI516" s="2" t="inlineStr">
        <is>
          <t>S</t>
        </is>
      </c>
      <c r="BJ516" s="2" t="inlineStr">
        <is>
          <t>N</t>
        </is>
      </c>
      <c r="BK516" s="2" t="inlineStr">
        <is>
          <t>N</t>
        </is>
      </c>
      <c r="BL516" s="2" t="inlineStr">
        <is>
          <t>N</t>
        </is>
      </c>
      <c r="BM516" s="2" t="inlineStr">
        <is>
          <t>N</t>
        </is>
      </c>
      <c r="BN516" s="13" t="n">
        <v>44481</v>
      </c>
      <c r="BO516" s="2" t="n"/>
      <c r="BP516" s="2" t="inlineStr">
        <is>
          <t>N</t>
        </is>
      </c>
      <c r="BQ516" s="1" t="n">
        <v>0</v>
      </c>
      <c r="BR516" s="1" t="n">
        <v>3</v>
      </c>
      <c r="BS516" s="2" t="n"/>
      <c r="BT516" t="inlineStr">
        <is>
          <t>__&gt; QD: Q04510 non appartiene alla disciplina: 69; 
__&gt; Descrizione dei QD: 'Q04510' non trovati nel catalogo SISS</t>
        </is>
      </c>
    </row>
    <row r="517">
      <c r="A517" t="n">
        <v>516</v>
      </c>
      <c r="B517" t="inlineStr">
        <is>
          <t>534-2|698822.04</t>
        </is>
      </c>
      <c r="C517" t="inlineStr">
        <is>
          <t>OK</t>
        </is>
      </c>
      <c r="D517" s="2" t="inlineStr">
        <is>
          <t>690059</t>
        </is>
      </c>
      <c r="E517" s="2" t="inlineStr">
        <is>
          <t>LA CITTADELLA PIEVE</t>
        </is>
      </c>
      <c r="F517" s="2" t="inlineStr">
        <is>
          <t>002086</t>
        </is>
      </c>
      <c r="G517" s="2" t="inlineStr">
        <is>
          <t>PIEVE DEL CAIRO</t>
        </is>
      </c>
      <c r="H517" s="2" t="inlineStr">
        <is>
          <t>PIEVE DEL CAIRO</t>
        </is>
      </c>
      <c r="I517" s="2" t="inlineStr">
        <is>
          <t>ACCPDC</t>
        </is>
      </c>
      <c r="J517" s="2" t="inlineStr">
        <is>
          <t>LA CITTADELLA PIEVE DEL CAIRO</t>
        </is>
      </c>
      <c r="K517" s="2" t="inlineStr">
        <is>
          <t xml:space="preserve">RAD. </t>
        </is>
      </c>
      <c r="L517" s="2" t="inlineStr">
        <is>
          <t>RADIOLOGIA</t>
        </is>
      </c>
      <c r="M517" s="2" t="inlineStr">
        <is>
          <t>69</t>
        </is>
      </c>
      <c r="N517" s="2" t="inlineStr">
        <is>
          <t>120-2</t>
        </is>
      </c>
      <c r="O517" s="2" t="inlineStr">
        <is>
          <t>URGENZE</t>
        </is>
      </c>
      <c r="P517" s="2" t="inlineStr">
        <is>
          <t>534-2</t>
        </is>
      </c>
      <c r="Q517" s="2" t="inlineStr">
        <is>
          <t>URGENZE</t>
        </is>
      </c>
      <c r="R517" s="2" t="inlineStr">
        <is>
          <t>325</t>
        </is>
      </c>
      <c r="S517" s="2" t="inlineStr">
        <is>
          <t>RADIOGRAFIA DI GOMITO SIN.</t>
        </is>
      </c>
      <c r="T517" s="2" t="inlineStr">
        <is>
          <t>8822</t>
        </is>
      </c>
      <c r="U517" s="2" t="inlineStr">
        <is>
          <t>698822.04</t>
        </is>
      </c>
      <c r="V517" s="2" t="inlineStr">
        <is>
          <t>RX GOMITO SX</t>
        </is>
      </c>
      <c r="W517" s="2" t="inlineStr">
        <is>
          <t>S</t>
        </is>
      </c>
      <c r="X517" s="2" t="inlineStr">
        <is>
          <t>S</t>
        </is>
      </c>
      <c r="Y517" s="2" t="inlineStr">
        <is>
          <t>N</t>
        </is>
      </c>
      <c r="Z517" s="2" t="inlineStr">
        <is>
          <t>N</t>
        </is>
      </c>
      <c r="AA517" s="2" t="inlineStr">
        <is>
          <t>S</t>
        </is>
      </c>
      <c r="AB517" s="2" t="inlineStr">
        <is>
          <t>S</t>
        </is>
      </c>
      <c r="AC517" s="2" t="inlineStr">
        <is>
          <t>S</t>
        </is>
      </c>
      <c r="AD517" s="2" t="inlineStr">
        <is>
          <t>N</t>
        </is>
      </c>
      <c r="AE517" s="2" t="inlineStr">
        <is>
          <t>69</t>
        </is>
      </c>
      <c r="AF517" s="2" t="inlineStr">
        <is>
          <t>RADIOLOGIA</t>
        </is>
      </c>
      <c r="AG51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1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17" s="2" t="inlineStr">
        <is>
          <t>U</t>
        </is>
      </c>
      <c r="AJ517" s="2" t="inlineStr">
        <is>
          <t>0</t>
        </is>
      </c>
      <c r="AK517" s="2" t="n"/>
      <c r="AL517" s="2" t="n"/>
      <c r="AM517" s="11">
        <f>VLOOKUP(U517,'[1]per incroci mapping'!$A$2:$E$592,5,FALSE)</f>
        <v/>
      </c>
      <c r="AN517" s="11">
        <f>VLOOKUP(U517,'[1]per incroci mapping'!$A$2:$F$592,6,FALSE)</f>
        <v/>
      </c>
      <c r="AO517" s="2" t="inlineStr">
        <is>
          <t>M00000,M00062,M00192,M00293</t>
        </is>
      </c>
      <c r="AP517" s="2" t="inlineStr">
        <is>
          <t>METODICA GENERALE,ASSIALE,SOTTO GESSO,LASTRA</t>
        </is>
      </c>
      <c r="AQ517" s="2" t="n"/>
      <c r="AR517" s="2" t="n"/>
      <c r="AS517" s="11">
        <f>IFERROR(VLOOKUP(U517,'[1]per incroci mapping'!$A$2:$E$592,3,FALSE),"Non Trovato")</f>
        <v/>
      </c>
      <c r="AT517" s="11">
        <f>VLOOKUP(U517,'[1]per incroci mapping'!$A$2:$E$592,4,FALSE)</f>
        <v/>
      </c>
      <c r="AU517" s="2" t="n"/>
      <c r="AV517" s="2" t="n"/>
      <c r="AW517" s="2" t="n"/>
      <c r="AX517" s="2" t="inlineStr">
        <is>
          <t>133</t>
        </is>
      </c>
      <c r="AY517" s="2" t="n"/>
      <c r="AZ517" s="2" t="n"/>
      <c r="BA517" s="2" t="inlineStr">
        <is>
          <t>si prega di presentarsi allo sportello accettazione 15 minuti prima dell appuntamento muniti di impegnativa del curante, tessera sanitaria</t>
        </is>
      </c>
      <c r="BB517" s="2" t="n"/>
      <c r="BC517" s="2" t="inlineStr">
        <is>
          <t>in caso di annullamento della prenotazione si prega di mandare disdetta entro 3 giorni ai seguenti numeri: 0384968017 - 0384831811 oppure tramite mail all indirizzo prenotazioni@cittadellasociale.it</t>
        </is>
      </c>
      <c r="BD517" s="1" t="n">
        <v>192</v>
      </c>
      <c r="BE517" s="1" t="n">
        <v>2388</v>
      </c>
      <c r="BF517" s="2" t="inlineStr">
        <is>
          <t>G</t>
        </is>
      </c>
      <c r="BG517" s="2" t="inlineStr">
        <is>
          <t>N</t>
        </is>
      </c>
      <c r="BH517" s="2" t="inlineStr">
        <is>
          <t>N</t>
        </is>
      </c>
      <c r="BI517" s="2" t="inlineStr">
        <is>
          <t>S</t>
        </is>
      </c>
      <c r="BJ517" s="2" t="inlineStr">
        <is>
          <t>N</t>
        </is>
      </c>
      <c r="BK517" s="2" t="inlineStr">
        <is>
          <t>N</t>
        </is>
      </c>
      <c r="BL517" s="2" t="inlineStr">
        <is>
          <t>N</t>
        </is>
      </c>
      <c r="BM517" s="2" t="inlineStr">
        <is>
          <t>N</t>
        </is>
      </c>
      <c r="BN517" s="13" t="n">
        <v>44481</v>
      </c>
      <c r="BO517" s="2" t="n"/>
      <c r="BP517" s="2" t="inlineStr">
        <is>
          <t>N</t>
        </is>
      </c>
      <c r="BQ517" s="1" t="n">
        <v>0</v>
      </c>
      <c r="BR517" s="1" t="n">
        <v>3</v>
      </c>
      <c r="BS517" s="2" t="n"/>
      <c r="BT517" t="inlineStr">
        <is>
          <t>__&gt; QD: Q04510 non appartiene alla disciplina: 69; 
__&gt; Descrizione dei QD: 'Q04510' non trovati nel catalogo SISS</t>
        </is>
      </c>
    </row>
    <row r="518">
      <c r="A518" t="n">
        <v>517</v>
      </c>
      <c r="B518" t="inlineStr">
        <is>
          <t>534-2|698823.03</t>
        </is>
      </c>
      <c r="C518" t="inlineStr">
        <is>
          <t>OK</t>
        </is>
      </c>
      <c r="D518" s="2" t="inlineStr">
        <is>
          <t>690059</t>
        </is>
      </c>
      <c r="E518" s="2" t="inlineStr">
        <is>
          <t>LA CITTADELLA PIEVE</t>
        </is>
      </c>
      <c r="F518" s="2" t="inlineStr">
        <is>
          <t>002086</t>
        </is>
      </c>
      <c r="G518" s="2" t="inlineStr">
        <is>
          <t>PIEVE DEL CAIRO</t>
        </is>
      </c>
      <c r="H518" s="2" t="inlineStr">
        <is>
          <t>PIEVE DEL CAIRO</t>
        </is>
      </c>
      <c r="I518" s="2" t="inlineStr">
        <is>
          <t>ACCPDC</t>
        </is>
      </c>
      <c r="J518" s="2" t="inlineStr">
        <is>
          <t>LA CITTADELLA PIEVE DEL CAIRO</t>
        </is>
      </c>
      <c r="K518" s="2" t="inlineStr">
        <is>
          <t xml:space="preserve">RAD. </t>
        </is>
      </c>
      <c r="L518" s="2" t="inlineStr">
        <is>
          <t>RADIOLOGIA</t>
        </is>
      </c>
      <c r="M518" s="2" t="inlineStr">
        <is>
          <t>69</t>
        </is>
      </c>
      <c r="N518" s="2" t="inlineStr">
        <is>
          <t>120-2</t>
        </is>
      </c>
      <c r="O518" s="2" t="inlineStr">
        <is>
          <t>URGENZE</t>
        </is>
      </c>
      <c r="P518" s="2" t="inlineStr">
        <is>
          <t>534-2</t>
        </is>
      </c>
      <c r="Q518" s="2" t="inlineStr">
        <is>
          <t>URGENZE</t>
        </is>
      </c>
      <c r="R518" s="2" t="inlineStr">
        <is>
          <t>326</t>
        </is>
      </c>
      <c r="S518" s="2" t="inlineStr">
        <is>
          <t>RADIOGRAFIA DI POLSO DX</t>
        </is>
      </c>
      <c r="T518" s="2" t="inlineStr">
        <is>
          <t>8823</t>
        </is>
      </c>
      <c r="U518" s="2" t="inlineStr">
        <is>
          <t>698823.03</t>
        </is>
      </c>
      <c r="V518" s="2" t="inlineStr">
        <is>
          <t>RX POLSO DX</t>
        </is>
      </c>
      <c r="W518" s="2" t="inlineStr">
        <is>
          <t>S</t>
        </is>
      </c>
      <c r="X518" s="2" t="inlineStr">
        <is>
          <t>S</t>
        </is>
      </c>
      <c r="Y518" s="2" t="inlineStr">
        <is>
          <t>N</t>
        </is>
      </c>
      <c r="Z518" s="2" t="inlineStr">
        <is>
          <t>N</t>
        </is>
      </c>
      <c r="AA518" s="2" t="inlineStr">
        <is>
          <t>S</t>
        </is>
      </c>
      <c r="AB518" s="2" t="inlineStr">
        <is>
          <t>S</t>
        </is>
      </c>
      <c r="AC518" s="2" t="inlineStr">
        <is>
          <t>S</t>
        </is>
      </c>
      <c r="AD518" s="2" t="inlineStr">
        <is>
          <t>N</t>
        </is>
      </c>
      <c r="AE518" s="2" t="inlineStr">
        <is>
          <t>69</t>
        </is>
      </c>
      <c r="AF518" s="2" t="inlineStr">
        <is>
          <t>RADIOLOGIA</t>
        </is>
      </c>
      <c r="AG51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1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18" s="2" t="inlineStr">
        <is>
          <t>U</t>
        </is>
      </c>
      <c r="AJ518" s="2" t="inlineStr">
        <is>
          <t>0</t>
        </is>
      </c>
      <c r="AK518" s="2" t="n"/>
      <c r="AL518" s="2" t="n"/>
      <c r="AM518" s="11">
        <f>VLOOKUP(U518,'[1]per incroci mapping'!$A$2:$E$592,5,FALSE)</f>
        <v/>
      </c>
      <c r="AN518" s="11">
        <f>VLOOKUP(U518,'[1]per incroci mapping'!$A$2:$F$592,6,FALSE)</f>
        <v/>
      </c>
      <c r="AO518" s="2" t="inlineStr">
        <is>
          <t>M00000,M00073,M00192,M00293</t>
        </is>
      </c>
      <c r="AP518" s="2" t="inlineStr">
        <is>
          <t>METODICA GENERALE,SAGITTALI,SOTTO GESSO,LASTRA</t>
        </is>
      </c>
      <c r="AQ518" s="2" t="n"/>
      <c r="AR518" s="2" t="n"/>
      <c r="AS518" s="11">
        <f>IFERROR(VLOOKUP(U518,'[1]per incroci mapping'!$A$2:$E$592,3,FALSE),"Non Trovato")</f>
        <v/>
      </c>
      <c r="AT518" s="11">
        <f>VLOOKUP(U518,'[1]per incroci mapping'!$A$2:$E$592,4,FALSE)</f>
        <v/>
      </c>
      <c r="AU518" s="2" t="n"/>
      <c r="AV518" s="2" t="n"/>
      <c r="AW518" s="2" t="n"/>
      <c r="AX518" s="2" t="inlineStr">
        <is>
          <t>133</t>
        </is>
      </c>
      <c r="AY518" s="2" t="n"/>
      <c r="AZ518" s="2" t="n"/>
      <c r="BA518" s="2" t="inlineStr">
        <is>
          <t>si prega di presentarsi allo sportello accettazione 15 minuti prima dell appuntamento muniti di impegnativa del curante, tessera sanitaria</t>
        </is>
      </c>
      <c r="BB518" s="2" t="n"/>
      <c r="BC518" s="2" t="inlineStr">
        <is>
          <t>in caso di annullamento della prenotazione si prega di mandare disdetta entro 3 giorni ai seguenti numeri: 0384968017 - 0384831811 oppure tramite mail all indirizzo prenotazioni@cittadellasociale.it</t>
        </is>
      </c>
      <c r="BD518" s="1" t="n">
        <v>192</v>
      </c>
      <c r="BE518" s="1" t="n">
        <v>2388</v>
      </c>
      <c r="BF518" s="2" t="inlineStr">
        <is>
          <t>G</t>
        </is>
      </c>
      <c r="BG518" s="2" t="inlineStr">
        <is>
          <t>N</t>
        </is>
      </c>
      <c r="BH518" s="2" t="inlineStr">
        <is>
          <t>N</t>
        </is>
      </c>
      <c r="BI518" s="2" t="inlineStr">
        <is>
          <t>S</t>
        </is>
      </c>
      <c r="BJ518" s="2" t="inlineStr">
        <is>
          <t>N</t>
        </is>
      </c>
      <c r="BK518" s="2" t="inlineStr">
        <is>
          <t>N</t>
        </is>
      </c>
      <c r="BL518" s="2" t="inlineStr">
        <is>
          <t>N</t>
        </is>
      </c>
      <c r="BM518" s="2" t="inlineStr">
        <is>
          <t>N</t>
        </is>
      </c>
      <c r="BN518" s="13" t="n">
        <v>44481</v>
      </c>
      <c r="BO518" s="2" t="n"/>
      <c r="BP518" s="2" t="inlineStr">
        <is>
          <t>N</t>
        </is>
      </c>
      <c r="BQ518" s="1" t="n">
        <v>0</v>
      </c>
      <c r="BR518" s="1" t="n">
        <v>3</v>
      </c>
      <c r="BS518" s="2" t="n"/>
      <c r="BT518" t="inlineStr">
        <is>
          <t>__&gt; QD: Q04510 non appartiene alla disciplina: 69; 
__&gt; Descrizione dei QD: 'Q04510' non trovati nel catalogo SISS</t>
        </is>
      </c>
    </row>
    <row r="519">
      <c r="A519" t="n">
        <v>518</v>
      </c>
      <c r="B519" t="inlineStr">
        <is>
          <t>534-2|698823.04</t>
        </is>
      </c>
      <c r="C519" t="inlineStr">
        <is>
          <t>OK</t>
        </is>
      </c>
      <c r="D519" s="2" t="inlineStr">
        <is>
          <t>690059</t>
        </is>
      </c>
      <c r="E519" s="2" t="inlineStr">
        <is>
          <t>LA CITTADELLA PIEVE</t>
        </is>
      </c>
      <c r="F519" s="2" t="inlineStr">
        <is>
          <t>002086</t>
        </is>
      </c>
      <c r="G519" s="2" t="inlineStr">
        <is>
          <t>PIEVE DEL CAIRO</t>
        </is>
      </c>
      <c r="H519" s="2" t="inlineStr">
        <is>
          <t>PIEVE DEL CAIRO</t>
        </is>
      </c>
      <c r="I519" s="2" t="inlineStr">
        <is>
          <t>ACCPDC</t>
        </is>
      </c>
      <c r="J519" s="2" t="inlineStr">
        <is>
          <t>LA CITTADELLA PIEVE DEL CAIRO</t>
        </is>
      </c>
      <c r="K519" s="2" t="inlineStr">
        <is>
          <t xml:space="preserve">RAD. </t>
        </is>
      </c>
      <c r="L519" s="2" t="inlineStr">
        <is>
          <t>RADIOLOGIA</t>
        </is>
      </c>
      <c r="M519" s="2" t="inlineStr">
        <is>
          <t>69</t>
        </is>
      </c>
      <c r="N519" s="2" t="inlineStr">
        <is>
          <t>120-2</t>
        </is>
      </c>
      <c r="O519" s="2" t="inlineStr">
        <is>
          <t>URGENZE</t>
        </is>
      </c>
      <c r="P519" s="2" t="inlineStr">
        <is>
          <t>534-2</t>
        </is>
      </c>
      <c r="Q519" s="2" t="inlineStr">
        <is>
          <t>URGENZE</t>
        </is>
      </c>
      <c r="R519" s="2" t="inlineStr">
        <is>
          <t>2306</t>
        </is>
      </c>
      <c r="S519" s="2" t="inlineStr">
        <is>
          <t>RADIOGRAFIA DI POLSO SX</t>
        </is>
      </c>
      <c r="T519" s="2" t="inlineStr">
        <is>
          <t>8823</t>
        </is>
      </c>
      <c r="U519" s="2" t="inlineStr">
        <is>
          <t>698823.04</t>
        </is>
      </c>
      <c r="V519" s="2" t="inlineStr">
        <is>
          <t>RX POLSO SX</t>
        </is>
      </c>
      <c r="W519" s="2" t="inlineStr">
        <is>
          <t>S</t>
        </is>
      </c>
      <c r="X519" s="2" t="inlineStr">
        <is>
          <t>S</t>
        </is>
      </c>
      <c r="Y519" s="2" t="inlineStr">
        <is>
          <t>N</t>
        </is>
      </c>
      <c r="Z519" s="2" t="inlineStr">
        <is>
          <t>N</t>
        </is>
      </c>
      <c r="AA519" s="2" t="inlineStr">
        <is>
          <t>S</t>
        </is>
      </c>
      <c r="AB519" s="2" t="inlineStr">
        <is>
          <t>S</t>
        </is>
      </c>
      <c r="AC519" s="2" t="inlineStr">
        <is>
          <t>S</t>
        </is>
      </c>
      <c r="AD519" s="2" t="inlineStr">
        <is>
          <t>N</t>
        </is>
      </c>
      <c r="AE519" s="2" t="inlineStr">
        <is>
          <t>69</t>
        </is>
      </c>
      <c r="AF519" s="2" t="inlineStr">
        <is>
          <t>RADIOLOGIA</t>
        </is>
      </c>
      <c r="AG51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1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19" s="2" t="inlineStr">
        <is>
          <t>U</t>
        </is>
      </c>
      <c r="AJ519" s="2" t="inlineStr">
        <is>
          <t>0</t>
        </is>
      </c>
      <c r="AK519" s="2" t="n"/>
      <c r="AL519" s="2" t="n"/>
      <c r="AM519" s="11">
        <f>VLOOKUP(U519,'[1]per incroci mapping'!$A$2:$E$592,5,FALSE)</f>
        <v/>
      </c>
      <c r="AN519" s="11">
        <f>VLOOKUP(U519,'[1]per incroci mapping'!$A$2:$F$592,6,FALSE)</f>
        <v/>
      </c>
      <c r="AO519" s="2" t="inlineStr">
        <is>
          <t>M00000,M00073,M00192,M00293</t>
        </is>
      </c>
      <c r="AP519" s="2" t="inlineStr">
        <is>
          <t>METODICA GENERALE,SAGITTALI,SOTTO GESSO,LASTRA</t>
        </is>
      </c>
      <c r="AQ519" s="2" t="n"/>
      <c r="AR519" s="2" t="n"/>
      <c r="AS519" s="11">
        <f>IFERROR(VLOOKUP(U519,'[1]per incroci mapping'!$A$2:$E$592,3,FALSE),"Non Trovato")</f>
        <v/>
      </c>
      <c r="AT519" s="11">
        <f>VLOOKUP(U519,'[1]per incroci mapping'!$A$2:$E$592,4,FALSE)</f>
        <v/>
      </c>
      <c r="AU519" s="2" t="n"/>
      <c r="AV519" s="2" t="n"/>
      <c r="AW519" s="2" t="n"/>
      <c r="AX519" s="2" t="inlineStr">
        <is>
          <t>133</t>
        </is>
      </c>
      <c r="AY519" s="2" t="n"/>
      <c r="AZ519" s="2" t="n"/>
      <c r="BA519" s="2" t="inlineStr">
        <is>
          <t>si prega di presentarsi allo sportello accettazione 15 minuti prima dell appuntamento muniti di impegnativa del curante, tessera sanitaria</t>
        </is>
      </c>
      <c r="BB519" s="2" t="n"/>
      <c r="BC519" s="2" t="inlineStr">
        <is>
          <t>in caso di annullamento della prenotazione si prega di mandare disdetta entro 3 giorni ai seguenti numeri: 0384968017 - 0384831811 oppure tramite mail all indirizzo prenotazioni@cittadellasociale.it</t>
        </is>
      </c>
      <c r="BD519" s="1" t="n">
        <v>192</v>
      </c>
      <c r="BE519" s="1" t="n">
        <v>2388</v>
      </c>
      <c r="BF519" s="2" t="inlineStr">
        <is>
          <t>G</t>
        </is>
      </c>
      <c r="BG519" s="2" t="inlineStr">
        <is>
          <t>N</t>
        </is>
      </c>
      <c r="BH519" s="2" t="inlineStr">
        <is>
          <t>N</t>
        </is>
      </c>
      <c r="BI519" s="2" t="inlineStr">
        <is>
          <t>S</t>
        </is>
      </c>
      <c r="BJ519" s="2" t="inlineStr">
        <is>
          <t>N</t>
        </is>
      </c>
      <c r="BK519" s="2" t="inlineStr">
        <is>
          <t>N</t>
        </is>
      </c>
      <c r="BL519" s="2" t="inlineStr">
        <is>
          <t>N</t>
        </is>
      </c>
      <c r="BM519" s="2" t="inlineStr">
        <is>
          <t>N</t>
        </is>
      </c>
      <c r="BN519" s="13" t="n">
        <v>44481</v>
      </c>
      <c r="BO519" s="2" t="n"/>
      <c r="BP519" s="2" t="inlineStr">
        <is>
          <t>N</t>
        </is>
      </c>
      <c r="BQ519" s="1" t="n">
        <v>0</v>
      </c>
      <c r="BR519" s="1" t="n">
        <v>0</v>
      </c>
      <c r="BS519" s="2" t="n"/>
      <c r="BT519" t="inlineStr">
        <is>
          <t>__&gt; QD: Q04510 non appartiene alla disciplina: 69; 
__&gt; Descrizione dei QD: 'Q04510' non trovati nel catalogo SISS</t>
        </is>
      </c>
    </row>
    <row r="520">
      <c r="A520" t="n">
        <v>519</v>
      </c>
      <c r="B520" t="inlineStr">
        <is>
          <t>534-2|698823.05</t>
        </is>
      </c>
      <c r="C520" t="inlineStr">
        <is>
          <t>OK</t>
        </is>
      </c>
      <c r="D520" s="2" t="inlineStr">
        <is>
          <t>690059</t>
        </is>
      </c>
      <c r="E520" s="2" t="inlineStr">
        <is>
          <t>LA CITTADELLA PIEVE</t>
        </is>
      </c>
      <c r="F520" s="2" t="inlineStr">
        <is>
          <t>002086</t>
        </is>
      </c>
      <c r="G520" s="2" t="inlineStr">
        <is>
          <t>PIEVE DEL CAIRO</t>
        </is>
      </c>
      <c r="H520" s="2" t="inlineStr">
        <is>
          <t>PIEVE DEL CAIRO</t>
        </is>
      </c>
      <c r="I520" s="2" t="inlineStr">
        <is>
          <t>ACCPDC</t>
        </is>
      </c>
      <c r="J520" s="2" t="inlineStr">
        <is>
          <t>LA CITTADELLA PIEVE DEL CAIRO</t>
        </is>
      </c>
      <c r="K520" s="2" t="inlineStr">
        <is>
          <t xml:space="preserve">RAD. </t>
        </is>
      </c>
      <c r="L520" s="2" t="inlineStr">
        <is>
          <t>RADIOLOGIA</t>
        </is>
      </c>
      <c r="M520" s="2" t="inlineStr">
        <is>
          <t>69</t>
        </is>
      </c>
      <c r="N520" s="2" t="inlineStr">
        <is>
          <t>120-2</t>
        </is>
      </c>
      <c r="O520" s="2" t="inlineStr">
        <is>
          <t>URGENZE</t>
        </is>
      </c>
      <c r="P520" s="2" t="inlineStr">
        <is>
          <t>534-2</t>
        </is>
      </c>
      <c r="Q520" s="2" t="inlineStr">
        <is>
          <t>URGENZE</t>
        </is>
      </c>
      <c r="R520" s="2" t="inlineStr">
        <is>
          <t>2307</t>
        </is>
      </c>
      <c r="S520" s="2" t="inlineStr">
        <is>
          <t>RADIOGRAFIA  MANO DX</t>
        </is>
      </c>
      <c r="T520" s="2" t="inlineStr">
        <is>
          <t>8823</t>
        </is>
      </c>
      <c r="U520" s="2" t="inlineStr">
        <is>
          <t>698823.05</t>
        </is>
      </c>
      <c r="V520" s="2" t="inlineStr">
        <is>
          <t>RX MANO DX</t>
        </is>
      </c>
      <c r="W520" s="2" t="inlineStr">
        <is>
          <t>S</t>
        </is>
      </c>
      <c r="X520" s="2" t="inlineStr">
        <is>
          <t>S</t>
        </is>
      </c>
      <c r="Y520" s="2" t="inlineStr">
        <is>
          <t>N</t>
        </is>
      </c>
      <c r="Z520" s="2" t="inlineStr">
        <is>
          <t>N</t>
        </is>
      </c>
      <c r="AA520" s="2" t="inlineStr">
        <is>
          <t>S</t>
        </is>
      </c>
      <c r="AB520" s="2" t="inlineStr">
        <is>
          <t>S</t>
        </is>
      </c>
      <c r="AC520" s="2" t="inlineStr">
        <is>
          <t>S</t>
        </is>
      </c>
      <c r="AD520" s="2" t="inlineStr">
        <is>
          <t>N</t>
        </is>
      </c>
      <c r="AE520" s="2" t="inlineStr">
        <is>
          <t>69</t>
        </is>
      </c>
      <c r="AF520" s="2" t="inlineStr">
        <is>
          <t>RADIOLOGIA</t>
        </is>
      </c>
      <c r="AG52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2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20" s="2" t="inlineStr">
        <is>
          <t>U</t>
        </is>
      </c>
      <c r="AJ520" s="2" t="inlineStr">
        <is>
          <t>0</t>
        </is>
      </c>
      <c r="AK520" s="2" t="n"/>
      <c r="AL520" s="2" t="n"/>
      <c r="AM520" s="11">
        <f>VLOOKUP(U520,'[1]per incroci mapping'!$A$2:$E$592,5,FALSE)</f>
        <v/>
      </c>
      <c r="AN520" s="11">
        <f>VLOOKUP(U520,'[1]per incroci mapping'!$A$2:$F$592,6,FALSE)</f>
        <v/>
      </c>
      <c r="AO520" s="2" t="inlineStr">
        <is>
          <t>M00000,M00192,M00293</t>
        </is>
      </c>
      <c r="AP520" s="2" t="inlineStr">
        <is>
          <t>METODICA GENERALE,SOTTO GESSO,LASTRA</t>
        </is>
      </c>
      <c r="AQ520" s="2" t="n"/>
      <c r="AR520" s="2" t="n"/>
      <c r="AS520" s="11">
        <f>IFERROR(VLOOKUP(U520,'[1]per incroci mapping'!$A$2:$E$592,3,FALSE),"Non Trovato")</f>
        <v/>
      </c>
      <c r="AT520" s="11">
        <f>VLOOKUP(U520,'[1]per incroci mapping'!$A$2:$E$592,4,FALSE)</f>
        <v/>
      </c>
      <c r="AU520" s="2" t="n"/>
      <c r="AV520" s="2" t="n"/>
      <c r="AW520" s="2" t="n"/>
      <c r="AX520" s="2" t="inlineStr">
        <is>
          <t>133</t>
        </is>
      </c>
      <c r="AY520" s="2" t="n"/>
      <c r="AZ520" s="2" t="n"/>
      <c r="BA520" s="2" t="inlineStr">
        <is>
          <t>si prega di presentarsi allo sportello accettazione 15 minuti prima dell appuntamento muniti di impegnativa del curante, tessera sanitaria</t>
        </is>
      </c>
      <c r="BB520" s="2" t="n"/>
      <c r="BC520" s="2" t="inlineStr">
        <is>
          <t>in caso di annullamento della prenotazione si prega di mandare disdetta entro 3 giorni ai seguenti numeri: 0384968017 - 0384831811 oppure tramite mail all indirizzo prenotazioni@cittadellasociale.it</t>
        </is>
      </c>
      <c r="BD520" s="1" t="n">
        <v>192</v>
      </c>
      <c r="BE520" s="1" t="n">
        <v>2388</v>
      </c>
      <c r="BF520" s="2" t="inlineStr">
        <is>
          <t>G</t>
        </is>
      </c>
      <c r="BG520" s="2" t="inlineStr">
        <is>
          <t>N</t>
        </is>
      </c>
      <c r="BH520" s="2" t="inlineStr">
        <is>
          <t>N</t>
        </is>
      </c>
      <c r="BI520" s="2" t="inlineStr">
        <is>
          <t>S</t>
        </is>
      </c>
      <c r="BJ520" s="2" t="inlineStr">
        <is>
          <t>N</t>
        </is>
      </c>
      <c r="BK520" s="2" t="inlineStr">
        <is>
          <t>N</t>
        </is>
      </c>
      <c r="BL520" s="2" t="inlineStr">
        <is>
          <t>N</t>
        </is>
      </c>
      <c r="BM520" s="2" t="inlineStr">
        <is>
          <t>N</t>
        </is>
      </c>
      <c r="BN520" s="13" t="n">
        <v>44481</v>
      </c>
      <c r="BO520" s="2" t="n"/>
      <c r="BP520" s="2" t="inlineStr">
        <is>
          <t>N</t>
        </is>
      </c>
      <c r="BQ520" s="1" t="n">
        <v>0</v>
      </c>
      <c r="BR520" s="1" t="n">
        <v>3</v>
      </c>
      <c r="BS520" s="2" t="n"/>
      <c r="BT520" t="inlineStr">
        <is>
          <t>__&gt; QD: Q04510 non appartiene alla disciplina: 69; 
__&gt; Descrizione dei QD: 'Q04510' non trovati nel catalogo SISS</t>
        </is>
      </c>
    </row>
    <row r="521">
      <c r="A521" t="n">
        <v>520</v>
      </c>
      <c r="B521" t="inlineStr">
        <is>
          <t>534-2|698823.06</t>
        </is>
      </c>
      <c r="C521" t="inlineStr">
        <is>
          <t>OK</t>
        </is>
      </c>
      <c r="D521" s="2" t="inlineStr">
        <is>
          <t>690059</t>
        </is>
      </c>
      <c r="E521" s="2" t="inlineStr">
        <is>
          <t>LA CITTADELLA PIEVE</t>
        </is>
      </c>
      <c r="F521" s="2" t="inlineStr">
        <is>
          <t>002086</t>
        </is>
      </c>
      <c r="G521" s="2" t="inlineStr">
        <is>
          <t>PIEVE DEL CAIRO</t>
        </is>
      </c>
      <c r="H521" s="2" t="inlineStr">
        <is>
          <t>PIEVE DEL CAIRO</t>
        </is>
      </c>
      <c r="I521" s="2" t="inlineStr">
        <is>
          <t>ACCPDC</t>
        </is>
      </c>
      <c r="J521" s="2" t="inlineStr">
        <is>
          <t>LA CITTADELLA PIEVE DEL CAIRO</t>
        </is>
      </c>
      <c r="K521" s="2" t="inlineStr">
        <is>
          <t xml:space="preserve">RAD. </t>
        </is>
      </c>
      <c r="L521" s="2" t="inlineStr">
        <is>
          <t>RADIOLOGIA</t>
        </is>
      </c>
      <c r="M521" s="2" t="inlineStr">
        <is>
          <t>69</t>
        </is>
      </c>
      <c r="N521" s="2" t="inlineStr">
        <is>
          <t>120-2</t>
        </is>
      </c>
      <c r="O521" s="2" t="inlineStr">
        <is>
          <t>URGENZE</t>
        </is>
      </c>
      <c r="P521" s="2" t="inlineStr">
        <is>
          <t>534-2</t>
        </is>
      </c>
      <c r="Q521" s="2" t="inlineStr">
        <is>
          <t>URGENZE</t>
        </is>
      </c>
      <c r="R521" s="2" t="inlineStr">
        <is>
          <t>2308</t>
        </is>
      </c>
      <c r="S521" s="2" t="inlineStr">
        <is>
          <t>RADIOGRAFIA  MANO SX</t>
        </is>
      </c>
      <c r="T521" s="2" t="inlineStr">
        <is>
          <t>8823</t>
        </is>
      </c>
      <c r="U521" s="2" t="inlineStr">
        <is>
          <t>698823.06</t>
        </is>
      </c>
      <c r="V521" s="2" t="inlineStr">
        <is>
          <t>RX MANO SX</t>
        </is>
      </c>
      <c r="W521" s="2" t="inlineStr">
        <is>
          <t>S</t>
        </is>
      </c>
      <c r="X521" s="2" t="inlineStr">
        <is>
          <t>S</t>
        </is>
      </c>
      <c r="Y521" s="2" t="inlineStr">
        <is>
          <t>N</t>
        </is>
      </c>
      <c r="Z521" s="2" t="inlineStr">
        <is>
          <t>N</t>
        </is>
      </c>
      <c r="AA521" s="2" t="inlineStr">
        <is>
          <t>S</t>
        </is>
      </c>
      <c r="AB521" s="2" t="inlineStr">
        <is>
          <t>S</t>
        </is>
      </c>
      <c r="AC521" s="2" t="inlineStr">
        <is>
          <t>S</t>
        </is>
      </c>
      <c r="AD521" s="2" t="inlineStr">
        <is>
          <t>N</t>
        </is>
      </c>
      <c r="AE521" s="2" t="inlineStr">
        <is>
          <t>69</t>
        </is>
      </c>
      <c r="AF521" s="2" t="inlineStr">
        <is>
          <t>RADIOLOGIA</t>
        </is>
      </c>
      <c r="AG52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2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21" s="2" t="inlineStr">
        <is>
          <t>U</t>
        </is>
      </c>
      <c r="AJ521" s="2" t="inlineStr">
        <is>
          <t>0</t>
        </is>
      </c>
      <c r="AK521" s="2" t="n"/>
      <c r="AL521" s="2" t="n"/>
      <c r="AM521" s="11">
        <f>VLOOKUP(U521,'[1]per incroci mapping'!$A$2:$E$592,5,FALSE)</f>
        <v/>
      </c>
      <c r="AN521" s="11">
        <f>VLOOKUP(U521,'[1]per incroci mapping'!$A$2:$F$592,6,FALSE)</f>
        <v/>
      </c>
      <c r="AO521" s="2" t="inlineStr">
        <is>
          <t>M00000,M00192,M00293</t>
        </is>
      </c>
      <c r="AP521" s="2" t="inlineStr">
        <is>
          <t>METODICA GENERALE,SOTTO GESSO,LASTRA</t>
        </is>
      </c>
      <c r="AQ521" s="2" t="n"/>
      <c r="AR521" s="2" t="n"/>
      <c r="AS521" s="11">
        <f>IFERROR(VLOOKUP(U521,'[1]per incroci mapping'!$A$2:$E$592,3,FALSE),"Non Trovato")</f>
        <v/>
      </c>
      <c r="AT521" s="11">
        <f>VLOOKUP(U521,'[1]per incroci mapping'!$A$2:$E$592,4,FALSE)</f>
        <v/>
      </c>
      <c r="AU521" s="2" t="n"/>
      <c r="AV521" s="2" t="n"/>
      <c r="AW521" s="2" t="n"/>
      <c r="AX521" s="2" t="inlineStr">
        <is>
          <t>133</t>
        </is>
      </c>
      <c r="AY521" s="2" t="n"/>
      <c r="AZ521" s="2" t="n"/>
      <c r="BA521" s="2" t="inlineStr">
        <is>
          <t>si prega di presentarsi allo sportello accettazione 15 minuti prima dell appuntamento muniti di impegnativa del curante, tessera sanitaria</t>
        </is>
      </c>
      <c r="BB521" s="2" t="n"/>
      <c r="BC521" s="2" t="inlineStr">
        <is>
          <t>in caso di annullamento della prenotazione si prega di mandare disdetta entro 3 giorni ai seguenti numeri: 0384968017 - 0384831811 oppure tramite mail all indirizzo prenotazioni@cittadellasociale.it</t>
        </is>
      </c>
      <c r="BD521" s="1" t="n">
        <v>192</v>
      </c>
      <c r="BE521" s="1" t="n">
        <v>2388</v>
      </c>
      <c r="BF521" s="2" t="inlineStr">
        <is>
          <t>G</t>
        </is>
      </c>
      <c r="BG521" s="2" t="inlineStr">
        <is>
          <t>N</t>
        </is>
      </c>
      <c r="BH521" s="2" t="inlineStr">
        <is>
          <t>N</t>
        </is>
      </c>
      <c r="BI521" s="2" t="inlineStr">
        <is>
          <t>S</t>
        </is>
      </c>
      <c r="BJ521" s="2" t="inlineStr">
        <is>
          <t>N</t>
        </is>
      </c>
      <c r="BK521" s="2" t="inlineStr">
        <is>
          <t>N</t>
        </is>
      </c>
      <c r="BL521" s="2" t="inlineStr">
        <is>
          <t>N</t>
        </is>
      </c>
      <c r="BM521" s="2" t="inlineStr">
        <is>
          <t>N</t>
        </is>
      </c>
      <c r="BN521" s="13" t="n">
        <v>44481</v>
      </c>
      <c r="BO521" s="2" t="n"/>
      <c r="BP521" s="2" t="inlineStr">
        <is>
          <t>N</t>
        </is>
      </c>
      <c r="BQ521" s="1" t="n">
        <v>0</v>
      </c>
      <c r="BR521" s="1" t="n">
        <v>3</v>
      </c>
      <c r="BS521" s="2" t="n"/>
      <c r="BT521" t="inlineStr">
        <is>
          <t>__&gt; QD: Q04510 non appartiene alla disciplina: 69; 
__&gt; Descrizione dei QD: 'Q04510' non trovati nel catalogo SISS</t>
        </is>
      </c>
    </row>
    <row r="522">
      <c r="A522" t="n">
        <v>521</v>
      </c>
      <c r="B522" t="inlineStr">
        <is>
          <t>534-2|698826.01</t>
        </is>
      </c>
      <c r="C522" t="inlineStr">
        <is>
          <t>OK</t>
        </is>
      </c>
      <c r="D522" s="2" t="inlineStr">
        <is>
          <t>690059</t>
        </is>
      </c>
      <c r="E522" s="2" t="inlineStr">
        <is>
          <t>LA CITTADELLA PIEVE</t>
        </is>
      </c>
      <c r="F522" s="2" t="inlineStr">
        <is>
          <t>002086</t>
        </is>
      </c>
      <c r="G522" s="2" t="inlineStr">
        <is>
          <t>PIEVE DEL CAIRO</t>
        </is>
      </c>
      <c r="H522" s="2" t="inlineStr">
        <is>
          <t>PIEVE DEL CAIRO</t>
        </is>
      </c>
      <c r="I522" s="2" t="inlineStr">
        <is>
          <t>ACCPDC</t>
        </is>
      </c>
      <c r="J522" s="2" t="inlineStr">
        <is>
          <t>LA CITTADELLA PIEVE DEL CAIRO</t>
        </is>
      </c>
      <c r="K522" s="2" t="inlineStr">
        <is>
          <t xml:space="preserve">RAD. </t>
        </is>
      </c>
      <c r="L522" s="2" t="inlineStr">
        <is>
          <t>RADIOLOGIA</t>
        </is>
      </c>
      <c r="M522" s="2" t="inlineStr">
        <is>
          <t>69</t>
        </is>
      </c>
      <c r="N522" s="2" t="inlineStr">
        <is>
          <t>120-2</t>
        </is>
      </c>
      <c r="O522" s="2" t="inlineStr">
        <is>
          <t>URGENZE</t>
        </is>
      </c>
      <c r="P522" s="2" t="inlineStr">
        <is>
          <t>534-2</t>
        </is>
      </c>
      <c r="Q522" s="2" t="inlineStr">
        <is>
          <t>URGENZE</t>
        </is>
      </c>
      <c r="R522" s="2" t="inlineStr">
        <is>
          <t>328</t>
        </is>
      </c>
      <c r="S522" s="2" t="inlineStr">
        <is>
          <t>RADIOGRAFIA ANCA DX</t>
        </is>
      </c>
      <c r="T522" s="2" t="inlineStr">
        <is>
          <t>8826</t>
        </is>
      </c>
      <c r="U522" s="2" t="inlineStr">
        <is>
          <t>698826.01</t>
        </is>
      </c>
      <c r="V522" s="2" t="inlineStr">
        <is>
          <t>RX ANCA DX</t>
        </is>
      </c>
      <c r="W522" s="2" t="inlineStr">
        <is>
          <t>S</t>
        </is>
      </c>
      <c r="X522" s="2" t="inlineStr">
        <is>
          <t>S</t>
        </is>
      </c>
      <c r="Y522" s="2" t="inlineStr">
        <is>
          <t>N</t>
        </is>
      </c>
      <c r="Z522" s="2" t="inlineStr">
        <is>
          <t>N</t>
        </is>
      </c>
      <c r="AA522" s="2" t="inlineStr">
        <is>
          <t>S</t>
        </is>
      </c>
      <c r="AB522" s="2" t="inlineStr">
        <is>
          <t>S</t>
        </is>
      </c>
      <c r="AC522" s="2" t="inlineStr">
        <is>
          <t>S</t>
        </is>
      </c>
      <c r="AD522" s="2" t="inlineStr">
        <is>
          <t>N</t>
        </is>
      </c>
      <c r="AE522" s="2" t="inlineStr">
        <is>
          <t>69</t>
        </is>
      </c>
      <c r="AF522" s="2" t="inlineStr">
        <is>
          <t>RADIOLOGIA</t>
        </is>
      </c>
      <c r="AG52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2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22" s="2" t="inlineStr">
        <is>
          <t>U</t>
        </is>
      </c>
      <c r="AJ522" s="2" t="inlineStr">
        <is>
          <t>0</t>
        </is>
      </c>
      <c r="AK522" s="2" t="n"/>
      <c r="AL522" s="2" t="n"/>
      <c r="AM522" s="11">
        <f>VLOOKUP(U522,'[1]per incroci mapping'!$A$2:$E$592,5,FALSE)</f>
        <v/>
      </c>
      <c r="AN522" s="11">
        <f>VLOOKUP(U522,'[1]per incroci mapping'!$A$2:$F$592,6,FALSE)</f>
        <v/>
      </c>
      <c r="AO522" s="2" t="inlineStr">
        <is>
          <t>M00000,M00074,M00087,M00111,M00125,M00293</t>
        </is>
      </c>
      <c r="AP522" s="2" t="inlineStr">
        <is>
          <t>METODICA GENERALE,SOTTO CARICO,IN ORTOSTATISMO,CLINOSTATO,FROG VIEW,LASTRA</t>
        </is>
      </c>
      <c r="AQ522" s="2" t="n"/>
      <c r="AR522" s="2" t="n"/>
      <c r="AS522" s="11">
        <f>IFERROR(VLOOKUP(U522,'[1]per incroci mapping'!$A$2:$E$592,3,FALSE),"Non Trovato")</f>
        <v/>
      </c>
      <c r="AT522" s="11">
        <f>VLOOKUP(U522,'[1]per incroci mapping'!$A$2:$E$592,4,FALSE)</f>
        <v/>
      </c>
      <c r="AU522" s="2" t="n"/>
      <c r="AV522" s="2" t="n"/>
      <c r="AW522" s="2" t="n"/>
      <c r="AX522" s="2" t="inlineStr">
        <is>
          <t>133</t>
        </is>
      </c>
      <c r="AY522" s="2" t="n"/>
      <c r="AZ522" s="2" t="n"/>
      <c r="BA522" s="2" t="inlineStr">
        <is>
          <t>si prega di presentarsi allo sportello accettazione 15 minuti prima dell appuntamento muniti di impegnativa del curante, tessera sanitaria</t>
        </is>
      </c>
      <c r="BB522" s="2" t="n"/>
      <c r="BC522" s="2" t="inlineStr">
        <is>
          <t>in caso di annullamento della prenotazione si prega di mandare disdetta entro 3 giorni ai seguenti numeri: 0384968017 - 0384831811 oppure tramite mail all indirizzo prenotazioni@cittadellasociale.it</t>
        </is>
      </c>
      <c r="BD522" s="1" t="n">
        <v>192</v>
      </c>
      <c r="BE522" s="1" t="n">
        <v>2388</v>
      </c>
      <c r="BF522" s="2" t="inlineStr">
        <is>
          <t>G</t>
        </is>
      </c>
      <c r="BG522" s="2" t="inlineStr">
        <is>
          <t>N</t>
        </is>
      </c>
      <c r="BH522" s="2" t="inlineStr">
        <is>
          <t>N</t>
        </is>
      </c>
      <c r="BI522" s="2" t="inlineStr">
        <is>
          <t>S</t>
        </is>
      </c>
      <c r="BJ522" s="2" t="inlineStr">
        <is>
          <t>N</t>
        </is>
      </c>
      <c r="BK522" s="2" t="inlineStr">
        <is>
          <t>N</t>
        </is>
      </c>
      <c r="BL522" s="2" t="inlineStr">
        <is>
          <t>N</t>
        </is>
      </c>
      <c r="BM522" s="2" t="inlineStr">
        <is>
          <t>N</t>
        </is>
      </c>
      <c r="BN522" s="13" t="n">
        <v>44481</v>
      </c>
      <c r="BO522" s="2" t="n"/>
      <c r="BP522" s="2" t="inlineStr">
        <is>
          <t>N</t>
        </is>
      </c>
      <c r="BQ522" s="1" t="n">
        <v>0</v>
      </c>
      <c r="BR522" s="1" t="n">
        <v>3</v>
      </c>
      <c r="BS522" s="2" t="n"/>
      <c r="BT522" t="inlineStr">
        <is>
          <t>__&gt; QD: Q04510 non appartiene alla disciplina: 69; 
__&gt; Descrizione dei QD: 'Q04510' non trovati nel catalogo SISS</t>
        </is>
      </c>
    </row>
    <row r="523">
      <c r="A523" t="n">
        <v>522</v>
      </c>
      <c r="B523" t="inlineStr">
        <is>
          <t>534-2|698826.02</t>
        </is>
      </c>
      <c r="C523" t="inlineStr">
        <is>
          <t>OK</t>
        </is>
      </c>
      <c r="D523" s="2" t="inlineStr">
        <is>
          <t>690059</t>
        </is>
      </c>
      <c r="E523" s="2" t="inlineStr">
        <is>
          <t>LA CITTADELLA PIEVE</t>
        </is>
      </c>
      <c r="F523" s="2" t="inlineStr">
        <is>
          <t>002086</t>
        </is>
      </c>
      <c r="G523" s="2" t="inlineStr">
        <is>
          <t>PIEVE DEL CAIRO</t>
        </is>
      </c>
      <c r="H523" s="2" t="inlineStr">
        <is>
          <t>PIEVE DEL CAIRO</t>
        </is>
      </c>
      <c r="I523" s="2" t="inlineStr">
        <is>
          <t>ACCPDC</t>
        </is>
      </c>
      <c r="J523" s="2" t="inlineStr">
        <is>
          <t>LA CITTADELLA PIEVE DEL CAIRO</t>
        </is>
      </c>
      <c r="K523" s="2" t="inlineStr">
        <is>
          <t xml:space="preserve">RAD. </t>
        </is>
      </c>
      <c r="L523" s="2" t="inlineStr">
        <is>
          <t>RADIOLOGIA</t>
        </is>
      </c>
      <c r="M523" s="2" t="inlineStr">
        <is>
          <t>69</t>
        </is>
      </c>
      <c r="N523" s="2" t="inlineStr">
        <is>
          <t>120-2</t>
        </is>
      </c>
      <c r="O523" s="2" t="inlineStr">
        <is>
          <t>URGENZE</t>
        </is>
      </c>
      <c r="P523" s="2" t="inlineStr">
        <is>
          <t>534-2</t>
        </is>
      </c>
      <c r="Q523" s="2" t="inlineStr">
        <is>
          <t>URGENZE</t>
        </is>
      </c>
      <c r="R523" s="2" t="inlineStr">
        <is>
          <t>2309</t>
        </is>
      </c>
      <c r="S523" s="2" t="inlineStr">
        <is>
          <t>RADIOGRAFIA ANCA SX</t>
        </is>
      </c>
      <c r="T523" s="2" t="inlineStr">
        <is>
          <t>8826</t>
        </is>
      </c>
      <c r="U523" s="2" t="inlineStr">
        <is>
          <t>698826.02</t>
        </is>
      </c>
      <c r="V523" s="2" t="inlineStr">
        <is>
          <t>RX ANCA SX</t>
        </is>
      </c>
      <c r="W523" s="2" t="inlineStr">
        <is>
          <t>S</t>
        </is>
      </c>
      <c r="X523" s="2" t="inlineStr">
        <is>
          <t>S</t>
        </is>
      </c>
      <c r="Y523" s="2" t="inlineStr">
        <is>
          <t>N</t>
        </is>
      </c>
      <c r="Z523" s="2" t="inlineStr">
        <is>
          <t>N</t>
        </is>
      </c>
      <c r="AA523" s="2" t="inlineStr">
        <is>
          <t>S</t>
        </is>
      </c>
      <c r="AB523" s="2" t="inlineStr">
        <is>
          <t>S</t>
        </is>
      </c>
      <c r="AC523" s="2" t="inlineStr">
        <is>
          <t>S</t>
        </is>
      </c>
      <c r="AD523" s="2" t="inlineStr">
        <is>
          <t>N</t>
        </is>
      </c>
      <c r="AE523" s="2" t="inlineStr">
        <is>
          <t>69</t>
        </is>
      </c>
      <c r="AF523" s="2" t="inlineStr">
        <is>
          <t>RADIOLOGIA</t>
        </is>
      </c>
      <c r="AG52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2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23" s="2" t="inlineStr">
        <is>
          <t>U</t>
        </is>
      </c>
      <c r="AJ523" s="2" t="inlineStr">
        <is>
          <t>0</t>
        </is>
      </c>
      <c r="AK523" s="2" t="n"/>
      <c r="AL523" s="2" t="n"/>
      <c r="AM523" s="11">
        <f>VLOOKUP(U523,'[1]per incroci mapping'!$A$2:$E$592,5,FALSE)</f>
        <v/>
      </c>
      <c r="AN523" s="11">
        <f>VLOOKUP(U523,'[1]per incroci mapping'!$A$2:$F$592,6,FALSE)</f>
        <v/>
      </c>
      <c r="AO523" s="2" t="inlineStr">
        <is>
          <t>M00000,M00074,M00087,M00111,M00125,M00293</t>
        </is>
      </c>
      <c r="AP523" s="2" t="inlineStr">
        <is>
          <t>METODICA GENERALE,SOTTO CARICO,IN ORTOSTATISMO,CLINOSTATO,FROG VIEW,LASTRA</t>
        </is>
      </c>
      <c r="AQ523" s="2" t="n"/>
      <c r="AR523" s="2" t="n"/>
      <c r="AS523" s="11">
        <f>IFERROR(VLOOKUP(U523,'[1]per incroci mapping'!$A$2:$E$592,3,FALSE),"Non Trovato")</f>
        <v/>
      </c>
      <c r="AT523" s="11">
        <f>VLOOKUP(U523,'[1]per incroci mapping'!$A$2:$E$592,4,FALSE)</f>
        <v/>
      </c>
      <c r="AU523" s="2" t="n"/>
      <c r="AV523" s="2" t="n"/>
      <c r="AW523" s="2" t="n"/>
      <c r="AX523" s="2" t="inlineStr">
        <is>
          <t>133</t>
        </is>
      </c>
      <c r="AY523" s="2" t="n"/>
      <c r="AZ523" s="2" t="n"/>
      <c r="BA523" s="2" t="inlineStr">
        <is>
          <t>si prega di presentarsi allo sportello accettazione 15 minuti prima dell appuntamento muniti di impegnativa del curante, tessera sanitaria</t>
        </is>
      </c>
      <c r="BB523" s="2" t="n"/>
      <c r="BC523" s="2" t="inlineStr">
        <is>
          <t>in caso di annullamento della prenotazione si prega di mandare disdetta entro 3 giorni ai seguenti numeri: 0384968017 - 0384831811 oppure tramite mail all indirizzo prenotazioni@cittadellasociale.it</t>
        </is>
      </c>
      <c r="BD523" s="1" t="n">
        <v>192</v>
      </c>
      <c r="BE523" s="1" t="n">
        <v>2388</v>
      </c>
      <c r="BF523" s="2" t="inlineStr">
        <is>
          <t>G</t>
        </is>
      </c>
      <c r="BG523" s="2" t="inlineStr">
        <is>
          <t>N</t>
        </is>
      </c>
      <c r="BH523" s="2" t="inlineStr">
        <is>
          <t>N</t>
        </is>
      </c>
      <c r="BI523" s="2" t="inlineStr">
        <is>
          <t>S</t>
        </is>
      </c>
      <c r="BJ523" s="2" t="inlineStr">
        <is>
          <t>N</t>
        </is>
      </c>
      <c r="BK523" s="2" t="inlineStr">
        <is>
          <t>N</t>
        </is>
      </c>
      <c r="BL523" s="2" t="inlineStr">
        <is>
          <t>N</t>
        </is>
      </c>
      <c r="BM523" s="2" t="inlineStr">
        <is>
          <t>N</t>
        </is>
      </c>
      <c r="BN523" s="13" t="n">
        <v>44481</v>
      </c>
      <c r="BO523" s="2" t="n"/>
      <c r="BP523" s="2" t="inlineStr">
        <is>
          <t>N</t>
        </is>
      </c>
      <c r="BQ523" s="1" t="n">
        <v>0</v>
      </c>
      <c r="BR523" s="1" t="n">
        <v>3</v>
      </c>
      <c r="BS523" s="2" t="n"/>
      <c r="BT523" t="inlineStr">
        <is>
          <t>__&gt; QD: Q04510 non appartiene alla disciplina: 69; 
__&gt; Descrizione dei QD: 'Q04510' non trovati nel catalogo SISS</t>
        </is>
      </c>
    </row>
    <row r="524">
      <c r="A524" t="n">
        <v>523</v>
      </c>
      <c r="B524" t="inlineStr">
        <is>
          <t>534-2|698826.03</t>
        </is>
      </c>
      <c r="C524" t="inlineStr">
        <is>
          <t>OK</t>
        </is>
      </c>
      <c r="D524" s="2" t="inlineStr">
        <is>
          <t>690059</t>
        </is>
      </c>
      <c r="E524" s="2" t="inlineStr">
        <is>
          <t>LA CITTADELLA PIEVE</t>
        </is>
      </c>
      <c r="F524" s="2" t="inlineStr">
        <is>
          <t>002086</t>
        </is>
      </c>
      <c r="G524" s="2" t="inlineStr">
        <is>
          <t>PIEVE DEL CAIRO</t>
        </is>
      </c>
      <c r="H524" s="2" t="inlineStr">
        <is>
          <t>PIEVE DEL CAIRO</t>
        </is>
      </c>
      <c r="I524" s="2" t="inlineStr">
        <is>
          <t>ACCPDC</t>
        </is>
      </c>
      <c r="J524" s="2" t="inlineStr">
        <is>
          <t>LA CITTADELLA PIEVE DEL CAIRO</t>
        </is>
      </c>
      <c r="K524" s="2" t="inlineStr">
        <is>
          <t xml:space="preserve">RAD. </t>
        </is>
      </c>
      <c r="L524" s="2" t="inlineStr">
        <is>
          <t>RADIOLOGIA</t>
        </is>
      </c>
      <c r="M524" s="2" t="inlineStr">
        <is>
          <t>69</t>
        </is>
      </c>
      <c r="N524" s="2" t="inlineStr">
        <is>
          <t>120-2</t>
        </is>
      </c>
      <c r="O524" s="2" t="inlineStr">
        <is>
          <t>URGENZE</t>
        </is>
      </c>
      <c r="P524" s="2" t="inlineStr">
        <is>
          <t>534-2</t>
        </is>
      </c>
      <c r="Q524" s="2" t="inlineStr">
        <is>
          <t>URGENZE</t>
        </is>
      </c>
      <c r="R524" s="2" t="inlineStr">
        <is>
          <t>2310</t>
        </is>
      </c>
      <c r="S524" s="2" t="inlineStr">
        <is>
          <t>RADIOGRAFIA DI BACINO</t>
        </is>
      </c>
      <c r="T524" s="2" t="inlineStr">
        <is>
          <t>8826</t>
        </is>
      </c>
      <c r="U524" s="2" t="inlineStr">
        <is>
          <t>698826.03</t>
        </is>
      </c>
      <c r="V524" s="2" t="inlineStr">
        <is>
          <t>RX BACINO</t>
        </is>
      </c>
      <c r="W524" s="2" t="inlineStr">
        <is>
          <t>S</t>
        </is>
      </c>
      <c r="X524" s="2" t="inlineStr">
        <is>
          <t>S</t>
        </is>
      </c>
      <c r="Y524" s="2" t="inlineStr">
        <is>
          <t>N</t>
        </is>
      </c>
      <c r="Z524" s="2" t="inlineStr">
        <is>
          <t>N</t>
        </is>
      </c>
      <c r="AA524" s="2" t="inlineStr">
        <is>
          <t>S</t>
        </is>
      </c>
      <c r="AB524" s="2" t="inlineStr">
        <is>
          <t>S</t>
        </is>
      </c>
      <c r="AC524" s="2" t="inlineStr">
        <is>
          <t>S</t>
        </is>
      </c>
      <c r="AD524" s="2" t="inlineStr">
        <is>
          <t>N</t>
        </is>
      </c>
      <c r="AE524" s="2" t="inlineStr">
        <is>
          <t>69</t>
        </is>
      </c>
      <c r="AF524" s="2" t="inlineStr">
        <is>
          <t>RADIOLOGIA</t>
        </is>
      </c>
      <c r="AG52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2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24" s="2" t="inlineStr">
        <is>
          <t>U</t>
        </is>
      </c>
      <c r="AJ524" s="2" t="inlineStr">
        <is>
          <t>0</t>
        </is>
      </c>
      <c r="AK524" s="2" t="n"/>
      <c r="AL524" s="2" t="n"/>
      <c r="AM524" s="11">
        <f>VLOOKUP(U524,'[1]per incroci mapping'!$A$2:$E$592,5,FALSE)</f>
        <v/>
      </c>
      <c r="AN524" s="11">
        <f>VLOOKUP(U524,'[1]per incroci mapping'!$A$2:$F$592,6,FALSE)</f>
        <v/>
      </c>
      <c r="AO524" s="2" t="inlineStr">
        <is>
          <t>M00000,M00074,M00081,M00087</t>
        </is>
      </c>
      <c r="AP524" s="2" t="inlineStr">
        <is>
          <t>METODICA GENERALE,SOTTO CARICO,SU LASTRA QUADRETTATA,IN ORTOSTATISMO</t>
        </is>
      </c>
      <c r="AQ524" s="2" t="n"/>
      <c r="AR524" s="2" t="n"/>
      <c r="AS524" s="11">
        <f>IFERROR(VLOOKUP(U524,'[1]per incroci mapping'!$A$2:$E$592,3,FALSE),"Non Trovato")</f>
        <v/>
      </c>
      <c r="AT524" s="11">
        <f>VLOOKUP(U524,'[1]per incroci mapping'!$A$2:$E$592,4,FALSE)</f>
        <v/>
      </c>
      <c r="AU524" s="2" t="n"/>
      <c r="AV524" s="2" t="n"/>
      <c r="AW524" s="2" t="n"/>
      <c r="AX524" s="2" t="inlineStr">
        <is>
          <t>133</t>
        </is>
      </c>
      <c r="AY524" s="2" t="n"/>
      <c r="AZ524" s="2" t="n"/>
      <c r="BA524" s="2" t="inlineStr">
        <is>
          <t>si prega di presentarsi allo sportello accettazione 15 minuti prima dell appuntamento muniti di impegnativa del curante, tessera sanitaria</t>
        </is>
      </c>
      <c r="BB524" s="2" t="n"/>
      <c r="BC524" s="2" t="inlineStr">
        <is>
          <t>in caso di annullamento della prenotazione si prega di mandare disdetta entro 3 giorni ai seguenti numeri: 0384968017 - 0384831811 oppure tramite mail all indirizzo prenotazioni@cittadellasociale.it</t>
        </is>
      </c>
      <c r="BD524" s="1" t="n">
        <v>192</v>
      </c>
      <c r="BE524" s="1" t="n">
        <v>2388</v>
      </c>
      <c r="BF524" s="2" t="inlineStr">
        <is>
          <t>G</t>
        </is>
      </c>
      <c r="BG524" s="2" t="inlineStr">
        <is>
          <t>N</t>
        </is>
      </c>
      <c r="BH524" s="2" t="inlineStr">
        <is>
          <t>N</t>
        </is>
      </c>
      <c r="BI524" s="2" t="inlineStr">
        <is>
          <t>S</t>
        </is>
      </c>
      <c r="BJ524" s="2" t="inlineStr">
        <is>
          <t>N</t>
        </is>
      </c>
      <c r="BK524" s="2" t="inlineStr">
        <is>
          <t>N</t>
        </is>
      </c>
      <c r="BL524" s="2" t="inlineStr">
        <is>
          <t>N</t>
        </is>
      </c>
      <c r="BM524" s="2" t="inlineStr">
        <is>
          <t>N</t>
        </is>
      </c>
      <c r="BN524" s="13" t="n">
        <v>44481</v>
      </c>
      <c r="BO524" s="2" t="n"/>
      <c r="BP524" s="2" t="inlineStr">
        <is>
          <t>N</t>
        </is>
      </c>
      <c r="BQ524" s="1" t="n">
        <v>0</v>
      </c>
      <c r="BR524" s="1" t="n">
        <v>3</v>
      </c>
      <c r="BS524" s="2" t="n"/>
      <c r="BT524" t="inlineStr">
        <is>
          <t>__&gt; QD: Q04510 non appartiene alla disciplina: 69; 
__&gt; Descrizione dei QD: 'Q04510' non trovati nel catalogo SISS</t>
        </is>
      </c>
    </row>
    <row r="525">
      <c r="A525" t="n">
        <v>524</v>
      </c>
      <c r="B525" t="inlineStr">
        <is>
          <t>534-2|698827.01</t>
        </is>
      </c>
      <c r="C525" t="inlineStr">
        <is>
          <t>OK</t>
        </is>
      </c>
      <c r="D525" s="2" t="inlineStr">
        <is>
          <t>690059</t>
        </is>
      </c>
      <c r="E525" s="2" t="inlineStr">
        <is>
          <t>LA CITTADELLA PIEVE</t>
        </is>
      </c>
      <c r="F525" s="2" t="inlineStr">
        <is>
          <t>002086</t>
        </is>
      </c>
      <c r="G525" s="2" t="inlineStr">
        <is>
          <t>PIEVE DEL CAIRO</t>
        </is>
      </c>
      <c r="H525" s="2" t="inlineStr">
        <is>
          <t>PIEVE DEL CAIRO</t>
        </is>
      </c>
      <c r="I525" s="2" t="inlineStr">
        <is>
          <t>ACCPDC</t>
        </is>
      </c>
      <c r="J525" s="2" t="inlineStr">
        <is>
          <t>LA CITTADELLA PIEVE DEL CAIRO</t>
        </is>
      </c>
      <c r="K525" s="2" t="inlineStr">
        <is>
          <t xml:space="preserve">RAD. </t>
        </is>
      </c>
      <c r="L525" s="2" t="inlineStr">
        <is>
          <t>RADIOLOGIA</t>
        </is>
      </c>
      <c r="M525" s="2" t="inlineStr">
        <is>
          <t>69</t>
        </is>
      </c>
      <c r="N525" s="2" t="inlineStr">
        <is>
          <t>120-2</t>
        </is>
      </c>
      <c r="O525" s="2" t="inlineStr">
        <is>
          <t>URGENZE</t>
        </is>
      </c>
      <c r="P525" s="2" t="inlineStr">
        <is>
          <t>534-2</t>
        </is>
      </c>
      <c r="Q525" s="2" t="inlineStr">
        <is>
          <t>URGENZE</t>
        </is>
      </c>
      <c r="R525" s="2" t="inlineStr">
        <is>
          <t>2312</t>
        </is>
      </c>
      <c r="S525" s="2" t="inlineStr">
        <is>
          <t>RADIOGRAFIA GAMBA DX</t>
        </is>
      </c>
      <c r="T525" s="2" t="inlineStr">
        <is>
          <t>8827</t>
        </is>
      </c>
      <c r="U525" s="2" t="inlineStr">
        <is>
          <t>698827.01</t>
        </is>
      </c>
      <c r="V525" s="2" t="inlineStr">
        <is>
          <t>RX GAMBA DX</t>
        </is>
      </c>
      <c r="W525" s="2" t="inlineStr">
        <is>
          <t>S</t>
        </is>
      </c>
      <c r="X525" s="2" t="inlineStr">
        <is>
          <t>S</t>
        </is>
      </c>
      <c r="Y525" s="2" t="inlineStr">
        <is>
          <t>N</t>
        </is>
      </c>
      <c r="Z525" s="2" t="inlineStr">
        <is>
          <t>N</t>
        </is>
      </c>
      <c r="AA525" s="2" t="inlineStr">
        <is>
          <t>S</t>
        </is>
      </c>
      <c r="AB525" s="2" t="inlineStr">
        <is>
          <t>S</t>
        </is>
      </c>
      <c r="AC525" s="2" t="inlineStr">
        <is>
          <t>S</t>
        </is>
      </c>
      <c r="AD525" s="2" t="inlineStr">
        <is>
          <t>N</t>
        </is>
      </c>
      <c r="AE525" s="2" t="inlineStr">
        <is>
          <t>69</t>
        </is>
      </c>
      <c r="AF525" s="2" t="inlineStr">
        <is>
          <t>RADIOLOGIA</t>
        </is>
      </c>
      <c r="AG52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2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25" s="2" t="inlineStr">
        <is>
          <t>U</t>
        </is>
      </c>
      <c r="AJ525" s="2" t="inlineStr">
        <is>
          <t>0</t>
        </is>
      </c>
      <c r="AK525" s="2" t="n"/>
      <c r="AL525" s="2" t="n"/>
      <c r="AM525" s="11">
        <f>VLOOKUP(U525,'[1]per incroci mapping'!$A$2:$E$592,5,FALSE)</f>
        <v/>
      </c>
      <c r="AN525" s="11">
        <f>VLOOKUP(U525,'[1]per incroci mapping'!$A$2:$F$592,6,FALSE)</f>
        <v/>
      </c>
      <c r="AO525" s="2" t="inlineStr">
        <is>
          <t>M00000,M00074,M00087,M00192,M00293</t>
        </is>
      </c>
      <c r="AP525" s="2" t="inlineStr">
        <is>
          <t>METODICA GENERALE,SOTTO CARICO,IN ORTOSTATISMO,SOTTO GESSO,LASTRA</t>
        </is>
      </c>
      <c r="AQ525" s="2" t="n"/>
      <c r="AR525" s="2" t="n"/>
      <c r="AS525" s="11">
        <f>IFERROR(VLOOKUP(U525,'[1]per incroci mapping'!$A$2:$E$592,3,FALSE),"Non Trovato")</f>
        <v/>
      </c>
      <c r="AT525" s="11">
        <f>VLOOKUP(U525,'[1]per incroci mapping'!$A$2:$E$592,4,FALSE)</f>
        <v/>
      </c>
      <c r="AU525" s="2" t="n"/>
      <c r="AV525" s="2" t="n"/>
      <c r="AW525" s="2" t="n"/>
      <c r="AX525" s="2" t="inlineStr">
        <is>
          <t>133</t>
        </is>
      </c>
      <c r="AY525" s="2" t="n"/>
      <c r="AZ525" s="2" t="n"/>
      <c r="BA525" s="2" t="inlineStr">
        <is>
          <t>si prega di presentarsi allo sportello accettazione 15 minuti prima dell appuntamento muniti di impegnativa del curante, tessera sanitaria</t>
        </is>
      </c>
      <c r="BB525" s="2" t="n"/>
      <c r="BC525" s="2" t="inlineStr">
        <is>
          <t>in caso di annullamento della prenotazione si prega di mandare disdetta entro 3 giorni ai seguenti numeri: 0384968017 - 0384831811 oppure tramite mail all indirizzo prenotazioni@cittadellasociale.it</t>
        </is>
      </c>
      <c r="BD525" s="1" t="n">
        <v>192</v>
      </c>
      <c r="BE525" s="1" t="n">
        <v>2388</v>
      </c>
      <c r="BF525" s="2" t="inlineStr">
        <is>
          <t>G</t>
        </is>
      </c>
      <c r="BG525" s="2" t="inlineStr">
        <is>
          <t>N</t>
        </is>
      </c>
      <c r="BH525" s="2" t="inlineStr">
        <is>
          <t>N</t>
        </is>
      </c>
      <c r="BI525" s="2" t="inlineStr">
        <is>
          <t>S</t>
        </is>
      </c>
      <c r="BJ525" s="2" t="inlineStr">
        <is>
          <t>N</t>
        </is>
      </c>
      <c r="BK525" s="2" t="inlineStr">
        <is>
          <t>N</t>
        </is>
      </c>
      <c r="BL525" s="2" t="inlineStr">
        <is>
          <t>N</t>
        </is>
      </c>
      <c r="BM525" s="2" t="inlineStr">
        <is>
          <t>N</t>
        </is>
      </c>
      <c r="BN525" s="13" t="n">
        <v>44481</v>
      </c>
      <c r="BO525" s="2" t="n"/>
      <c r="BP525" s="2" t="inlineStr">
        <is>
          <t>N</t>
        </is>
      </c>
      <c r="BQ525" s="1" t="n">
        <v>0</v>
      </c>
      <c r="BR525" s="1" t="n">
        <v>3</v>
      </c>
      <c r="BS525" s="2" t="n"/>
      <c r="BT525" t="inlineStr">
        <is>
          <t>__&gt; QD: Q04510 non appartiene alla disciplina: 69; 
__&gt; Descrizione dei QD: 'Q04510' non trovati nel catalogo SISS</t>
        </is>
      </c>
    </row>
    <row r="526">
      <c r="A526" t="n">
        <v>525</v>
      </c>
      <c r="B526" t="inlineStr">
        <is>
          <t>534-2|698827.02</t>
        </is>
      </c>
      <c r="C526" t="inlineStr">
        <is>
          <t>OK</t>
        </is>
      </c>
      <c r="D526" s="2" t="inlineStr">
        <is>
          <t>690059</t>
        </is>
      </c>
      <c r="E526" s="2" t="inlineStr">
        <is>
          <t>LA CITTADELLA PIEVE</t>
        </is>
      </c>
      <c r="F526" s="2" t="inlineStr">
        <is>
          <t>002086</t>
        </is>
      </c>
      <c r="G526" s="2" t="inlineStr">
        <is>
          <t>PIEVE DEL CAIRO</t>
        </is>
      </c>
      <c r="H526" s="2" t="inlineStr">
        <is>
          <t>PIEVE DEL CAIRO</t>
        </is>
      </c>
      <c r="I526" s="2" t="inlineStr">
        <is>
          <t>ACCPDC</t>
        </is>
      </c>
      <c r="J526" s="2" t="inlineStr">
        <is>
          <t>LA CITTADELLA PIEVE DEL CAIRO</t>
        </is>
      </c>
      <c r="K526" s="2" t="inlineStr">
        <is>
          <t xml:space="preserve">RAD. </t>
        </is>
      </c>
      <c r="L526" s="2" t="inlineStr">
        <is>
          <t>RADIOLOGIA</t>
        </is>
      </c>
      <c r="M526" s="2" t="inlineStr">
        <is>
          <t>69</t>
        </is>
      </c>
      <c r="N526" s="2" t="inlineStr">
        <is>
          <t>120-2</t>
        </is>
      </c>
      <c r="O526" s="2" t="inlineStr">
        <is>
          <t>URGENZE</t>
        </is>
      </c>
      <c r="P526" s="2" t="inlineStr">
        <is>
          <t>534-2</t>
        </is>
      </c>
      <c r="Q526" s="2" t="inlineStr">
        <is>
          <t>URGENZE</t>
        </is>
      </c>
      <c r="R526" s="2" t="inlineStr">
        <is>
          <t>2313</t>
        </is>
      </c>
      <c r="S526" s="2" t="inlineStr">
        <is>
          <t>RADIOGRAFIA GAMBA SX</t>
        </is>
      </c>
      <c r="T526" s="2" t="inlineStr">
        <is>
          <t>8827</t>
        </is>
      </c>
      <c r="U526" s="2" t="inlineStr">
        <is>
          <t>698827.02</t>
        </is>
      </c>
      <c r="V526" s="2" t="inlineStr">
        <is>
          <t>RX GAMBA SX</t>
        </is>
      </c>
      <c r="W526" s="2" t="inlineStr">
        <is>
          <t>S</t>
        </is>
      </c>
      <c r="X526" s="2" t="inlineStr">
        <is>
          <t>S</t>
        </is>
      </c>
      <c r="Y526" s="2" t="inlineStr">
        <is>
          <t>N</t>
        </is>
      </c>
      <c r="Z526" s="2" t="inlineStr">
        <is>
          <t>N</t>
        </is>
      </c>
      <c r="AA526" s="2" t="inlineStr">
        <is>
          <t>S</t>
        </is>
      </c>
      <c r="AB526" s="2" t="inlineStr">
        <is>
          <t>S</t>
        </is>
      </c>
      <c r="AC526" s="2" t="inlineStr">
        <is>
          <t>S</t>
        </is>
      </c>
      <c r="AD526" s="2" t="inlineStr">
        <is>
          <t>N</t>
        </is>
      </c>
      <c r="AE526" s="2" t="inlineStr">
        <is>
          <t>69</t>
        </is>
      </c>
      <c r="AF526" s="2" t="inlineStr">
        <is>
          <t>RADIOLOGIA</t>
        </is>
      </c>
      <c r="AG52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2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26" s="2" t="inlineStr">
        <is>
          <t>U</t>
        </is>
      </c>
      <c r="AJ526" s="2" t="inlineStr">
        <is>
          <t>0</t>
        </is>
      </c>
      <c r="AK526" s="2" t="n"/>
      <c r="AL526" s="2" t="n"/>
      <c r="AM526" s="11">
        <f>VLOOKUP(U526,'[1]per incroci mapping'!$A$2:$E$592,5,FALSE)</f>
        <v/>
      </c>
      <c r="AN526" s="11">
        <f>VLOOKUP(U526,'[1]per incroci mapping'!$A$2:$F$592,6,FALSE)</f>
        <v/>
      </c>
      <c r="AO526" s="2" t="inlineStr">
        <is>
          <t>M00000,M00074,M00087,M00192,M00293</t>
        </is>
      </c>
      <c r="AP526" s="2" t="inlineStr">
        <is>
          <t>METODICA GENERALE,SOTTO CARICO,IN ORTOSTATISMO,SOTTO GESSO,LASTRA</t>
        </is>
      </c>
      <c r="AQ526" s="2" t="n"/>
      <c r="AR526" s="2" t="n"/>
      <c r="AS526" s="11">
        <f>IFERROR(VLOOKUP(U526,'[1]per incroci mapping'!$A$2:$E$592,3,FALSE),"Non Trovato")</f>
        <v/>
      </c>
      <c r="AT526" s="11">
        <f>VLOOKUP(U526,'[1]per incroci mapping'!$A$2:$E$592,4,FALSE)</f>
        <v/>
      </c>
      <c r="AU526" s="2" t="n"/>
      <c r="AV526" s="2" t="n"/>
      <c r="AW526" s="2" t="n"/>
      <c r="AX526" s="2" t="inlineStr">
        <is>
          <t>133</t>
        </is>
      </c>
      <c r="AY526" s="2" t="n"/>
      <c r="AZ526" s="2" t="n"/>
      <c r="BA526" s="2" t="inlineStr">
        <is>
          <t>si prega di presentarsi allo sportello accettazione 15 minuti prima dell appuntamento muniti di impegnativa del curante, tessera sanitaria</t>
        </is>
      </c>
      <c r="BB526" s="2" t="n"/>
      <c r="BC526" s="2" t="inlineStr">
        <is>
          <t>in caso di annullamento della prenotazione si prega di mandare disdetta entro 3 giorni ai seguenti numeri: 0384968017 - 0384831811 oppure tramite mail all indirizzo prenotazioni@cittadellasociale.it</t>
        </is>
      </c>
      <c r="BD526" s="1" t="n">
        <v>192</v>
      </c>
      <c r="BE526" s="1" t="n">
        <v>2388</v>
      </c>
      <c r="BF526" s="2" t="inlineStr">
        <is>
          <t>G</t>
        </is>
      </c>
      <c r="BG526" s="2" t="inlineStr">
        <is>
          <t>N</t>
        </is>
      </c>
      <c r="BH526" s="2" t="inlineStr">
        <is>
          <t>N</t>
        </is>
      </c>
      <c r="BI526" s="2" t="inlineStr">
        <is>
          <t>S</t>
        </is>
      </c>
      <c r="BJ526" s="2" t="inlineStr">
        <is>
          <t>N</t>
        </is>
      </c>
      <c r="BK526" s="2" t="inlineStr">
        <is>
          <t>N</t>
        </is>
      </c>
      <c r="BL526" s="2" t="inlineStr">
        <is>
          <t>N</t>
        </is>
      </c>
      <c r="BM526" s="2" t="inlineStr">
        <is>
          <t>N</t>
        </is>
      </c>
      <c r="BN526" s="13" t="n">
        <v>44481</v>
      </c>
      <c r="BO526" s="2" t="n"/>
      <c r="BP526" s="2" t="inlineStr">
        <is>
          <t>N</t>
        </is>
      </c>
      <c r="BQ526" s="1" t="n">
        <v>0</v>
      </c>
      <c r="BR526" s="1" t="n">
        <v>3</v>
      </c>
      <c r="BS526" s="2" t="n"/>
      <c r="BT526" t="inlineStr">
        <is>
          <t>__&gt; QD: Q04510 non appartiene alla disciplina: 69; 
__&gt; Descrizione dei QD: 'Q04510' non trovati nel catalogo SISS</t>
        </is>
      </c>
    </row>
    <row r="527">
      <c r="A527" t="n">
        <v>526</v>
      </c>
      <c r="B527" t="inlineStr">
        <is>
          <t>534-2|698827.03</t>
        </is>
      </c>
      <c r="C527" t="inlineStr">
        <is>
          <t>OK</t>
        </is>
      </c>
      <c r="D527" s="2" t="inlineStr">
        <is>
          <t>690059</t>
        </is>
      </c>
      <c r="E527" s="2" t="inlineStr">
        <is>
          <t>LA CITTADELLA PIEVE</t>
        </is>
      </c>
      <c r="F527" s="2" t="inlineStr">
        <is>
          <t>002086</t>
        </is>
      </c>
      <c r="G527" s="2" t="inlineStr">
        <is>
          <t>PIEVE DEL CAIRO</t>
        </is>
      </c>
      <c r="H527" s="2" t="inlineStr">
        <is>
          <t>PIEVE DEL CAIRO</t>
        </is>
      </c>
      <c r="I527" s="2" t="inlineStr">
        <is>
          <t>ACCPDC</t>
        </is>
      </c>
      <c r="J527" s="2" t="inlineStr">
        <is>
          <t>LA CITTADELLA PIEVE DEL CAIRO</t>
        </is>
      </c>
      <c r="K527" s="2" t="inlineStr">
        <is>
          <t xml:space="preserve">RAD. </t>
        </is>
      </c>
      <c r="L527" s="2" t="inlineStr">
        <is>
          <t>RADIOLOGIA</t>
        </is>
      </c>
      <c r="M527" s="2" t="inlineStr">
        <is>
          <t>69</t>
        </is>
      </c>
      <c r="N527" s="2" t="inlineStr">
        <is>
          <t>120-2</t>
        </is>
      </c>
      <c r="O527" s="2" t="inlineStr">
        <is>
          <t>URGENZE</t>
        </is>
      </c>
      <c r="P527" s="2" t="inlineStr">
        <is>
          <t>534-2</t>
        </is>
      </c>
      <c r="Q527" s="2" t="inlineStr">
        <is>
          <t>URGENZE</t>
        </is>
      </c>
      <c r="R527" s="2" t="inlineStr">
        <is>
          <t>2314</t>
        </is>
      </c>
      <c r="S527" s="2" t="inlineStr">
        <is>
          <t>RADIOGRAFIA GINOCCHIO DX</t>
        </is>
      </c>
      <c r="T527" s="2" t="inlineStr">
        <is>
          <t>8827</t>
        </is>
      </c>
      <c r="U527" s="2" t="inlineStr">
        <is>
          <t>698827.03</t>
        </is>
      </c>
      <c r="V527" s="2" t="inlineStr">
        <is>
          <t>RX GINOCCHIO DX</t>
        </is>
      </c>
      <c r="W527" s="2" t="inlineStr">
        <is>
          <t>S</t>
        </is>
      </c>
      <c r="X527" s="2" t="inlineStr">
        <is>
          <t>S</t>
        </is>
      </c>
      <c r="Y527" s="2" t="inlineStr">
        <is>
          <t>N</t>
        </is>
      </c>
      <c r="Z527" s="2" t="inlineStr">
        <is>
          <t>N</t>
        </is>
      </c>
      <c r="AA527" s="2" t="inlineStr">
        <is>
          <t>S</t>
        </is>
      </c>
      <c r="AB527" s="2" t="inlineStr">
        <is>
          <t>S</t>
        </is>
      </c>
      <c r="AC527" s="2" t="inlineStr">
        <is>
          <t>S</t>
        </is>
      </c>
      <c r="AD527" s="2" t="inlineStr">
        <is>
          <t>N</t>
        </is>
      </c>
      <c r="AE527" s="2" t="inlineStr">
        <is>
          <t>69</t>
        </is>
      </c>
      <c r="AF527" s="2" t="inlineStr">
        <is>
          <t>RADIOLOGIA</t>
        </is>
      </c>
      <c r="AG52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2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27" s="2" t="inlineStr">
        <is>
          <t>U</t>
        </is>
      </c>
      <c r="AJ527" s="2" t="inlineStr">
        <is>
          <t>0</t>
        </is>
      </c>
      <c r="AK527" s="2" t="n"/>
      <c r="AL527" s="2" t="n"/>
      <c r="AM527" s="11">
        <f>VLOOKUP(U527,'[1]per incroci mapping'!$A$2:$E$592,5,FALSE)</f>
        <v/>
      </c>
      <c r="AN527" s="11">
        <f>VLOOKUP(U527,'[1]per incroci mapping'!$A$2:$F$592,6,FALSE)</f>
        <v/>
      </c>
      <c r="AO527" s="2" t="inlineStr">
        <is>
          <t>M00000,M00062,M00065,M00066,M00073,M00074,M00082,M00087</t>
        </is>
      </c>
      <c r="AP527" s="2" t="inlineStr">
        <is>
          <t>METODICA GENERALE,ASSIALE,ESTENSIONE,FLESSIONE,SAGITTALI,SOTTO CARICO,TANGENZIALE,IN ORTOSTATISMO</t>
        </is>
      </c>
      <c r="AQ527" s="2" t="n"/>
      <c r="AR527" s="2" t="n"/>
      <c r="AS527" s="11">
        <f>IFERROR(VLOOKUP(U527,'[1]per incroci mapping'!$A$2:$E$592,3,FALSE),"Non Trovato")</f>
        <v/>
      </c>
      <c r="AT527" s="11">
        <f>VLOOKUP(U527,'[1]per incroci mapping'!$A$2:$E$592,4,FALSE)</f>
        <v/>
      </c>
      <c r="AU527" s="2" t="n"/>
      <c r="AV527" s="2" t="n"/>
      <c r="AW527" s="2" t="n"/>
      <c r="AX527" s="2" t="inlineStr">
        <is>
          <t>133</t>
        </is>
      </c>
      <c r="AY527" s="2" t="n"/>
      <c r="AZ527" s="2" t="n"/>
      <c r="BA527" s="2" t="inlineStr">
        <is>
          <t>si prega di presentarsi allo sportello accettazione 15 minuti prima dell appuntamento muniti di impegnativa del curante, tessera sanitaria</t>
        </is>
      </c>
      <c r="BB527" s="2" t="n"/>
      <c r="BC527" s="2" t="inlineStr">
        <is>
          <t>in caso di annullamento della prenotazione si prega di mandare disdetta entro 3 giorni ai seguenti numeri: 0384968017 - 0384831811 oppure tramite mail all indirizzo prenotazioni@cittadellasociale.it</t>
        </is>
      </c>
      <c r="BD527" s="1" t="n">
        <v>192</v>
      </c>
      <c r="BE527" s="1" t="n">
        <v>2388</v>
      </c>
      <c r="BF527" s="2" t="inlineStr">
        <is>
          <t>G</t>
        </is>
      </c>
      <c r="BG527" s="2" t="inlineStr">
        <is>
          <t>N</t>
        </is>
      </c>
      <c r="BH527" s="2" t="inlineStr">
        <is>
          <t>N</t>
        </is>
      </c>
      <c r="BI527" s="2" t="inlineStr">
        <is>
          <t>S</t>
        </is>
      </c>
      <c r="BJ527" s="2" t="inlineStr">
        <is>
          <t>N</t>
        </is>
      </c>
      <c r="BK527" s="2" t="inlineStr">
        <is>
          <t>N</t>
        </is>
      </c>
      <c r="BL527" s="2" t="inlineStr">
        <is>
          <t>N</t>
        </is>
      </c>
      <c r="BM527" s="2" t="inlineStr">
        <is>
          <t>N</t>
        </is>
      </c>
      <c r="BN527" s="13" t="n">
        <v>44481</v>
      </c>
      <c r="BO527" s="2" t="n"/>
      <c r="BP527" s="2" t="inlineStr">
        <is>
          <t>N</t>
        </is>
      </c>
      <c r="BQ527" s="1" t="n">
        <v>0</v>
      </c>
      <c r="BR527" s="1" t="n">
        <v>3</v>
      </c>
      <c r="BS527" s="2" t="n"/>
      <c r="BT527" t="inlineStr">
        <is>
          <t>__&gt; QD: Q04510 non appartiene alla disciplina: 69; 
__&gt; Descrizione dei QD: 'Q04510' non trovati nel catalogo SISS</t>
        </is>
      </c>
    </row>
    <row r="528">
      <c r="A528" t="n">
        <v>527</v>
      </c>
      <c r="B528" t="inlineStr">
        <is>
          <t>534-2|698827.04</t>
        </is>
      </c>
      <c r="C528" t="inlineStr">
        <is>
          <t>OK</t>
        </is>
      </c>
      <c r="D528" s="2" t="inlineStr">
        <is>
          <t>690059</t>
        </is>
      </c>
      <c r="E528" s="2" t="inlineStr">
        <is>
          <t>LA CITTADELLA PIEVE</t>
        </is>
      </c>
      <c r="F528" s="2" t="inlineStr">
        <is>
          <t>002086</t>
        </is>
      </c>
      <c r="G528" s="2" t="inlineStr">
        <is>
          <t>PIEVE DEL CAIRO</t>
        </is>
      </c>
      <c r="H528" s="2" t="inlineStr">
        <is>
          <t>PIEVE DEL CAIRO</t>
        </is>
      </c>
      <c r="I528" s="2" t="inlineStr">
        <is>
          <t>ACCPDC</t>
        </is>
      </c>
      <c r="J528" s="2" t="inlineStr">
        <is>
          <t>LA CITTADELLA PIEVE DEL CAIRO</t>
        </is>
      </c>
      <c r="K528" s="2" t="inlineStr">
        <is>
          <t xml:space="preserve">RAD. </t>
        </is>
      </c>
      <c r="L528" s="2" t="inlineStr">
        <is>
          <t>RADIOLOGIA</t>
        </is>
      </c>
      <c r="M528" s="2" t="inlineStr">
        <is>
          <t>69</t>
        </is>
      </c>
      <c r="N528" s="2" t="inlineStr">
        <is>
          <t>120-2</t>
        </is>
      </c>
      <c r="O528" s="2" t="inlineStr">
        <is>
          <t>URGENZE</t>
        </is>
      </c>
      <c r="P528" s="2" t="inlineStr">
        <is>
          <t>534-2</t>
        </is>
      </c>
      <c r="Q528" s="2" t="inlineStr">
        <is>
          <t>URGENZE</t>
        </is>
      </c>
      <c r="R528" s="2" t="inlineStr">
        <is>
          <t>2315</t>
        </is>
      </c>
      <c r="S528" s="2" t="inlineStr">
        <is>
          <t>RADIOGRAFIA GINOCCHIO SX</t>
        </is>
      </c>
      <c r="T528" s="2" t="inlineStr">
        <is>
          <t>8827</t>
        </is>
      </c>
      <c r="U528" s="2" t="inlineStr">
        <is>
          <t>698827.04</t>
        </is>
      </c>
      <c r="V528" s="2" t="inlineStr">
        <is>
          <t>RX GINOCCHIO SX</t>
        </is>
      </c>
      <c r="W528" s="2" t="inlineStr">
        <is>
          <t>S</t>
        </is>
      </c>
      <c r="X528" s="2" t="inlineStr">
        <is>
          <t>S</t>
        </is>
      </c>
      <c r="Y528" s="2" t="inlineStr">
        <is>
          <t>N</t>
        </is>
      </c>
      <c r="Z528" s="2" t="inlineStr">
        <is>
          <t>N</t>
        </is>
      </c>
      <c r="AA528" s="2" t="inlineStr">
        <is>
          <t>S</t>
        </is>
      </c>
      <c r="AB528" s="2" t="inlineStr">
        <is>
          <t>S</t>
        </is>
      </c>
      <c r="AC528" s="2" t="inlineStr">
        <is>
          <t>S</t>
        </is>
      </c>
      <c r="AD528" s="2" t="inlineStr">
        <is>
          <t>N</t>
        </is>
      </c>
      <c r="AE528" s="2" t="inlineStr">
        <is>
          <t>69</t>
        </is>
      </c>
      <c r="AF528" s="2" t="inlineStr">
        <is>
          <t>RADIOLOGIA</t>
        </is>
      </c>
      <c r="AG52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2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28" s="2" t="inlineStr">
        <is>
          <t>U</t>
        </is>
      </c>
      <c r="AJ528" s="2" t="inlineStr">
        <is>
          <t>0</t>
        </is>
      </c>
      <c r="AK528" s="2" t="n"/>
      <c r="AL528" s="2" t="n"/>
      <c r="AM528" s="11">
        <f>VLOOKUP(U528,'[1]per incroci mapping'!$A$2:$E$592,5,FALSE)</f>
        <v/>
      </c>
      <c r="AN528" s="11">
        <f>VLOOKUP(U528,'[1]per incroci mapping'!$A$2:$F$592,6,FALSE)</f>
        <v/>
      </c>
      <c r="AO528" s="2" t="inlineStr">
        <is>
          <t>M00000,M00062,M00065,M00066,M00073,M00074,M00082,M00087</t>
        </is>
      </c>
      <c r="AP528" s="2" t="inlineStr">
        <is>
          <t>METODICA GENERALE,ASSIALE,ESTENSIONE,FLESSIONE,SAGITTALI,SOTTO CARICO,TANGENZIALE,IN ORTOSTATISMO</t>
        </is>
      </c>
      <c r="AQ528" s="2" t="n"/>
      <c r="AR528" s="2" t="n"/>
      <c r="AS528" s="11">
        <f>IFERROR(VLOOKUP(U528,'[1]per incroci mapping'!$A$2:$E$592,3,FALSE),"Non Trovato")</f>
        <v/>
      </c>
      <c r="AT528" s="11">
        <f>VLOOKUP(U528,'[1]per incroci mapping'!$A$2:$E$592,4,FALSE)</f>
        <v/>
      </c>
      <c r="AU528" s="2" t="n"/>
      <c r="AV528" s="2" t="n"/>
      <c r="AW528" s="2" t="n"/>
      <c r="AX528" s="2" t="inlineStr">
        <is>
          <t>133</t>
        </is>
      </c>
      <c r="AY528" s="2" t="n"/>
      <c r="AZ528" s="2" t="n"/>
      <c r="BA528" s="2" t="inlineStr">
        <is>
          <t>si prega di presentarsi allo sportello accettazione 15 minuti prima dell appuntamento muniti di impegnativa del curante, tessera sanitaria</t>
        </is>
      </c>
      <c r="BB528" s="2" t="n"/>
      <c r="BC528" s="2" t="inlineStr">
        <is>
          <t>in caso di annullamento della prenotazione si prega di mandare disdetta entro 3 giorni ai seguenti numeri: 0384968017 - 0384831811 oppure tramite mail all indirizzo prenotazioni@cittadellasociale.it</t>
        </is>
      </c>
      <c r="BD528" s="1" t="n">
        <v>192</v>
      </c>
      <c r="BE528" s="1" t="n">
        <v>2388</v>
      </c>
      <c r="BF528" s="2" t="inlineStr">
        <is>
          <t>G</t>
        </is>
      </c>
      <c r="BG528" s="2" t="inlineStr">
        <is>
          <t>N</t>
        </is>
      </c>
      <c r="BH528" s="2" t="inlineStr">
        <is>
          <t>N</t>
        </is>
      </c>
      <c r="BI528" s="2" t="inlineStr">
        <is>
          <t>S</t>
        </is>
      </c>
      <c r="BJ528" s="2" t="inlineStr">
        <is>
          <t>N</t>
        </is>
      </c>
      <c r="BK528" s="2" t="inlineStr">
        <is>
          <t>N</t>
        </is>
      </c>
      <c r="BL528" s="2" t="inlineStr">
        <is>
          <t>N</t>
        </is>
      </c>
      <c r="BM528" s="2" t="inlineStr">
        <is>
          <t>N</t>
        </is>
      </c>
      <c r="BN528" s="13" t="n">
        <v>44481</v>
      </c>
      <c r="BO528" s="2" t="n"/>
      <c r="BP528" s="2" t="inlineStr">
        <is>
          <t>N</t>
        </is>
      </c>
      <c r="BQ528" s="1" t="n">
        <v>0</v>
      </c>
      <c r="BR528" s="1" t="n">
        <v>3</v>
      </c>
      <c r="BS528" s="2" t="n"/>
      <c r="BT528" t="inlineStr">
        <is>
          <t>__&gt; QD: Q04510 non appartiene alla disciplina: 69; 
__&gt; Descrizione dei QD: 'Q04510' non trovati nel catalogo SISS</t>
        </is>
      </c>
    </row>
    <row r="529">
      <c r="A529" t="n">
        <v>528</v>
      </c>
      <c r="B529" t="inlineStr">
        <is>
          <t>534-2|698827.05</t>
        </is>
      </c>
      <c r="C529" t="inlineStr">
        <is>
          <t>OK</t>
        </is>
      </c>
      <c r="D529" s="2" t="inlineStr">
        <is>
          <t>690059</t>
        </is>
      </c>
      <c r="E529" s="2" t="inlineStr">
        <is>
          <t>LA CITTADELLA PIEVE</t>
        </is>
      </c>
      <c r="F529" s="2" t="inlineStr">
        <is>
          <t>002086</t>
        </is>
      </c>
      <c r="G529" s="2" t="inlineStr">
        <is>
          <t>PIEVE DEL CAIRO</t>
        </is>
      </c>
      <c r="H529" s="2" t="inlineStr">
        <is>
          <t>PIEVE DEL CAIRO</t>
        </is>
      </c>
      <c r="I529" s="2" t="inlineStr">
        <is>
          <t>ACCPDC</t>
        </is>
      </c>
      <c r="J529" s="2" t="inlineStr">
        <is>
          <t>LA CITTADELLA PIEVE DEL CAIRO</t>
        </is>
      </c>
      <c r="K529" s="2" t="inlineStr">
        <is>
          <t xml:space="preserve">RAD. </t>
        </is>
      </c>
      <c r="L529" s="2" t="inlineStr">
        <is>
          <t>RADIOLOGIA</t>
        </is>
      </c>
      <c r="M529" s="2" t="inlineStr">
        <is>
          <t>69</t>
        </is>
      </c>
      <c r="N529" s="2" t="inlineStr">
        <is>
          <t>120-2</t>
        </is>
      </c>
      <c r="O529" s="2" t="inlineStr">
        <is>
          <t>URGENZE</t>
        </is>
      </c>
      <c r="P529" s="2" t="inlineStr">
        <is>
          <t>534-2</t>
        </is>
      </c>
      <c r="Q529" s="2" t="inlineStr">
        <is>
          <t>URGENZE</t>
        </is>
      </c>
      <c r="R529" s="2" t="inlineStr">
        <is>
          <t>329</t>
        </is>
      </c>
      <c r="S529" s="2" t="inlineStr">
        <is>
          <t>RADIOGRAFIA DI FEMORE DX</t>
        </is>
      </c>
      <c r="T529" s="2" t="inlineStr">
        <is>
          <t>8827</t>
        </is>
      </c>
      <c r="U529" s="2" t="inlineStr">
        <is>
          <t>698827.05</t>
        </is>
      </c>
      <c r="V529" s="2" t="inlineStr">
        <is>
          <t>RX FEMORE DX</t>
        </is>
      </c>
      <c r="W529" s="2" t="inlineStr">
        <is>
          <t>S</t>
        </is>
      </c>
      <c r="X529" s="2" t="inlineStr">
        <is>
          <t>S</t>
        </is>
      </c>
      <c r="Y529" s="2" t="inlineStr">
        <is>
          <t>N</t>
        </is>
      </c>
      <c r="Z529" s="2" t="inlineStr">
        <is>
          <t>N</t>
        </is>
      </c>
      <c r="AA529" s="2" t="inlineStr">
        <is>
          <t>S</t>
        </is>
      </c>
      <c r="AB529" s="2" t="inlineStr">
        <is>
          <t>S</t>
        </is>
      </c>
      <c r="AC529" s="2" t="inlineStr">
        <is>
          <t>S</t>
        </is>
      </c>
      <c r="AD529" s="2" t="inlineStr">
        <is>
          <t>N</t>
        </is>
      </c>
      <c r="AE529" s="2" t="inlineStr">
        <is>
          <t>69</t>
        </is>
      </c>
      <c r="AF529" s="2" t="inlineStr">
        <is>
          <t>RADIOLOGIA</t>
        </is>
      </c>
      <c r="AG52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2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29" s="2" t="inlineStr">
        <is>
          <t>U</t>
        </is>
      </c>
      <c r="AJ529" s="2" t="inlineStr">
        <is>
          <t>0</t>
        </is>
      </c>
      <c r="AK529" s="2" t="n"/>
      <c r="AL529" s="2" t="n"/>
      <c r="AM529" s="11">
        <f>VLOOKUP(U529,'[1]per incroci mapping'!$A$2:$E$592,5,FALSE)</f>
        <v/>
      </c>
      <c r="AN529" s="11">
        <f>VLOOKUP(U529,'[1]per incroci mapping'!$A$2:$F$592,6,FALSE)</f>
        <v/>
      </c>
      <c r="AO529" s="2" t="inlineStr">
        <is>
          <t>M00000,M00074,M00080,M00087,M00293</t>
        </is>
      </c>
      <c r="AP529" s="2" t="inlineStr">
        <is>
          <t>METODICA GENERALE,SOTTO CARICO,SU LASTRA LUNGA,IN ORTOSTATISMO,LASTRA</t>
        </is>
      </c>
      <c r="AQ529" s="2" t="n"/>
      <c r="AR529" s="2" t="n"/>
      <c r="AS529" s="11">
        <f>IFERROR(VLOOKUP(U529,'[1]per incroci mapping'!$A$2:$E$592,3,FALSE),"Non Trovato")</f>
        <v/>
      </c>
      <c r="AT529" s="11">
        <f>VLOOKUP(U529,'[1]per incroci mapping'!$A$2:$E$592,4,FALSE)</f>
        <v/>
      </c>
      <c r="AU529" s="2" t="n"/>
      <c r="AV529" s="2" t="n"/>
      <c r="AW529" s="2" t="n"/>
      <c r="AX529" s="2" t="inlineStr">
        <is>
          <t>133</t>
        </is>
      </c>
      <c r="AY529" s="2" t="n"/>
      <c r="AZ529" s="2" t="n"/>
      <c r="BA529" s="2" t="inlineStr">
        <is>
          <t>si prega di presentarsi allo sportello accettazione 15 minuti prima dell appuntamento muniti di impegnativa del curante, tessera sanitaria</t>
        </is>
      </c>
      <c r="BB529" s="2" t="n"/>
      <c r="BC529" s="2" t="inlineStr">
        <is>
          <t>in caso di annullamento della prenotazione si prega di mandare disdetta entro 3 giorni ai seguenti numeri: 0384968017 - 0384831811 oppure tramite mail all indirizzo prenotazioni@cittadellasociale.it</t>
        </is>
      </c>
      <c r="BD529" s="1" t="n">
        <v>192</v>
      </c>
      <c r="BE529" s="1" t="n">
        <v>2388</v>
      </c>
      <c r="BF529" s="2" t="inlineStr">
        <is>
          <t>G</t>
        </is>
      </c>
      <c r="BG529" s="2" t="inlineStr">
        <is>
          <t>N</t>
        </is>
      </c>
      <c r="BH529" s="2" t="inlineStr">
        <is>
          <t>N</t>
        </is>
      </c>
      <c r="BI529" s="2" t="inlineStr">
        <is>
          <t>S</t>
        </is>
      </c>
      <c r="BJ529" s="2" t="inlineStr">
        <is>
          <t>N</t>
        </is>
      </c>
      <c r="BK529" s="2" t="inlineStr">
        <is>
          <t>N</t>
        </is>
      </c>
      <c r="BL529" s="2" t="inlineStr">
        <is>
          <t>N</t>
        </is>
      </c>
      <c r="BM529" s="2" t="inlineStr">
        <is>
          <t>N</t>
        </is>
      </c>
      <c r="BN529" s="13" t="n">
        <v>44481</v>
      </c>
      <c r="BO529" s="2" t="n"/>
      <c r="BP529" s="2" t="inlineStr">
        <is>
          <t>N</t>
        </is>
      </c>
      <c r="BQ529" s="1" t="n">
        <v>0</v>
      </c>
      <c r="BR529" s="1" t="n">
        <v>3</v>
      </c>
      <c r="BS529" s="2" t="n"/>
      <c r="BT529" t="inlineStr">
        <is>
          <t>__&gt; QD: Q04510 non appartiene alla disciplina: 69; 
__&gt; Descrizione dei QD: 'Q04510' non trovati nel catalogo SISS</t>
        </is>
      </c>
    </row>
    <row r="530">
      <c r="A530" t="n">
        <v>529</v>
      </c>
      <c r="B530" t="inlineStr">
        <is>
          <t>534-2|698827.06</t>
        </is>
      </c>
      <c r="C530" t="inlineStr">
        <is>
          <t>OK</t>
        </is>
      </c>
      <c r="D530" s="2" t="inlineStr">
        <is>
          <t>690059</t>
        </is>
      </c>
      <c r="E530" s="2" t="inlineStr">
        <is>
          <t>LA CITTADELLA PIEVE</t>
        </is>
      </c>
      <c r="F530" s="2" t="inlineStr">
        <is>
          <t>002086</t>
        </is>
      </c>
      <c r="G530" s="2" t="inlineStr">
        <is>
          <t>PIEVE DEL CAIRO</t>
        </is>
      </c>
      <c r="H530" s="2" t="inlineStr">
        <is>
          <t>PIEVE DEL CAIRO</t>
        </is>
      </c>
      <c r="I530" s="2" t="inlineStr">
        <is>
          <t>ACCPDC</t>
        </is>
      </c>
      <c r="J530" s="2" t="inlineStr">
        <is>
          <t>LA CITTADELLA PIEVE DEL CAIRO</t>
        </is>
      </c>
      <c r="K530" s="2" t="inlineStr">
        <is>
          <t xml:space="preserve">RAD. </t>
        </is>
      </c>
      <c r="L530" s="2" t="inlineStr">
        <is>
          <t>RADIOLOGIA</t>
        </is>
      </c>
      <c r="M530" s="2" t="inlineStr">
        <is>
          <t>69</t>
        </is>
      </c>
      <c r="N530" s="2" t="inlineStr">
        <is>
          <t>120-2</t>
        </is>
      </c>
      <c r="O530" s="2" t="inlineStr">
        <is>
          <t>URGENZE</t>
        </is>
      </c>
      <c r="P530" s="2" t="inlineStr">
        <is>
          <t>534-2</t>
        </is>
      </c>
      <c r="Q530" s="2" t="inlineStr">
        <is>
          <t>URGENZE</t>
        </is>
      </c>
      <c r="R530" s="2" t="inlineStr">
        <is>
          <t>2311</t>
        </is>
      </c>
      <c r="S530" s="2" t="inlineStr">
        <is>
          <t>RADIOGRAFIA DI FEMORE SX</t>
        </is>
      </c>
      <c r="T530" s="2" t="inlineStr">
        <is>
          <t>8827</t>
        </is>
      </c>
      <c r="U530" s="2" t="inlineStr">
        <is>
          <t>698827.06</t>
        </is>
      </c>
      <c r="V530" s="2" t="inlineStr">
        <is>
          <t>RX FEMORE SX</t>
        </is>
      </c>
      <c r="W530" s="2" t="inlineStr">
        <is>
          <t>S</t>
        </is>
      </c>
      <c r="X530" s="2" t="inlineStr">
        <is>
          <t>S</t>
        </is>
      </c>
      <c r="Y530" s="2" t="inlineStr">
        <is>
          <t>N</t>
        </is>
      </c>
      <c r="Z530" s="2" t="inlineStr">
        <is>
          <t>N</t>
        </is>
      </c>
      <c r="AA530" s="2" t="inlineStr">
        <is>
          <t>S</t>
        </is>
      </c>
      <c r="AB530" s="2" t="inlineStr">
        <is>
          <t>S</t>
        </is>
      </c>
      <c r="AC530" s="2" t="inlineStr">
        <is>
          <t>S</t>
        </is>
      </c>
      <c r="AD530" s="2" t="inlineStr">
        <is>
          <t>N</t>
        </is>
      </c>
      <c r="AE530" s="2" t="inlineStr">
        <is>
          <t>69</t>
        </is>
      </c>
      <c r="AF530" s="2" t="inlineStr">
        <is>
          <t>RADIOLOGIA</t>
        </is>
      </c>
      <c r="AG53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3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30" s="2" t="inlineStr">
        <is>
          <t>U</t>
        </is>
      </c>
      <c r="AJ530" s="2" t="inlineStr">
        <is>
          <t>0</t>
        </is>
      </c>
      <c r="AK530" s="2" t="n"/>
      <c r="AL530" s="2" t="n"/>
      <c r="AM530" s="11">
        <f>VLOOKUP(U530,'[1]per incroci mapping'!$A$2:$E$592,5,FALSE)</f>
        <v/>
      </c>
      <c r="AN530" s="11">
        <f>VLOOKUP(U530,'[1]per incroci mapping'!$A$2:$F$592,6,FALSE)</f>
        <v/>
      </c>
      <c r="AO530" s="2" t="inlineStr">
        <is>
          <t>M00000,M00074,M00080,M00087,M00293</t>
        </is>
      </c>
      <c r="AP530" s="2" t="inlineStr">
        <is>
          <t>METODICA GENERALE,SOTTO CARICO,SU LASTRA LUNGA,IN ORTOSTATISMO,LASTRA</t>
        </is>
      </c>
      <c r="AQ530" s="2" t="n"/>
      <c r="AR530" s="2" t="n"/>
      <c r="AS530" s="11">
        <f>IFERROR(VLOOKUP(U530,'[1]per incroci mapping'!$A$2:$E$592,3,FALSE),"Non Trovato")</f>
        <v/>
      </c>
      <c r="AT530" s="11">
        <f>VLOOKUP(U530,'[1]per incroci mapping'!$A$2:$E$592,4,FALSE)</f>
        <v/>
      </c>
      <c r="AU530" s="2" t="n"/>
      <c r="AV530" s="2" t="n"/>
      <c r="AW530" s="2" t="n"/>
      <c r="AX530" s="2" t="inlineStr">
        <is>
          <t>133</t>
        </is>
      </c>
      <c r="AY530" s="2" t="n"/>
      <c r="AZ530" s="2" t="n"/>
      <c r="BA530" s="2" t="inlineStr">
        <is>
          <t>si prega di presentarsi allo sportello accettazione 15 minuti prima dell appuntamento muniti di impegnativa del curante, tessera sanitaria</t>
        </is>
      </c>
      <c r="BB530" s="2" t="n"/>
      <c r="BC530" s="2" t="inlineStr">
        <is>
          <t>in caso di annullamento della prenotazione si prega di mandare disdetta entro 3 giorni ai seguenti numeri: 0384968017 - 0384831811 oppure tramite mail all indirizzo prenotazioni@cittadellasociale.it</t>
        </is>
      </c>
      <c r="BD530" s="1" t="n">
        <v>192</v>
      </c>
      <c r="BE530" s="1" t="n">
        <v>2388</v>
      </c>
      <c r="BF530" s="2" t="inlineStr">
        <is>
          <t>G</t>
        </is>
      </c>
      <c r="BG530" s="2" t="inlineStr">
        <is>
          <t>N</t>
        </is>
      </c>
      <c r="BH530" s="2" t="inlineStr">
        <is>
          <t>N</t>
        </is>
      </c>
      <c r="BI530" s="2" t="inlineStr">
        <is>
          <t>S</t>
        </is>
      </c>
      <c r="BJ530" s="2" t="inlineStr">
        <is>
          <t>N</t>
        </is>
      </c>
      <c r="BK530" s="2" t="inlineStr">
        <is>
          <t>N</t>
        </is>
      </c>
      <c r="BL530" s="2" t="inlineStr">
        <is>
          <t>N</t>
        </is>
      </c>
      <c r="BM530" s="2" t="inlineStr">
        <is>
          <t>N</t>
        </is>
      </c>
      <c r="BN530" s="13" t="n">
        <v>44481</v>
      </c>
      <c r="BO530" s="2" t="n"/>
      <c r="BP530" s="2" t="inlineStr">
        <is>
          <t>N</t>
        </is>
      </c>
      <c r="BQ530" s="1" t="n">
        <v>0</v>
      </c>
      <c r="BR530" s="1" t="n">
        <v>3</v>
      </c>
      <c r="BS530" s="2" t="n"/>
      <c r="BT530" t="inlineStr">
        <is>
          <t>__&gt; QD: Q04510 non appartiene alla disciplina: 69; 
__&gt; Descrizione dei QD: 'Q04510' non trovati nel catalogo SISS</t>
        </is>
      </c>
    </row>
    <row r="531">
      <c r="A531" t="n">
        <v>530</v>
      </c>
      <c r="B531" t="inlineStr">
        <is>
          <t>534-2|698828.01</t>
        </is>
      </c>
      <c r="C531" t="inlineStr">
        <is>
          <t>OK</t>
        </is>
      </c>
      <c r="D531" s="2" t="inlineStr">
        <is>
          <t>690059</t>
        </is>
      </c>
      <c r="E531" s="2" t="inlineStr">
        <is>
          <t>LA CITTADELLA PIEVE</t>
        </is>
      </c>
      <c r="F531" s="2" t="inlineStr">
        <is>
          <t>002086</t>
        </is>
      </c>
      <c r="G531" s="2" t="inlineStr">
        <is>
          <t>PIEVE DEL CAIRO</t>
        </is>
      </c>
      <c r="H531" s="2" t="inlineStr">
        <is>
          <t>PIEVE DEL CAIRO</t>
        </is>
      </c>
      <c r="I531" s="2" t="inlineStr">
        <is>
          <t>ACCPDC</t>
        </is>
      </c>
      <c r="J531" s="2" t="inlineStr">
        <is>
          <t>LA CITTADELLA PIEVE DEL CAIRO</t>
        </is>
      </c>
      <c r="K531" s="2" t="inlineStr">
        <is>
          <t xml:space="preserve">RAD. </t>
        </is>
      </c>
      <c r="L531" s="2" t="inlineStr">
        <is>
          <t>RADIOLOGIA</t>
        </is>
      </c>
      <c r="M531" s="2" t="inlineStr">
        <is>
          <t>69</t>
        </is>
      </c>
      <c r="N531" s="2" t="inlineStr">
        <is>
          <t>120-2</t>
        </is>
      </c>
      <c r="O531" s="2" t="inlineStr">
        <is>
          <t>URGENZE</t>
        </is>
      </c>
      <c r="P531" s="2" t="inlineStr">
        <is>
          <t>534-2</t>
        </is>
      </c>
      <c r="Q531" s="2" t="inlineStr">
        <is>
          <t>URGENZE</t>
        </is>
      </c>
      <c r="R531" s="2" t="inlineStr">
        <is>
          <t>330</t>
        </is>
      </c>
      <c r="S531" s="2" t="inlineStr">
        <is>
          <t>RADIOGRAFIA PIEDE DX</t>
        </is>
      </c>
      <c r="T531" s="2" t="inlineStr">
        <is>
          <t>8828</t>
        </is>
      </c>
      <c r="U531" s="2" t="inlineStr">
        <is>
          <t>698828.01</t>
        </is>
      </c>
      <c r="V531" s="2" t="inlineStr">
        <is>
          <t>RX PIEDE DX</t>
        </is>
      </c>
      <c r="W531" s="2" t="inlineStr">
        <is>
          <t>S</t>
        </is>
      </c>
      <c r="X531" s="2" t="inlineStr">
        <is>
          <t>S</t>
        </is>
      </c>
      <c r="Y531" s="2" t="inlineStr">
        <is>
          <t>N</t>
        </is>
      </c>
      <c r="Z531" s="2" t="inlineStr">
        <is>
          <t>N</t>
        </is>
      </c>
      <c r="AA531" s="2" t="inlineStr">
        <is>
          <t>S</t>
        </is>
      </c>
      <c r="AB531" s="2" t="inlineStr">
        <is>
          <t>S</t>
        </is>
      </c>
      <c r="AC531" s="2" t="inlineStr">
        <is>
          <t>S</t>
        </is>
      </c>
      <c r="AD531" s="2" t="inlineStr">
        <is>
          <t>N</t>
        </is>
      </c>
      <c r="AE531" s="2" t="inlineStr">
        <is>
          <t>69</t>
        </is>
      </c>
      <c r="AF531" s="2" t="inlineStr">
        <is>
          <t>RADIOLOGIA</t>
        </is>
      </c>
      <c r="AG53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3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31" s="2" t="inlineStr">
        <is>
          <t>U</t>
        </is>
      </c>
      <c r="AJ531" s="2" t="inlineStr">
        <is>
          <t>0</t>
        </is>
      </c>
      <c r="AK531" s="2" t="n"/>
      <c r="AL531" s="2" t="n"/>
      <c r="AM531" s="11">
        <f>VLOOKUP(U531,'[1]per incroci mapping'!$A$2:$E$592,5,FALSE)</f>
        <v/>
      </c>
      <c r="AN531" s="11">
        <f>VLOOKUP(U531,'[1]per incroci mapping'!$A$2:$F$592,6,FALSE)</f>
        <v/>
      </c>
      <c r="AO531" s="2" t="inlineStr">
        <is>
          <t>M00000,M00070,M00074,M00087,M00192,M00293</t>
        </is>
      </c>
      <c r="AP531" s="2" t="inlineStr">
        <is>
          <t>METODICA GENERALE,OBLIQUE,SOTTO CARICO,IN ORTOSTATISMO,SOTTO GESSO,LASTRA</t>
        </is>
      </c>
      <c r="AQ531" s="2" t="n"/>
      <c r="AR531" s="2" t="n"/>
      <c r="AS531" s="11">
        <f>IFERROR(VLOOKUP(U531,'[1]per incroci mapping'!$A$2:$E$592,3,FALSE),"Non Trovato")</f>
        <v/>
      </c>
      <c r="AT531" s="11">
        <f>VLOOKUP(U531,'[1]per incroci mapping'!$A$2:$E$592,4,FALSE)</f>
        <v/>
      </c>
      <c r="AU531" s="2" t="n"/>
      <c r="AV531" s="2" t="n"/>
      <c r="AW531" s="2" t="n"/>
      <c r="AX531" s="2" t="inlineStr">
        <is>
          <t>133</t>
        </is>
      </c>
      <c r="AY531" s="2" t="n"/>
      <c r="AZ531" s="2" t="n"/>
      <c r="BA531" s="2" t="inlineStr">
        <is>
          <t>si prega di presentarsi allo sportello accettazione 15 minuti prima dell appuntamento muniti di impegnativa del curante, tessera sanitaria</t>
        </is>
      </c>
      <c r="BB531" s="2" t="n"/>
      <c r="BC531" s="2" t="inlineStr">
        <is>
          <t>in caso di annullamento della prenotazione si prega di mandare disdetta entro 3 giorni ai seguenti numeri: 0384968017 - 0384831811 oppure tramite mail all indirizzo prenotazioni@cittadellasociale.it</t>
        </is>
      </c>
      <c r="BD531" s="1" t="n">
        <v>192</v>
      </c>
      <c r="BE531" s="1" t="n">
        <v>2388</v>
      </c>
      <c r="BF531" s="2" t="inlineStr">
        <is>
          <t>G</t>
        </is>
      </c>
      <c r="BG531" s="2" t="inlineStr">
        <is>
          <t>N</t>
        </is>
      </c>
      <c r="BH531" s="2" t="inlineStr">
        <is>
          <t>N</t>
        </is>
      </c>
      <c r="BI531" s="2" t="inlineStr">
        <is>
          <t>S</t>
        </is>
      </c>
      <c r="BJ531" s="2" t="inlineStr">
        <is>
          <t>N</t>
        </is>
      </c>
      <c r="BK531" s="2" t="inlineStr">
        <is>
          <t>N</t>
        </is>
      </c>
      <c r="BL531" s="2" t="inlineStr">
        <is>
          <t>N</t>
        </is>
      </c>
      <c r="BM531" s="2" t="inlineStr">
        <is>
          <t>N</t>
        </is>
      </c>
      <c r="BN531" s="13" t="n">
        <v>44481</v>
      </c>
      <c r="BO531" s="2" t="n"/>
      <c r="BP531" s="2" t="inlineStr">
        <is>
          <t>N</t>
        </is>
      </c>
      <c r="BQ531" s="1" t="n">
        <v>0</v>
      </c>
      <c r="BR531" s="1" t="n">
        <v>3</v>
      </c>
      <c r="BS531" s="2" t="n"/>
      <c r="BT531" t="inlineStr">
        <is>
          <t>__&gt; QD: Q04510 non appartiene alla disciplina: 69; 
__&gt; Descrizione dei QD: 'Q04510' non trovati nel catalogo SISS</t>
        </is>
      </c>
    </row>
    <row r="532">
      <c r="A532" t="n">
        <v>531</v>
      </c>
      <c r="B532" t="inlineStr">
        <is>
          <t>534-2|698828.02</t>
        </is>
      </c>
      <c r="C532" t="inlineStr">
        <is>
          <t>OK</t>
        </is>
      </c>
      <c r="D532" s="2" t="inlineStr">
        <is>
          <t>690059</t>
        </is>
      </c>
      <c r="E532" s="2" t="inlineStr">
        <is>
          <t>LA CITTADELLA PIEVE</t>
        </is>
      </c>
      <c r="F532" s="2" t="inlineStr">
        <is>
          <t>002086</t>
        </is>
      </c>
      <c r="G532" s="2" t="inlineStr">
        <is>
          <t>PIEVE DEL CAIRO</t>
        </is>
      </c>
      <c r="H532" s="2" t="inlineStr">
        <is>
          <t>PIEVE DEL CAIRO</t>
        </is>
      </c>
      <c r="I532" s="2" t="inlineStr">
        <is>
          <t>ACCPDC</t>
        </is>
      </c>
      <c r="J532" s="2" t="inlineStr">
        <is>
          <t>LA CITTADELLA PIEVE DEL CAIRO</t>
        </is>
      </c>
      <c r="K532" s="2" t="inlineStr">
        <is>
          <t xml:space="preserve">RAD. </t>
        </is>
      </c>
      <c r="L532" s="2" t="inlineStr">
        <is>
          <t>RADIOLOGIA</t>
        </is>
      </c>
      <c r="M532" s="2" t="inlineStr">
        <is>
          <t>69</t>
        </is>
      </c>
      <c r="N532" s="2" t="inlineStr">
        <is>
          <t>120-2</t>
        </is>
      </c>
      <c r="O532" s="2" t="inlineStr">
        <is>
          <t>URGENZE</t>
        </is>
      </c>
      <c r="P532" s="2" t="inlineStr">
        <is>
          <t>534-2</t>
        </is>
      </c>
      <c r="Q532" s="2" t="inlineStr">
        <is>
          <t>URGENZE</t>
        </is>
      </c>
      <c r="R532" s="2" t="inlineStr">
        <is>
          <t>2316</t>
        </is>
      </c>
      <c r="S532" s="2" t="inlineStr">
        <is>
          <t>RADIOGRAFIA  PIEDE SX</t>
        </is>
      </c>
      <c r="T532" s="2" t="inlineStr">
        <is>
          <t>8828</t>
        </is>
      </c>
      <c r="U532" s="2" t="inlineStr">
        <is>
          <t>698828.02</t>
        </is>
      </c>
      <c r="V532" s="2" t="inlineStr">
        <is>
          <t>RX PIEDE SX</t>
        </is>
      </c>
      <c r="W532" s="2" t="inlineStr">
        <is>
          <t>S</t>
        </is>
      </c>
      <c r="X532" s="2" t="inlineStr">
        <is>
          <t>S</t>
        </is>
      </c>
      <c r="Y532" s="2" t="inlineStr">
        <is>
          <t>N</t>
        </is>
      </c>
      <c r="Z532" s="2" t="inlineStr">
        <is>
          <t>N</t>
        </is>
      </c>
      <c r="AA532" s="2" t="inlineStr">
        <is>
          <t>S</t>
        </is>
      </c>
      <c r="AB532" s="2" t="inlineStr">
        <is>
          <t>S</t>
        </is>
      </c>
      <c r="AC532" s="2" t="inlineStr">
        <is>
          <t>S</t>
        </is>
      </c>
      <c r="AD532" s="2" t="inlineStr">
        <is>
          <t>N</t>
        </is>
      </c>
      <c r="AE532" s="2" t="inlineStr">
        <is>
          <t>69</t>
        </is>
      </c>
      <c r="AF532" s="2" t="inlineStr">
        <is>
          <t>RADIOLOGIA</t>
        </is>
      </c>
      <c r="AG53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3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32" s="2" t="inlineStr">
        <is>
          <t>U</t>
        </is>
      </c>
      <c r="AJ532" s="2" t="inlineStr">
        <is>
          <t>0</t>
        </is>
      </c>
      <c r="AK532" s="2" t="n"/>
      <c r="AL532" s="2" t="n"/>
      <c r="AM532" s="11">
        <f>VLOOKUP(U532,'[1]per incroci mapping'!$A$2:$E$592,5,FALSE)</f>
        <v/>
      </c>
      <c r="AN532" s="11">
        <f>VLOOKUP(U532,'[1]per incroci mapping'!$A$2:$F$592,6,FALSE)</f>
        <v/>
      </c>
      <c r="AO532" s="2" t="inlineStr">
        <is>
          <t>M00000,M00070,M00074,M00087,M00192,M00293</t>
        </is>
      </c>
      <c r="AP532" s="2" t="inlineStr">
        <is>
          <t>METODICA GENERALE,OBLIQUE,SOTTO CARICO,IN ORTOSTATISMO,SOTTO GESSO,LASTRA</t>
        </is>
      </c>
      <c r="AQ532" s="2" t="n"/>
      <c r="AR532" s="2" t="n"/>
      <c r="AS532" s="11">
        <f>IFERROR(VLOOKUP(U532,'[1]per incroci mapping'!$A$2:$E$592,3,FALSE),"Non Trovato")</f>
        <v/>
      </c>
      <c r="AT532" s="11">
        <f>VLOOKUP(U532,'[1]per incroci mapping'!$A$2:$E$592,4,FALSE)</f>
        <v/>
      </c>
      <c r="AU532" s="2" t="n"/>
      <c r="AV532" s="2" t="n"/>
      <c r="AW532" s="2" t="n"/>
      <c r="AX532" s="2" t="inlineStr">
        <is>
          <t>133</t>
        </is>
      </c>
      <c r="AY532" s="2" t="n"/>
      <c r="AZ532" s="2" t="n"/>
      <c r="BA532" s="2" t="inlineStr">
        <is>
          <t>si prega di presentarsi allo sportello accettazione 15 minuti prima dell appuntamento muniti di impegnativa del curante, tessera sanitaria</t>
        </is>
      </c>
      <c r="BB532" s="2" t="n"/>
      <c r="BC532" s="2" t="inlineStr">
        <is>
          <t>in caso di annullamento della prenotazione si prega di mandare disdetta entro 3 giorni ai seguenti numeri: 0384968017 - 0384831811 oppure tramite mail all indirizzo prenotazioni@cittadellasociale.it</t>
        </is>
      </c>
      <c r="BD532" s="1" t="n">
        <v>192</v>
      </c>
      <c r="BE532" s="1" t="n">
        <v>2388</v>
      </c>
      <c r="BF532" s="2" t="inlineStr">
        <is>
          <t>G</t>
        </is>
      </c>
      <c r="BG532" s="2" t="inlineStr">
        <is>
          <t>N</t>
        </is>
      </c>
      <c r="BH532" s="2" t="inlineStr">
        <is>
          <t>N</t>
        </is>
      </c>
      <c r="BI532" s="2" t="inlineStr">
        <is>
          <t>S</t>
        </is>
      </c>
      <c r="BJ532" s="2" t="inlineStr">
        <is>
          <t>N</t>
        </is>
      </c>
      <c r="BK532" s="2" t="inlineStr">
        <is>
          <t>N</t>
        </is>
      </c>
      <c r="BL532" s="2" t="inlineStr">
        <is>
          <t>N</t>
        </is>
      </c>
      <c r="BM532" s="2" t="inlineStr">
        <is>
          <t>N</t>
        </is>
      </c>
      <c r="BN532" s="13" t="n">
        <v>44481</v>
      </c>
      <c r="BO532" s="2" t="n"/>
      <c r="BP532" s="2" t="inlineStr">
        <is>
          <t>N</t>
        </is>
      </c>
      <c r="BQ532" s="1" t="n">
        <v>0</v>
      </c>
      <c r="BR532" s="1" t="n">
        <v>3</v>
      </c>
      <c r="BS532" s="2" t="n"/>
      <c r="BT532" t="inlineStr">
        <is>
          <t>__&gt; QD: Q04510 non appartiene alla disciplina: 69; 
__&gt; Descrizione dei QD: 'Q04510' non trovati nel catalogo SISS</t>
        </is>
      </c>
    </row>
    <row r="533">
      <c r="A533" t="n">
        <v>532</v>
      </c>
      <c r="B533" t="inlineStr">
        <is>
          <t>534-2|698828.09</t>
        </is>
      </c>
      <c r="C533" t="inlineStr">
        <is>
          <t>OK</t>
        </is>
      </c>
      <c r="D533" s="2" t="inlineStr">
        <is>
          <t>690059</t>
        </is>
      </c>
      <c r="E533" s="2" t="inlineStr">
        <is>
          <t>LA CITTADELLA PIEVE</t>
        </is>
      </c>
      <c r="F533" s="2" t="inlineStr">
        <is>
          <t>002086</t>
        </is>
      </c>
      <c r="G533" s="2" t="inlineStr">
        <is>
          <t>PIEVE DEL CAIRO</t>
        </is>
      </c>
      <c r="H533" s="2" t="inlineStr">
        <is>
          <t>PIEVE DEL CAIRO</t>
        </is>
      </c>
      <c r="I533" s="2" t="inlineStr">
        <is>
          <t>ACCPDC</t>
        </is>
      </c>
      <c r="J533" s="2" t="inlineStr">
        <is>
          <t>LA CITTADELLA PIEVE DEL CAIRO</t>
        </is>
      </c>
      <c r="K533" s="2" t="inlineStr">
        <is>
          <t xml:space="preserve">RAD. </t>
        </is>
      </c>
      <c r="L533" s="2" t="inlineStr">
        <is>
          <t>RADIOLOGIA</t>
        </is>
      </c>
      <c r="M533" s="2" t="inlineStr">
        <is>
          <t>69</t>
        </is>
      </c>
      <c r="N533" s="2" t="inlineStr">
        <is>
          <t>120-2</t>
        </is>
      </c>
      <c r="O533" s="2" t="inlineStr">
        <is>
          <t>URGENZE</t>
        </is>
      </c>
      <c r="P533" s="2" t="inlineStr">
        <is>
          <t>534-2</t>
        </is>
      </c>
      <c r="Q533" s="2" t="inlineStr">
        <is>
          <t>URGENZE</t>
        </is>
      </c>
      <c r="R533" s="2" t="inlineStr">
        <is>
          <t>2317</t>
        </is>
      </c>
      <c r="S533" s="2" t="inlineStr">
        <is>
          <t>RADIOGRAFIA TIBIO-TARSICA DX</t>
        </is>
      </c>
      <c r="T533" s="2" t="inlineStr">
        <is>
          <t>8828</t>
        </is>
      </c>
      <c r="U533" s="2" t="inlineStr">
        <is>
          <t>698828.09</t>
        </is>
      </c>
      <c r="V533" s="2" t="inlineStr">
        <is>
          <t>RX TIBIO-TARSICA DX</t>
        </is>
      </c>
      <c r="W533" s="2" t="inlineStr">
        <is>
          <t>S</t>
        </is>
      </c>
      <c r="X533" s="2" t="inlineStr">
        <is>
          <t>S</t>
        </is>
      </c>
      <c r="Y533" s="2" t="inlineStr">
        <is>
          <t>N</t>
        </is>
      </c>
      <c r="Z533" s="2" t="inlineStr">
        <is>
          <t>N</t>
        </is>
      </c>
      <c r="AA533" s="2" t="inlineStr">
        <is>
          <t>S</t>
        </is>
      </c>
      <c r="AB533" s="2" t="inlineStr">
        <is>
          <t>S</t>
        </is>
      </c>
      <c r="AC533" s="2" t="inlineStr">
        <is>
          <t>S</t>
        </is>
      </c>
      <c r="AD533" s="2" t="inlineStr">
        <is>
          <t>N</t>
        </is>
      </c>
      <c r="AE533" s="2" t="inlineStr">
        <is>
          <t>69</t>
        </is>
      </c>
      <c r="AF533" s="2" t="inlineStr">
        <is>
          <t>RADIOLOGIA</t>
        </is>
      </c>
      <c r="AG53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3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33" s="2" t="inlineStr">
        <is>
          <t>U</t>
        </is>
      </c>
      <c r="AJ533" s="2" t="inlineStr">
        <is>
          <t>0</t>
        </is>
      </c>
      <c r="AK533" s="2" t="n"/>
      <c r="AL533" s="2" t="n"/>
      <c r="AM533" s="11">
        <f>VLOOKUP(U533,'[1]per incroci mapping'!$A$2:$E$592,5,FALSE)</f>
        <v/>
      </c>
      <c r="AN533" s="11">
        <f>VLOOKUP(U533,'[1]per incroci mapping'!$A$2:$F$592,6,FALSE)</f>
        <v/>
      </c>
      <c r="AO533" s="2" t="inlineStr">
        <is>
          <t>M00000,M00073,M00074,M00087,M00111,M00192,M00293</t>
        </is>
      </c>
      <c r="AP533" s="2" t="inlineStr">
        <is>
          <t>METODICA GENERALE,SAGITTALI,SOTTO CARICO,IN ORTOSTATISMO,CLINOSTATO,SOTTO GESSO,LASTRA</t>
        </is>
      </c>
      <c r="AQ533" s="2" t="n"/>
      <c r="AR533" s="2" t="n"/>
      <c r="AS533" s="11">
        <f>IFERROR(VLOOKUP(U533,'[1]per incroci mapping'!$A$2:$E$592,3,FALSE),"Non Trovato")</f>
        <v/>
      </c>
      <c r="AT533" s="11">
        <f>VLOOKUP(U533,'[1]per incroci mapping'!$A$2:$E$592,4,FALSE)</f>
        <v/>
      </c>
      <c r="AU533" s="2" t="n"/>
      <c r="AV533" s="2" t="n"/>
      <c r="AW533" s="2" t="n"/>
      <c r="AX533" s="2" t="inlineStr">
        <is>
          <t>133</t>
        </is>
      </c>
      <c r="AY533" s="2" t="n"/>
      <c r="AZ533" s="2" t="n"/>
      <c r="BA533" s="2" t="inlineStr">
        <is>
          <t>si prega di presentarsi allo sportello accettazione 15 minuti prima dell appuntamento muniti di impegnativa del curante, tessera sanitaria</t>
        </is>
      </c>
      <c r="BB533" s="2" t="n"/>
      <c r="BC533" s="2" t="inlineStr">
        <is>
          <t>in caso di annullamento della prenotazione si prega di mandare disdetta entro 3 giorni ai seguenti numeri: 0384968017 - 0384831811 oppure tramite mail all indirizzo prenotazioni@cittadellasociale.it</t>
        </is>
      </c>
      <c r="BD533" s="1" t="n">
        <v>192</v>
      </c>
      <c r="BE533" s="1" t="n">
        <v>2388</v>
      </c>
      <c r="BF533" s="2" t="inlineStr">
        <is>
          <t>G</t>
        </is>
      </c>
      <c r="BG533" s="2" t="inlineStr">
        <is>
          <t>N</t>
        </is>
      </c>
      <c r="BH533" s="2" t="inlineStr">
        <is>
          <t>N</t>
        </is>
      </c>
      <c r="BI533" s="2" t="inlineStr">
        <is>
          <t>S</t>
        </is>
      </c>
      <c r="BJ533" s="2" t="inlineStr">
        <is>
          <t>N</t>
        </is>
      </c>
      <c r="BK533" s="2" t="inlineStr">
        <is>
          <t>N</t>
        </is>
      </c>
      <c r="BL533" s="2" t="inlineStr">
        <is>
          <t>N</t>
        </is>
      </c>
      <c r="BM533" s="2" t="inlineStr">
        <is>
          <t>N</t>
        </is>
      </c>
      <c r="BN533" s="13" t="n">
        <v>44481</v>
      </c>
      <c r="BO533" s="2" t="n"/>
      <c r="BP533" s="2" t="inlineStr">
        <is>
          <t>N</t>
        </is>
      </c>
      <c r="BQ533" s="1" t="n">
        <v>0</v>
      </c>
      <c r="BR533" s="1" t="n">
        <v>3</v>
      </c>
      <c r="BS533" s="2" t="n"/>
      <c r="BT533" t="inlineStr">
        <is>
          <t>__&gt; QD: Q04510 non appartiene alla disciplina: 69; 
__&gt; Descrizione dei QD: 'Q04510' non trovati nel catalogo SISS</t>
        </is>
      </c>
    </row>
    <row r="534">
      <c r="A534" t="n">
        <v>533</v>
      </c>
      <c r="B534" t="inlineStr">
        <is>
          <t>534-2|698828.10</t>
        </is>
      </c>
      <c r="C534" t="inlineStr">
        <is>
          <t>OK</t>
        </is>
      </c>
      <c r="D534" s="2" t="inlineStr">
        <is>
          <t>690059</t>
        </is>
      </c>
      <c r="E534" s="2" t="inlineStr">
        <is>
          <t>LA CITTADELLA PIEVE</t>
        </is>
      </c>
      <c r="F534" s="2" t="inlineStr">
        <is>
          <t>002086</t>
        </is>
      </c>
      <c r="G534" s="2" t="inlineStr">
        <is>
          <t>PIEVE DEL CAIRO</t>
        </is>
      </c>
      <c r="H534" s="2" t="inlineStr">
        <is>
          <t>PIEVE DEL CAIRO</t>
        </is>
      </c>
      <c r="I534" s="2" t="inlineStr">
        <is>
          <t>ACCPDC</t>
        </is>
      </c>
      <c r="J534" s="2" t="inlineStr">
        <is>
          <t>LA CITTADELLA PIEVE DEL CAIRO</t>
        </is>
      </c>
      <c r="K534" s="2" t="inlineStr">
        <is>
          <t xml:space="preserve">RAD. </t>
        </is>
      </c>
      <c r="L534" s="2" t="inlineStr">
        <is>
          <t>RADIOLOGIA</t>
        </is>
      </c>
      <c r="M534" s="2" t="inlineStr">
        <is>
          <t>69</t>
        </is>
      </c>
      <c r="N534" s="2" t="inlineStr">
        <is>
          <t>120-2</t>
        </is>
      </c>
      <c r="O534" s="2" t="inlineStr">
        <is>
          <t>URGENZE</t>
        </is>
      </c>
      <c r="P534" s="2" t="inlineStr">
        <is>
          <t>534-2</t>
        </is>
      </c>
      <c r="Q534" s="2" t="inlineStr">
        <is>
          <t>URGENZE</t>
        </is>
      </c>
      <c r="R534" s="2" t="inlineStr">
        <is>
          <t>2318</t>
        </is>
      </c>
      <c r="S534" s="2" t="inlineStr">
        <is>
          <t>RADIOGRAFIA TIBIO-TARSICA SX</t>
        </is>
      </c>
      <c r="T534" s="2" t="inlineStr">
        <is>
          <t>8828</t>
        </is>
      </c>
      <c r="U534" s="2" t="inlineStr">
        <is>
          <t>698828.10</t>
        </is>
      </c>
      <c r="V534" s="2" t="inlineStr">
        <is>
          <t>RX TIBIO-TARSICA SX</t>
        </is>
      </c>
      <c r="W534" s="2" t="inlineStr">
        <is>
          <t>S</t>
        </is>
      </c>
      <c r="X534" s="2" t="inlineStr">
        <is>
          <t>S</t>
        </is>
      </c>
      <c r="Y534" s="2" t="inlineStr">
        <is>
          <t>N</t>
        </is>
      </c>
      <c r="Z534" s="2" t="inlineStr">
        <is>
          <t>N</t>
        </is>
      </c>
      <c r="AA534" s="2" t="inlineStr">
        <is>
          <t>S</t>
        </is>
      </c>
      <c r="AB534" s="2" t="inlineStr">
        <is>
          <t>S</t>
        </is>
      </c>
      <c r="AC534" s="2" t="inlineStr">
        <is>
          <t>S</t>
        </is>
      </c>
      <c r="AD534" s="2" t="inlineStr">
        <is>
          <t>N</t>
        </is>
      </c>
      <c r="AE534" s="2" t="inlineStr">
        <is>
          <t>69</t>
        </is>
      </c>
      <c r="AF534" s="2" t="inlineStr">
        <is>
          <t>RADIOLOGIA</t>
        </is>
      </c>
      <c r="AG53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3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34" s="2" t="inlineStr">
        <is>
          <t>U</t>
        </is>
      </c>
      <c r="AJ534" s="2" t="inlineStr">
        <is>
          <t>0</t>
        </is>
      </c>
      <c r="AK534" s="2" t="n"/>
      <c r="AL534" s="2" t="n"/>
      <c r="AM534" s="11">
        <f>VLOOKUP(U534,'[1]per incroci mapping'!$A$2:$E$592,5,FALSE)</f>
        <v/>
      </c>
      <c r="AN534" s="11">
        <f>VLOOKUP(U534,'[1]per incroci mapping'!$A$2:$F$592,6,FALSE)</f>
        <v/>
      </c>
      <c r="AO534" s="2" t="inlineStr">
        <is>
          <t>M00000,M00073,M00074,M00087,M00111,M00192,M00293</t>
        </is>
      </c>
      <c r="AP534" s="2" t="inlineStr">
        <is>
          <t>METODICA GENERALE,SAGITTALI,SOTTO CARICO,IN ORTOSTATISMO,CLINOSTATO,SOTTO GESSO,LASTRA</t>
        </is>
      </c>
      <c r="AQ534" s="2" t="n"/>
      <c r="AR534" s="2" t="n"/>
      <c r="AS534" s="11">
        <f>IFERROR(VLOOKUP(U534,'[1]per incroci mapping'!$A$2:$E$592,3,FALSE),"Non Trovato")</f>
        <v/>
      </c>
      <c r="AT534" s="11">
        <f>VLOOKUP(U534,'[1]per incroci mapping'!$A$2:$E$592,4,FALSE)</f>
        <v/>
      </c>
      <c r="AU534" s="2" t="n"/>
      <c r="AV534" s="2" t="n"/>
      <c r="AW534" s="2" t="n"/>
      <c r="AX534" s="2" t="inlineStr">
        <is>
          <t>133</t>
        </is>
      </c>
      <c r="AY534" s="2" t="n"/>
      <c r="AZ534" s="2" t="n"/>
      <c r="BA534" s="2" t="inlineStr">
        <is>
          <t>si prega di presentarsi allo sportello accettazione 15 minuti prima dell appuntamento muniti di impegnativa del curante, tessera sanitaria</t>
        </is>
      </c>
      <c r="BB534" s="2" t="n"/>
      <c r="BC534" s="2" t="inlineStr">
        <is>
          <t>in caso di annullamento della prenotazione si prega di mandare disdetta entro 3 giorni ai seguenti numeri: 0384968017 - 0384831811 oppure tramite mail all indirizzo prenotazioni@cittadellasociale.it</t>
        </is>
      </c>
      <c r="BD534" s="1" t="n">
        <v>192</v>
      </c>
      <c r="BE534" s="1" t="n">
        <v>2388</v>
      </c>
      <c r="BF534" s="2" t="inlineStr">
        <is>
          <t>G</t>
        </is>
      </c>
      <c r="BG534" s="2" t="inlineStr">
        <is>
          <t>N</t>
        </is>
      </c>
      <c r="BH534" s="2" t="inlineStr">
        <is>
          <t>N</t>
        </is>
      </c>
      <c r="BI534" s="2" t="inlineStr">
        <is>
          <t>S</t>
        </is>
      </c>
      <c r="BJ534" s="2" t="inlineStr">
        <is>
          <t>N</t>
        </is>
      </c>
      <c r="BK534" s="2" t="inlineStr">
        <is>
          <t>N</t>
        </is>
      </c>
      <c r="BL534" s="2" t="inlineStr">
        <is>
          <t>N</t>
        </is>
      </c>
      <c r="BM534" s="2" t="inlineStr">
        <is>
          <t>N</t>
        </is>
      </c>
      <c r="BN534" s="13" t="n">
        <v>44481</v>
      </c>
      <c r="BO534" s="2" t="n"/>
      <c r="BP534" s="2" t="inlineStr">
        <is>
          <t>N</t>
        </is>
      </c>
      <c r="BQ534" s="1" t="n">
        <v>0</v>
      </c>
      <c r="BR534" s="1" t="n">
        <v>3</v>
      </c>
      <c r="BS534" s="2" t="n"/>
      <c r="BT534" t="inlineStr">
        <is>
          <t>__&gt; QD: Q04510 non appartiene alla disciplina: 69; 
__&gt; Descrizione dei QD: 'Q04510' non trovati nel catalogo SISS</t>
        </is>
      </c>
    </row>
    <row r="535">
      <c r="A535" t="n">
        <v>534</v>
      </c>
      <c r="B535" t="inlineStr">
        <is>
          <t>534-2|6988291</t>
        </is>
      </c>
      <c r="C535" t="inlineStr">
        <is>
          <t>OK</t>
        </is>
      </c>
      <c r="D535" s="2" t="inlineStr">
        <is>
          <t>690059</t>
        </is>
      </c>
      <c r="E535" s="2" t="inlineStr">
        <is>
          <t>LA CITTADELLA PIEVE</t>
        </is>
      </c>
      <c r="F535" s="2" t="inlineStr">
        <is>
          <t>002086</t>
        </is>
      </c>
      <c r="G535" s="2" t="inlineStr">
        <is>
          <t>PIEVE DEL CAIRO</t>
        </is>
      </c>
      <c r="H535" s="2" t="inlineStr">
        <is>
          <t>PIEVE DEL CAIRO</t>
        </is>
      </c>
      <c r="I535" s="2" t="inlineStr">
        <is>
          <t>ACCPDC</t>
        </is>
      </c>
      <c r="J535" s="2" t="inlineStr">
        <is>
          <t>LA CITTADELLA PIEVE DEL CAIRO</t>
        </is>
      </c>
      <c r="K535" s="2" t="inlineStr">
        <is>
          <t xml:space="preserve">RAD. </t>
        </is>
      </c>
      <c r="L535" s="2" t="inlineStr">
        <is>
          <t>RADIOLOGIA</t>
        </is>
      </c>
      <c r="M535" s="2" t="inlineStr">
        <is>
          <t>69</t>
        </is>
      </c>
      <c r="N535" s="2" t="inlineStr">
        <is>
          <t>120-2</t>
        </is>
      </c>
      <c r="O535" s="2" t="inlineStr">
        <is>
          <t>URGENZE</t>
        </is>
      </c>
      <c r="P535" s="2" t="inlineStr">
        <is>
          <t>534-2</t>
        </is>
      </c>
      <c r="Q535" s="2" t="inlineStr">
        <is>
          <t>URGENZE</t>
        </is>
      </c>
      <c r="R535" s="2" t="inlineStr">
        <is>
          <t>426</t>
        </is>
      </c>
      <c r="S535" s="2" t="inlineStr">
        <is>
          <t>RADIOGRAFIA COMPLETA DEGLI ARTI INFERIORI E DEL BACINO SOTTO CARICO</t>
        </is>
      </c>
      <c r="T535" s="2" t="inlineStr">
        <is>
          <t>88291</t>
        </is>
      </c>
      <c r="U535" s="2" t="inlineStr">
        <is>
          <t>6988291</t>
        </is>
      </c>
      <c r="V535" s="2" t="inlineStr">
        <is>
          <t>RX BACINO E ARTI INFERIORI SOTTO CARICO</t>
        </is>
      </c>
      <c r="W535" s="2" t="inlineStr">
        <is>
          <t>S</t>
        </is>
      </c>
      <c r="X535" s="2" t="inlineStr">
        <is>
          <t>S</t>
        </is>
      </c>
      <c r="Y535" s="2" t="inlineStr">
        <is>
          <t>N</t>
        </is>
      </c>
      <c r="Z535" s="2" t="inlineStr">
        <is>
          <t>N</t>
        </is>
      </c>
      <c r="AA535" s="2" t="inlineStr">
        <is>
          <t>S</t>
        </is>
      </c>
      <c r="AB535" s="2" t="inlineStr">
        <is>
          <t>S</t>
        </is>
      </c>
      <c r="AC535" s="2" t="inlineStr">
        <is>
          <t>S</t>
        </is>
      </c>
      <c r="AD535" s="2" t="inlineStr">
        <is>
          <t>N</t>
        </is>
      </c>
      <c r="AE535" s="2" t="inlineStr">
        <is>
          <t>69</t>
        </is>
      </c>
      <c r="AF535" s="2" t="inlineStr">
        <is>
          <t>RADIOLOGIA</t>
        </is>
      </c>
      <c r="AG53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3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35" s="2" t="inlineStr">
        <is>
          <t>U</t>
        </is>
      </c>
      <c r="AJ535" s="2" t="inlineStr">
        <is>
          <t>0</t>
        </is>
      </c>
      <c r="AK535" s="2" t="n"/>
      <c r="AL535" s="2" t="n"/>
      <c r="AM535" s="11">
        <f>VLOOKUP(U535,'[1]per incroci mapping'!$A$2:$E$592,5,FALSE)</f>
        <v/>
      </c>
      <c r="AN535" s="11">
        <f>VLOOKUP(U535,'[1]per incroci mapping'!$A$2:$F$592,6,FALSE)</f>
        <v/>
      </c>
      <c r="AO535" s="2" t="inlineStr">
        <is>
          <t>M00000,M00080,M00081,M00287,M00293</t>
        </is>
      </c>
      <c r="AP535" s="2" t="inlineStr">
        <is>
          <t>METODICA GENERALE,SU LASTRA LUNGA,SU LASTRA QUADRETTATA,PROIEZIONI DI ROSEMBERG,LASTRA</t>
        </is>
      </c>
      <c r="AQ535" s="2" t="n"/>
      <c r="AR535" s="2" t="n"/>
      <c r="AS535" s="11">
        <f>IFERROR(VLOOKUP(U535,'[1]per incroci mapping'!$A$2:$E$592,3,FALSE),"Non Trovato")</f>
        <v/>
      </c>
      <c r="AT535" s="11">
        <f>VLOOKUP(U535,'[1]per incroci mapping'!$A$2:$E$592,4,FALSE)</f>
        <v/>
      </c>
      <c r="AU535" s="2" t="n"/>
      <c r="AV535" s="2" t="n"/>
      <c r="AW535" s="2" t="n"/>
      <c r="AX535" s="2" t="inlineStr">
        <is>
          <t>133</t>
        </is>
      </c>
      <c r="AY535" s="2" t="n"/>
      <c r="AZ535" s="2" t="n"/>
      <c r="BA535" s="2" t="inlineStr">
        <is>
          <t>si prega di presentarsi allo sportello accettazione 15 minuti prima dell appuntamento muniti di impegnativa del curante, tessera sanitaria</t>
        </is>
      </c>
      <c r="BB535" s="2" t="n"/>
      <c r="BC535" s="2" t="inlineStr">
        <is>
          <t>in caso di annullamento della prenotazione si prega di mandare disdetta entro 3 giorni ai seguenti numeri: 0384968017 - 0384831811 oppure tramite mail all indirizzo prenotazioni@cittadellasociale.it</t>
        </is>
      </c>
      <c r="BD535" s="1" t="n">
        <v>192</v>
      </c>
      <c r="BE535" s="1" t="n">
        <v>2388</v>
      </c>
      <c r="BF535" s="2" t="inlineStr">
        <is>
          <t>G</t>
        </is>
      </c>
      <c r="BG535" s="2" t="inlineStr">
        <is>
          <t>N</t>
        </is>
      </c>
      <c r="BH535" s="2" t="inlineStr">
        <is>
          <t>N</t>
        </is>
      </c>
      <c r="BI535" s="2" t="inlineStr">
        <is>
          <t>S</t>
        </is>
      </c>
      <c r="BJ535" s="2" t="inlineStr">
        <is>
          <t>N</t>
        </is>
      </c>
      <c r="BK535" s="2" t="inlineStr">
        <is>
          <t>N</t>
        </is>
      </c>
      <c r="BL535" s="2" t="inlineStr">
        <is>
          <t>N</t>
        </is>
      </c>
      <c r="BM535" s="2" t="inlineStr">
        <is>
          <t>N</t>
        </is>
      </c>
      <c r="BN535" s="13" t="n">
        <v>44481</v>
      </c>
      <c r="BO535" s="2" t="n"/>
      <c r="BP535" s="2" t="inlineStr">
        <is>
          <t>N</t>
        </is>
      </c>
      <c r="BQ535" s="1" t="n">
        <v>0</v>
      </c>
      <c r="BR535" s="1" t="n">
        <v>3</v>
      </c>
      <c r="BS535" s="2" t="n"/>
      <c r="BT535" t="inlineStr">
        <is>
          <t>__&gt; QD: Q04510 non appartiene alla disciplina: 69; 
__&gt; Descrizione dei QD: 'Q04510' non trovati nel catalogo SISS</t>
        </is>
      </c>
    </row>
    <row r="536">
      <c r="A536" t="n">
        <v>535</v>
      </c>
      <c r="B536" t="inlineStr">
        <is>
          <t>534-2|6988292.01</t>
        </is>
      </c>
      <c r="C536" t="inlineStr">
        <is>
          <t>OK</t>
        </is>
      </c>
      <c r="D536" s="2" t="inlineStr">
        <is>
          <t>690059</t>
        </is>
      </c>
      <c r="E536" s="2" t="inlineStr">
        <is>
          <t>LA CITTADELLA PIEVE</t>
        </is>
      </c>
      <c r="F536" s="2" t="inlineStr">
        <is>
          <t>002086</t>
        </is>
      </c>
      <c r="G536" s="2" t="inlineStr">
        <is>
          <t>PIEVE DEL CAIRO</t>
        </is>
      </c>
      <c r="H536" s="2" t="inlineStr">
        <is>
          <t>PIEVE DEL CAIRO</t>
        </is>
      </c>
      <c r="I536" s="2" t="inlineStr">
        <is>
          <t>ACCPDC</t>
        </is>
      </c>
      <c r="J536" s="2" t="inlineStr">
        <is>
          <t>LA CITTADELLA PIEVE DEL CAIRO</t>
        </is>
      </c>
      <c r="K536" s="2" t="inlineStr">
        <is>
          <t xml:space="preserve">RAD. </t>
        </is>
      </c>
      <c r="L536" s="2" t="inlineStr">
        <is>
          <t>RADIOLOGIA</t>
        </is>
      </c>
      <c r="M536" s="2" t="inlineStr">
        <is>
          <t>69</t>
        </is>
      </c>
      <c r="N536" s="2" t="inlineStr">
        <is>
          <t>120-2</t>
        </is>
      </c>
      <c r="O536" s="2" t="inlineStr">
        <is>
          <t>URGENZE</t>
        </is>
      </c>
      <c r="P536" s="2" t="inlineStr">
        <is>
          <t>534-2</t>
        </is>
      </c>
      <c r="Q536" s="2" t="inlineStr">
        <is>
          <t>URGENZE</t>
        </is>
      </c>
      <c r="R536" s="2" t="inlineStr">
        <is>
          <t>2319</t>
        </is>
      </c>
      <c r="S536" s="2" t="inlineStr">
        <is>
          <t>RADIOGRAFIA  ASSIALE DELLA ROTULA DX</t>
        </is>
      </c>
      <c r="T536" s="2" t="inlineStr">
        <is>
          <t>88292</t>
        </is>
      </c>
      <c r="U536" s="2" t="inlineStr">
        <is>
          <t>6988292.01</t>
        </is>
      </c>
      <c r="V536" s="2" t="inlineStr">
        <is>
          <t>RX ASSIALE ROTULA DX</t>
        </is>
      </c>
      <c r="W536" s="2" t="inlineStr">
        <is>
          <t>S</t>
        </is>
      </c>
      <c r="X536" s="2" t="inlineStr">
        <is>
          <t>S</t>
        </is>
      </c>
      <c r="Y536" s="2" t="inlineStr">
        <is>
          <t>N</t>
        </is>
      </c>
      <c r="Z536" s="2" t="inlineStr">
        <is>
          <t>N</t>
        </is>
      </c>
      <c r="AA536" s="2" t="inlineStr">
        <is>
          <t>S</t>
        </is>
      </c>
      <c r="AB536" s="2" t="inlineStr">
        <is>
          <t>S</t>
        </is>
      </c>
      <c r="AC536" s="2" t="inlineStr">
        <is>
          <t>S</t>
        </is>
      </c>
      <c r="AD536" s="2" t="inlineStr">
        <is>
          <t>N</t>
        </is>
      </c>
      <c r="AE536" s="2" t="inlineStr">
        <is>
          <t>69</t>
        </is>
      </c>
      <c r="AF536" s="2" t="inlineStr">
        <is>
          <t>RADIOLOGIA</t>
        </is>
      </c>
      <c r="AG53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3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36" s="2" t="inlineStr">
        <is>
          <t>U</t>
        </is>
      </c>
      <c r="AJ536" s="2" t="inlineStr">
        <is>
          <t>0</t>
        </is>
      </c>
      <c r="AK536" s="2" t="n"/>
      <c r="AL536" s="2" t="n"/>
      <c r="AM536" s="11">
        <f>VLOOKUP(U536,'[1]per incroci mapping'!$A$2:$E$592,5,FALSE)</f>
        <v/>
      </c>
      <c r="AN536" s="11">
        <f>VLOOKUP(U536,'[1]per incroci mapping'!$A$2:$F$592,6,FALSE)</f>
        <v/>
      </c>
      <c r="AO536" s="2" t="inlineStr">
        <is>
          <t>M00000,M00062,M00082,M00257,M00260,M00261,M00293</t>
        </is>
      </c>
      <c r="AP536" s="2" t="inlineStr">
        <is>
          <t>METODICA GENERALE,ASSIALE,TANGENZIALE,PROIEZIONI A 30 GRADI,PROIEZIONI A 60 GRADI,PROIEZIONI A 90 GRADI,LASTRA</t>
        </is>
      </c>
      <c r="AQ536" s="2" t="n"/>
      <c r="AR536" s="2" t="n"/>
      <c r="AS536" s="11">
        <f>IFERROR(VLOOKUP(U536,'[1]per incroci mapping'!$A$2:$E$592,3,FALSE),"Non Trovato")</f>
        <v/>
      </c>
      <c r="AT536" s="11">
        <f>VLOOKUP(U536,'[1]per incroci mapping'!$A$2:$E$592,4,FALSE)</f>
        <v/>
      </c>
      <c r="AU536" s="2" t="n"/>
      <c r="AV536" s="2" t="n"/>
      <c r="AW536" s="2" t="n"/>
      <c r="AX536" s="2" t="inlineStr">
        <is>
          <t>133</t>
        </is>
      </c>
      <c r="AY536" s="2" t="n"/>
      <c r="AZ536" s="2" t="n"/>
      <c r="BA536" s="2" t="inlineStr">
        <is>
          <t>si prega di presentarsi allo sportello accettazione 15 minuti prima dell appuntamento muniti di impegnativa del curante, tessera sanitaria</t>
        </is>
      </c>
      <c r="BB536" s="2" t="n"/>
      <c r="BC536" s="2" t="inlineStr">
        <is>
          <t>in caso di annullamento della prenotazione si prega di mandare disdetta entro 3 giorni ai seguenti numeri: 0384968017 - 0384831811 oppure tramite mail all indirizzo prenotazioni@cittadellasociale.it</t>
        </is>
      </c>
      <c r="BD536" s="1" t="n">
        <v>192</v>
      </c>
      <c r="BE536" s="1" t="n">
        <v>2388</v>
      </c>
      <c r="BF536" s="2" t="inlineStr">
        <is>
          <t>G</t>
        </is>
      </c>
      <c r="BG536" s="2" t="inlineStr">
        <is>
          <t>N</t>
        </is>
      </c>
      <c r="BH536" s="2" t="inlineStr">
        <is>
          <t>N</t>
        </is>
      </c>
      <c r="BI536" s="2" t="inlineStr">
        <is>
          <t>S</t>
        </is>
      </c>
      <c r="BJ536" s="2" t="inlineStr">
        <is>
          <t>N</t>
        </is>
      </c>
      <c r="BK536" s="2" t="inlineStr">
        <is>
          <t>N</t>
        </is>
      </c>
      <c r="BL536" s="2" t="inlineStr">
        <is>
          <t>N</t>
        </is>
      </c>
      <c r="BM536" s="2" t="inlineStr">
        <is>
          <t>N</t>
        </is>
      </c>
      <c r="BN536" s="13" t="n">
        <v>44481</v>
      </c>
      <c r="BO536" s="2" t="n"/>
      <c r="BP536" s="2" t="inlineStr">
        <is>
          <t>N</t>
        </is>
      </c>
      <c r="BQ536" s="1" t="n">
        <v>0</v>
      </c>
      <c r="BR536" s="1" t="n">
        <v>3</v>
      </c>
      <c r="BS536" s="2" t="n"/>
      <c r="BT536" t="inlineStr">
        <is>
          <t>__&gt; QD: Q04510 non appartiene alla disciplina: 69; 
__&gt; Descrizione dei QD: 'Q04510' non trovati nel catalogo SISS</t>
        </is>
      </c>
    </row>
    <row r="537">
      <c r="A537" t="n">
        <v>536</v>
      </c>
      <c r="B537" t="inlineStr">
        <is>
          <t>534-2|6988292.02</t>
        </is>
      </c>
      <c r="C537" t="inlineStr">
        <is>
          <t>OK</t>
        </is>
      </c>
      <c r="D537" s="2" t="inlineStr">
        <is>
          <t>690059</t>
        </is>
      </c>
      <c r="E537" s="2" t="inlineStr">
        <is>
          <t>LA CITTADELLA PIEVE</t>
        </is>
      </c>
      <c r="F537" s="2" t="inlineStr">
        <is>
          <t>002086</t>
        </is>
      </c>
      <c r="G537" s="2" t="inlineStr">
        <is>
          <t>PIEVE DEL CAIRO</t>
        </is>
      </c>
      <c r="H537" s="2" t="inlineStr">
        <is>
          <t>PIEVE DEL CAIRO</t>
        </is>
      </c>
      <c r="I537" s="2" t="inlineStr">
        <is>
          <t>ACCPDC</t>
        </is>
      </c>
      <c r="J537" s="2" t="inlineStr">
        <is>
          <t>LA CITTADELLA PIEVE DEL CAIRO</t>
        </is>
      </c>
      <c r="K537" s="2" t="inlineStr">
        <is>
          <t xml:space="preserve">RAD. </t>
        </is>
      </c>
      <c r="L537" s="2" t="inlineStr">
        <is>
          <t>RADIOLOGIA</t>
        </is>
      </c>
      <c r="M537" s="2" t="inlineStr">
        <is>
          <t>69</t>
        </is>
      </c>
      <c r="N537" s="2" t="inlineStr">
        <is>
          <t>120-2</t>
        </is>
      </c>
      <c r="O537" s="2" t="inlineStr">
        <is>
          <t>URGENZE</t>
        </is>
      </c>
      <c r="P537" s="2" t="inlineStr">
        <is>
          <t>534-2</t>
        </is>
      </c>
      <c r="Q537" s="2" t="inlineStr">
        <is>
          <t>URGENZE</t>
        </is>
      </c>
      <c r="R537" s="2" t="inlineStr">
        <is>
          <t>427</t>
        </is>
      </c>
      <c r="S537" s="2" t="inlineStr">
        <is>
          <t>RADIOGRAFIA  ASSIALE DELLA ROTULA SX</t>
        </is>
      </c>
      <c r="T537" s="2" t="inlineStr">
        <is>
          <t>88292</t>
        </is>
      </c>
      <c r="U537" s="2" t="inlineStr">
        <is>
          <t>6988292.02</t>
        </is>
      </c>
      <c r="V537" s="2" t="inlineStr">
        <is>
          <t>RX ASSIALE ROTULA SX</t>
        </is>
      </c>
      <c r="W537" s="2" t="inlineStr">
        <is>
          <t>S</t>
        </is>
      </c>
      <c r="X537" s="2" t="inlineStr">
        <is>
          <t>S</t>
        </is>
      </c>
      <c r="Y537" s="2" t="inlineStr">
        <is>
          <t>N</t>
        </is>
      </c>
      <c r="Z537" s="2" t="inlineStr">
        <is>
          <t>N</t>
        </is>
      </c>
      <c r="AA537" s="2" t="inlineStr">
        <is>
          <t>S</t>
        </is>
      </c>
      <c r="AB537" s="2" t="inlineStr">
        <is>
          <t>S</t>
        </is>
      </c>
      <c r="AC537" s="2" t="inlineStr">
        <is>
          <t>S</t>
        </is>
      </c>
      <c r="AD537" s="2" t="inlineStr">
        <is>
          <t>N</t>
        </is>
      </c>
      <c r="AE537" s="2" t="inlineStr">
        <is>
          <t>69</t>
        </is>
      </c>
      <c r="AF537" s="2" t="inlineStr">
        <is>
          <t>RADIOLOGIA</t>
        </is>
      </c>
      <c r="AG53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3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37" s="2" t="inlineStr">
        <is>
          <t>U</t>
        </is>
      </c>
      <c r="AJ537" s="2" t="inlineStr">
        <is>
          <t>0</t>
        </is>
      </c>
      <c r="AK537" s="2" t="n"/>
      <c r="AL537" s="2" t="n"/>
      <c r="AM537" s="11">
        <f>VLOOKUP(U537,'[1]per incroci mapping'!$A$2:$E$592,5,FALSE)</f>
        <v/>
      </c>
      <c r="AN537" s="11">
        <f>VLOOKUP(U537,'[1]per incroci mapping'!$A$2:$F$592,6,FALSE)</f>
        <v/>
      </c>
      <c r="AO537" s="2" t="inlineStr">
        <is>
          <t>M00000,M00062,M00082,M00257,M00260,M00261,M00293</t>
        </is>
      </c>
      <c r="AP537" s="2" t="inlineStr">
        <is>
          <t>METODICA GENERALE,ASSIALE,TANGENZIALE,PROIEZIONI A 30 GRADI,PROIEZIONI A 60 GRADI,PROIEZIONI A 90 GRADI,LASTRA</t>
        </is>
      </c>
      <c r="AQ537" s="2" t="n"/>
      <c r="AR537" s="2" t="n"/>
      <c r="AS537" s="11">
        <f>IFERROR(VLOOKUP(U537,'[1]per incroci mapping'!$A$2:$E$592,3,FALSE),"Non Trovato")</f>
        <v/>
      </c>
      <c r="AT537" s="11">
        <f>VLOOKUP(U537,'[1]per incroci mapping'!$A$2:$E$592,4,FALSE)</f>
        <v/>
      </c>
      <c r="AU537" s="2" t="n"/>
      <c r="AV537" s="2" t="n"/>
      <c r="AW537" s="2" t="n"/>
      <c r="AX537" s="2" t="inlineStr">
        <is>
          <t>133</t>
        </is>
      </c>
      <c r="AY537" s="2" t="n"/>
      <c r="AZ537" s="2" t="n"/>
      <c r="BA537" s="2" t="inlineStr">
        <is>
          <t>si prega di presentarsi allo sportello accettazione 15 minuti prima dell appuntamento muniti di impegnativa del curante, tessera sanitaria</t>
        </is>
      </c>
      <c r="BB537" s="2" t="n"/>
      <c r="BC537" s="2" t="inlineStr">
        <is>
          <t>in caso di annullamento della prenotazione si prega di mandare disdetta entro 3 giorni ai seguenti numeri: 0384968017 - 0384831811 oppure tramite mail all indirizzo prenotazioni@cittadellasociale.it</t>
        </is>
      </c>
      <c r="BD537" s="1" t="n">
        <v>192</v>
      </c>
      <c r="BE537" s="1" t="n">
        <v>2388</v>
      </c>
      <c r="BF537" s="2" t="inlineStr">
        <is>
          <t>G</t>
        </is>
      </c>
      <c r="BG537" s="2" t="inlineStr">
        <is>
          <t>N</t>
        </is>
      </c>
      <c r="BH537" s="2" t="inlineStr">
        <is>
          <t>N</t>
        </is>
      </c>
      <c r="BI537" s="2" t="inlineStr">
        <is>
          <t>S</t>
        </is>
      </c>
      <c r="BJ537" s="2" t="inlineStr">
        <is>
          <t>N</t>
        </is>
      </c>
      <c r="BK537" s="2" t="inlineStr">
        <is>
          <t>N</t>
        </is>
      </c>
      <c r="BL537" s="2" t="inlineStr">
        <is>
          <t>N</t>
        </is>
      </c>
      <c r="BM537" s="2" t="inlineStr">
        <is>
          <t>N</t>
        </is>
      </c>
      <c r="BN537" s="13" t="n">
        <v>44481</v>
      </c>
      <c r="BO537" s="2" t="n"/>
      <c r="BP537" s="2" t="inlineStr">
        <is>
          <t>N</t>
        </is>
      </c>
      <c r="BQ537" s="1" t="n">
        <v>0</v>
      </c>
      <c r="BR537" s="1" t="n">
        <v>3</v>
      </c>
      <c r="BS537" s="2" t="n"/>
      <c r="BT537" t="inlineStr">
        <is>
          <t>__&gt; QD: Q04510 non appartiene alla disciplina: 69; 
__&gt; Descrizione dei QD: 'Q04510' non trovati nel catalogo SISS</t>
        </is>
      </c>
    </row>
    <row r="538">
      <c r="A538" t="n">
        <v>537</v>
      </c>
      <c r="B538" t="inlineStr">
        <is>
          <t>534-268|6987161.03</t>
        </is>
      </c>
      <c r="C538" t="inlineStr">
        <is>
          <t>OK</t>
        </is>
      </c>
      <c r="D538" s="2" t="inlineStr">
        <is>
          <t>690059</t>
        </is>
      </c>
      <c r="E538" s="2" t="inlineStr">
        <is>
          <t>LA CITTADELLA PIEVE</t>
        </is>
      </c>
      <c r="F538" s="2" t="inlineStr">
        <is>
          <t>002086</t>
        </is>
      </c>
      <c r="G538" s="2" t="inlineStr">
        <is>
          <t>PIEVE DEL CAIRO</t>
        </is>
      </c>
      <c r="H538" s="2" t="inlineStr">
        <is>
          <t>PIEVE DEL CAIRO</t>
        </is>
      </c>
      <c r="I538" s="2" t="inlineStr">
        <is>
          <t>ACCPDC</t>
        </is>
      </c>
      <c r="J538" s="2" t="inlineStr">
        <is>
          <t>LA CITTADELLA PIEVE DEL CAIRO</t>
        </is>
      </c>
      <c r="K538" s="2" t="inlineStr">
        <is>
          <t xml:space="preserve">RAD. </t>
        </is>
      </c>
      <c r="L538" s="2" t="inlineStr">
        <is>
          <t>RADIOLOGIA</t>
        </is>
      </c>
      <c r="M538" s="2" t="inlineStr">
        <is>
          <t>69</t>
        </is>
      </c>
      <c r="N538" s="2" t="inlineStr">
        <is>
          <t>120-268</t>
        </is>
      </c>
      <c r="O538" s="2" t="inlineStr">
        <is>
          <t>RX PRIOR. P</t>
        </is>
      </c>
      <c r="P538" s="2" t="inlineStr">
        <is>
          <t>534-268</t>
        </is>
      </c>
      <c r="Q538" s="2" t="inlineStr">
        <is>
          <t>RX PRIOR. P</t>
        </is>
      </c>
      <c r="R538" s="2" t="inlineStr">
        <is>
          <t>378</t>
        </is>
      </c>
      <c r="S538" s="2" t="inlineStr">
        <is>
          <t>ALTRA RADIOGRAFIA DI OSSA DELLA FACCIA</t>
        </is>
      </c>
      <c r="T538" s="2" t="inlineStr">
        <is>
          <t>87161</t>
        </is>
      </c>
      <c r="U538" s="2" t="inlineStr">
        <is>
          <t>6987161.03</t>
        </is>
      </c>
      <c r="V538" s="2" t="inlineStr">
        <is>
          <t>RX OSSA NASALI</t>
        </is>
      </c>
      <c r="W538" s="2" t="inlineStr">
        <is>
          <t>S</t>
        </is>
      </c>
      <c r="X538" s="2" t="inlineStr">
        <is>
          <t>S</t>
        </is>
      </c>
      <c r="Y538" s="2" t="inlineStr">
        <is>
          <t>N</t>
        </is>
      </c>
      <c r="Z538" s="2" t="inlineStr">
        <is>
          <t>N</t>
        </is>
      </c>
      <c r="AA538" s="2" t="inlineStr">
        <is>
          <t>S</t>
        </is>
      </c>
      <c r="AB538" s="2" t="inlineStr">
        <is>
          <t>S</t>
        </is>
      </c>
      <c r="AC538" s="2" t="inlineStr">
        <is>
          <t>S</t>
        </is>
      </c>
      <c r="AD538" s="2" t="inlineStr">
        <is>
          <t>N</t>
        </is>
      </c>
      <c r="AE538" s="2" t="inlineStr">
        <is>
          <t>69</t>
        </is>
      </c>
      <c r="AF538" s="2" t="inlineStr">
        <is>
          <t>RADIOLOGIA</t>
        </is>
      </c>
      <c r="AG538"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3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38" s="2" t="inlineStr">
        <is>
          <t>U</t>
        </is>
      </c>
      <c r="AJ538" s="2" t="inlineStr">
        <is>
          <t>0</t>
        </is>
      </c>
      <c r="AK538" s="2" t="n"/>
      <c r="AL538" s="2" t="n"/>
      <c r="AM538" s="11">
        <f>VLOOKUP(U538,'[1]per incroci mapping'!$A$2:$E$592,5,FALSE)</f>
        <v/>
      </c>
      <c r="AN538" s="11">
        <f>VLOOKUP(U538,'[1]per incroci mapping'!$A$2:$F$592,6,FALSE)</f>
        <v/>
      </c>
      <c r="AO538" s="2" t="inlineStr">
        <is>
          <t>M00000,M00293</t>
        </is>
      </c>
      <c r="AP538" s="2" t="inlineStr">
        <is>
          <t>METODICA GENERALE,LASTRA</t>
        </is>
      </c>
      <c r="AQ538" s="2" t="n"/>
      <c r="AR538" s="2" t="n"/>
      <c r="AS538" s="11">
        <f>IFERROR(VLOOKUP(U538,'[1]per incroci mapping'!$A$2:$E$592,3,FALSE),"Non Trovato")</f>
        <v/>
      </c>
      <c r="AT538" s="11">
        <f>VLOOKUP(U538,'[1]per incroci mapping'!$A$2:$E$592,4,FALSE)</f>
        <v/>
      </c>
      <c r="AU538" s="2" t="n"/>
      <c r="AV538" s="2" t="n"/>
      <c r="AW538" s="2" t="n"/>
      <c r="AX538" s="2" t="inlineStr">
        <is>
          <t>133</t>
        </is>
      </c>
      <c r="AY538" s="2" t="n"/>
      <c r="AZ538" s="2" t="n"/>
      <c r="BA538" s="2" t="inlineStr">
        <is>
          <t>si prega di presentarsi allo sportello accettazione 15 minuti prima dell appuntamento muniti di impegnativa del curante, tessera sanitaria</t>
        </is>
      </c>
      <c r="BB538" s="2" t="n"/>
      <c r="BC538" s="2" t="inlineStr">
        <is>
          <t>in caso di annullamento della prenotazione si prega di mandare disdetta entro 3 giorni ai seguenti numeri: 0384968017 - 0384831811 oppure tramite mail all indirizzo prenotazioni@cittadellasociale.it</t>
        </is>
      </c>
      <c r="BD538" s="1" t="n">
        <v>192</v>
      </c>
      <c r="BE538" s="1" t="n">
        <v>2388</v>
      </c>
      <c r="BF538" s="2" t="inlineStr">
        <is>
          <t>G</t>
        </is>
      </c>
      <c r="BG538" s="2" t="inlineStr">
        <is>
          <t>N</t>
        </is>
      </c>
      <c r="BH538" s="2" t="inlineStr">
        <is>
          <t>N</t>
        </is>
      </c>
      <c r="BI538" s="2" t="inlineStr">
        <is>
          <t>S</t>
        </is>
      </c>
      <c r="BJ538" s="2" t="inlineStr">
        <is>
          <t>S</t>
        </is>
      </c>
      <c r="BK538" s="2" t="inlineStr">
        <is>
          <t>S</t>
        </is>
      </c>
      <c r="BL538" s="2" t="inlineStr">
        <is>
          <t>N</t>
        </is>
      </c>
      <c r="BM538" s="2" t="inlineStr">
        <is>
          <t>S</t>
        </is>
      </c>
      <c r="BN538" s="13" t="n">
        <v>44481</v>
      </c>
      <c r="BO538" s="2" t="n"/>
      <c r="BP538" s="2" t="inlineStr">
        <is>
          <t>N</t>
        </is>
      </c>
      <c r="BQ538" s="1" t="n">
        <v>0</v>
      </c>
      <c r="BR538" s="1" t="n">
        <v>3</v>
      </c>
      <c r="BS538" s="2" t="n"/>
      <c r="BT538" t="inlineStr">
        <is>
          <t>__&gt; QD: Q04510 non appartiene alla disciplina: 69; 
__&gt; Descrizione dei QD: 'Q04510' non trovati nel catalogo SISS</t>
        </is>
      </c>
    </row>
    <row r="539">
      <c r="A539" t="n">
        <v>538</v>
      </c>
      <c r="B539" t="inlineStr">
        <is>
          <t>534-268|6987171.01</t>
        </is>
      </c>
      <c r="C539" t="inlineStr">
        <is>
          <t>OK</t>
        </is>
      </c>
      <c r="D539" s="2" t="inlineStr">
        <is>
          <t>690059</t>
        </is>
      </c>
      <c r="E539" s="2" t="inlineStr">
        <is>
          <t>LA CITTADELLA PIEVE</t>
        </is>
      </c>
      <c r="F539" s="2" t="inlineStr">
        <is>
          <t>002086</t>
        </is>
      </c>
      <c r="G539" s="2" t="inlineStr">
        <is>
          <t>PIEVE DEL CAIRO</t>
        </is>
      </c>
      <c r="H539" s="2" t="inlineStr">
        <is>
          <t>PIEVE DEL CAIRO</t>
        </is>
      </c>
      <c r="I539" s="2" t="inlineStr">
        <is>
          <t>ACCPDC</t>
        </is>
      </c>
      <c r="J539" s="2" t="inlineStr">
        <is>
          <t>LA CITTADELLA PIEVE DEL CAIRO</t>
        </is>
      </c>
      <c r="K539" s="2" t="inlineStr">
        <is>
          <t xml:space="preserve">RAD. </t>
        </is>
      </c>
      <c r="L539" s="2" t="inlineStr">
        <is>
          <t>RADIOLOGIA</t>
        </is>
      </c>
      <c r="M539" s="2" t="inlineStr">
        <is>
          <t>69</t>
        </is>
      </c>
      <c r="N539" s="2" t="inlineStr">
        <is>
          <t>120-268</t>
        </is>
      </c>
      <c r="O539" s="2" t="inlineStr">
        <is>
          <t>RX PRIOR. P</t>
        </is>
      </c>
      <c r="P539" s="2" t="inlineStr">
        <is>
          <t>534-268</t>
        </is>
      </c>
      <c r="Q539" s="2" t="inlineStr">
        <is>
          <t>RX PRIOR. P</t>
        </is>
      </c>
      <c r="R539" s="2" t="inlineStr">
        <is>
          <t>382</t>
        </is>
      </c>
      <c r="S539" s="2" t="inlineStr">
        <is>
          <t>RADIOGRAFIA DEL CRANIO E  DEI SENI PARANASALI</t>
        </is>
      </c>
      <c r="T539" s="2" t="inlineStr">
        <is>
          <t>87171</t>
        </is>
      </c>
      <c r="U539" s="2" t="inlineStr">
        <is>
          <t>6987171.01</t>
        </is>
      </c>
      <c r="V539" s="2" t="inlineStr">
        <is>
          <t>RX CRANIO E SENI PARANASALI</t>
        </is>
      </c>
      <c r="W539" s="2" t="inlineStr">
        <is>
          <t>S</t>
        </is>
      </c>
      <c r="X539" s="2" t="inlineStr">
        <is>
          <t>S</t>
        </is>
      </c>
      <c r="Y539" s="2" t="inlineStr">
        <is>
          <t>S</t>
        </is>
      </c>
      <c r="Z539" s="2" t="inlineStr">
        <is>
          <t>S</t>
        </is>
      </c>
      <c r="AA539" s="2" t="inlineStr">
        <is>
          <t>N</t>
        </is>
      </c>
      <c r="AB539" s="2" t="inlineStr">
        <is>
          <t>N</t>
        </is>
      </c>
      <c r="AC539" s="2" t="inlineStr">
        <is>
          <t>N</t>
        </is>
      </c>
      <c r="AD539" s="2" t="inlineStr">
        <is>
          <t>N</t>
        </is>
      </c>
      <c r="AE539" s="2" t="inlineStr">
        <is>
          <t>69</t>
        </is>
      </c>
      <c r="AF539" s="2" t="inlineStr">
        <is>
          <t>RADIOLOGIA</t>
        </is>
      </c>
      <c r="AG539"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3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39" s="2" t="inlineStr">
        <is>
          <t>U</t>
        </is>
      </c>
      <c r="AJ539" s="2" t="inlineStr">
        <is>
          <t>0</t>
        </is>
      </c>
      <c r="AK539" s="2" t="n"/>
      <c r="AL539" s="2" t="n"/>
      <c r="AM539" s="11">
        <f>VLOOKUP(U539,'[1]per incroci mapping'!$A$2:$E$592,5,FALSE)</f>
        <v/>
      </c>
      <c r="AN539" s="11">
        <f>VLOOKUP(U539,'[1]per incroci mapping'!$A$2:$F$592,6,FALSE)</f>
        <v/>
      </c>
      <c r="AO539" s="2" t="inlineStr">
        <is>
          <t>M00000,M00293</t>
        </is>
      </c>
      <c r="AP539" s="2" t="inlineStr">
        <is>
          <t>METODICA GENERALE,LASTRA</t>
        </is>
      </c>
      <c r="AQ539" s="2" t="n"/>
      <c r="AR539" s="2" t="n"/>
      <c r="AS539" s="11">
        <f>IFERROR(VLOOKUP(U539,'[1]per incroci mapping'!$A$2:$E$592,3,FALSE),"Non Trovato")</f>
        <v/>
      </c>
      <c r="AT539" s="11">
        <f>VLOOKUP(U539,'[1]per incroci mapping'!$A$2:$E$592,4,FALSE)</f>
        <v/>
      </c>
      <c r="AU539" s="2" t="inlineStr">
        <is>
          <t>D00316,D00317</t>
        </is>
      </c>
      <c r="AV539" s="2" t="inlineStr">
        <is>
          <t>CRANIO,SENI PARANASALI</t>
        </is>
      </c>
      <c r="AW539" s="2" t="inlineStr">
        <is>
          <t>U</t>
        </is>
      </c>
      <c r="AX539" s="2" t="inlineStr">
        <is>
          <t>133</t>
        </is>
      </c>
      <c r="AY539" s="2" t="n"/>
      <c r="AZ539" s="2" t="n"/>
      <c r="BA539" s="2" t="inlineStr">
        <is>
          <t>si prega di presentarsi allo sportello accettazione 15 minuti prima dell appuntamento muniti di impegnativa del curante, tessera sanitaria</t>
        </is>
      </c>
      <c r="BB539" s="2" t="n"/>
      <c r="BC539" s="2" t="inlineStr">
        <is>
          <t>in caso di annullamento della prenotazione si prega di mandare disdetta entro 3 giorni ai seguenti numeri: 0384968017 - 0384831811 oppure tramite mail all indirizzo prenotazioni@cittadellasociale.it</t>
        </is>
      </c>
      <c r="BD539" s="1" t="n">
        <v>0</v>
      </c>
      <c r="BE539" s="1" t="n">
        <v>2388</v>
      </c>
      <c r="BF539" s="2" t="inlineStr">
        <is>
          <t>G</t>
        </is>
      </c>
      <c r="BG539" s="2" t="inlineStr">
        <is>
          <t>N</t>
        </is>
      </c>
      <c r="BH539" s="2" t="inlineStr">
        <is>
          <t>N</t>
        </is>
      </c>
      <c r="BI539" s="2" t="inlineStr">
        <is>
          <t>S</t>
        </is>
      </c>
      <c r="BJ539" s="2" t="inlineStr">
        <is>
          <t>S</t>
        </is>
      </c>
      <c r="BK539" s="2" t="inlineStr">
        <is>
          <t>S</t>
        </is>
      </c>
      <c r="BL539" s="2" t="inlineStr">
        <is>
          <t>N</t>
        </is>
      </c>
      <c r="BM539" s="2" t="inlineStr">
        <is>
          <t>S</t>
        </is>
      </c>
      <c r="BN539" s="13" t="n">
        <v>44481</v>
      </c>
      <c r="BO539" s="2" t="n"/>
      <c r="BP539" s="2" t="inlineStr">
        <is>
          <t>N</t>
        </is>
      </c>
      <c r="BQ539" s="1" t="n">
        <v>0</v>
      </c>
      <c r="BR539" s="1" t="n">
        <v>0</v>
      </c>
      <c r="BS539" s="2" t="n"/>
      <c r="BT539" t="inlineStr">
        <is>
          <t>palato in D; 
__&gt; QD: Q04510 non appartiene alla disciplina: 69; 
__&gt; Descrizione dei QD: 'Q04510' non trovati nel catalogo SISS</t>
        </is>
      </c>
    </row>
    <row r="540">
      <c r="A540" t="n">
        <v>539</v>
      </c>
      <c r="B540" t="inlineStr">
        <is>
          <t>534-268|698722.01</t>
        </is>
      </c>
      <c r="C540" t="inlineStr">
        <is>
          <t>OK</t>
        </is>
      </c>
      <c r="D540" s="2" t="inlineStr">
        <is>
          <t>690059</t>
        </is>
      </c>
      <c r="E540" s="2" t="inlineStr">
        <is>
          <t>LA CITTADELLA PIEVE</t>
        </is>
      </c>
      <c r="F540" s="2" t="inlineStr">
        <is>
          <t>002086</t>
        </is>
      </c>
      <c r="G540" s="2" t="inlineStr">
        <is>
          <t>PIEVE DEL CAIRO</t>
        </is>
      </c>
      <c r="H540" s="2" t="inlineStr">
        <is>
          <t>PIEVE DEL CAIRO</t>
        </is>
      </c>
      <c r="I540" s="2" t="inlineStr">
        <is>
          <t>ACCPDC</t>
        </is>
      </c>
      <c r="J540" s="2" t="inlineStr">
        <is>
          <t>LA CITTADELLA PIEVE DEL CAIRO</t>
        </is>
      </c>
      <c r="K540" s="2" t="inlineStr">
        <is>
          <t xml:space="preserve">RAD. </t>
        </is>
      </c>
      <c r="L540" s="2" t="inlineStr">
        <is>
          <t>RADIOLOGIA</t>
        </is>
      </c>
      <c r="M540" s="2" t="inlineStr">
        <is>
          <t>69</t>
        </is>
      </c>
      <c r="N540" s="2" t="inlineStr">
        <is>
          <t>120-268</t>
        </is>
      </c>
      <c r="O540" s="2" t="inlineStr">
        <is>
          <t>RX PRIOR. P</t>
        </is>
      </c>
      <c r="P540" s="2" t="inlineStr">
        <is>
          <t>534-268</t>
        </is>
      </c>
      <c r="Q540" s="2" t="inlineStr">
        <is>
          <t>RX PRIOR. P</t>
        </is>
      </c>
      <c r="R540" s="2" t="inlineStr">
        <is>
          <t>302</t>
        </is>
      </c>
      <c r="S540" s="2" t="inlineStr">
        <is>
          <t>RADIOGRAFIA DELLA COLONNA CERVICALE</t>
        </is>
      </c>
      <c r="T540" s="2" t="inlineStr">
        <is>
          <t>8722</t>
        </is>
      </c>
      <c r="U540" s="2" t="inlineStr">
        <is>
          <t>698722.01</t>
        </is>
      </c>
      <c r="V540" s="2" t="inlineStr">
        <is>
          <t>RX RACHIDE CERVICALE</t>
        </is>
      </c>
      <c r="W540" s="2" t="inlineStr">
        <is>
          <t>S</t>
        </is>
      </c>
      <c r="X540" s="2" t="inlineStr">
        <is>
          <t>S</t>
        </is>
      </c>
      <c r="Y540" s="2" t="inlineStr">
        <is>
          <t>N</t>
        </is>
      </c>
      <c r="Z540" s="2" t="inlineStr">
        <is>
          <t>N</t>
        </is>
      </c>
      <c r="AA540" s="2" t="inlineStr">
        <is>
          <t>S</t>
        </is>
      </c>
      <c r="AB540" s="2" t="inlineStr">
        <is>
          <t>S</t>
        </is>
      </c>
      <c r="AC540" s="2" t="inlineStr">
        <is>
          <t>S</t>
        </is>
      </c>
      <c r="AD540" s="2" t="inlineStr">
        <is>
          <t>N</t>
        </is>
      </c>
      <c r="AE540" s="2" t="inlineStr">
        <is>
          <t>69</t>
        </is>
      </c>
      <c r="AF540" s="2" t="inlineStr">
        <is>
          <t>RADIOLOGIA</t>
        </is>
      </c>
      <c r="AG540"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4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40" s="2" t="inlineStr">
        <is>
          <t>U</t>
        </is>
      </c>
      <c r="AJ540" s="2" t="inlineStr">
        <is>
          <t>0</t>
        </is>
      </c>
      <c r="AK540" s="2" t="n"/>
      <c r="AL540" s="2" t="n"/>
      <c r="AM540" s="11">
        <f>VLOOKUP(U540,'[1]per incroci mapping'!$A$2:$E$592,5,FALSE)</f>
        <v/>
      </c>
      <c r="AN540" s="11">
        <f>VLOOKUP(U540,'[1]per incroci mapping'!$A$2:$F$592,6,FALSE)</f>
        <v/>
      </c>
      <c r="AO540" s="2" t="inlineStr">
        <is>
          <t>M00000,M00065,M00066,M00074,M00087,M00293</t>
        </is>
      </c>
      <c r="AP540" s="2" t="inlineStr">
        <is>
          <t>METODICA GENERALE,ESTENSIONE,FLESSIONE,SOTTO CARICO,IN ORTOSTATISMO,LASTRA</t>
        </is>
      </c>
      <c r="AQ540" s="2" t="n"/>
      <c r="AR540" s="2" t="n"/>
      <c r="AS540" s="11">
        <f>IFERROR(VLOOKUP(U540,'[1]per incroci mapping'!$A$2:$E$592,3,FALSE),"Non Trovato")</f>
        <v/>
      </c>
      <c r="AT540" s="11">
        <f>VLOOKUP(U540,'[1]per incroci mapping'!$A$2:$E$592,4,FALSE)</f>
        <v/>
      </c>
      <c r="AU540" s="2" t="n"/>
      <c r="AV540" s="2" t="n"/>
      <c r="AW540" s="2" t="n"/>
      <c r="AX540" s="2" t="inlineStr">
        <is>
          <t>133</t>
        </is>
      </c>
      <c r="AY540" s="2" t="n"/>
      <c r="AZ540" s="2" t="n"/>
      <c r="BA540" s="2" t="inlineStr">
        <is>
          <t>si prega di presentarsi allo sportello accettazione 15 minuti prima dell appuntamento muniti di impegnativa del curante, tessera sanitaria</t>
        </is>
      </c>
      <c r="BB540" s="2" t="n"/>
      <c r="BC540" s="2" t="inlineStr">
        <is>
          <t>in caso di annullamento della prenotazione si prega di mandare disdetta entro 3 giorni ai seguenti numeri: 0384968017 - 0384831811 oppure tramite mail all indirizzo prenotazioni@cittadellasociale.it</t>
        </is>
      </c>
      <c r="BD540" s="1" t="n">
        <v>192</v>
      </c>
      <c r="BE540" s="1" t="n">
        <v>2388</v>
      </c>
      <c r="BF540" s="2" t="inlineStr">
        <is>
          <t>G</t>
        </is>
      </c>
      <c r="BG540" s="2" t="inlineStr">
        <is>
          <t>N</t>
        </is>
      </c>
      <c r="BH540" s="2" t="inlineStr">
        <is>
          <t>N</t>
        </is>
      </c>
      <c r="BI540" s="2" t="inlineStr">
        <is>
          <t>S</t>
        </is>
      </c>
      <c r="BJ540" s="2" t="inlineStr">
        <is>
          <t>S</t>
        </is>
      </c>
      <c r="BK540" s="2" t="inlineStr">
        <is>
          <t>S</t>
        </is>
      </c>
      <c r="BL540" s="2" t="inlineStr">
        <is>
          <t>N</t>
        </is>
      </c>
      <c r="BM540" s="2" t="inlineStr">
        <is>
          <t>S</t>
        </is>
      </c>
      <c r="BN540" s="13" t="n">
        <v>44481</v>
      </c>
      <c r="BO540" s="2" t="n"/>
      <c r="BP540" s="2" t="inlineStr">
        <is>
          <t>N</t>
        </is>
      </c>
      <c r="BQ540" s="1" t="n">
        <v>0</v>
      </c>
      <c r="BR540" s="1" t="n">
        <v>0</v>
      </c>
      <c r="BS540" s="2" t="n"/>
      <c r="BT540" t="inlineStr">
        <is>
          <t>__&gt; QD: Q04510 non appartiene alla disciplina: 69; 
__&gt; Descrizione dei QD: 'Q04510' non trovati nel catalogo SISS</t>
        </is>
      </c>
    </row>
    <row r="541">
      <c r="A541" t="n">
        <v>540</v>
      </c>
      <c r="B541" t="inlineStr">
        <is>
          <t>534-268|698722.03</t>
        </is>
      </c>
      <c r="C541" t="inlineStr">
        <is>
          <t>OK</t>
        </is>
      </c>
      <c r="D541" s="2" t="inlineStr">
        <is>
          <t>690059</t>
        </is>
      </c>
      <c r="E541" s="2" t="inlineStr">
        <is>
          <t>LA CITTADELLA PIEVE</t>
        </is>
      </c>
      <c r="F541" s="2" t="inlineStr">
        <is>
          <t>002086</t>
        </is>
      </c>
      <c r="G541" s="2" t="inlineStr">
        <is>
          <t>PIEVE DEL CAIRO</t>
        </is>
      </c>
      <c r="H541" s="2" t="inlineStr">
        <is>
          <t>PIEVE DEL CAIRO</t>
        </is>
      </c>
      <c r="I541" s="2" t="inlineStr">
        <is>
          <t>ACCPDC</t>
        </is>
      </c>
      <c r="J541" s="2" t="inlineStr">
        <is>
          <t>LA CITTADELLA PIEVE DEL CAIRO</t>
        </is>
      </c>
      <c r="K541" s="2" t="inlineStr">
        <is>
          <t xml:space="preserve">RAD. </t>
        </is>
      </c>
      <c r="L541" s="2" t="inlineStr">
        <is>
          <t>RADIOLOGIA</t>
        </is>
      </c>
      <c r="M541" s="2" t="inlineStr">
        <is>
          <t>69</t>
        </is>
      </c>
      <c r="N541" s="2" t="inlineStr">
        <is>
          <t>120-268</t>
        </is>
      </c>
      <c r="O541" s="2" t="inlineStr">
        <is>
          <t>RX PRIOR. P</t>
        </is>
      </c>
      <c r="P541" s="2" t="inlineStr">
        <is>
          <t>534-268</t>
        </is>
      </c>
      <c r="Q541" s="2" t="inlineStr">
        <is>
          <t>RX PRIOR. P</t>
        </is>
      </c>
      <c r="R541" s="2" t="inlineStr">
        <is>
          <t>2456</t>
        </is>
      </c>
      <c r="S541" s="2" t="inlineStr">
        <is>
          <t>RX RACHIDE CERVICALE + PROIEZIONI ORTOGONALI E OBLIQUE</t>
        </is>
      </c>
      <c r="T541" s="2" t="inlineStr">
        <is>
          <t>8722</t>
        </is>
      </c>
      <c r="U541" s="2" t="inlineStr">
        <is>
          <t>698722.03</t>
        </is>
      </c>
      <c r="V541" s="2" t="inlineStr">
        <is>
          <t>RX RACHIDE CERVICALE: PROIEZIONI ORTOGONALI E OBLIQUE</t>
        </is>
      </c>
      <c r="W541" s="2" t="inlineStr">
        <is>
          <t>S</t>
        </is>
      </c>
      <c r="X541" s="2" t="inlineStr">
        <is>
          <t>S</t>
        </is>
      </c>
      <c r="Y541" s="2" t="inlineStr">
        <is>
          <t>N</t>
        </is>
      </c>
      <c r="Z541" s="2" t="inlineStr">
        <is>
          <t>N</t>
        </is>
      </c>
      <c r="AA541" s="2" t="inlineStr">
        <is>
          <t>S</t>
        </is>
      </c>
      <c r="AB541" s="2" t="inlineStr">
        <is>
          <t>S</t>
        </is>
      </c>
      <c r="AC541" s="2" t="inlineStr">
        <is>
          <t>S</t>
        </is>
      </c>
      <c r="AD541" s="2" t="inlineStr">
        <is>
          <t>N</t>
        </is>
      </c>
      <c r="AE541" s="2" t="inlineStr">
        <is>
          <t>69</t>
        </is>
      </c>
      <c r="AF541" s="2" t="inlineStr">
        <is>
          <t>RADIOLOGIA</t>
        </is>
      </c>
      <c r="AG541"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4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41" s="2" t="inlineStr">
        <is>
          <t>U</t>
        </is>
      </c>
      <c r="AJ541" s="2" t="inlineStr">
        <is>
          <t>0</t>
        </is>
      </c>
      <c r="AK541" s="2" t="n"/>
      <c r="AL541" s="2" t="n"/>
      <c r="AM541" s="11">
        <f>VLOOKUP(U541,'[1]per incroci mapping'!$A$2:$E$592,5,FALSE)</f>
        <v/>
      </c>
      <c r="AN541" s="11">
        <f>VLOOKUP(U541,'[1]per incroci mapping'!$A$2:$F$592,6,FALSE)</f>
        <v/>
      </c>
      <c r="AO541" s="2" t="inlineStr">
        <is>
          <t>M00000,M00070</t>
        </is>
      </c>
      <c r="AP541" s="2" t="inlineStr">
        <is>
          <t>METODICA GENERALE,OBLIQUE</t>
        </is>
      </c>
      <c r="AQ541" s="2" t="n"/>
      <c r="AR541" s="2" t="n"/>
      <c r="AS541" s="11">
        <f>IFERROR(VLOOKUP(U541,'[1]per incroci mapping'!$A$2:$E$592,3,FALSE),"Non Trovato")</f>
        <v/>
      </c>
      <c r="AT541" s="11">
        <f>VLOOKUP(U541,'[1]per incroci mapping'!$A$2:$E$592,4,FALSE)</f>
        <v/>
      </c>
      <c r="AU541" s="2" t="n"/>
      <c r="AV541" s="2" t="n"/>
      <c r="AW541" s="2" t="n"/>
      <c r="AX541" s="2" t="inlineStr">
        <is>
          <t>133</t>
        </is>
      </c>
      <c r="AY541" s="2" t="n"/>
      <c r="AZ541" s="2" t="n"/>
      <c r="BA541" s="2" t="inlineStr">
        <is>
          <t>si prega di presentarsi allo sportello accettazione 15 minuti prima dell appuntamento muniti di impegnativa del curante, tessera sanitaria</t>
        </is>
      </c>
      <c r="BB541" s="2" t="n"/>
      <c r="BC541" s="2" t="inlineStr">
        <is>
          <t>in caso di annullamento della prenotazione si prega di mandare disdetta entro 3 giorni ai seguenti numeri: 0384968017 - 0384831811 oppure tramite mail all indirizzo prenotazioni@cittadellasociale.it</t>
        </is>
      </c>
      <c r="BD541" s="1" t="n">
        <v>192</v>
      </c>
      <c r="BE541" s="1" t="n">
        <v>2388</v>
      </c>
      <c r="BF541" s="2" t="inlineStr">
        <is>
          <t>G</t>
        </is>
      </c>
      <c r="BG541" s="2" t="inlineStr">
        <is>
          <t>N</t>
        </is>
      </c>
      <c r="BH541" s="2" t="inlineStr">
        <is>
          <t>N</t>
        </is>
      </c>
      <c r="BI541" s="2" t="inlineStr">
        <is>
          <t>S</t>
        </is>
      </c>
      <c r="BJ541" s="2" t="inlineStr">
        <is>
          <t>S</t>
        </is>
      </c>
      <c r="BK541" s="2" t="inlineStr">
        <is>
          <t>S</t>
        </is>
      </c>
      <c r="BL541" s="2" t="inlineStr">
        <is>
          <t>N</t>
        </is>
      </c>
      <c r="BM541" s="2" t="inlineStr">
        <is>
          <t>S</t>
        </is>
      </c>
      <c r="BN541" s="13" t="n">
        <v>44481</v>
      </c>
      <c r="BO541" s="2" t="n"/>
      <c r="BP541" s="2" t="inlineStr">
        <is>
          <t>N</t>
        </is>
      </c>
      <c r="BQ541" s="1" t="n">
        <v>0</v>
      </c>
      <c r="BR541" s="1" t="n">
        <v>0</v>
      </c>
      <c r="BS541" s="2" t="n"/>
      <c r="BT541" t="inlineStr">
        <is>
          <t>__&gt; QD: Q04510 non appartiene alla disciplina: 69; 
__&gt; Descrizione dei QD: 'Q04510' non trovati nel catalogo SISS</t>
        </is>
      </c>
    </row>
    <row r="542">
      <c r="A542" t="n">
        <v>541</v>
      </c>
      <c r="B542" t="inlineStr">
        <is>
          <t>534-268|698724.01</t>
        </is>
      </c>
      <c r="C542" t="inlineStr">
        <is>
          <t>OK</t>
        </is>
      </c>
      <c r="D542" s="2" t="inlineStr">
        <is>
          <t>690059</t>
        </is>
      </c>
      <c r="E542" s="2" t="inlineStr">
        <is>
          <t>LA CITTADELLA PIEVE</t>
        </is>
      </c>
      <c r="F542" s="2" t="inlineStr">
        <is>
          <t>002086</t>
        </is>
      </c>
      <c r="G542" s="2" t="inlineStr">
        <is>
          <t>PIEVE DEL CAIRO</t>
        </is>
      </c>
      <c r="H542" s="2" t="inlineStr">
        <is>
          <t>PIEVE DEL CAIRO</t>
        </is>
      </c>
      <c r="I542" s="2" t="inlineStr">
        <is>
          <t>ACCPDC</t>
        </is>
      </c>
      <c r="J542" s="2" t="inlineStr">
        <is>
          <t>LA CITTADELLA PIEVE DEL CAIRO</t>
        </is>
      </c>
      <c r="K542" s="2" t="inlineStr">
        <is>
          <t xml:space="preserve">RAD. </t>
        </is>
      </c>
      <c r="L542" s="2" t="inlineStr">
        <is>
          <t>RADIOLOGIA</t>
        </is>
      </c>
      <c r="M542" s="2" t="inlineStr">
        <is>
          <t>69</t>
        </is>
      </c>
      <c r="N542" s="2" t="inlineStr">
        <is>
          <t>120-268</t>
        </is>
      </c>
      <c r="O542" s="2" t="inlineStr">
        <is>
          <t>RX PRIOR. P</t>
        </is>
      </c>
      <c r="P542" s="2" t="inlineStr">
        <is>
          <t>534-268</t>
        </is>
      </c>
      <c r="Q542" s="2" t="inlineStr">
        <is>
          <t>RX PRIOR. P</t>
        </is>
      </c>
      <c r="R542" s="2" t="inlineStr">
        <is>
          <t>2321</t>
        </is>
      </c>
      <c r="S542" s="2" t="inlineStr">
        <is>
          <t>RX RACHIDE SACRO COCCIGEO</t>
        </is>
      </c>
      <c r="T542" s="2" t="inlineStr">
        <is>
          <t>8724</t>
        </is>
      </c>
      <c r="U542" s="2" t="inlineStr">
        <is>
          <t>698724.01</t>
        </is>
      </c>
      <c r="V542" s="2" t="inlineStr">
        <is>
          <t>RX RACHIDE SACRO-COCCIGEO</t>
        </is>
      </c>
      <c r="W542" s="2" t="inlineStr">
        <is>
          <t>S</t>
        </is>
      </c>
      <c r="X542" s="2" t="inlineStr">
        <is>
          <t>S</t>
        </is>
      </c>
      <c r="Y542" s="2" t="inlineStr">
        <is>
          <t>N</t>
        </is>
      </c>
      <c r="Z542" s="2" t="inlineStr">
        <is>
          <t>N</t>
        </is>
      </c>
      <c r="AA542" s="2" t="inlineStr">
        <is>
          <t>S</t>
        </is>
      </c>
      <c r="AB542" s="2" t="inlineStr">
        <is>
          <t>S</t>
        </is>
      </c>
      <c r="AC542" s="2" t="inlineStr">
        <is>
          <t>S</t>
        </is>
      </c>
      <c r="AD542" s="2" t="inlineStr">
        <is>
          <t>N</t>
        </is>
      </c>
      <c r="AE542" s="2" t="inlineStr">
        <is>
          <t>69</t>
        </is>
      </c>
      <c r="AF542" s="2" t="inlineStr">
        <is>
          <t>RADIOLOGIA</t>
        </is>
      </c>
      <c r="AG542"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4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42" s="2" t="inlineStr">
        <is>
          <t>U</t>
        </is>
      </c>
      <c r="AJ542" s="2" t="inlineStr">
        <is>
          <t>0</t>
        </is>
      </c>
      <c r="AK542" s="2" t="n"/>
      <c r="AL542" s="2" t="n"/>
      <c r="AM542" s="11">
        <f>VLOOKUP(U542,'[1]per incroci mapping'!$A$2:$E$592,5,FALSE)</f>
        <v/>
      </c>
      <c r="AN542" s="11">
        <f>VLOOKUP(U542,'[1]per incroci mapping'!$A$2:$F$592,6,FALSE)</f>
        <v/>
      </c>
      <c r="AO542" s="2" t="inlineStr">
        <is>
          <t>M00000,M00073,M00111,M00293</t>
        </is>
      </c>
      <c r="AP542" s="2" t="inlineStr">
        <is>
          <t>METODICA GENERALE,SAGITTALI,CLINOSTATO,LASTRA</t>
        </is>
      </c>
      <c r="AQ542" s="2" t="n"/>
      <c r="AR542" s="2" t="n"/>
      <c r="AS542" s="11">
        <f>IFERROR(VLOOKUP(U542,'[1]per incroci mapping'!$A$2:$E$592,3,FALSE),"Non Trovato")</f>
        <v/>
      </c>
      <c r="AT542" s="11">
        <f>VLOOKUP(U542,'[1]per incroci mapping'!$A$2:$E$592,4,FALSE)</f>
        <v/>
      </c>
      <c r="AU542" s="2" t="n"/>
      <c r="AV542" s="2" t="n"/>
      <c r="AW542" s="2" t="n"/>
      <c r="AX542" s="2" t="inlineStr">
        <is>
          <t>133</t>
        </is>
      </c>
      <c r="AY542" s="2" t="n"/>
      <c r="AZ542" s="2" t="n"/>
      <c r="BA542" s="2" t="inlineStr">
        <is>
          <t>si prega di presentarsi allo sportello accettazione 15 minuti prima dell appuntamento muniti di impegnativa del curante, tessera sanitaria</t>
        </is>
      </c>
      <c r="BB542" s="2" t="n"/>
      <c r="BC542" s="2" t="inlineStr">
        <is>
          <t>in caso di annullamento della prenotazione si prega di mandare disdetta entro 3 giorni ai seguenti numeri: 0384968017 - 0384831811 oppure tramite mail all indirizzo prenotazioni@cittadellasociale.it</t>
        </is>
      </c>
      <c r="BD542" s="1" t="n">
        <v>192</v>
      </c>
      <c r="BE542" s="1" t="n">
        <v>2388</v>
      </c>
      <c r="BF542" s="2" t="inlineStr">
        <is>
          <t>G</t>
        </is>
      </c>
      <c r="BG542" s="2" t="inlineStr">
        <is>
          <t>N</t>
        </is>
      </c>
      <c r="BH542" s="2" t="inlineStr">
        <is>
          <t>N</t>
        </is>
      </c>
      <c r="BI542" s="2" t="inlineStr">
        <is>
          <t>S</t>
        </is>
      </c>
      <c r="BJ542" s="2" t="inlineStr">
        <is>
          <t>S</t>
        </is>
      </c>
      <c r="BK542" s="2" t="inlineStr">
        <is>
          <t>S</t>
        </is>
      </c>
      <c r="BL542" s="2" t="inlineStr">
        <is>
          <t>N</t>
        </is>
      </c>
      <c r="BM542" s="2" t="inlineStr">
        <is>
          <t>S</t>
        </is>
      </c>
      <c r="BN542" s="13" t="n">
        <v>44481</v>
      </c>
      <c r="BO542" s="2" t="n"/>
      <c r="BP542" s="2" t="inlineStr">
        <is>
          <t>N</t>
        </is>
      </c>
      <c r="BQ542" s="1" t="n">
        <v>0</v>
      </c>
      <c r="BR542" s="1" t="n">
        <v>0</v>
      </c>
      <c r="BS542" s="2" t="n"/>
      <c r="BT542" t="inlineStr">
        <is>
          <t>__&gt; QD: Q04510 non appartiene alla disciplina: 69; 
__&gt; Descrizione dei QD: 'Q04510' non trovati nel catalogo SISS</t>
        </is>
      </c>
    </row>
    <row r="543">
      <c r="A543" t="n">
        <v>542</v>
      </c>
      <c r="B543" t="inlineStr">
        <is>
          <t>534-268|698724.02</t>
        </is>
      </c>
      <c r="C543" t="inlineStr">
        <is>
          <t>OK</t>
        </is>
      </c>
      <c r="D543" s="2" t="inlineStr">
        <is>
          <t>690059</t>
        </is>
      </c>
      <c r="E543" s="2" t="inlineStr">
        <is>
          <t>LA CITTADELLA PIEVE</t>
        </is>
      </c>
      <c r="F543" s="2" t="inlineStr">
        <is>
          <t>002086</t>
        </is>
      </c>
      <c r="G543" s="2" t="inlineStr">
        <is>
          <t>PIEVE DEL CAIRO</t>
        </is>
      </c>
      <c r="H543" s="2" t="inlineStr">
        <is>
          <t>PIEVE DEL CAIRO</t>
        </is>
      </c>
      <c r="I543" s="2" t="inlineStr">
        <is>
          <t>ACCPDC</t>
        </is>
      </c>
      <c r="J543" s="2" t="inlineStr">
        <is>
          <t>LA CITTADELLA PIEVE DEL CAIRO</t>
        </is>
      </c>
      <c r="K543" s="2" t="inlineStr">
        <is>
          <t xml:space="preserve">RAD. </t>
        </is>
      </c>
      <c r="L543" s="2" t="inlineStr">
        <is>
          <t>RADIOLOGIA</t>
        </is>
      </c>
      <c r="M543" s="2" t="inlineStr">
        <is>
          <t>69</t>
        </is>
      </c>
      <c r="N543" s="2" t="inlineStr">
        <is>
          <t>120-268</t>
        </is>
      </c>
      <c r="O543" s="2" t="inlineStr">
        <is>
          <t>RX PRIOR. P</t>
        </is>
      </c>
      <c r="P543" s="2" t="inlineStr">
        <is>
          <t>534-268</t>
        </is>
      </c>
      <c r="Q543" s="2" t="inlineStr">
        <is>
          <t>RX PRIOR. P</t>
        </is>
      </c>
      <c r="R543" s="2" t="inlineStr">
        <is>
          <t>304</t>
        </is>
      </c>
      <c r="S543" s="2" t="inlineStr">
        <is>
          <t>RADIOGRAFIA DELLA COLONNA LOMBOSACRALE</t>
        </is>
      </c>
      <c r="T543" s="2" t="inlineStr">
        <is>
          <t>8724</t>
        </is>
      </c>
      <c r="U543" s="2" t="inlineStr">
        <is>
          <t>698724.02</t>
        </is>
      </c>
      <c r="V543" s="2" t="inlineStr">
        <is>
          <t>RX RACHIDE LOMBO-SACRALE</t>
        </is>
      </c>
      <c r="W543" s="2" t="inlineStr">
        <is>
          <t>S</t>
        </is>
      </c>
      <c r="X543" s="2" t="inlineStr">
        <is>
          <t>S</t>
        </is>
      </c>
      <c r="Y543" s="2" t="inlineStr">
        <is>
          <t>N</t>
        </is>
      </c>
      <c r="Z543" s="2" t="inlineStr">
        <is>
          <t>N</t>
        </is>
      </c>
      <c r="AA543" s="2" t="inlineStr">
        <is>
          <t>S</t>
        </is>
      </c>
      <c r="AB543" s="2" t="inlineStr">
        <is>
          <t>S</t>
        </is>
      </c>
      <c r="AC543" s="2" t="inlineStr">
        <is>
          <t>S</t>
        </is>
      </c>
      <c r="AD543" s="2" t="inlineStr">
        <is>
          <t>N</t>
        </is>
      </c>
      <c r="AE543" s="2" t="inlineStr">
        <is>
          <t>69</t>
        </is>
      </c>
      <c r="AF543" s="2" t="inlineStr">
        <is>
          <t>RADIOLOGIA</t>
        </is>
      </c>
      <c r="AG543"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4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43" s="2" t="inlineStr">
        <is>
          <t>U</t>
        </is>
      </c>
      <c r="AJ543" s="2" t="inlineStr">
        <is>
          <t>0</t>
        </is>
      </c>
      <c r="AK543" s="2" t="n"/>
      <c r="AL543" s="2" t="n"/>
      <c r="AM543" s="11">
        <f>VLOOKUP(U543,'[1]per incroci mapping'!$A$2:$E$592,5,FALSE)</f>
        <v/>
      </c>
      <c r="AN543" s="11">
        <f>VLOOKUP(U543,'[1]per incroci mapping'!$A$2:$F$592,6,FALSE)</f>
        <v/>
      </c>
      <c r="AO543" s="2" t="inlineStr">
        <is>
          <t>M00000,M00073,M00074,M00087,M00111,M00293</t>
        </is>
      </c>
      <c r="AP543" s="2" t="inlineStr">
        <is>
          <t>METODICA GENERALE,SAGITTALI,SOTTO CARICO,IN ORTOSTATISMO,CLINOSTATO,LASTRA</t>
        </is>
      </c>
      <c r="AQ543" s="2" t="n"/>
      <c r="AR543" s="2" t="n"/>
      <c r="AS543" s="11">
        <f>IFERROR(VLOOKUP(U543,'[1]per incroci mapping'!$A$2:$E$592,3,FALSE),"Non Trovato")</f>
        <v/>
      </c>
      <c r="AT543" s="11">
        <f>VLOOKUP(U543,'[1]per incroci mapping'!$A$2:$E$592,4,FALSE)</f>
        <v/>
      </c>
      <c r="AU543" s="2" t="n"/>
      <c r="AV543" s="2" t="n"/>
      <c r="AW543" s="2" t="n"/>
      <c r="AX543" s="2" t="inlineStr">
        <is>
          <t>133</t>
        </is>
      </c>
      <c r="AY543" s="2" t="n"/>
      <c r="AZ543" s="2" t="n"/>
      <c r="BA543" s="2" t="inlineStr">
        <is>
          <t>si prega di presentarsi allo sportello accettazione 15 minuti prima dell appuntamento muniti di impegnativa del curante, tessera sanitaria</t>
        </is>
      </c>
      <c r="BB543" s="2" t="n"/>
      <c r="BC543" s="2" t="inlineStr">
        <is>
          <t>in caso di annullamento della prenotazione si prega di mandare disdetta entro 3 giorni ai seguenti numeri: 0384968017 - 0384831811 oppure tramite mail all indirizzo prenotazioni@cittadellasociale.it</t>
        </is>
      </c>
      <c r="BD543" s="1" t="n">
        <v>192</v>
      </c>
      <c r="BE543" s="1" t="n">
        <v>2388</v>
      </c>
      <c r="BF543" s="2" t="inlineStr">
        <is>
          <t>G</t>
        </is>
      </c>
      <c r="BG543" s="2" t="inlineStr">
        <is>
          <t>N</t>
        </is>
      </c>
      <c r="BH543" s="2" t="inlineStr">
        <is>
          <t>N</t>
        </is>
      </c>
      <c r="BI543" s="2" t="inlineStr">
        <is>
          <t>S</t>
        </is>
      </c>
      <c r="BJ543" s="2" t="inlineStr">
        <is>
          <t>S</t>
        </is>
      </c>
      <c r="BK543" s="2" t="inlineStr">
        <is>
          <t>S</t>
        </is>
      </c>
      <c r="BL543" s="2" t="inlineStr">
        <is>
          <t>N</t>
        </is>
      </c>
      <c r="BM543" s="2" t="inlineStr">
        <is>
          <t>S</t>
        </is>
      </c>
      <c r="BN543" s="13" t="n">
        <v>44481</v>
      </c>
      <c r="BO543" s="2" t="n"/>
      <c r="BP543" s="2" t="inlineStr">
        <is>
          <t>N</t>
        </is>
      </c>
      <c r="BQ543" s="1" t="n">
        <v>0</v>
      </c>
      <c r="BR543" s="1" t="n">
        <v>3</v>
      </c>
      <c r="BS543" s="2" t="n"/>
      <c r="BT543" t="inlineStr">
        <is>
          <t>__&gt; QD: Q04510 non appartiene alla disciplina: 69; 
__&gt; Descrizione dei QD: 'Q04510' non trovati nel catalogo SISS</t>
        </is>
      </c>
    </row>
    <row r="544">
      <c r="A544" t="n">
        <v>543</v>
      </c>
      <c r="B544" t="inlineStr">
        <is>
          <t>534-268|6987431.01</t>
        </is>
      </c>
      <c r="C544" t="inlineStr">
        <is>
          <t>OK</t>
        </is>
      </c>
      <c r="D544" s="2" t="inlineStr">
        <is>
          <t>690059</t>
        </is>
      </c>
      <c r="E544" s="2" t="inlineStr">
        <is>
          <t>LA CITTADELLA PIEVE</t>
        </is>
      </c>
      <c r="F544" s="2" t="inlineStr">
        <is>
          <t>002086</t>
        </is>
      </c>
      <c r="G544" s="2" t="inlineStr">
        <is>
          <t>PIEVE DEL CAIRO</t>
        </is>
      </c>
      <c r="H544" s="2" t="inlineStr">
        <is>
          <t>PIEVE DEL CAIRO</t>
        </is>
      </c>
      <c r="I544" s="2" t="inlineStr">
        <is>
          <t>ACCPDC</t>
        </is>
      </c>
      <c r="J544" s="2" t="inlineStr">
        <is>
          <t>LA CITTADELLA PIEVE DEL CAIRO</t>
        </is>
      </c>
      <c r="K544" s="2" t="inlineStr">
        <is>
          <t xml:space="preserve">RAD. </t>
        </is>
      </c>
      <c r="L544" s="2" t="inlineStr">
        <is>
          <t>RADIOLOGIA</t>
        </is>
      </c>
      <c r="M544" s="2" t="inlineStr">
        <is>
          <t>69</t>
        </is>
      </c>
      <c r="N544" s="2" t="inlineStr">
        <is>
          <t>120-268</t>
        </is>
      </c>
      <c r="O544" s="2" t="inlineStr">
        <is>
          <t>RX PRIOR. P</t>
        </is>
      </c>
      <c r="P544" s="2" t="inlineStr">
        <is>
          <t>534-268</t>
        </is>
      </c>
      <c r="Q544" s="2" t="inlineStr">
        <is>
          <t>RX PRIOR. P</t>
        </is>
      </c>
      <c r="R544" s="2" t="inlineStr">
        <is>
          <t>394</t>
        </is>
      </c>
      <c r="S544" s="2" t="inlineStr">
        <is>
          <t>RX SCHELETRO TORACICO COSTALE BILATERALE</t>
        </is>
      </c>
      <c r="T544" s="2" t="inlineStr">
        <is>
          <t>87431</t>
        </is>
      </c>
      <c r="U544" s="2" t="inlineStr">
        <is>
          <t>6987431.01</t>
        </is>
      </c>
      <c r="V544" s="2" t="inlineStr">
        <is>
          <t>RX SCHELETRO TORACICO COSTALE BILATERALE</t>
        </is>
      </c>
      <c r="W544" s="2" t="inlineStr">
        <is>
          <t>S</t>
        </is>
      </c>
      <c r="X544" s="2" t="inlineStr">
        <is>
          <t>S</t>
        </is>
      </c>
      <c r="Y544" s="2" t="inlineStr">
        <is>
          <t>N</t>
        </is>
      </c>
      <c r="Z544" s="2" t="inlineStr">
        <is>
          <t>N</t>
        </is>
      </c>
      <c r="AA544" s="2" t="inlineStr">
        <is>
          <t>S</t>
        </is>
      </c>
      <c r="AB544" s="2" t="inlineStr">
        <is>
          <t>S</t>
        </is>
      </c>
      <c r="AC544" s="2" t="inlineStr">
        <is>
          <t>S</t>
        </is>
      </c>
      <c r="AD544" s="2" t="inlineStr">
        <is>
          <t>N</t>
        </is>
      </c>
      <c r="AE544" s="2" t="inlineStr">
        <is>
          <t>69</t>
        </is>
      </c>
      <c r="AF544" s="2" t="inlineStr">
        <is>
          <t>RADIOLOGIA</t>
        </is>
      </c>
      <c r="AG544"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4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44" s="2" t="inlineStr">
        <is>
          <t>U</t>
        </is>
      </c>
      <c r="AJ544" s="2" t="inlineStr">
        <is>
          <t>0</t>
        </is>
      </c>
      <c r="AK544" s="2" t="n"/>
      <c r="AL544" s="2" t="n"/>
      <c r="AM544" s="11">
        <f>VLOOKUP(U544,'[1]per incroci mapping'!$A$2:$E$592,5,FALSE)</f>
        <v/>
      </c>
      <c r="AN544" s="11">
        <f>VLOOKUP(U544,'[1]per incroci mapping'!$A$2:$F$592,6,FALSE)</f>
        <v/>
      </c>
      <c r="AO544" s="2" t="inlineStr">
        <is>
          <t>M00000,M00293</t>
        </is>
      </c>
      <c r="AP544" s="2" t="inlineStr">
        <is>
          <t>METODICA GENERALE,LASTRA</t>
        </is>
      </c>
      <c r="AQ544" s="2" t="n"/>
      <c r="AR544" s="2" t="n"/>
      <c r="AS544" s="11">
        <f>IFERROR(VLOOKUP(U544,'[1]per incroci mapping'!$A$2:$E$592,3,FALSE),"Non Trovato")</f>
        <v/>
      </c>
      <c r="AT544" s="11">
        <f>VLOOKUP(U544,'[1]per incroci mapping'!$A$2:$E$592,4,FALSE)</f>
        <v/>
      </c>
      <c r="AU544" s="2" t="n"/>
      <c r="AV544" s="2" t="n"/>
      <c r="AW544" s="2" t="n"/>
      <c r="AX544" s="2" t="inlineStr">
        <is>
          <t>133</t>
        </is>
      </c>
      <c r="AY544" s="2" t="n"/>
      <c r="AZ544" s="2" t="n"/>
      <c r="BA544" s="2" t="inlineStr">
        <is>
          <t>si prega di presentarsi allo sportello accettazione 15 minuti prima dell appuntamento muniti di impegnativa del curante, tessera sanitaria</t>
        </is>
      </c>
      <c r="BB544" s="2" t="n"/>
      <c r="BC544" s="2" t="inlineStr">
        <is>
          <t>in caso di annullamento della prenotazione si prega di mandare disdetta entro 3 giorni ai seguenti numeri: 0384968017 - 0384831811 oppure tramite mail all indirizzo prenotazioni@cittadellasociale.it</t>
        </is>
      </c>
      <c r="BD544" s="1" t="n">
        <v>192</v>
      </c>
      <c r="BE544" s="1" t="n">
        <v>2388</v>
      </c>
      <c r="BF544" s="2" t="inlineStr">
        <is>
          <t>G</t>
        </is>
      </c>
      <c r="BG544" s="2" t="inlineStr">
        <is>
          <t>N</t>
        </is>
      </c>
      <c r="BH544" s="2" t="inlineStr">
        <is>
          <t>N</t>
        </is>
      </c>
      <c r="BI544" s="2" t="inlineStr">
        <is>
          <t>S</t>
        </is>
      </c>
      <c r="BJ544" s="2" t="inlineStr">
        <is>
          <t>S</t>
        </is>
      </c>
      <c r="BK544" s="2" t="inlineStr">
        <is>
          <t>S</t>
        </is>
      </c>
      <c r="BL544" s="2" t="inlineStr">
        <is>
          <t>N</t>
        </is>
      </c>
      <c r="BM544" s="2" t="inlineStr">
        <is>
          <t>S</t>
        </is>
      </c>
      <c r="BN544" s="13" t="n">
        <v>44481</v>
      </c>
      <c r="BO544" s="2" t="n"/>
      <c r="BP544" s="2" t="inlineStr">
        <is>
          <t>N</t>
        </is>
      </c>
      <c r="BQ544" s="1" t="n">
        <v>0</v>
      </c>
      <c r="BR544" s="1" t="n">
        <v>3</v>
      </c>
      <c r="BS544" s="2" t="n"/>
      <c r="BT544" t="inlineStr">
        <is>
          <t>__&gt; QD: Q04510 non appartiene alla disciplina: 69; 
__&gt; Descrizione dei QD: 'Q04510' non trovati nel catalogo SISS</t>
        </is>
      </c>
    </row>
    <row r="545">
      <c r="A545" t="n">
        <v>544</v>
      </c>
      <c r="B545" t="inlineStr">
        <is>
          <t>534-268|6987441</t>
        </is>
      </c>
      <c r="C545" t="inlineStr">
        <is>
          <t>OK</t>
        </is>
      </c>
      <c r="D545" s="2" t="inlineStr">
        <is>
          <t>690059</t>
        </is>
      </c>
      <c r="E545" s="2" t="inlineStr">
        <is>
          <t>LA CITTADELLA PIEVE</t>
        </is>
      </c>
      <c r="F545" s="2" t="inlineStr">
        <is>
          <t>002086</t>
        </is>
      </c>
      <c r="G545" s="2" t="inlineStr">
        <is>
          <t>PIEVE DEL CAIRO</t>
        </is>
      </c>
      <c r="H545" s="2" t="inlineStr">
        <is>
          <t>PIEVE DEL CAIRO</t>
        </is>
      </c>
      <c r="I545" s="2" t="inlineStr">
        <is>
          <t>ACCPDC</t>
        </is>
      </c>
      <c r="J545" s="2" t="inlineStr">
        <is>
          <t>LA CITTADELLA PIEVE DEL CAIRO</t>
        </is>
      </c>
      <c r="K545" s="2" t="inlineStr">
        <is>
          <t xml:space="preserve">RAD. </t>
        </is>
      </c>
      <c r="L545" s="2" t="inlineStr">
        <is>
          <t>RADIOLOGIA</t>
        </is>
      </c>
      <c r="M545" s="2" t="inlineStr">
        <is>
          <t>69</t>
        </is>
      </c>
      <c r="N545" s="2" t="inlineStr">
        <is>
          <t>120-268</t>
        </is>
      </c>
      <c r="O545" s="2" t="inlineStr">
        <is>
          <t>RX PRIOR. P</t>
        </is>
      </c>
      <c r="P545" s="2" t="inlineStr">
        <is>
          <t>534-268</t>
        </is>
      </c>
      <c r="Q545" s="2" t="inlineStr">
        <is>
          <t>RX PRIOR. P</t>
        </is>
      </c>
      <c r="R545" s="2" t="inlineStr">
        <is>
          <t>396</t>
        </is>
      </c>
      <c r="S545" s="2" t="inlineStr">
        <is>
          <t>RADIOGRAFIA DEL TORACE DI ROUTINE, NAS</t>
        </is>
      </c>
      <c r="T545" s="2" t="inlineStr">
        <is>
          <t>87441</t>
        </is>
      </c>
      <c r="U545" s="2" t="inlineStr">
        <is>
          <t>6987441</t>
        </is>
      </c>
      <c r="V545" s="2" t="inlineStr">
        <is>
          <t>RX TORACE</t>
        </is>
      </c>
      <c r="W545" s="2" t="inlineStr">
        <is>
          <t>S</t>
        </is>
      </c>
      <c r="X545" s="2" t="inlineStr">
        <is>
          <t>S</t>
        </is>
      </c>
      <c r="Y545" s="2" t="inlineStr">
        <is>
          <t>N</t>
        </is>
      </c>
      <c r="Z545" s="2" t="inlineStr">
        <is>
          <t>N</t>
        </is>
      </c>
      <c r="AA545" s="2" t="inlineStr">
        <is>
          <t>S</t>
        </is>
      </c>
      <c r="AB545" s="2" t="inlineStr">
        <is>
          <t>S</t>
        </is>
      </c>
      <c r="AC545" s="2" t="inlineStr">
        <is>
          <t>S</t>
        </is>
      </c>
      <c r="AD545" s="2" t="inlineStr">
        <is>
          <t>N</t>
        </is>
      </c>
      <c r="AE545" s="2" t="inlineStr">
        <is>
          <t>69</t>
        </is>
      </c>
      <c r="AF545" s="2" t="inlineStr">
        <is>
          <t>RADIOLOGIA</t>
        </is>
      </c>
      <c r="AG545"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4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45" s="2" t="inlineStr">
        <is>
          <t>U</t>
        </is>
      </c>
      <c r="AJ545" s="2" t="inlineStr">
        <is>
          <t>0</t>
        </is>
      </c>
      <c r="AK545" s="2" t="n"/>
      <c r="AL545" s="2" t="n"/>
      <c r="AM545" s="11">
        <f>VLOOKUP(U545,'[1]per incroci mapping'!$A$2:$E$592,5,FALSE)</f>
        <v/>
      </c>
      <c r="AN545" s="11">
        <f>VLOOKUP(U545,'[1]per incroci mapping'!$A$2:$F$592,6,FALSE)</f>
        <v/>
      </c>
      <c r="AO545" s="2" t="inlineStr">
        <is>
          <t>M00000,M00293,M00414</t>
        </is>
      </c>
      <c r="AP545" s="2" t="inlineStr">
        <is>
          <t>METODICA GENERALE,LASTRA,IN POSIZIONE SEDUTA</t>
        </is>
      </c>
      <c r="AQ545" s="2" t="n"/>
      <c r="AR545" s="2" t="n"/>
      <c r="AS545" s="11">
        <f>IFERROR(VLOOKUP(U545,'[1]per incroci mapping'!$A$2:$E$592,3,FALSE),"Non Trovato")</f>
        <v/>
      </c>
      <c r="AT545" s="11">
        <f>VLOOKUP(U545,'[1]per incroci mapping'!$A$2:$E$592,4,FALSE)</f>
        <v/>
      </c>
      <c r="AU545" s="2" t="n"/>
      <c r="AV545" s="2" t="n"/>
      <c r="AW545" s="2" t="n"/>
      <c r="AX545" s="2" t="inlineStr">
        <is>
          <t>133</t>
        </is>
      </c>
      <c r="AY545" s="2" t="n"/>
      <c r="AZ545" s="2" t="n"/>
      <c r="BA545" s="2" t="inlineStr">
        <is>
          <t>si prega di presentarsi allo sportello accettazione 15 minuti prima dell appuntamento muniti di impegnativa del curante, tessera sanitaria</t>
        </is>
      </c>
      <c r="BB545" s="2" t="n"/>
      <c r="BC545" s="2" t="inlineStr">
        <is>
          <t>in caso di annullamento della prenotazione si prega di mandare disdetta entro 3 giorni ai seguenti numeri: 0384968017 - 0384831811 oppure tramite mail all indirizzo prenotazioni@cittadellasociale.it</t>
        </is>
      </c>
      <c r="BD545" s="1" t="n">
        <v>192</v>
      </c>
      <c r="BE545" s="1" t="n">
        <v>2388</v>
      </c>
      <c r="BF545" s="2" t="inlineStr">
        <is>
          <t>G</t>
        </is>
      </c>
      <c r="BG545" s="2" t="inlineStr">
        <is>
          <t>N</t>
        </is>
      </c>
      <c r="BH545" s="2" t="inlineStr">
        <is>
          <t>N</t>
        </is>
      </c>
      <c r="BI545" s="2" t="inlineStr">
        <is>
          <t>S</t>
        </is>
      </c>
      <c r="BJ545" s="2" t="inlineStr">
        <is>
          <t>S</t>
        </is>
      </c>
      <c r="BK545" s="2" t="inlineStr">
        <is>
          <t>S</t>
        </is>
      </c>
      <c r="BL545" s="2" t="inlineStr">
        <is>
          <t>N</t>
        </is>
      </c>
      <c r="BM545" s="2" t="inlineStr">
        <is>
          <t>S</t>
        </is>
      </c>
      <c r="BN545" s="13" t="n">
        <v>44481</v>
      </c>
      <c r="BO545" s="2" t="n"/>
      <c r="BP545" s="2" t="inlineStr">
        <is>
          <t>N</t>
        </is>
      </c>
      <c r="BQ545" s="1" t="n">
        <v>0</v>
      </c>
      <c r="BR545" s="1" t="n">
        <v>3</v>
      </c>
      <c r="BS545" s="2" t="n"/>
      <c r="BT545" t="inlineStr">
        <is>
          <t>__&gt; QD: Q04510 non appartiene alla disciplina: 69; 
__&gt; Descrizione dei QD: 'Q04510' non trovati nel catalogo SISS</t>
        </is>
      </c>
    </row>
    <row r="546">
      <c r="A546" t="n">
        <v>545</v>
      </c>
      <c r="B546" t="inlineStr">
        <is>
          <t>534-268|698819</t>
        </is>
      </c>
      <c r="C546" t="inlineStr">
        <is>
          <t>OK</t>
        </is>
      </c>
      <c r="D546" s="2" t="inlineStr">
        <is>
          <t>690059</t>
        </is>
      </c>
      <c r="E546" s="2" t="inlineStr">
        <is>
          <t>LA CITTADELLA PIEVE</t>
        </is>
      </c>
      <c r="F546" s="2" t="inlineStr">
        <is>
          <t>002086</t>
        </is>
      </c>
      <c r="G546" s="2" t="inlineStr">
        <is>
          <t>PIEVE DEL CAIRO</t>
        </is>
      </c>
      <c r="H546" s="2" t="inlineStr">
        <is>
          <t>PIEVE DEL CAIRO</t>
        </is>
      </c>
      <c r="I546" s="2" t="inlineStr">
        <is>
          <t>ACCPDC</t>
        </is>
      </c>
      <c r="J546" s="2" t="inlineStr">
        <is>
          <t>LA CITTADELLA PIEVE DEL CAIRO</t>
        </is>
      </c>
      <c r="K546" s="2" t="inlineStr">
        <is>
          <t xml:space="preserve">RAD. </t>
        </is>
      </c>
      <c r="L546" s="2" t="inlineStr">
        <is>
          <t>RADIOLOGIA</t>
        </is>
      </c>
      <c r="M546" s="2" t="inlineStr">
        <is>
          <t>69</t>
        </is>
      </c>
      <c r="N546" s="2" t="inlineStr">
        <is>
          <t>120-268</t>
        </is>
      </c>
      <c r="O546" s="2" t="inlineStr">
        <is>
          <t>RX PRIOR. P</t>
        </is>
      </c>
      <c r="P546" s="2" t="inlineStr">
        <is>
          <t>534-268</t>
        </is>
      </c>
      <c r="Q546" s="2" t="inlineStr">
        <is>
          <t>RX PRIOR. P</t>
        </is>
      </c>
      <c r="R546" s="2" t="inlineStr">
        <is>
          <t>323</t>
        </is>
      </c>
      <c r="S546" s="2" t="inlineStr">
        <is>
          <t>RADIOGRAFIA DELL' ADDOME</t>
        </is>
      </c>
      <c r="T546" s="2" t="inlineStr">
        <is>
          <t>8819</t>
        </is>
      </c>
      <c r="U546" s="2" t="inlineStr">
        <is>
          <t>698819</t>
        </is>
      </c>
      <c r="V546" s="2" t="inlineStr">
        <is>
          <t>RX ADDOME SENZA CONTRASTO</t>
        </is>
      </c>
      <c r="W546" s="2" t="inlineStr">
        <is>
          <t>S</t>
        </is>
      </c>
      <c r="X546" s="2" t="inlineStr">
        <is>
          <t>S</t>
        </is>
      </c>
      <c r="Y546" s="2" t="inlineStr">
        <is>
          <t>N</t>
        </is>
      </c>
      <c r="Z546" s="2" t="inlineStr">
        <is>
          <t>N</t>
        </is>
      </c>
      <c r="AA546" s="2" t="inlineStr">
        <is>
          <t>S</t>
        </is>
      </c>
      <c r="AB546" s="2" t="inlineStr">
        <is>
          <t>S</t>
        </is>
      </c>
      <c r="AC546" s="2" t="inlineStr">
        <is>
          <t>S</t>
        </is>
      </c>
      <c r="AD546" s="2" t="inlineStr">
        <is>
          <t>N</t>
        </is>
      </c>
      <c r="AE546" s="2" t="inlineStr">
        <is>
          <t>69</t>
        </is>
      </c>
      <c r="AF546" s="2" t="inlineStr">
        <is>
          <t>RADIOLOGIA</t>
        </is>
      </c>
      <c r="AG546"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4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46" s="2" t="inlineStr">
        <is>
          <t>U</t>
        </is>
      </c>
      <c r="AJ546" s="2" t="inlineStr">
        <is>
          <t>0</t>
        </is>
      </c>
      <c r="AK546" s="2" t="n"/>
      <c r="AL546" s="2" t="n"/>
      <c r="AM546" s="11">
        <f>VLOOKUP(U546,'[1]per incroci mapping'!$A$2:$E$592,5,FALSE)</f>
        <v/>
      </c>
      <c r="AN546" s="11">
        <f>VLOOKUP(U546,'[1]per incroci mapping'!$A$2:$F$592,6,FALSE)</f>
        <v/>
      </c>
      <c r="AO546" s="2" t="inlineStr">
        <is>
          <t>M00000,M00082,M00111</t>
        </is>
      </c>
      <c r="AP546" s="2" t="inlineStr">
        <is>
          <t>METODICA GENERALE,TANGENZIALE,CLINOSTATO</t>
        </is>
      </c>
      <c r="AQ546" s="2" t="n"/>
      <c r="AR546" s="2" t="n"/>
      <c r="AS546" s="11">
        <f>IFERROR(VLOOKUP(U546,'[1]per incroci mapping'!$A$2:$E$592,3,FALSE),"Non Trovato")</f>
        <v/>
      </c>
      <c r="AT546" s="11">
        <f>VLOOKUP(U546,'[1]per incroci mapping'!$A$2:$E$592,4,FALSE)</f>
        <v/>
      </c>
      <c r="AU546" s="2" t="n"/>
      <c r="AV546" s="2" t="n"/>
      <c r="AW546" s="2" t="n"/>
      <c r="AX546" s="2" t="inlineStr">
        <is>
          <t>133</t>
        </is>
      </c>
      <c r="AY546" s="2" t="n"/>
      <c r="AZ546" s="2" t="n"/>
      <c r="BA546" s="2" t="inlineStr">
        <is>
          <t>si prega di presentarsi allo sportello accettazione 15 minuti prima dell appuntamento muniti di impegnativa del curante, tessera sanitaria</t>
        </is>
      </c>
      <c r="BB546" s="2" t="n"/>
      <c r="BC546" s="2" t="inlineStr">
        <is>
          <t>in caso di annullamento della prenotazione si prega di mandare disdetta entro 3 giorni ai seguenti numeri: 0384968017 - 0384831811 oppure tramite mail all indirizzo prenotazioni@cittadellasociale.it</t>
        </is>
      </c>
      <c r="BD546" s="1" t="n">
        <v>192</v>
      </c>
      <c r="BE546" s="1" t="n">
        <v>2388</v>
      </c>
      <c r="BF546" s="2" t="inlineStr">
        <is>
          <t>G</t>
        </is>
      </c>
      <c r="BG546" s="2" t="inlineStr">
        <is>
          <t>N</t>
        </is>
      </c>
      <c r="BH546" s="2" t="inlineStr">
        <is>
          <t>N</t>
        </is>
      </c>
      <c r="BI546" s="2" t="inlineStr">
        <is>
          <t>S</t>
        </is>
      </c>
      <c r="BJ546" s="2" t="inlineStr">
        <is>
          <t>S</t>
        </is>
      </c>
      <c r="BK546" s="2" t="inlineStr">
        <is>
          <t>S</t>
        </is>
      </c>
      <c r="BL546" s="2" t="inlineStr">
        <is>
          <t>N</t>
        </is>
      </c>
      <c r="BM546" s="2" t="inlineStr">
        <is>
          <t>S</t>
        </is>
      </c>
      <c r="BN546" s="13" t="n">
        <v>44481</v>
      </c>
      <c r="BO546" s="2" t="n"/>
      <c r="BP546" s="2" t="inlineStr">
        <is>
          <t>N</t>
        </is>
      </c>
      <c r="BQ546" s="1" t="n">
        <v>0</v>
      </c>
      <c r="BR546" s="1" t="n">
        <v>3</v>
      </c>
      <c r="BS546" s="2" t="n"/>
      <c r="BT546" t="inlineStr">
        <is>
          <t>__&gt; QD: Q04510 non appartiene alla disciplina: 69; 
__&gt; Descrizione dei QD: 'Q04510' non trovati nel catalogo SISS</t>
        </is>
      </c>
    </row>
    <row r="547">
      <c r="A547" t="n">
        <v>546</v>
      </c>
      <c r="B547" t="inlineStr">
        <is>
          <t>534-268|698821.01</t>
        </is>
      </c>
      <c r="C547" t="inlineStr">
        <is>
          <t>OK</t>
        </is>
      </c>
      <c r="D547" s="2" t="inlineStr">
        <is>
          <t>690059</t>
        </is>
      </c>
      <c r="E547" s="2" t="inlineStr">
        <is>
          <t>LA CITTADELLA PIEVE</t>
        </is>
      </c>
      <c r="F547" s="2" t="inlineStr">
        <is>
          <t>002086</t>
        </is>
      </c>
      <c r="G547" s="2" t="inlineStr">
        <is>
          <t>PIEVE DEL CAIRO</t>
        </is>
      </c>
      <c r="H547" s="2" t="inlineStr">
        <is>
          <t>PIEVE DEL CAIRO</t>
        </is>
      </c>
      <c r="I547" s="2" t="inlineStr">
        <is>
          <t>ACCPDC</t>
        </is>
      </c>
      <c r="J547" s="2" t="inlineStr">
        <is>
          <t>LA CITTADELLA PIEVE DEL CAIRO</t>
        </is>
      </c>
      <c r="K547" s="2" t="inlineStr">
        <is>
          <t xml:space="preserve">RAD. </t>
        </is>
      </c>
      <c r="L547" s="2" t="inlineStr">
        <is>
          <t>RADIOLOGIA</t>
        </is>
      </c>
      <c r="M547" s="2" t="inlineStr">
        <is>
          <t>69</t>
        </is>
      </c>
      <c r="N547" s="2" t="inlineStr">
        <is>
          <t>120-268</t>
        </is>
      </c>
      <c r="O547" s="2" t="inlineStr">
        <is>
          <t>RX PRIOR. P</t>
        </is>
      </c>
      <c r="P547" s="2" t="inlineStr">
        <is>
          <t>534-268</t>
        </is>
      </c>
      <c r="Q547" s="2" t="inlineStr">
        <is>
          <t>RX PRIOR. P</t>
        </is>
      </c>
      <c r="R547" s="2" t="inlineStr">
        <is>
          <t>2301</t>
        </is>
      </c>
      <c r="S547" s="2" t="inlineStr">
        <is>
          <t>RADIOGRAFIA BRACCIO DX</t>
        </is>
      </c>
      <c r="T547" s="2" t="inlineStr">
        <is>
          <t>8821</t>
        </is>
      </c>
      <c r="U547" s="2" t="inlineStr">
        <is>
          <t>698821.01</t>
        </is>
      </c>
      <c r="V547" s="2" t="inlineStr">
        <is>
          <t>RX BRACCIO DX</t>
        </is>
      </c>
      <c r="W547" s="2" t="inlineStr">
        <is>
          <t>S</t>
        </is>
      </c>
      <c r="X547" s="2" t="inlineStr">
        <is>
          <t>S</t>
        </is>
      </c>
      <c r="Y547" s="2" t="inlineStr">
        <is>
          <t>N</t>
        </is>
      </c>
      <c r="Z547" s="2" t="inlineStr">
        <is>
          <t>N</t>
        </is>
      </c>
      <c r="AA547" s="2" t="inlineStr">
        <is>
          <t>S</t>
        </is>
      </c>
      <c r="AB547" s="2" t="inlineStr">
        <is>
          <t>S</t>
        </is>
      </c>
      <c r="AC547" s="2" t="inlineStr">
        <is>
          <t>S</t>
        </is>
      </c>
      <c r="AD547" s="2" t="inlineStr">
        <is>
          <t>N</t>
        </is>
      </c>
      <c r="AE547" s="2" t="inlineStr">
        <is>
          <t>69</t>
        </is>
      </c>
      <c r="AF547" s="2" t="inlineStr">
        <is>
          <t>RADIOLOGIA</t>
        </is>
      </c>
      <c r="AG547"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4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47" s="2" t="inlineStr">
        <is>
          <t>U</t>
        </is>
      </c>
      <c r="AJ547" s="2" t="inlineStr">
        <is>
          <t>0</t>
        </is>
      </c>
      <c r="AK547" s="2" t="n"/>
      <c r="AL547" s="2" t="n"/>
      <c r="AM547" s="11">
        <f>VLOOKUP(U547,'[1]per incroci mapping'!$A$2:$E$592,5,FALSE)</f>
        <v/>
      </c>
      <c r="AN547" s="11">
        <f>VLOOKUP(U547,'[1]per incroci mapping'!$A$2:$F$592,6,FALSE)</f>
        <v/>
      </c>
      <c r="AO547" s="2" t="inlineStr">
        <is>
          <t>M00000,M00153,M00155,M00192,M00293</t>
        </is>
      </c>
      <c r="AP547" s="2" t="inlineStr">
        <is>
          <t>METODICA GENERALE,PROIEZIONE DEFILE',PROIEZIONE OUTLET,SOTTO GESSO,LASTRA</t>
        </is>
      </c>
      <c r="AQ547" s="2" t="n"/>
      <c r="AR547" s="2" t="n"/>
      <c r="AS547" s="11">
        <f>IFERROR(VLOOKUP(U547,'[1]per incroci mapping'!$A$2:$E$592,3,FALSE),"Non Trovato")</f>
        <v/>
      </c>
      <c r="AT547" s="11">
        <f>VLOOKUP(U547,'[1]per incroci mapping'!$A$2:$E$592,4,FALSE)</f>
        <v/>
      </c>
      <c r="AU547" s="2" t="n"/>
      <c r="AV547" s="2" t="n"/>
      <c r="AW547" s="2" t="n"/>
      <c r="AX547" s="2" t="inlineStr">
        <is>
          <t>133</t>
        </is>
      </c>
      <c r="AY547" s="2" t="n"/>
      <c r="AZ547" s="2" t="n"/>
      <c r="BA547" s="2" t="inlineStr">
        <is>
          <t>si prega di presentarsi allo sportello accettazione 15 minuti prima dell appuntamento muniti di impegnativa del curante, tessera sanitaria</t>
        </is>
      </c>
      <c r="BB547" s="2" t="n"/>
      <c r="BC547" s="2" t="inlineStr">
        <is>
          <t>in caso di annullamento della prenotazione si prega di mandare disdetta entro 3 giorni ai seguenti numeri: 0384968017 - 0384831811 oppure tramite mail all indirizzo prenotazioni@cittadellasociale.it</t>
        </is>
      </c>
      <c r="BD547" s="1" t="n">
        <v>192</v>
      </c>
      <c r="BE547" s="1" t="n">
        <v>2388</v>
      </c>
      <c r="BF547" s="2" t="inlineStr">
        <is>
          <t>G</t>
        </is>
      </c>
      <c r="BG547" s="2" t="inlineStr">
        <is>
          <t>N</t>
        </is>
      </c>
      <c r="BH547" s="2" t="inlineStr">
        <is>
          <t>N</t>
        </is>
      </c>
      <c r="BI547" s="2" t="inlineStr">
        <is>
          <t>S</t>
        </is>
      </c>
      <c r="BJ547" s="2" t="inlineStr">
        <is>
          <t>S</t>
        </is>
      </c>
      <c r="BK547" s="2" t="inlineStr">
        <is>
          <t>S</t>
        </is>
      </c>
      <c r="BL547" s="2" t="inlineStr">
        <is>
          <t>N</t>
        </is>
      </c>
      <c r="BM547" s="2" t="inlineStr">
        <is>
          <t>S</t>
        </is>
      </c>
      <c r="BN547" s="13" t="n">
        <v>44481</v>
      </c>
      <c r="BO547" s="2" t="n"/>
      <c r="BP547" s="2" t="inlineStr">
        <is>
          <t>N</t>
        </is>
      </c>
      <c r="BQ547" s="1" t="n">
        <v>0</v>
      </c>
      <c r="BR547" s="1" t="n">
        <v>3</v>
      </c>
      <c r="BS547" s="2" t="n"/>
      <c r="BT547" t="inlineStr">
        <is>
          <t>__&gt; QD: Q04510 non appartiene alla disciplina: 69; 
__&gt; Descrizione dei QD: 'Q04510' non trovati nel catalogo SISS</t>
        </is>
      </c>
    </row>
    <row r="548">
      <c r="A548" t="n">
        <v>547</v>
      </c>
      <c r="B548" t="inlineStr">
        <is>
          <t>534-268|698821.03</t>
        </is>
      </c>
      <c r="C548" t="inlineStr">
        <is>
          <t>OK</t>
        </is>
      </c>
      <c r="D548" s="2" t="inlineStr">
        <is>
          <t>690059</t>
        </is>
      </c>
      <c r="E548" s="2" t="inlineStr">
        <is>
          <t>LA CITTADELLA PIEVE</t>
        </is>
      </c>
      <c r="F548" s="2" t="inlineStr">
        <is>
          <t>002086</t>
        </is>
      </c>
      <c r="G548" s="2" t="inlineStr">
        <is>
          <t>PIEVE DEL CAIRO</t>
        </is>
      </c>
      <c r="H548" s="2" t="inlineStr">
        <is>
          <t>PIEVE DEL CAIRO</t>
        </is>
      </c>
      <c r="I548" s="2" t="inlineStr">
        <is>
          <t>ACCPDC</t>
        </is>
      </c>
      <c r="J548" s="2" t="inlineStr">
        <is>
          <t>LA CITTADELLA PIEVE DEL CAIRO</t>
        </is>
      </c>
      <c r="K548" s="2" t="inlineStr">
        <is>
          <t xml:space="preserve">RAD. </t>
        </is>
      </c>
      <c r="L548" s="2" t="inlineStr">
        <is>
          <t>RADIOLOGIA</t>
        </is>
      </c>
      <c r="M548" s="2" t="inlineStr">
        <is>
          <t>69</t>
        </is>
      </c>
      <c r="N548" s="2" t="inlineStr">
        <is>
          <t>120-268</t>
        </is>
      </c>
      <c r="O548" s="2" t="inlineStr">
        <is>
          <t>RX PRIOR. P</t>
        </is>
      </c>
      <c r="P548" s="2" t="inlineStr">
        <is>
          <t>534-268</t>
        </is>
      </c>
      <c r="Q548" s="2" t="inlineStr">
        <is>
          <t>RX PRIOR. P</t>
        </is>
      </c>
      <c r="R548" s="2" t="inlineStr">
        <is>
          <t>2303</t>
        </is>
      </c>
      <c r="S548" s="2" t="inlineStr">
        <is>
          <t>RX SCAPOLA TORACO-BRACHIALE DX</t>
        </is>
      </c>
      <c r="T548" s="2" t="inlineStr">
        <is>
          <t>8821</t>
        </is>
      </c>
      <c r="U548" s="2" t="inlineStr">
        <is>
          <t>698821.03</t>
        </is>
      </c>
      <c r="V548" s="2" t="inlineStr">
        <is>
          <t>RX SCAPOLA (TORACO-BRACHIALE) DX</t>
        </is>
      </c>
      <c r="W548" s="2" t="inlineStr">
        <is>
          <t>S</t>
        </is>
      </c>
      <c r="X548" s="2" t="inlineStr">
        <is>
          <t>S</t>
        </is>
      </c>
      <c r="Y548" s="2" t="inlineStr">
        <is>
          <t>N</t>
        </is>
      </c>
      <c r="Z548" s="2" t="inlineStr">
        <is>
          <t>N</t>
        </is>
      </c>
      <c r="AA548" s="2" t="inlineStr">
        <is>
          <t>S</t>
        </is>
      </c>
      <c r="AB548" s="2" t="inlineStr">
        <is>
          <t>S</t>
        </is>
      </c>
      <c r="AC548" s="2" t="inlineStr">
        <is>
          <t>S</t>
        </is>
      </c>
      <c r="AD548" s="2" t="inlineStr">
        <is>
          <t>N</t>
        </is>
      </c>
      <c r="AE548" s="2" t="inlineStr">
        <is>
          <t>69</t>
        </is>
      </c>
      <c r="AF548" s="2" t="inlineStr">
        <is>
          <t>RADIOLOGIA</t>
        </is>
      </c>
      <c r="AG548"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4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48" s="2" t="inlineStr">
        <is>
          <t>U</t>
        </is>
      </c>
      <c r="AJ548" s="2" t="inlineStr">
        <is>
          <t>0</t>
        </is>
      </c>
      <c r="AK548" s="2" t="n"/>
      <c r="AL548" s="2" t="n"/>
      <c r="AM548" s="11">
        <f>VLOOKUP(U548,'[1]per incroci mapping'!$A$2:$E$592,5,FALSE)</f>
        <v/>
      </c>
      <c r="AN548" s="11">
        <f>VLOOKUP(U548,'[1]per incroci mapping'!$A$2:$F$592,6,FALSE)</f>
        <v/>
      </c>
      <c r="AO548" s="2" t="inlineStr">
        <is>
          <t>M00000,M00062</t>
        </is>
      </c>
      <c r="AP548" s="2" t="inlineStr">
        <is>
          <t>METODICA GENERALE,ASSIALE</t>
        </is>
      </c>
      <c r="AQ548" s="2" t="n"/>
      <c r="AR548" s="2" t="n"/>
      <c r="AS548" s="11">
        <f>IFERROR(VLOOKUP(U548,'[1]per incroci mapping'!$A$2:$E$592,3,FALSE),"Non Trovato")</f>
        <v/>
      </c>
      <c r="AT548" s="11">
        <f>VLOOKUP(U548,'[1]per incroci mapping'!$A$2:$E$592,4,FALSE)</f>
        <v/>
      </c>
      <c r="AU548" s="2" t="n"/>
      <c r="AV548" s="2" t="n"/>
      <c r="AW548" s="2" t="n"/>
      <c r="AX548" s="2" t="inlineStr">
        <is>
          <t>133</t>
        </is>
      </c>
      <c r="AY548" s="2" t="n"/>
      <c r="AZ548" s="2" t="n"/>
      <c r="BA548" s="2" t="inlineStr">
        <is>
          <t>si prega di presentarsi allo sportello accettazione 15 minuti prima dell appuntamento muniti di impegnativa del curante, tessera sanitaria</t>
        </is>
      </c>
      <c r="BB548" s="2" t="n"/>
      <c r="BC548" s="2" t="inlineStr">
        <is>
          <t>in caso di annullamento della prenotazione si prega di mandare disdetta entro 3 giorni ai seguenti numeri: 0384968017 - 0384831811 oppure tramite mail all indirizzo prenotazioni@cittadellasociale.it</t>
        </is>
      </c>
      <c r="BD548" s="1" t="n">
        <v>192</v>
      </c>
      <c r="BE548" s="1" t="n">
        <v>2388</v>
      </c>
      <c r="BF548" s="2" t="inlineStr">
        <is>
          <t>G</t>
        </is>
      </c>
      <c r="BG548" s="2" t="inlineStr">
        <is>
          <t>N</t>
        </is>
      </c>
      <c r="BH548" s="2" t="inlineStr">
        <is>
          <t>N</t>
        </is>
      </c>
      <c r="BI548" s="2" t="inlineStr">
        <is>
          <t>S</t>
        </is>
      </c>
      <c r="BJ548" s="2" t="inlineStr">
        <is>
          <t>S</t>
        </is>
      </c>
      <c r="BK548" s="2" t="inlineStr">
        <is>
          <t>S</t>
        </is>
      </c>
      <c r="BL548" s="2" t="inlineStr">
        <is>
          <t>N</t>
        </is>
      </c>
      <c r="BM548" s="2" t="inlineStr">
        <is>
          <t>S</t>
        </is>
      </c>
      <c r="BN548" s="13" t="n">
        <v>44481</v>
      </c>
      <c r="BO548" s="2" t="n"/>
      <c r="BP548" s="2" t="inlineStr">
        <is>
          <t>N</t>
        </is>
      </c>
      <c r="BQ548" s="1" t="n">
        <v>0</v>
      </c>
      <c r="BR548" s="1" t="n">
        <v>3</v>
      </c>
      <c r="BS548" s="2" t="n"/>
      <c r="BT548" t="inlineStr">
        <is>
          <t>__&gt; QD: Q04510 non appartiene alla disciplina: 69; 
__&gt; Descrizione dei QD: 'Q04510' non trovati nel catalogo SISS</t>
        </is>
      </c>
    </row>
    <row r="549">
      <c r="A549" t="n">
        <v>548</v>
      </c>
      <c r="B549" t="inlineStr">
        <is>
          <t>534-268|698821.05</t>
        </is>
      </c>
      <c r="C549" t="inlineStr">
        <is>
          <t>OK</t>
        </is>
      </c>
      <c r="D549" s="2" t="inlineStr">
        <is>
          <t>690059</t>
        </is>
      </c>
      <c r="E549" s="2" t="inlineStr">
        <is>
          <t>LA CITTADELLA PIEVE</t>
        </is>
      </c>
      <c r="F549" s="2" t="inlineStr">
        <is>
          <t>002086</t>
        </is>
      </c>
      <c r="G549" s="2" t="inlineStr">
        <is>
          <t>PIEVE DEL CAIRO</t>
        </is>
      </c>
      <c r="H549" s="2" t="inlineStr">
        <is>
          <t>PIEVE DEL CAIRO</t>
        </is>
      </c>
      <c r="I549" s="2" t="inlineStr">
        <is>
          <t>ACCPDC</t>
        </is>
      </c>
      <c r="J549" s="2" t="inlineStr">
        <is>
          <t>LA CITTADELLA PIEVE DEL CAIRO</t>
        </is>
      </c>
      <c r="K549" s="2" t="inlineStr">
        <is>
          <t xml:space="preserve">RAD. </t>
        </is>
      </c>
      <c r="L549" s="2" t="inlineStr">
        <is>
          <t>RADIOLOGIA</t>
        </is>
      </c>
      <c r="M549" s="2" t="inlineStr">
        <is>
          <t>69</t>
        </is>
      </c>
      <c r="N549" s="2" t="inlineStr">
        <is>
          <t>120-268</t>
        </is>
      </c>
      <c r="O549" s="2" t="inlineStr">
        <is>
          <t>RX PRIOR. P</t>
        </is>
      </c>
      <c r="P549" s="2" t="inlineStr">
        <is>
          <t>534-268</t>
        </is>
      </c>
      <c r="Q549" s="2" t="inlineStr">
        <is>
          <t>RX PRIOR. P</t>
        </is>
      </c>
      <c r="R549" s="2" t="inlineStr">
        <is>
          <t>324</t>
        </is>
      </c>
      <c r="S549" s="2" t="inlineStr">
        <is>
          <t>RADIOGRAFIA DI SPALLA DX</t>
        </is>
      </c>
      <c r="T549" s="2" t="inlineStr">
        <is>
          <t>8821</t>
        </is>
      </c>
      <c r="U549" s="2" t="inlineStr">
        <is>
          <t>698821.05</t>
        </is>
      </c>
      <c r="V549" s="2" t="inlineStr">
        <is>
          <t>RX SPALLA DX</t>
        </is>
      </c>
      <c r="W549" s="2" t="inlineStr">
        <is>
          <t>S</t>
        </is>
      </c>
      <c r="X549" s="2" t="inlineStr">
        <is>
          <t>S</t>
        </is>
      </c>
      <c r="Y549" s="2" t="inlineStr">
        <is>
          <t>N</t>
        </is>
      </c>
      <c r="Z549" s="2" t="inlineStr">
        <is>
          <t>N</t>
        </is>
      </c>
      <c r="AA549" s="2" t="inlineStr">
        <is>
          <t>S</t>
        </is>
      </c>
      <c r="AB549" s="2" t="inlineStr">
        <is>
          <t>S</t>
        </is>
      </c>
      <c r="AC549" s="2" t="inlineStr">
        <is>
          <t>S</t>
        </is>
      </c>
      <c r="AD549" s="2" t="inlineStr">
        <is>
          <t>N</t>
        </is>
      </c>
      <c r="AE549" s="2" t="inlineStr">
        <is>
          <t>69</t>
        </is>
      </c>
      <c r="AF549" s="2" t="inlineStr">
        <is>
          <t>RADIOLOGIA</t>
        </is>
      </c>
      <c r="AG549"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4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49" s="2" t="inlineStr">
        <is>
          <t>U</t>
        </is>
      </c>
      <c r="AJ549" s="2" t="inlineStr">
        <is>
          <t>0</t>
        </is>
      </c>
      <c r="AK549" s="2" t="n"/>
      <c r="AL549" s="2" t="n"/>
      <c r="AM549" s="11">
        <f>VLOOKUP(U549,'[1]per incroci mapping'!$A$2:$E$592,5,FALSE)</f>
        <v/>
      </c>
      <c r="AN549" s="11">
        <f>VLOOKUP(U549,'[1]per incroci mapping'!$A$2:$F$592,6,FALSE)</f>
        <v/>
      </c>
      <c r="AO549" s="2" t="inlineStr">
        <is>
          <t>M00000,M00073,M00153,M00155,M00266,M00293,M00333</t>
        </is>
      </c>
      <c r="AP549" s="2" t="inlineStr">
        <is>
          <t>METODICA GENERALE,SAGITTALI,PROIEZIONE DEFILE',PROIEZIONE OUTLET,TRANSTORACICO,LASTRA,PESI</t>
        </is>
      </c>
      <c r="AQ549" s="2" t="n"/>
      <c r="AR549" s="2" t="n"/>
      <c r="AS549" s="11">
        <f>IFERROR(VLOOKUP(U549,'[1]per incroci mapping'!$A$2:$E$592,3,FALSE),"Non Trovato")</f>
        <v/>
      </c>
      <c r="AT549" s="11">
        <f>VLOOKUP(U549,'[1]per incroci mapping'!$A$2:$E$592,4,FALSE)</f>
        <v/>
      </c>
      <c r="AU549" s="2" t="n"/>
      <c r="AV549" s="2" t="n"/>
      <c r="AW549" s="2" t="n"/>
      <c r="AX549" s="2" t="inlineStr">
        <is>
          <t>133</t>
        </is>
      </c>
      <c r="AY549" s="2" t="n"/>
      <c r="AZ549" s="2" t="n"/>
      <c r="BA549" s="2" t="inlineStr">
        <is>
          <t>si prega di presentarsi allo sportello accettazione 15 minuti prima dell appuntamento muniti di impegnativa del curante, tessera sanitaria</t>
        </is>
      </c>
      <c r="BB549" s="2" t="n"/>
      <c r="BC549" s="2" t="inlineStr">
        <is>
          <t>in caso di annullamento della prenotazione si prega di mandare disdetta entro 3 giorni ai seguenti numeri: 0384968017 - 0384831811 oppure tramite mail all indirizzo prenotazioni@cittadellasociale.it</t>
        </is>
      </c>
      <c r="BD549" s="1" t="n">
        <v>0</v>
      </c>
      <c r="BE549" s="1" t="n">
        <v>2388</v>
      </c>
      <c r="BF549" s="2" t="inlineStr">
        <is>
          <t>G</t>
        </is>
      </c>
      <c r="BG549" s="2" t="inlineStr">
        <is>
          <t>N</t>
        </is>
      </c>
      <c r="BH549" s="2" t="inlineStr">
        <is>
          <t>N</t>
        </is>
      </c>
      <c r="BI549" s="2" t="inlineStr">
        <is>
          <t>S</t>
        </is>
      </c>
      <c r="BJ549" s="2" t="inlineStr">
        <is>
          <t>S</t>
        </is>
      </c>
      <c r="BK549" s="2" t="inlineStr">
        <is>
          <t>S</t>
        </is>
      </c>
      <c r="BL549" s="2" t="inlineStr">
        <is>
          <t>N</t>
        </is>
      </c>
      <c r="BM549" s="2" t="inlineStr">
        <is>
          <t>S</t>
        </is>
      </c>
      <c r="BN549" s="13" t="n">
        <v>44481</v>
      </c>
      <c r="BO549" s="2" t="n"/>
      <c r="BP549" s="2" t="inlineStr">
        <is>
          <t>N</t>
        </is>
      </c>
      <c r="BQ549" s="1" t="n">
        <v>0</v>
      </c>
      <c r="BR549" s="1" t="n">
        <v>3</v>
      </c>
      <c r="BS549" s="2" t="n"/>
      <c r="BT549" t="inlineStr">
        <is>
          <t>__&gt; QD: Q04510 non appartiene alla disciplina: 69; 
__&gt; Descrizione dei QD: 'Q04510' non trovati nel catalogo SISS</t>
        </is>
      </c>
    </row>
    <row r="550">
      <c r="A550" t="n">
        <v>549</v>
      </c>
      <c r="B550" t="inlineStr">
        <is>
          <t>534-268|698821.06</t>
        </is>
      </c>
      <c r="C550" t="inlineStr">
        <is>
          <t>OK</t>
        </is>
      </c>
      <c r="D550" s="2" t="inlineStr">
        <is>
          <t>690059</t>
        </is>
      </c>
      <c r="E550" s="2" t="inlineStr">
        <is>
          <t>LA CITTADELLA PIEVE</t>
        </is>
      </c>
      <c r="F550" s="2" t="inlineStr">
        <is>
          <t>002086</t>
        </is>
      </c>
      <c r="G550" s="2" t="inlineStr">
        <is>
          <t>PIEVE DEL CAIRO</t>
        </is>
      </c>
      <c r="H550" s="2" t="inlineStr">
        <is>
          <t>PIEVE DEL CAIRO</t>
        </is>
      </c>
      <c r="I550" s="2" t="inlineStr">
        <is>
          <t>ACCPDC</t>
        </is>
      </c>
      <c r="J550" s="2" t="inlineStr">
        <is>
          <t>LA CITTADELLA PIEVE DEL CAIRO</t>
        </is>
      </c>
      <c r="K550" s="2" t="inlineStr">
        <is>
          <t xml:space="preserve">RAD. </t>
        </is>
      </c>
      <c r="L550" s="2" t="inlineStr">
        <is>
          <t>RADIOLOGIA</t>
        </is>
      </c>
      <c r="M550" s="2" t="inlineStr">
        <is>
          <t>69</t>
        </is>
      </c>
      <c r="N550" s="2" t="inlineStr">
        <is>
          <t>120-268</t>
        </is>
      </c>
      <c r="O550" s="2" t="inlineStr">
        <is>
          <t>RX PRIOR. P</t>
        </is>
      </c>
      <c r="P550" s="2" t="inlineStr">
        <is>
          <t>534-268</t>
        </is>
      </c>
      <c r="Q550" s="2" t="inlineStr">
        <is>
          <t>RX PRIOR. P</t>
        </is>
      </c>
      <c r="R550" s="2" t="inlineStr">
        <is>
          <t>2300</t>
        </is>
      </c>
      <c r="S550" s="2" t="inlineStr">
        <is>
          <t>RADIOGRAFIA DI SPALLA SX</t>
        </is>
      </c>
      <c r="T550" s="2" t="inlineStr">
        <is>
          <t>8821</t>
        </is>
      </c>
      <c r="U550" s="2" t="inlineStr">
        <is>
          <t>698821.06</t>
        </is>
      </c>
      <c r="V550" s="2" t="inlineStr">
        <is>
          <t>RX SPALLA SX</t>
        </is>
      </c>
      <c r="W550" s="2" t="inlineStr">
        <is>
          <t>S</t>
        </is>
      </c>
      <c r="X550" s="2" t="inlineStr">
        <is>
          <t>S</t>
        </is>
      </c>
      <c r="Y550" s="2" t="inlineStr">
        <is>
          <t>N</t>
        </is>
      </c>
      <c r="Z550" s="2" t="inlineStr">
        <is>
          <t>N</t>
        </is>
      </c>
      <c r="AA550" s="2" t="inlineStr">
        <is>
          <t>S</t>
        </is>
      </c>
      <c r="AB550" s="2" t="inlineStr">
        <is>
          <t>S</t>
        </is>
      </c>
      <c r="AC550" s="2" t="inlineStr">
        <is>
          <t>S</t>
        </is>
      </c>
      <c r="AD550" s="2" t="inlineStr">
        <is>
          <t>N</t>
        </is>
      </c>
      <c r="AE550" s="2" t="inlineStr">
        <is>
          <t>69</t>
        </is>
      </c>
      <c r="AF550" s="2" t="inlineStr">
        <is>
          <t>RADIOLOGIA</t>
        </is>
      </c>
      <c r="AG550"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5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50" s="2" t="inlineStr">
        <is>
          <t>U</t>
        </is>
      </c>
      <c r="AJ550" s="2" t="inlineStr">
        <is>
          <t>0</t>
        </is>
      </c>
      <c r="AK550" s="2" t="n"/>
      <c r="AL550" s="2" t="n"/>
      <c r="AM550" s="11">
        <f>VLOOKUP(U550,'[1]per incroci mapping'!$A$2:$E$592,5,FALSE)</f>
        <v/>
      </c>
      <c r="AN550" s="11">
        <f>VLOOKUP(U550,'[1]per incroci mapping'!$A$2:$F$592,6,FALSE)</f>
        <v/>
      </c>
      <c r="AO550" s="2" t="inlineStr">
        <is>
          <t>M00000,M00073,M00153,M00155,M00266,M00293,M00333</t>
        </is>
      </c>
      <c r="AP550" s="2" t="inlineStr">
        <is>
          <t>METODICA GENERALE,SAGITTALI,PROIEZIONE DEFILE',PROIEZIONE OUTLET,TRANSTORACICO,LASTRA,PESI</t>
        </is>
      </c>
      <c r="AQ550" s="2" t="n"/>
      <c r="AR550" s="2" t="n"/>
      <c r="AS550" s="11">
        <f>IFERROR(VLOOKUP(U550,'[1]per incroci mapping'!$A$2:$E$592,3,FALSE),"Non Trovato")</f>
        <v/>
      </c>
      <c r="AT550" s="11">
        <f>VLOOKUP(U550,'[1]per incroci mapping'!$A$2:$E$592,4,FALSE)</f>
        <v/>
      </c>
      <c r="AU550" s="2" t="n"/>
      <c r="AV550" s="2" t="n"/>
      <c r="AW550" s="2" t="n"/>
      <c r="AX550" s="2" t="inlineStr">
        <is>
          <t>133</t>
        </is>
      </c>
      <c r="AY550" s="2" t="n"/>
      <c r="AZ550" s="2" t="n"/>
      <c r="BA550" s="2" t="inlineStr">
        <is>
          <t>si prega di presentarsi allo sportello accettazione 15 minuti prima dell appuntamento muniti di impegnativa del curante, tessera sanitaria</t>
        </is>
      </c>
      <c r="BB550" s="2" t="n"/>
      <c r="BC550" s="2" t="inlineStr">
        <is>
          <t>in caso di annullamento della prenotazione si prega di mandare disdetta entro 3 giorni ai seguenti numeri: 0384968017 - 0384831811 oppure tramite mail all indirizzo prenotazioni@cittadellasociale.it</t>
        </is>
      </c>
      <c r="BD550" s="1" t="n">
        <v>192</v>
      </c>
      <c r="BE550" s="1" t="n">
        <v>2388</v>
      </c>
      <c r="BF550" s="2" t="inlineStr">
        <is>
          <t>G</t>
        </is>
      </c>
      <c r="BG550" s="2" t="inlineStr">
        <is>
          <t>N</t>
        </is>
      </c>
      <c r="BH550" s="2" t="inlineStr">
        <is>
          <t>N</t>
        </is>
      </c>
      <c r="BI550" s="2" t="inlineStr">
        <is>
          <t>S</t>
        </is>
      </c>
      <c r="BJ550" s="2" t="inlineStr">
        <is>
          <t>S</t>
        </is>
      </c>
      <c r="BK550" s="2" t="inlineStr">
        <is>
          <t>S</t>
        </is>
      </c>
      <c r="BL550" s="2" t="inlineStr">
        <is>
          <t>N</t>
        </is>
      </c>
      <c r="BM550" s="2" t="inlineStr">
        <is>
          <t>S</t>
        </is>
      </c>
      <c r="BN550" s="13" t="n">
        <v>44481</v>
      </c>
      <c r="BO550" s="2" t="n"/>
      <c r="BP550" s="2" t="inlineStr">
        <is>
          <t>N</t>
        </is>
      </c>
      <c r="BQ550" s="1" t="n">
        <v>0</v>
      </c>
      <c r="BR550" s="1" t="n">
        <v>3</v>
      </c>
      <c r="BS550" s="2" t="n"/>
      <c r="BT550" t="inlineStr">
        <is>
          <t>__&gt; QD: Q04510 non appartiene alla disciplina: 69; 
__&gt; Descrizione dei QD: 'Q04510' non trovati nel catalogo SISS</t>
        </is>
      </c>
    </row>
    <row r="551">
      <c r="A551" t="n">
        <v>550</v>
      </c>
      <c r="B551" t="inlineStr">
        <is>
          <t>534-268|698822.01</t>
        </is>
      </c>
      <c r="C551" t="inlineStr">
        <is>
          <t>OK</t>
        </is>
      </c>
      <c r="D551" s="2" t="inlineStr">
        <is>
          <t>690059</t>
        </is>
      </c>
      <c r="E551" s="2" t="inlineStr">
        <is>
          <t>LA CITTADELLA PIEVE</t>
        </is>
      </c>
      <c r="F551" s="2" t="inlineStr">
        <is>
          <t>002086</t>
        </is>
      </c>
      <c r="G551" s="2" t="inlineStr">
        <is>
          <t>PIEVE DEL CAIRO</t>
        </is>
      </c>
      <c r="H551" s="2" t="inlineStr">
        <is>
          <t>PIEVE DEL CAIRO</t>
        </is>
      </c>
      <c r="I551" s="2" t="inlineStr">
        <is>
          <t>ACCPDC</t>
        </is>
      </c>
      <c r="J551" s="2" t="inlineStr">
        <is>
          <t>LA CITTADELLA PIEVE DEL CAIRO</t>
        </is>
      </c>
      <c r="K551" s="2" t="inlineStr">
        <is>
          <t xml:space="preserve">RAD. </t>
        </is>
      </c>
      <c r="L551" s="2" t="inlineStr">
        <is>
          <t>RADIOLOGIA</t>
        </is>
      </c>
      <c r="M551" s="2" t="inlineStr">
        <is>
          <t>69</t>
        </is>
      </c>
      <c r="N551" s="2" t="inlineStr">
        <is>
          <t>120-268</t>
        </is>
      </c>
      <c r="O551" s="2" t="inlineStr">
        <is>
          <t>RX PRIOR. P</t>
        </is>
      </c>
      <c r="P551" s="2" t="inlineStr">
        <is>
          <t>534-268</t>
        </is>
      </c>
      <c r="Q551" s="2" t="inlineStr">
        <is>
          <t>RX PRIOR. P</t>
        </is>
      </c>
      <c r="R551" s="2" t="inlineStr">
        <is>
          <t>2410</t>
        </is>
      </c>
      <c r="S551" s="2" t="inlineStr">
        <is>
          <t>RADIOGRAFIA  AVAMBRACCIO DX</t>
        </is>
      </c>
      <c r="T551" s="2" t="inlineStr">
        <is>
          <t>8822</t>
        </is>
      </c>
      <c r="U551" s="2" t="inlineStr">
        <is>
          <t>698822.01</t>
        </is>
      </c>
      <c r="V551" s="2" t="inlineStr">
        <is>
          <t>RX AVAMBRACCIO DX</t>
        </is>
      </c>
      <c r="W551" s="2" t="inlineStr">
        <is>
          <t>S</t>
        </is>
      </c>
      <c r="X551" s="2" t="inlineStr">
        <is>
          <t>S</t>
        </is>
      </c>
      <c r="Y551" s="2" t="inlineStr">
        <is>
          <t>N</t>
        </is>
      </c>
      <c r="Z551" s="2" t="inlineStr">
        <is>
          <t>N</t>
        </is>
      </c>
      <c r="AA551" s="2" t="inlineStr">
        <is>
          <t>S</t>
        </is>
      </c>
      <c r="AB551" s="2" t="inlineStr">
        <is>
          <t>S</t>
        </is>
      </c>
      <c r="AC551" s="2" t="inlineStr">
        <is>
          <t>S</t>
        </is>
      </c>
      <c r="AD551" s="2" t="inlineStr">
        <is>
          <t>N</t>
        </is>
      </c>
      <c r="AE551" s="2" t="inlineStr">
        <is>
          <t>69</t>
        </is>
      </c>
      <c r="AF551" s="2" t="inlineStr">
        <is>
          <t>RADIOLOGIA</t>
        </is>
      </c>
      <c r="AG551"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5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51" s="2" t="inlineStr">
        <is>
          <t>U</t>
        </is>
      </c>
      <c r="AJ551" s="2" t="inlineStr">
        <is>
          <t>0</t>
        </is>
      </c>
      <c r="AK551" s="2" t="n"/>
      <c r="AL551" s="2" t="n"/>
      <c r="AM551" s="11">
        <f>VLOOKUP(U551,'[1]per incroci mapping'!$A$2:$E$592,5,FALSE)</f>
        <v/>
      </c>
      <c r="AN551" s="11">
        <f>VLOOKUP(U551,'[1]per incroci mapping'!$A$2:$F$592,6,FALSE)</f>
        <v/>
      </c>
      <c r="AO551" s="2" t="inlineStr">
        <is>
          <t>M00000,M00153,M00192,M00293</t>
        </is>
      </c>
      <c r="AP551" s="2" t="inlineStr">
        <is>
          <t>METODICA GENERALE,PROIEZIONE DEFILE',SOTTO GESSO,LASTRA</t>
        </is>
      </c>
      <c r="AQ551" s="2" t="n"/>
      <c r="AR551" s="2" t="n"/>
      <c r="AS551" s="11">
        <f>IFERROR(VLOOKUP(U551,'[1]per incroci mapping'!$A$2:$E$592,3,FALSE),"Non Trovato")</f>
        <v/>
      </c>
      <c r="AT551" s="11">
        <f>VLOOKUP(U551,'[1]per incroci mapping'!$A$2:$E$592,4,FALSE)</f>
        <v/>
      </c>
      <c r="AU551" s="2" t="n"/>
      <c r="AV551" s="2" t="n"/>
      <c r="AW551" s="2" t="n"/>
      <c r="AX551" s="2" t="inlineStr">
        <is>
          <t>133</t>
        </is>
      </c>
      <c r="AY551" s="2" t="n"/>
      <c r="AZ551" s="2" t="n"/>
      <c r="BA551" s="2" t="inlineStr">
        <is>
          <t>si prega di presentarsi allo sportello accettazione 15 minuti prima dell appuntamento muniti di impegnativa del curante, tessera sanitaria</t>
        </is>
      </c>
      <c r="BB551" s="2" t="n"/>
      <c r="BC551" s="2" t="inlineStr">
        <is>
          <t>in caso di annullamento della prenotazione si prega di mandare disdetta entro 3 giorni ai seguenti numeri: 0384968017 - 0384831811 oppure tramite mail all indirizzo prenotazioni@cittadellasociale.it</t>
        </is>
      </c>
      <c r="BD551" s="1" t="n">
        <v>192</v>
      </c>
      <c r="BE551" s="1" t="n">
        <v>2388</v>
      </c>
      <c r="BF551" s="2" t="inlineStr">
        <is>
          <t>G</t>
        </is>
      </c>
      <c r="BG551" s="2" t="inlineStr">
        <is>
          <t>N</t>
        </is>
      </c>
      <c r="BH551" s="2" t="inlineStr">
        <is>
          <t>N</t>
        </is>
      </c>
      <c r="BI551" s="2" t="inlineStr">
        <is>
          <t>S</t>
        </is>
      </c>
      <c r="BJ551" s="2" t="inlineStr">
        <is>
          <t>S</t>
        </is>
      </c>
      <c r="BK551" s="2" t="inlineStr">
        <is>
          <t>S</t>
        </is>
      </c>
      <c r="BL551" s="2" t="inlineStr">
        <is>
          <t>N</t>
        </is>
      </c>
      <c r="BM551" s="2" t="inlineStr">
        <is>
          <t>S</t>
        </is>
      </c>
      <c r="BN551" s="13" t="n">
        <v>44481</v>
      </c>
      <c r="BO551" s="2" t="n"/>
      <c r="BP551" s="2" t="inlineStr">
        <is>
          <t>N</t>
        </is>
      </c>
      <c r="BQ551" s="1" t="n">
        <v>0</v>
      </c>
      <c r="BR551" s="1" t="n">
        <v>3</v>
      </c>
      <c r="BS551" s="2" t="n"/>
      <c r="BT551" t="inlineStr">
        <is>
          <t>__&gt; QD: Q04510 non appartiene alla disciplina: 69; 
__&gt; Descrizione dei QD: 'Q04510' non trovati nel catalogo SISS</t>
        </is>
      </c>
    </row>
    <row r="552">
      <c r="A552" t="n">
        <v>551</v>
      </c>
      <c r="B552" t="inlineStr">
        <is>
          <t>534-268|698822.04</t>
        </is>
      </c>
      <c r="C552" t="inlineStr">
        <is>
          <t>OK</t>
        </is>
      </c>
      <c r="D552" s="2" t="inlineStr">
        <is>
          <t>690059</t>
        </is>
      </c>
      <c r="E552" s="2" t="inlineStr">
        <is>
          <t>LA CITTADELLA PIEVE</t>
        </is>
      </c>
      <c r="F552" s="2" t="inlineStr">
        <is>
          <t>002086</t>
        </is>
      </c>
      <c r="G552" s="2" t="inlineStr">
        <is>
          <t>PIEVE DEL CAIRO</t>
        </is>
      </c>
      <c r="H552" s="2" t="inlineStr">
        <is>
          <t>PIEVE DEL CAIRO</t>
        </is>
      </c>
      <c r="I552" s="2" t="inlineStr">
        <is>
          <t>ACCPDC</t>
        </is>
      </c>
      <c r="J552" s="2" t="inlineStr">
        <is>
          <t>LA CITTADELLA PIEVE DEL CAIRO</t>
        </is>
      </c>
      <c r="K552" s="2" t="inlineStr">
        <is>
          <t xml:space="preserve">RAD. </t>
        </is>
      </c>
      <c r="L552" s="2" t="inlineStr">
        <is>
          <t>RADIOLOGIA</t>
        </is>
      </c>
      <c r="M552" s="2" t="inlineStr">
        <is>
          <t>69</t>
        </is>
      </c>
      <c r="N552" s="2" t="inlineStr">
        <is>
          <t>120-268</t>
        </is>
      </c>
      <c r="O552" s="2" t="inlineStr">
        <is>
          <t>RX PRIOR. P</t>
        </is>
      </c>
      <c r="P552" s="2" t="inlineStr">
        <is>
          <t>534-268</t>
        </is>
      </c>
      <c r="Q552" s="2" t="inlineStr">
        <is>
          <t>RX PRIOR. P</t>
        </is>
      </c>
      <c r="R552" s="2" t="inlineStr">
        <is>
          <t>325</t>
        </is>
      </c>
      <c r="S552" s="2" t="inlineStr">
        <is>
          <t>RADIOGRAFIA DI GOMITO SIN.</t>
        </is>
      </c>
      <c r="T552" s="2" t="inlineStr">
        <is>
          <t>8822</t>
        </is>
      </c>
      <c r="U552" s="2" t="inlineStr">
        <is>
          <t>698822.04</t>
        </is>
      </c>
      <c r="V552" s="2" t="inlineStr">
        <is>
          <t>RX GOMITO SX</t>
        </is>
      </c>
      <c r="W552" s="2" t="inlineStr">
        <is>
          <t>S</t>
        </is>
      </c>
      <c r="X552" s="2" t="inlineStr">
        <is>
          <t>S</t>
        </is>
      </c>
      <c r="Y552" s="2" t="inlineStr">
        <is>
          <t>N</t>
        </is>
      </c>
      <c r="Z552" s="2" t="inlineStr">
        <is>
          <t>N</t>
        </is>
      </c>
      <c r="AA552" s="2" t="inlineStr">
        <is>
          <t>S</t>
        </is>
      </c>
      <c r="AB552" s="2" t="inlineStr">
        <is>
          <t>S</t>
        </is>
      </c>
      <c r="AC552" s="2" t="inlineStr">
        <is>
          <t>S</t>
        </is>
      </c>
      <c r="AD552" s="2" t="inlineStr">
        <is>
          <t>N</t>
        </is>
      </c>
      <c r="AE552" s="2" t="inlineStr">
        <is>
          <t>69</t>
        </is>
      </c>
      <c r="AF552" s="2" t="inlineStr">
        <is>
          <t>RADIOLOGIA</t>
        </is>
      </c>
      <c r="AG552"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5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52" s="2" t="inlineStr">
        <is>
          <t>U</t>
        </is>
      </c>
      <c r="AJ552" s="2" t="inlineStr">
        <is>
          <t>0</t>
        </is>
      </c>
      <c r="AK552" s="2" t="n"/>
      <c r="AL552" s="2" t="n"/>
      <c r="AM552" s="11">
        <f>VLOOKUP(U552,'[1]per incroci mapping'!$A$2:$E$592,5,FALSE)</f>
        <v/>
      </c>
      <c r="AN552" s="11">
        <f>VLOOKUP(U552,'[1]per incroci mapping'!$A$2:$F$592,6,FALSE)</f>
        <v/>
      </c>
      <c r="AO552" s="2" t="inlineStr">
        <is>
          <t>M00000,M00062,M00192,M00293</t>
        </is>
      </c>
      <c r="AP552" s="2" t="inlineStr">
        <is>
          <t>METODICA GENERALE,ASSIALE,SOTTO GESSO,LASTRA</t>
        </is>
      </c>
      <c r="AQ552" s="2" t="n"/>
      <c r="AR552" s="2" t="n"/>
      <c r="AS552" s="11">
        <f>IFERROR(VLOOKUP(U552,'[1]per incroci mapping'!$A$2:$E$592,3,FALSE),"Non Trovato")</f>
        <v/>
      </c>
      <c r="AT552" s="11">
        <f>VLOOKUP(U552,'[1]per incroci mapping'!$A$2:$E$592,4,FALSE)</f>
        <v/>
      </c>
      <c r="AU552" s="2" t="n"/>
      <c r="AV552" s="2" t="n"/>
      <c r="AW552" s="2" t="n"/>
      <c r="AX552" s="2" t="inlineStr">
        <is>
          <t>133</t>
        </is>
      </c>
      <c r="AY552" s="2" t="n"/>
      <c r="AZ552" s="2" t="n"/>
      <c r="BA552" s="2" t="inlineStr">
        <is>
          <t>si prega di presentarsi allo sportello accettazione 15 minuti prima dell appuntamento muniti di impegnativa del curante, tessera sanitaria</t>
        </is>
      </c>
      <c r="BB552" s="2" t="n"/>
      <c r="BC552" s="2" t="inlineStr">
        <is>
          <t>in caso di annullamento della prenotazione si prega di mandare disdetta entro 3 giorni ai seguenti numeri: 0384968017 - 0384831811 oppure tramite mail all indirizzo prenotazioni@cittadellasociale.it</t>
        </is>
      </c>
      <c r="BD552" s="1" t="n">
        <v>192</v>
      </c>
      <c r="BE552" s="1" t="n">
        <v>2388</v>
      </c>
      <c r="BF552" s="2" t="inlineStr">
        <is>
          <t>G</t>
        </is>
      </c>
      <c r="BG552" s="2" t="inlineStr">
        <is>
          <t>N</t>
        </is>
      </c>
      <c r="BH552" s="2" t="inlineStr">
        <is>
          <t>N</t>
        </is>
      </c>
      <c r="BI552" s="2" t="inlineStr">
        <is>
          <t>S</t>
        </is>
      </c>
      <c r="BJ552" s="2" t="inlineStr">
        <is>
          <t>S</t>
        </is>
      </c>
      <c r="BK552" s="2" t="inlineStr">
        <is>
          <t>S</t>
        </is>
      </c>
      <c r="BL552" s="2" t="inlineStr">
        <is>
          <t>N</t>
        </is>
      </c>
      <c r="BM552" s="2" t="inlineStr">
        <is>
          <t>S</t>
        </is>
      </c>
      <c r="BN552" s="13" t="n">
        <v>44481</v>
      </c>
      <c r="BO552" s="2" t="n"/>
      <c r="BP552" s="2" t="inlineStr">
        <is>
          <t>N</t>
        </is>
      </c>
      <c r="BQ552" s="1" t="n">
        <v>0</v>
      </c>
      <c r="BR552" s="1" t="n">
        <v>3</v>
      </c>
      <c r="BS552" s="2" t="n"/>
      <c r="BT552" t="inlineStr">
        <is>
          <t>__&gt; QD: Q04510 non appartiene alla disciplina: 69; 
__&gt; Descrizione dei QD: 'Q04510' non trovati nel catalogo SISS</t>
        </is>
      </c>
    </row>
    <row r="553">
      <c r="A553" t="n">
        <v>552</v>
      </c>
      <c r="B553" t="inlineStr">
        <is>
          <t>534-268|698823.03</t>
        </is>
      </c>
      <c r="C553" t="inlineStr">
        <is>
          <t>OK</t>
        </is>
      </c>
      <c r="D553" s="2" t="inlineStr">
        <is>
          <t>690059</t>
        </is>
      </c>
      <c r="E553" s="2" t="inlineStr">
        <is>
          <t>LA CITTADELLA PIEVE</t>
        </is>
      </c>
      <c r="F553" s="2" t="inlineStr">
        <is>
          <t>002086</t>
        </is>
      </c>
      <c r="G553" s="2" t="inlineStr">
        <is>
          <t>PIEVE DEL CAIRO</t>
        </is>
      </c>
      <c r="H553" s="2" t="inlineStr">
        <is>
          <t>PIEVE DEL CAIRO</t>
        </is>
      </c>
      <c r="I553" s="2" t="inlineStr">
        <is>
          <t>ACCPDC</t>
        </is>
      </c>
      <c r="J553" s="2" t="inlineStr">
        <is>
          <t>LA CITTADELLA PIEVE DEL CAIRO</t>
        </is>
      </c>
      <c r="K553" s="2" t="inlineStr">
        <is>
          <t xml:space="preserve">RAD. </t>
        </is>
      </c>
      <c r="L553" s="2" t="inlineStr">
        <is>
          <t>RADIOLOGIA</t>
        </is>
      </c>
      <c r="M553" s="2" t="inlineStr">
        <is>
          <t>69</t>
        </is>
      </c>
      <c r="N553" s="2" t="inlineStr">
        <is>
          <t>120-268</t>
        </is>
      </c>
      <c r="O553" s="2" t="inlineStr">
        <is>
          <t>RX PRIOR. P</t>
        </is>
      </c>
      <c r="P553" s="2" t="inlineStr">
        <is>
          <t>534-268</t>
        </is>
      </c>
      <c r="Q553" s="2" t="inlineStr">
        <is>
          <t>RX PRIOR. P</t>
        </is>
      </c>
      <c r="R553" s="2" t="inlineStr">
        <is>
          <t>326</t>
        </is>
      </c>
      <c r="S553" s="2" t="inlineStr">
        <is>
          <t>RADIOGRAFIA DI POLSO DX</t>
        </is>
      </c>
      <c r="T553" s="2" t="inlineStr">
        <is>
          <t>8823</t>
        </is>
      </c>
      <c r="U553" s="2" t="inlineStr">
        <is>
          <t>698823.03</t>
        </is>
      </c>
      <c r="V553" s="2" t="inlineStr">
        <is>
          <t>RX POLSO DX</t>
        </is>
      </c>
      <c r="W553" s="2" t="inlineStr">
        <is>
          <t>S</t>
        </is>
      </c>
      <c r="X553" s="2" t="inlineStr">
        <is>
          <t>S</t>
        </is>
      </c>
      <c r="Y553" s="2" t="inlineStr">
        <is>
          <t>N</t>
        </is>
      </c>
      <c r="Z553" s="2" t="inlineStr">
        <is>
          <t>N</t>
        </is>
      </c>
      <c r="AA553" s="2" t="inlineStr">
        <is>
          <t>S</t>
        </is>
      </c>
      <c r="AB553" s="2" t="inlineStr">
        <is>
          <t>S</t>
        </is>
      </c>
      <c r="AC553" s="2" t="inlineStr">
        <is>
          <t>S</t>
        </is>
      </c>
      <c r="AD553" s="2" t="inlineStr">
        <is>
          <t>N</t>
        </is>
      </c>
      <c r="AE553" s="2" t="inlineStr">
        <is>
          <t>69</t>
        </is>
      </c>
      <c r="AF553" s="2" t="inlineStr">
        <is>
          <t>RADIOLOGIA</t>
        </is>
      </c>
      <c r="AG553"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5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53" s="2" t="inlineStr">
        <is>
          <t>U</t>
        </is>
      </c>
      <c r="AJ553" s="2" t="inlineStr">
        <is>
          <t>0</t>
        </is>
      </c>
      <c r="AK553" s="2" t="n"/>
      <c r="AL553" s="2" t="n"/>
      <c r="AM553" s="11">
        <f>VLOOKUP(U553,'[1]per incroci mapping'!$A$2:$E$592,5,FALSE)</f>
        <v/>
      </c>
      <c r="AN553" s="11">
        <f>VLOOKUP(U553,'[1]per incroci mapping'!$A$2:$F$592,6,FALSE)</f>
        <v/>
      </c>
      <c r="AO553" s="2" t="inlineStr">
        <is>
          <t>M00000,M00073,M00192,M00293</t>
        </is>
      </c>
      <c r="AP553" s="2" t="inlineStr">
        <is>
          <t>METODICA GENERALE,SAGITTALI,SOTTO GESSO,LASTRA</t>
        </is>
      </c>
      <c r="AQ553" s="2" t="n"/>
      <c r="AR553" s="2" t="n"/>
      <c r="AS553" s="11">
        <f>IFERROR(VLOOKUP(U553,'[1]per incroci mapping'!$A$2:$E$592,3,FALSE),"Non Trovato")</f>
        <v/>
      </c>
      <c r="AT553" s="11">
        <f>VLOOKUP(U553,'[1]per incroci mapping'!$A$2:$E$592,4,FALSE)</f>
        <v/>
      </c>
      <c r="AU553" s="2" t="n"/>
      <c r="AV553" s="2" t="n"/>
      <c r="AW553" s="2" t="n"/>
      <c r="AX553" s="2" t="inlineStr">
        <is>
          <t>133</t>
        </is>
      </c>
      <c r="AY553" s="2" t="n"/>
      <c r="AZ553" s="2" t="n"/>
      <c r="BA553" s="2" t="inlineStr">
        <is>
          <t>si prega di presentarsi allo sportello accettazione 15 minuti prima dell appuntamento muniti di impegnativa del curante, tessera sanitaria</t>
        </is>
      </c>
      <c r="BB553" s="2" t="n"/>
      <c r="BC553" s="2" t="inlineStr">
        <is>
          <t>in caso di annullamento della prenotazione si prega di mandare disdetta entro 3 giorni ai seguenti numeri: 0384968017 - 0384831811 oppure tramite mail all indirizzo prenotazioni@cittadellasociale.it</t>
        </is>
      </c>
      <c r="BD553" s="1" t="n">
        <v>192</v>
      </c>
      <c r="BE553" s="1" t="n">
        <v>2388</v>
      </c>
      <c r="BF553" s="2" t="inlineStr">
        <is>
          <t>G</t>
        </is>
      </c>
      <c r="BG553" s="2" t="inlineStr">
        <is>
          <t>N</t>
        </is>
      </c>
      <c r="BH553" s="2" t="inlineStr">
        <is>
          <t>N</t>
        </is>
      </c>
      <c r="BI553" s="2" t="inlineStr">
        <is>
          <t>S</t>
        </is>
      </c>
      <c r="BJ553" s="2" t="inlineStr">
        <is>
          <t>S</t>
        </is>
      </c>
      <c r="BK553" s="2" t="inlineStr">
        <is>
          <t>S</t>
        </is>
      </c>
      <c r="BL553" s="2" t="inlineStr">
        <is>
          <t>N</t>
        </is>
      </c>
      <c r="BM553" s="2" t="inlineStr">
        <is>
          <t>S</t>
        </is>
      </c>
      <c r="BN553" s="13" t="n">
        <v>44481</v>
      </c>
      <c r="BO553" s="2" t="n"/>
      <c r="BP553" s="2" t="inlineStr">
        <is>
          <t>N</t>
        </is>
      </c>
      <c r="BQ553" s="1" t="n">
        <v>0</v>
      </c>
      <c r="BR553" s="1" t="n">
        <v>3</v>
      </c>
      <c r="BS553" s="2" t="n"/>
      <c r="BT553" t="inlineStr">
        <is>
          <t>__&gt; QD: Q04510 non appartiene alla disciplina: 69; 
__&gt; Descrizione dei QD: 'Q04510' non trovati nel catalogo SISS</t>
        </is>
      </c>
    </row>
    <row r="554">
      <c r="A554" t="n">
        <v>553</v>
      </c>
      <c r="B554" t="inlineStr">
        <is>
          <t>534-268|698823.04</t>
        </is>
      </c>
      <c r="C554" t="inlineStr">
        <is>
          <t>OK</t>
        </is>
      </c>
      <c r="D554" s="2" t="inlineStr">
        <is>
          <t>690059</t>
        </is>
      </c>
      <c r="E554" s="2" t="inlineStr">
        <is>
          <t>LA CITTADELLA PIEVE</t>
        </is>
      </c>
      <c r="F554" s="2" t="inlineStr">
        <is>
          <t>002086</t>
        </is>
      </c>
      <c r="G554" s="2" t="inlineStr">
        <is>
          <t>PIEVE DEL CAIRO</t>
        </is>
      </c>
      <c r="H554" s="2" t="inlineStr">
        <is>
          <t>PIEVE DEL CAIRO</t>
        </is>
      </c>
      <c r="I554" s="2" t="inlineStr">
        <is>
          <t>ACCPDC</t>
        </is>
      </c>
      <c r="J554" s="2" t="inlineStr">
        <is>
          <t>LA CITTADELLA PIEVE DEL CAIRO</t>
        </is>
      </c>
      <c r="K554" s="2" t="inlineStr">
        <is>
          <t xml:space="preserve">RAD. </t>
        </is>
      </c>
      <c r="L554" s="2" t="inlineStr">
        <is>
          <t>RADIOLOGIA</t>
        </is>
      </c>
      <c r="M554" s="2" t="inlineStr">
        <is>
          <t>69</t>
        </is>
      </c>
      <c r="N554" s="2" t="inlineStr">
        <is>
          <t>120-268</t>
        </is>
      </c>
      <c r="O554" s="2" t="inlineStr">
        <is>
          <t>RX PRIOR. P</t>
        </is>
      </c>
      <c r="P554" s="2" t="inlineStr">
        <is>
          <t>534-268</t>
        </is>
      </c>
      <c r="Q554" s="2" t="inlineStr">
        <is>
          <t>RX PRIOR. P</t>
        </is>
      </c>
      <c r="R554" s="2" t="inlineStr">
        <is>
          <t>2306</t>
        </is>
      </c>
      <c r="S554" s="2" t="inlineStr">
        <is>
          <t>RADIOGRAFIA DI POLSO SX</t>
        </is>
      </c>
      <c r="T554" s="2" t="inlineStr">
        <is>
          <t>8823</t>
        </is>
      </c>
      <c r="U554" s="2" t="inlineStr">
        <is>
          <t>698823.04</t>
        </is>
      </c>
      <c r="V554" s="2" t="inlineStr">
        <is>
          <t>RX POLSO SX</t>
        </is>
      </c>
      <c r="W554" s="2" t="inlineStr">
        <is>
          <t>S</t>
        </is>
      </c>
      <c r="X554" s="2" t="inlineStr">
        <is>
          <t>S</t>
        </is>
      </c>
      <c r="Y554" s="2" t="inlineStr">
        <is>
          <t>N</t>
        </is>
      </c>
      <c r="Z554" s="2" t="inlineStr">
        <is>
          <t>N</t>
        </is>
      </c>
      <c r="AA554" s="2" t="inlineStr">
        <is>
          <t>S</t>
        </is>
      </c>
      <c r="AB554" s="2" t="inlineStr">
        <is>
          <t>S</t>
        </is>
      </c>
      <c r="AC554" s="2" t="inlineStr">
        <is>
          <t>S</t>
        </is>
      </c>
      <c r="AD554" s="2" t="inlineStr">
        <is>
          <t>N</t>
        </is>
      </c>
      <c r="AE554" s="2" t="inlineStr">
        <is>
          <t>69</t>
        </is>
      </c>
      <c r="AF554" s="2" t="inlineStr">
        <is>
          <t>RADIOLOGIA</t>
        </is>
      </c>
      <c r="AG554"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5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54" s="2" t="inlineStr">
        <is>
          <t>U</t>
        </is>
      </c>
      <c r="AJ554" s="2" t="inlineStr">
        <is>
          <t>0</t>
        </is>
      </c>
      <c r="AK554" s="2" t="n"/>
      <c r="AL554" s="2" t="n"/>
      <c r="AM554" s="11">
        <f>VLOOKUP(U554,'[1]per incroci mapping'!$A$2:$E$592,5,FALSE)</f>
        <v/>
      </c>
      <c r="AN554" s="11">
        <f>VLOOKUP(U554,'[1]per incroci mapping'!$A$2:$F$592,6,FALSE)</f>
        <v/>
      </c>
      <c r="AO554" s="2" t="inlineStr">
        <is>
          <t>M00000,M00073,M00192,M00293</t>
        </is>
      </c>
      <c r="AP554" s="2" t="inlineStr">
        <is>
          <t>METODICA GENERALE,SAGITTALI,SOTTO GESSO,LASTRA</t>
        </is>
      </c>
      <c r="AQ554" s="2" t="n"/>
      <c r="AR554" s="2" t="n"/>
      <c r="AS554" s="11">
        <f>IFERROR(VLOOKUP(U554,'[1]per incroci mapping'!$A$2:$E$592,3,FALSE),"Non Trovato")</f>
        <v/>
      </c>
      <c r="AT554" s="11">
        <f>VLOOKUP(U554,'[1]per incroci mapping'!$A$2:$E$592,4,FALSE)</f>
        <v/>
      </c>
      <c r="AU554" s="2" t="n"/>
      <c r="AV554" s="2" t="n"/>
      <c r="AW554" s="2" t="n"/>
      <c r="AX554" s="2" t="inlineStr">
        <is>
          <t>133</t>
        </is>
      </c>
      <c r="AY554" s="2" t="n"/>
      <c r="AZ554" s="2" t="n"/>
      <c r="BA554" s="2" t="inlineStr">
        <is>
          <t>si prega di presentarsi allo sportello accettazione 15 minuti prima dell appuntamento muniti di impegnativa del curante, tessera sanitaria</t>
        </is>
      </c>
      <c r="BB554" s="2" t="n"/>
      <c r="BC554" s="2" t="inlineStr">
        <is>
          <t>in caso di annullamento della prenotazione si prega di mandare disdetta entro 3 giorni ai seguenti numeri: 0384968017 - 0384831811 oppure tramite mail all indirizzo prenotazioni@cittadellasociale.it</t>
        </is>
      </c>
      <c r="BD554" s="1" t="n">
        <v>192</v>
      </c>
      <c r="BE554" s="1" t="n">
        <v>2388</v>
      </c>
      <c r="BF554" s="2" t="inlineStr">
        <is>
          <t>G</t>
        </is>
      </c>
      <c r="BG554" s="2" t="inlineStr">
        <is>
          <t>N</t>
        </is>
      </c>
      <c r="BH554" s="2" t="inlineStr">
        <is>
          <t>N</t>
        </is>
      </c>
      <c r="BI554" s="2" t="inlineStr">
        <is>
          <t>S</t>
        </is>
      </c>
      <c r="BJ554" s="2" t="inlineStr">
        <is>
          <t>S</t>
        </is>
      </c>
      <c r="BK554" s="2" t="inlineStr">
        <is>
          <t>S</t>
        </is>
      </c>
      <c r="BL554" s="2" t="inlineStr">
        <is>
          <t>N</t>
        </is>
      </c>
      <c r="BM554" s="2" t="inlineStr">
        <is>
          <t>S</t>
        </is>
      </c>
      <c r="BN554" s="13" t="n">
        <v>44481</v>
      </c>
      <c r="BO554" s="2" t="n"/>
      <c r="BP554" s="2" t="inlineStr">
        <is>
          <t>N</t>
        </is>
      </c>
      <c r="BQ554" s="1" t="n">
        <v>0</v>
      </c>
      <c r="BR554" s="1" t="n">
        <v>0</v>
      </c>
      <c r="BS554" s="2" t="n"/>
      <c r="BT554" t="inlineStr">
        <is>
          <t>__&gt; QD: Q04510 non appartiene alla disciplina: 69; 
__&gt; Descrizione dei QD: 'Q04510' non trovati nel catalogo SISS</t>
        </is>
      </c>
    </row>
    <row r="555">
      <c r="A555" t="n">
        <v>554</v>
      </c>
      <c r="B555" t="inlineStr">
        <is>
          <t>534-268|698823.06</t>
        </is>
      </c>
      <c r="C555" t="inlineStr">
        <is>
          <t>OK</t>
        </is>
      </c>
      <c r="D555" s="2" t="inlineStr">
        <is>
          <t>690059</t>
        </is>
      </c>
      <c r="E555" s="2" t="inlineStr">
        <is>
          <t>LA CITTADELLA PIEVE</t>
        </is>
      </c>
      <c r="F555" s="2" t="inlineStr">
        <is>
          <t>002086</t>
        </is>
      </c>
      <c r="G555" s="2" t="inlineStr">
        <is>
          <t>PIEVE DEL CAIRO</t>
        </is>
      </c>
      <c r="H555" s="2" t="inlineStr">
        <is>
          <t>PIEVE DEL CAIRO</t>
        </is>
      </c>
      <c r="I555" s="2" t="inlineStr">
        <is>
          <t>ACCPDC</t>
        </is>
      </c>
      <c r="J555" s="2" t="inlineStr">
        <is>
          <t>LA CITTADELLA PIEVE DEL CAIRO</t>
        </is>
      </c>
      <c r="K555" s="2" t="inlineStr">
        <is>
          <t xml:space="preserve">RAD. </t>
        </is>
      </c>
      <c r="L555" s="2" t="inlineStr">
        <is>
          <t>RADIOLOGIA</t>
        </is>
      </c>
      <c r="M555" s="2" t="inlineStr">
        <is>
          <t>69</t>
        </is>
      </c>
      <c r="N555" s="2" t="inlineStr">
        <is>
          <t>120-268</t>
        </is>
      </c>
      <c r="O555" s="2" t="inlineStr">
        <is>
          <t>RX PRIOR. P</t>
        </is>
      </c>
      <c r="P555" s="2" t="inlineStr">
        <is>
          <t>534-268</t>
        </is>
      </c>
      <c r="Q555" s="2" t="inlineStr">
        <is>
          <t>RX PRIOR. P</t>
        </is>
      </c>
      <c r="R555" s="2" t="inlineStr">
        <is>
          <t>2308</t>
        </is>
      </c>
      <c r="S555" s="2" t="inlineStr">
        <is>
          <t>RADIOGRAFIA  MANO SX</t>
        </is>
      </c>
      <c r="T555" s="2" t="inlineStr">
        <is>
          <t>8823</t>
        </is>
      </c>
      <c r="U555" s="2" t="inlineStr">
        <is>
          <t>698823.06</t>
        </is>
      </c>
      <c r="V555" s="2" t="inlineStr">
        <is>
          <t>RX MANO SX</t>
        </is>
      </c>
      <c r="W555" s="2" t="inlineStr">
        <is>
          <t>S</t>
        </is>
      </c>
      <c r="X555" s="2" t="inlineStr">
        <is>
          <t>S</t>
        </is>
      </c>
      <c r="Y555" s="2" t="inlineStr">
        <is>
          <t>N</t>
        </is>
      </c>
      <c r="Z555" s="2" t="inlineStr">
        <is>
          <t>N</t>
        </is>
      </c>
      <c r="AA555" s="2" t="inlineStr">
        <is>
          <t>S</t>
        </is>
      </c>
      <c r="AB555" s="2" t="inlineStr">
        <is>
          <t>S</t>
        </is>
      </c>
      <c r="AC555" s="2" t="inlineStr">
        <is>
          <t>S</t>
        </is>
      </c>
      <c r="AD555" s="2" t="inlineStr">
        <is>
          <t>N</t>
        </is>
      </c>
      <c r="AE555" s="2" t="inlineStr">
        <is>
          <t>69</t>
        </is>
      </c>
      <c r="AF555" s="2" t="inlineStr">
        <is>
          <t>RADIOLOGIA</t>
        </is>
      </c>
      <c r="AG555"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5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55" s="2" t="inlineStr">
        <is>
          <t>U</t>
        </is>
      </c>
      <c r="AJ555" s="2" t="inlineStr">
        <is>
          <t>0</t>
        </is>
      </c>
      <c r="AK555" s="2" t="n"/>
      <c r="AL555" s="2" t="n"/>
      <c r="AM555" s="11">
        <f>VLOOKUP(U555,'[1]per incroci mapping'!$A$2:$E$592,5,FALSE)</f>
        <v/>
      </c>
      <c r="AN555" s="11">
        <f>VLOOKUP(U555,'[1]per incroci mapping'!$A$2:$F$592,6,FALSE)</f>
        <v/>
      </c>
      <c r="AO555" s="2" t="inlineStr">
        <is>
          <t>M00000,M00192,M00293</t>
        </is>
      </c>
      <c r="AP555" s="2" t="inlineStr">
        <is>
          <t>METODICA GENERALE,SOTTO GESSO,LASTRA</t>
        </is>
      </c>
      <c r="AQ555" s="2" t="n"/>
      <c r="AR555" s="2" t="n"/>
      <c r="AS555" s="11">
        <f>IFERROR(VLOOKUP(U555,'[1]per incroci mapping'!$A$2:$E$592,3,FALSE),"Non Trovato")</f>
        <v/>
      </c>
      <c r="AT555" s="11">
        <f>VLOOKUP(U555,'[1]per incroci mapping'!$A$2:$E$592,4,FALSE)</f>
        <v/>
      </c>
      <c r="AU555" s="2" t="n"/>
      <c r="AV555" s="2" t="n"/>
      <c r="AW555" s="2" t="n"/>
      <c r="AX555" s="2" t="inlineStr">
        <is>
          <t>133</t>
        </is>
      </c>
      <c r="AY555" s="2" t="n"/>
      <c r="AZ555" s="2" t="n"/>
      <c r="BA555" s="2" t="inlineStr">
        <is>
          <t>si prega di presentarsi allo sportello accettazione 15 minuti prima dell appuntamento muniti di impegnativa del curante, tessera sanitaria</t>
        </is>
      </c>
      <c r="BB555" s="2" t="n"/>
      <c r="BC555" s="2" t="inlineStr">
        <is>
          <t>in caso di annullamento della prenotazione si prega di mandare disdetta entro 3 giorni ai seguenti numeri: 0384968017 - 0384831811 oppure tramite mail all indirizzo prenotazioni@cittadellasociale.it</t>
        </is>
      </c>
      <c r="BD555" s="1" t="n">
        <v>192</v>
      </c>
      <c r="BE555" s="1" t="n">
        <v>2388</v>
      </c>
      <c r="BF555" s="2" t="inlineStr">
        <is>
          <t>G</t>
        </is>
      </c>
      <c r="BG555" s="2" t="inlineStr">
        <is>
          <t>N</t>
        </is>
      </c>
      <c r="BH555" s="2" t="inlineStr">
        <is>
          <t>N</t>
        </is>
      </c>
      <c r="BI555" s="2" t="inlineStr">
        <is>
          <t>S</t>
        </is>
      </c>
      <c r="BJ555" s="2" t="inlineStr">
        <is>
          <t>S</t>
        </is>
      </c>
      <c r="BK555" s="2" t="inlineStr">
        <is>
          <t>S</t>
        </is>
      </c>
      <c r="BL555" s="2" t="inlineStr">
        <is>
          <t>N</t>
        </is>
      </c>
      <c r="BM555" s="2" t="inlineStr">
        <is>
          <t>S</t>
        </is>
      </c>
      <c r="BN555" s="13" t="n">
        <v>44481</v>
      </c>
      <c r="BO555" s="2" t="n"/>
      <c r="BP555" s="2" t="inlineStr">
        <is>
          <t>N</t>
        </is>
      </c>
      <c r="BQ555" s="1" t="n">
        <v>0</v>
      </c>
      <c r="BR555" s="1" t="n">
        <v>3</v>
      </c>
      <c r="BS555" s="2" t="n"/>
      <c r="BT555" t="inlineStr">
        <is>
          <t>__&gt; QD: Q04510 non appartiene alla disciplina: 69; 
__&gt; Descrizione dei QD: 'Q04510' non trovati nel catalogo SISS</t>
        </is>
      </c>
    </row>
    <row r="556">
      <c r="A556" t="n">
        <v>555</v>
      </c>
      <c r="B556" t="inlineStr">
        <is>
          <t>534-268|698826.01</t>
        </is>
      </c>
      <c r="C556" t="inlineStr">
        <is>
          <t>OK</t>
        </is>
      </c>
      <c r="D556" s="2" t="inlineStr">
        <is>
          <t>690059</t>
        </is>
      </c>
      <c r="E556" s="2" t="inlineStr">
        <is>
          <t>LA CITTADELLA PIEVE</t>
        </is>
      </c>
      <c r="F556" s="2" t="inlineStr">
        <is>
          <t>002086</t>
        </is>
      </c>
      <c r="G556" s="2" t="inlineStr">
        <is>
          <t>PIEVE DEL CAIRO</t>
        </is>
      </c>
      <c r="H556" s="2" t="inlineStr">
        <is>
          <t>PIEVE DEL CAIRO</t>
        </is>
      </c>
      <c r="I556" s="2" t="inlineStr">
        <is>
          <t>ACCPDC</t>
        </is>
      </c>
      <c r="J556" s="2" t="inlineStr">
        <is>
          <t>LA CITTADELLA PIEVE DEL CAIRO</t>
        </is>
      </c>
      <c r="K556" s="2" t="inlineStr">
        <is>
          <t xml:space="preserve">RAD. </t>
        </is>
      </c>
      <c r="L556" s="2" t="inlineStr">
        <is>
          <t>RADIOLOGIA</t>
        </is>
      </c>
      <c r="M556" s="2" t="inlineStr">
        <is>
          <t>69</t>
        </is>
      </c>
      <c r="N556" s="2" t="inlineStr">
        <is>
          <t>120-268</t>
        </is>
      </c>
      <c r="O556" s="2" t="inlineStr">
        <is>
          <t>RX PRIOR. P</t>
        </is>
      </c>
      <c r="P556" s="2" t="inlineStr">
        <is>
          <t>534-268</t>
        </is>
      </c>
      <c r="Q556" s="2" t="inlineStr">
        <is>
          <t>RX PRIOR. P</t>
        </is>
      </c>
      <c r="R556" s="2" t="inlineStr">
        <is>
          <t>328</t>
        </is>
      </c>
      <c r="S556" s="2" t="inlineStr">
        <is>
          <t>RADIOGRAFIA ANCA DX</t>
        </is>
      </c>
      <c r="T556" s="2" t="inlineStr">
        <is>
          <t>8826</t>
        </is>
      </c>
      <c r="U556" s="2" t="inlineStr">
        <is>
          <t>698826.01</t>
        </is>
      </c>
      <c r="V556" s="2" t="inlineStr">
        <is>
          <t>RX ANCA DX</t>
        </is>
      </c>
      <c r="W556" s="2" t="inlineStr">
        <is>
          <t>S</t>
        </is>
      </c>
      <c r="X556" s="2" t="inlineStr">
        <is>
          <t>S</t>
        </is>
      </c>
      <c r="Y556" s="2" t="inlineStr">
        <is>
          <t>N</t>
        </is>
      </c>
      <c r="Z556" s="2" t="inlineStr">
        <is>
          <t>N</t>
        </is>
      </c>
      <c r="AA556" s="2" t="inlineStr">
        <is>
          <t>S</t>
        </is>
      </c>
      <c r="AB556" s="2" t="inlineStr">
        <is>
          <t>S</t>
        </is>
      </c>
      <c r="AC556" s="2" t="inlineStr">
        <is>
          <t>S</t>
        </is>
      </c>
      <c r="AD556" s="2" t="inlineStr">
        <is>
          <t>N</t>
        </is>
      </c>
      <c r="AE556" s="2" t="inlineStr">
        <is>
          <t>69</t>
        </is>
      </c>
      <c r="AF556" s="2" t="inlineStr">
        <is>
          <t>RADIOLOGIA</t>
        </is>
      </c>
      <c r="AG556"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5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56" s="2" t="inlineStr">
        <is>
          <t>U</t>
        </is>
      </c>
      <c r="AJ556" s="2" t="inlineStr">
        <is>
          <t>0</t>
        </is>
      </c>
      <c r="AK556" s="2" t="n"/>
      <c r="AL556" s="2" t="n"/>
      <c r="AM556" s="11">
        <f>VLOOKUP(U556,'[1]per incroci mapping'!$A$2:$E$592,5,FALSE)</f>
        <v/>
      </c>
      <c r="AN556" s="11">
        <f>VLOOKUP(U556,'[1]per incroci mapping'!$A$2:$F$592,6,FALSE)</f>
        <v/>
      </c>
      <c r="AO556" s="2" t="inlineStr">
        <is>
          <t>M00000,M00074,M00087,M00111,M00125,M00293</t>
        </is>
      </c>
      <c r="AP556" s="2" t="inlineStr">
        <is>
          <t>METODICA GENERALE,SOTTO CARICO,IN ORTOSTATISMO,CLINOSTATO,FROG VIEW,LASTRA</t>
        </is>
      </c>
      <c r="AQ556" s="2" t="n"/>
      <c r="AR556" s="2" t="n"/>
      <c r="AS556" s="11">
        <f>IFERROR(VLOOKUP(U556,'[1]per incroci mapping'!$A$2:$E$592,3,FALSE),"Non Trovato")</f>
        <v/>
      </c>
      <c r="AT556" s="11">
        <f>VLOOKUP(U556,'[1]per incroci mapping'!$A$2:$E$592,4,FALSE)</f>
        <v/>
      </c>
      <c r="AU556" s="2" t="n"/>
      <c r="AV556" s="2" t="n"/>
      <c r="AW556" s="2" t="n"/>
      <c r="AX556" s="2" t="inlineStr">
        <is>
          <t>133</t>
        </is>
      </c>
      <c r="AY556" s="2" t="n"/>
      <c r="AZ556" s="2" t="n"/>
      <c r="BA556" s="2" t="inlineStr">
        <is>
          <t>si prega di presentarsi allo sportello accettazione 15 minuti prima dell appuntamento muniti di impegnativa del curante, tessera sanitaria</t>
        </is>
      </c>
      <c r="BB556" s="2" t="n"/>
      <c r="BC556" s="2" t="inlineStr">
        <is>
          <t>in caso di annullamento della prenotazione si prega di mandare disdetta entro 3 giorni ai seguenti numeri: 0384968017 - 0384831811 oppure tramite mail all indirizzo prenotazioni@cittadellasociale.it</t>
        </is>
      </c>
      <c r="BD556" s="1" t="n">
        <v>192</v>
      </c>
      <c r="BE556" s="1" t="n">
        <v>2388</v>
      </c>
      <c r="BF556" s="2" t="inlineStr">
        <is>
          <t>G</t>
        </is>
      </c>
      <c r="BG556" s="2" t="inlineStr">
        <is>
          <t>N</t>
        </is>
      </c>
      <c r="BH556" s="2" t="inlineStr">
        <is>
          <t>N</t>
        </is>
      </c>
      <c r="BI556" s="2" t="inlineStr">
        <is>
          <t>S</t>
        </is>
      </c>
      <c r="BJ556" s="2" t="inlineStr">
        <is>
          <t>S</t>
        </is>
      </c>
      <c r="BK556" s="2" t="inlineStr">
        <is>
          <t>S</t>
        </is>
      </c>
      <c r="BL556" s="2" t="inlineStr">
        <is>
          <t>N</t>
        </is>
      </c>
      <c r="BM556" s="2" t="inlineStr">
        <is>
          <t>S</t>
        </is>
      </c>
      <c r="BN556" s="13" t="n">
        <v>44481</v>
      </c>
      <c r="BO556" s="2" t="n"/>
      <c r="BP556" s="2" t="inlineStr">
        <is>
          <t>N</t>
        </is>
      </c>
      <c r="BQ556" s="1" t="n">
        <v>0</v>
      </c>
      <c r="BR556" s="1" t="n">
        <v>3</v>
      </c>
      <c r="BS556" s="2" t="n"/>
      <c r="BT556" t="inlineStr">
        <is>
          <t>__&gt; QD: Q04510 non appartiene alla disciplina: 69; 
__&gt; Descrizione dei QD: 'Q04510' non trovati nel catalogo SISS</t>
        </is>
      </c>
    </row>
    <row r="557">
      <c r="A557" t="n">
        <v>556</v>
      </c>
      <c r="B557" t="inlineStr">
        <is>
          <t>534-268|698826.02</t>
        </is>
      </c>
      <c r="C557" t="inlineStr">
        <is>
          <t>OK</t>
        </is>
      </c>
      <c r="D557" s="2" t="inlineStr">
        <is>
          <t>690059</t>
        </is>
      </c>
      <c r="E557" s="2" t="inlineStr">
        <is>
          <t>LA CITTADELLA PIEVE</t>
        </is>
      </c>
      <c r="F557" s="2" t="inlineStr">
        <is>
          <t>002086</t>
        </is>
      </c>
      <c r="G557" s="2" t="inlineStr">
        <is>
          <t>PIEVE DEL CAIRO</t>
        </is>
      </c>
      <c r="H557" s="2" t="inlineStr">
        <is>
          <t>PIEVE DEL CAIRO</t>
        </is>
      </c>
      <c r="I557" s="2" t="inlineStr">
        <is>
          <t>ACCPDC</t>
        </is>
      </c>
      <c r="J557" s="2" t="inlineStr">
        <is>
          <t>LA CITTADELLA PIEVE DEL CAIRO</t>
        </is>
      </c>
      <c r="K557" s="2" t="inlineStr">
        <is>
          <t xml:space="preserve">RAD. </t>
        </is>
      </c>
      <c r="L557" s="2" t="inlineStr">
        <is>
          <t>RADIOLOGIA</t>
        </is>
      </c>
      <c r="M557" s="2" t="inlineStr">
        <is>
          <t>69</t>
        </is>
      </c>
      <c r="N557" s="2" t="inlineStr">
        <is>
          <t>120-268</t>
        </is>
      </c>
      <c r="O557" s="2" t="inlineStr">
        <is>
          <t>RX PRIOR. P</t>
        </is>
      </c>
      <c r="P557" s="2" t="inlineStr">
        <is>
          <t>534-268</t>
        </is>
      </c>
      <c r="Q557" s="2" t="inlineStr">
        <is>
          <t>RX PRIOR. P</t>
        </is>
      </c>
      <c r="R557" s="2" t="inlineStr">
        <is>
          <t>2309</t>
        </is>
      </c>
      <c r="S557" s="2" t="inlineStr">
        <is>
          <t>RADIOGRAFIA ANCA SX</t>
        </is>
      </c>
      <c r="T557" s="2" t="inlineStr">
        <is>
          <t>8826</t>
        </is>
      </c>
      <c r="U557" s="2" t="inlineStr">
        <is>
          <t>698826.02</t>
        </is>
      </c>
      <c r="V557" s="2" t="inlineStr">
        <is>
          <t>RX ANCA SX</t>
        </is>
      </c>
      <c r="W557" s="2" t="inlineStr">
        <is>
          <t>S</t>
        </is>
      </c>
      <c r="X557" s="2" t="inlineStr">
        <is>
          <t>S</t>
        </is>
      </c>
      <c r="Y557" s="2" t="inlineStr">
        <is>
          <t>N</t>
        </is>
      </c>
      <c r="Z557" s="2" t="inlineStr">
        <is>
          <t>N</t>
        </is>
      </c>
      <c r="AA557" s="2" t="inlineStr">
        <is>
          <t>S</t>
        </is>
      </c>
      <c r="AB557" s="2" t="inlineStr">
        <is>
          <t>S</t>
        </is>
      </c>
      <c r="AC557" s="2" t="inlineStr">
        <is>
          <t>S</t>
        </is>
      </c>
      <c r="AD557" s="2" t="inlineStr">
        <is>
          <t>N</t>
        </is>
      </c>
      <c r="AE557" s="2" t="inlineStr">
        <is>
          <t>69</t>
        </is>
      </c>
      <c r="AF557" s="2" t="inlineStr">
        <is>
          <t>RADIOLOGIA</t>
        </is>
      </c>
      <c r="AG557"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5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57" s="2" t="inlineStr">
        <is>
          <t>U</t>
        </is>
      </c>
      <c r="AJ557" s="2" t="inlineStr">
        <is>
          <t>0</t>
        </is>
      </c>
      <c r="AK557" s="2" t="n"/>
      <c r="AL557" s="2" t="n"/>
      <c r="AM557" s="11">
        <f>VLOOKUP(U557,'[1]per incroci mapping'!$A$2:$E$592,5,FALSE)</f>
        <v/>
      </c>
      <c r="AN557" s="11">
        <f>VLOOKUP(U557,'[1]per incroci mapping'!$A$2:$F$592,6,FALSE)</f>
        <v/>
      </c>
      <c r="AO557" s="2" t="inlineStr">
        <is>
          <t>M00000,M00074,M00087,M00111,M00125,M00293</t>
        </is>
      </c>
      <c r="AP557" s="2" t="inlineStr">
        <is>
          <t>METODICA GENERALE,SOTTO CARICO,IN ORTOSTATISMO,CLINOSTATO,FROG VIEW,LASTRA</t>
        </is>
      </c>
      <c r="AQ557" s="2" t="n"/>
      <c r="AR557" s="2" t="n"/>
      <c r="AS557" s="11">
        <f>IFERROR(VLOOKUP(U557,'[1]per incroci mapping'!$A$2:$E$592,3,FALSE),"Non Trovato")</f>
        <v/>
      </c>
      <c r="AT557" s="11">
        <f>VLOOKUP(U557,'[1]per incroci mapping'!$A$2:$E$592,4,FALSE)</f>
        <v/>
      </c>
      <c r="AU557" s="2" t="n"/>
      <c r="AV557" s="2" t="n"/>
      <c r="AW557" s="2" t="n"/>
      <c r="AX557" s="2" t="inlineStr">
        <is>
          <t>133</t>
        </is>
      </c>
      <c r="AY557" s="2" t="n"/>
      <c r="AZ557" s="2" t="n"/>
      <c r="BA557" s="2" t="inlineStr">
        <is>
          <t>si prega di presentarsi allo sportello accettazione 15 minuti prima dell appuntamento muniti di impegnativa del curante, tessera sanitaria</t>
        </is>
      </c>
      <c r="BB557" s="2" t="n"/>
      <c r="BC557" s="2" t="inlineStr">
        <is>
          <t>in caso di annullamento della prenotazione si prega di mandare disdetta entro 3 giorni ai seguenti numeri: 0384968017 - 0384831811 oppure tramite mail all indirizzo prenotazioni@cittadellasociale.it</t>
        </is>
      </c>
      <c r="BD557" s="1" t="n">
        <v>192</v>
      </c>
      <c r="BE557" s="1" t="n">
        <v>2388</v>
      </c>
      <c r="BF557" s="2" t="inlineStr">
        <is>
          <t>G</t>
        </is>
      </c>
      <c r="BG557" s="2" t="inlineStr">
        <is>
          <t>N</t>
        </is>
      </c>
      <c r="BH557" s="2" t="inlineStr">
        <is>
          <t>N</t>
        </is>
      </c>
      <c r="BI557" s="2" t="inlineStr">
        <is>
          <t>S</t>
        </is>
      </c>
      <c r="BJ557" s="2" t="inlineStr">
        <is>
          <t>S</t>
        </is>
      </c>
      <c r="BK557" s="2" t="inlineStr">
        <is>
          <t>S</t>
        </is>
      </c>
      <c r="BL557" s="2" t="inlineStr">
        <is>
          <t>N</t>
        </is>
      </c>
      <c r="BM557" s="2" t="inlineStr">
        <is>
          <t>S</t>
        </is>
      </c>
      <c r="BN557" s="13" t="n">
        <v>44481</v>
      </c>
      <c r="BO557" s="2" t="n"/>
      <c r="BP557" s="2" t="inlineStr">
        <is>
          <t>N</t>
        </is>
      </c>
      <c r="BQ557" s="1" t="n">
        <v>0</v>
      </c>
      <c r="BR557" s="1" t="n">
        <v>3</v>
      </c>
      <c r="BS557" s="2" t="n"/>
      <c r="BT557" t="inlineStr">
        <is>
          <t>__&gt; QD: Q04510 non appartiene alla disciplina: 69; 
__&gt; Descrizione dei QD: 'Q04510' non trovati nel catalogo SISS</t>
        </is>
      </c>
    </row>
    <row r="558">
      <c r="A558" t="n">
        <v>557</v>
      </c>
      <c r="B558" t="inlineStr">
        <is>
          <t>534-268|698827.02</t>
        </is>
      </c>
      <c r="C558" t="inlineStr">
        <is>
          <t>OK</t>
        </is>
      </c>
      <c r="D558" s="2" t="inlineStr">
        <is>
          <t>690059</t>
        </is>
      </c>
      <c r="E558" s="2" t="inlineStr">
        <is>
          <t>LA CITTADELLA PIEVE</t>
        </is>
      </c>
      <c r="F558" s="2" t="inlineStr">
        <is>
          <t>002086</t>
        </is>
      </c>
      <c r="G558" s="2" t="inlineStr">
        <is>
          <t>PIEVE DEL CAIRO</t>
        </is>
      </c>
      <c r="H558" s="2" t="inlineStr">
        <is>
          <t>PIEVE DEL CAIRO</t>
        </is>
      </c>
      <c r="I558" s="2" t="inlineStr">
        <is>
          <t>ACCPDC</t>
        </is>
      </c>
      <c r="J558" s="2" t="inlineStr">
        <is>
          <t>LA CITTADELLA PIEVE DEL CAIRO</t>
        </is>
      </c>
      <c r="K558" s="2" t="inlineStr">
        <is>
          <t xml:space="preserve">RAD. </t>
        </is>
      </c>
      <c r="L558" s="2" t="inlineStr">
        <is>
          <t>RADIOLOGIA</t>
        </is>
      </c>
      <c r="M558" s="2" t="inlineStr">
        <is>
          <t>69</t>
        </is>
      </c>
      <c r="N558" s="2" t="inlineStr">
        <is>
          <t>120-268</t>
        </is>
      </c>
      <c r="O558" s="2" t="inlineStr">
        <is>
          <t>RX PRIOR. P</t>
        </is>
      </c>
      <c r="P558" s="2" t="inlineStr">
        <is>
          <t>534-268</t>
        </is>
      </c>
      <c r="Q558" s="2" t="inlineStr">
        <is>
          <t>RX PRIOR. P</t>
        </is>
      </c>
      <c r="R558" s="2" t="inlineStr">
        <is>
          <t>2313</t>
        </is>
      </c>
      <c r="S558" s="2" t="inlineStr">
        <is>
          <t>RADIOGRAFIA GAMBA SX</t>
        </is>
      </c>
      <c r="T558" s="2" t="inlineStr">
        <is>
          <t>8827</t>
        </is>
      </c>
      <c r="U558" s="2" t="inlineStr">
        <is>
          <t>698827.02</t>
        </is>
      </c>
      <c r="V558" s="2" t="inlineStr">
        <is>
          <t>RX GAMBA SX</t>
        </is>
      </c>
      <c r="W558" s="2" t="inlineStr">
        <is>
          <t>S</t>
        </is>
      </c>
      <c r="X558" s="2" t="inlineStr">
        <is>
          <t>S</t>
        </is>
      </c>
      <c r="Y558" s="2" t="inlineStr">
        <is>
          <t>N</t>
        </is>
      </c>
      <c r="Z558" s="2" t="inlineStr">
        <is>
          <t>N</t>
        </is>
      </c>
      <c r="AA558" s="2" t="inlineStr">
        <is>
          <t>S</t>
        </is>
      </c>
      <c r="AB558" s="2" t="inlineStr">
        <is>
          <t>S</t>
        </is>
      </c>
      <c r="AC558" s="2" t="inlineStr">
        <is>
          <t>S</t>
        </is>
      </c>
      <c r="AD558" s="2" t="inlineStr">
        <is>
          <t>N</t>
        </is>
      </c>
      <c r="AE558" s="2" t="inlineStr">
        <is>
          <t>69</t>
        </is>
      </c>
      <c r="AF558" s="2" t="inlineStr">
        <is>
          <t>RADIOLOGIA</t>
        </is>
      </c>
      <c r="AG558"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5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58" s="2" t="inlineStr">
        <is>
          <t>U</t>
        </is>
      </c>
      <c r="AJ558" s="2" t="inlineStr">
        <is>
          <t>0</t>
        </is>
      </c>
      <c r="AK558" s="2" t="n"/>
      <c r="AL558" s="2" t="n"/>
      <c r="AM558" s="11">
        <f>VLOOKUP(U558,'[1]per incroci mapping'!$A$2:$E$592,5,FALSE)</f>
        <v/>
      </c>
      <c r="AN558" s="11">
        <f>VLOOKUP(U558,'[1]per incroci mapping'!$A$2:$F$592,6,FALSE)</f>
        <v/>
      </c>
      <c r="AO558" s="2" t="inlineStr">
        <is>
          <t>M00000,M00074,M00087,M00192,M00293</t>
        </is>
      </c>
      <c r="AP558" s="2" t="inlineStr">
        <is>
          <t>METODICA GENERALE,SOTTO CARICO,IN ORTOSTATISMO,SOTTO GESSO,LASTRA</t>
        </is>
      </c>
      <c r="AQ558" s="2" t="n"/>
      <c r="AR558" s="2" t="n"/>
      <c r="AS558" s="11">
        <f>IFERROR(VLOOKUP(U558,'[1]per incroci mapping'!$A$2:$E$592,3,FALSE),"Non Trovato")</f>
        <v/>
      </c>
      <c r="AT558" s="11">
        <f>VLOOKUP(U558,'[1]per incroci mapping'!$A$2:$E$592,4,FALSE)</f>
        <v/>
      </c>
      <c r="AU558" s="2" t="n"/>
      <c r="AV558" s="2" t="n"/>
      <c r="AW558" s="2" t="n"/>
      <c r="AX558" s="2" t="inlineStr">
        <is>
          <t>133</t>
        </is>
      </c>
      <c r="AY558" s="2" t="n"/>
      <c r="AZ558" s="2" t="n"/>
      <c r="BA558" s="2" t="inlineStr">
        <is>
          <t>si prega di presentarsi allo sportello accettazione 15 minuti prima dell appuntamento muniti di impegnativa del curante, tessera sanitaria</t>
        </is>
      </c>
      <c r="BB558" s="2" t="n"/>
      <c r="BC558" s="2" t="inlineStr">
        <is>
          <t>in caso di annullamento della prenotazione si prega di mandare disdetta entro 3 giorni ai seguenti numeri: 0384968017 - 0384831811 oppure tramite mail all indirizzo prenotazioni@cittadellasociale.it</t>
        </is>
      </c>
      <c r="BD558" s="1" t="n">
        <v>192</v>
      </c>
      <c r="BE558" s="1" t="n">
        <v>2388</v>
      </c>
      <c r="BF558" s="2" t="inlineStr">
        <is>
          <t>G</t>
        </is>
      </c>
      <c r="BG558" s="2" t="inlineStr">
        <is>
          <t>N</t>
        </is>
      </c>
      <c r="BH558" s="2" t="inlineStr">
        <is>
          <t>N</t>
        </is>
      </c>
      <c r="BI558" s="2" t="inlineStr">
        <is>
          <t>S</t>
        </is>
      </c>
      <c r="BJ558" s="2" t="inlineStr">
        <is>
          <t>S</t>
        </is>
      </c>
      <c r="BK558" s="2" t="inlineStr">
        <is>
          <t>S</t>
        </is>
      </c>
      <c r="BL558" s="2" t="inlineStr">
        <is>
          <t>N</t>
        </is>
      </c>
      <c r="BM558" s="2" t="inlineStr">
        <is>
          <t>S</t>
        </is>
      </c>
      <c r="BN558" s="13" t="n">
        <v>44481</v>
      </c>
      <c r="BO558" s="2" t="n"/>
      <c r="BP558" s="2" t="inlineStr">
        <is>
          <t>N</t>
        </is>
      </c>
      <c r="BQ558" s="1" t="n">
        <v>0</v>
      </c>
      <c r="BR558" s="1" t="n">
        <v>3</v>
      </c>
      <c r="BS558" s="2" t="n"/>
      <c r="BT558" t="inlineStr">
        <is>
          <t>__&gt; QD: Q04510 non appartiene alla disciplina: 69; 
__&gt; Descrizione dei QD: 'Q04510' non trovati nel catalogo SISS</t>
        </is>
      </c>
    </row>
    <row r="559">
      <c r="A559" t="n">
        <v>558</v>
      </c>
      <c r="B559" t="inlineStr">
        <is>
          <t>534-268|698827.04</t>
        </is>
      </c>
      <c r="C559" t="inlineStr">
        <is>
          <t>OK</t>
        </is>
      </c>
      <c r="D559" s="2" t="inlineStr">
        <is>
          <t>690059</t>
        </is>
      </c>
      <c r="E559" s="2" t="inlineStr">
        <is>
          <t>LA CITTADELLA PIEVE</t>
        </is>
      </c>
      <c r="F559" s="2" t="inlineStr">
        <is>
          <t>002086</t>
        </is>
      </c>
      <c r="G559" s="2" t="inlineStr">
        <is>
          <t>PIEVE DEL CAIRO</t>
        </is>
      </c>
      <c r="H559" s="2" t="inlineStr">
        <is>
          <t>PIEVE DEL CAIRO</t>
        </is>
      </c>
      <c r="I559" s="2" t="inlineStr">
        <is>
          <t>ACCPDC</t>
        </is>
      </c>
      <c r="J559" s="2" t="inlineStr">
        <is>
          <t>LA CITTADELLA PIEVE DEL CAIRO</t>
        </is>
      </c>
      <c r="K559" s="2" t="inlineStr">
        <is>
          <t xml:space="preserve">RAD. </t>
        </is>
      </c>
      <c r="L559" s="2" t="inlineStr">
        <is>
          <t>RADIOLOGIA</t>
        </is>
      </c>
      <c r="M559" s="2" t="inlineStr">
        <is>
          <t>69</t>
        </is>
      </c>
      <c r="N559" s="2" t="inlineStr">
        <is>
          <t>120-268</t>
        </is>
      </c>
      <c r="O559" s="2" t="inlineStr">
        <is>
          <t>RX PRIOR. P</t>
        </is>
      </c>
      <c r="P559" s="2" t="inlineStr">
        <is>
          <t>534-268</t>
        </is>
      </c>
      <c r="Q559" s="2" t="inlineStr">
        <is>
          <t>RX PRIOR. P</t>
        </is>
      </c>
      <c r="R559" s="2" t="inlineStr">
        <is>
          <t>2315</t>
        </is>
      </c>
      <c r="S559" s="2" t="inlineStr">
        <is>
          <t>RADIOGRAFIA GINOCCHIO SX</t>
        </is>
      </c>
      <c r="T559" s="2" t="inlineStr">
        <is>
          <t>8827</t>
        </is>
      </c>
      <c r="U559" s="2" t="inlineStr">
        <is>
          <t>698827.04</t>
        </is>
      </c>
      <c r="V559" s="2" t="inlineStr">
        <is>
          <t>RX GINOCCHIO SX</t>
        </is>
      </c>
      <c r="W559" s="2" t="inlineStr">
        <is>
          <t>S</t>
        </is>
      </c>
      <c r="X559" s="2" t="inlineStr">
        <is>
          <t>S</t>
        </is>
      </c>
      <c r="Y559" s="2" t="inlineStr">
        <is>
          <t>N</t>
        </is>
      </c>
      <c r="Z559" s="2" t="inlineStr">
        <is>
          <t>N</t>
        </is>
      </c>
      <c r="AA559" s="2" t="inlineStr">
        <is>
          <t>S</t>
        </is>
      </c>
      <c r="AB559" s="2" t="inlineStr">
        <is>
          <t>S</t>
        </is>
      </c>
      <c r="AC559" s="2" t="inlineStr">
        <is>
          <t>S</t>
        </is>
      </c>
      <c r="AD559" s="2" t="inlineStr">
        <is>
          <t>N</t>
        </is>
      </c>
      <c r="AE559" s="2" t="inlineStr">
        <is>
          <t>69</t>
        </is>
      </c>
      <c r="AF559" s="2" t="inlineStr">
        <is>
          <t>RADIOLOGIA</t>
        </is>
      </c>
      <c r="AG559"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5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59" s="2" t="inlineStr">
        <is>
          <t>U</t>
        </is>
      </c>
      <c r="AJ559" s="2" t="inlineStr">
        <is>
          <t>0</t>
        </is>
      </c>
      <c r="AK559" s="2" t="n"/>
      <c r="AL559" s="2" t="n"/>
      <c r="AM559" s="11">
        <f>VLOOKUP(U559,'[1]per incroci mapping'!$A$2:$E$592,5,FALSE)</f>
        <v/>
      </c>
      <c r="AN559" s="11">
        <f>VLOOKUP(U559,'[1]per incroci mapping'!$A$2:$F$592,6,FALSE)</f>
        <v/>
      </c>
      <c r="AO559" s="2" t="inlineStr">
        <is>
          <t>M00000,M00062,M00065,M00066,M00073,M00074,M00082,M00087</t>
        </is>
      </c>
      <c r="AP559" s="2" t="inlineStr">
        <is>
          <t>METODICA GENERALE,ASSIALE,ESTENSIONE,FLESSIONE,SAGITTALI,SOTTO CARICO,TANGENZIALE,IN ORTOSTATISMO</t>
        </is>
      </c>
      <c r="AQ559" s="2" t="n"/>
      <c r="AR559" s="2" t="n"/>
      <c r="AS559" s="11">
        <f>IFERROR(VLOOKUP(U559,'[1]per incroci mapping'!$A$2:$E$592,3,FALSE),"Non Trovato")</f>
        <v/>
      </c>
      <c r="AT559" s="11">
        <f>VLOOKUP(U559,'[1]per incroci mapping'!$A$2:$E$592,4,FALSE)</f>
        <v/>
      </c>
      <c r="AU559" s="2" t="n"/>
      <c r="AV559" s="2" t="n"/>
      <c r="AW559" s="2" t="n"/>
      <c r="AX559" s="2" t="inlineStr">
        <is>
          <t>133</t>
        </is>
      </c>
      <c r="AY559" s="2" t="n"/>
      <c r="AZ559" s="2" t="n"/>
      <c r="BA559" s="2" t="inlineStr">
        <is>
          <t>si prega di presentarsi allo sportello accettazione 15 minuti prima dell appuntamento muniti di impegnativa del curante, tessera sanitaria</t>
        </is>
      </c>
      <c r="BB559" s="2" t="n"/>
      <c r="BC559" s="2" t="inlineStr">
        <is>
          <t>in caso di annullamento della prenotazione si prega di mandare disdetta entro 3 giorni ai seguenti numeri: 0384968017 - 0384831811 oppure tramite mail all indirizzo prenotazioni@cittadellasociale.it</t>
        </is>
      </c>
      <c r="BD559" s="1" t="n">
        <v>192</v>
      </c>
      <c r="BE559" s="1" t="n">
        <v>2388</v>
      </c>
      <c r="BF559" s="2" t="inlineStr">
        <is>
          <t>G</t>
        </is>
      </c>
      <c r="BG559" s="2" t="inlineStr">
        <is>
          <t>N</t>
        </is>
      </c>
      <c r="BH559" s="2" t="inlineStr">
        <is>
          <t>N</t>
        </is>
      </c>
      <c r="BI559" s="2" t="inlineStr">
        <is>
          <t>S</t>
        </is>
      </c>
      <c r="BJ559" s="2" t="inlineStr">
        <is>
          <t>S</t>
        </is>
      </c>
      <c r="BK559" s="2" t="inlineStr">
        <is>
          <t>S</t>
        </is>
      </c>
      <c r="BL559" s="2" t="inlineStr">
        <is>
          <t>N</t>
        </is>
      </c>
      <c r="BM559" s="2" t="inlineStr">
        <is>
          <t>S</t>
        </is>
      </c>
      <c r="BN559" s="13" t="n">
        <v>44481</v>
      </c>
      <c r="BO559" s="2" t="n"/>
      <c r="BP559" s="2" t="inlineStr">
        <is>
          <t>N</t>
        </is>
      </c>
      <c r="BQ559" s="1" t="n">
        <v>0</v>
      </c>
      <c r="BR559" s="1" t="n">
        <v>3</v>
      </c>
      <c r="BS559" s="2" t="n"/>
      <c r="BT559" t="inlineStr">
        <is>
          <t>__&gt; QD: Q04510 non appartiene alla disciplina: 69; 
__&gt; Descrizione dei QD: 'Q04510' non trovati nel catalogo SISS</t>
        </is>
      </c>
    </row>
    <row r="560">
      <c r="A560" t="n">
        <v>559</v>
      </c>
      <c r="B560" t="inlineStr">
        <is>
          <t>534-268|698827.05</t>
        </is>
      </c>
      <c r="C560" t="inlineStr">
        <is>
          <t>OK</t>
        </is>
      </c>
      <c r="D560" s="2" t="inlineStr">
        <is>
          <t>690059</t>
        </is>
      </c>
      <c r="E560" s="2" t="inlineStr">
        <is>
          <t>LA CITTADELLA PIEVE</t>
        </is>
      </c>
      <c r="F560" s="2" t="inlineStr">
        <is>
          <t>002086</t>
        </is>
      </c>
      <c r="G560" s="2" t="inlineStr">
        <is>
          <t>PIEVE DEL CAIRO</t>
        </is>
      </c>
      <c r="H560" s="2" t="inlineStr">
        <is>
          <t>PIEVE DEL CAIRO</t>
        </is>
      </c>
      <c r="I560" s="2" t="inlineStr">
        <is>
          <t>ACCPDC</t>
        </is>
      </c>
      <c r="J560" s="2" t="inlineStr">
        <is>
          <t>LA CITTADELLA PIEVE DEL CAIRO</t>
        </is>
      </c>
      <c r="K560" s="2" t="inlineStr">
        <is>
          <t xml:space="preserve">RAD. </t>
        </is>
      </c>
      <c r="L560" s="2" t="inlineStr">
        <is>
          <t>RADIOLOGIA</t>
        </is>
      </c>
      <c r="M560" s="2" t="inlineStr">
        <is>
          <t>69</t>
        </is>
      </c>
      <c r="N560" s="2" t="inlineStr">
        <is>
          <t>120-268</t>
        </is>
      </c>
      <c r="O560" s="2" t="inlineStr">
        <is>
          <t>RX PRIOR. P</t>
        </is>
      </c>
      <c r="P560" s="2" t="inlineStr">
        <is>
          <t>534-268</t>
        </is>
      </c>
      <c r="Q560" s="2" t="inlineStr">
        <is>
          <t>RX PRIOR. P</t>
        </is>
      </c>
      <c r="R560" s="2" t="inlineStr">
        <is>
          <t>329</t>
        </is>
      </c>
      <c r="S560" s="2" t="inlineStr">
        <is>
          <t>RADIOGRAFIA DI FEMORE DX</t>
        </is>
      </c>
      <c r="T560" s="2" t="inlineStr">
        <is>
          <t>8827</t>
        </is>
      </c>
      <c r="U560" s="2" t="inlineStr">
        <is>
          <t>698827.05</t>
        </is>
      </c>
      <c r="V560" s="2" t="inlineStr">
        <is>
          <t>RX FEMORE DX</t>
        </is>
      </c>
      <c r="W560" s="2" t="inlineStr">
        <is>
          <t>S</t>
        </is>
      </c>
      <c r="X560" s="2" t="inlineStr">
        <is>
          <t>S</t>
        </is>
      </c>
      <c r="Y560" s="2" t="inlineStr">
        <is>
          <t>N</t>
        </is>
      </c>
      <c r="Z560" s="2" t="inlineStr">
        <is>
          <t>N</t>
        </is>
      </c>
      <c r="AA560" s="2" t="inlineStr">
        <is>
          <t>S</t>
        </is>
      </c>
      <c r="AB560" s="2" t="inlineStr">
        <is>
          <t>S</t>
        </is>
      </c>
      <c r="AC560" s="2" t="inlineStr">
        <is>
          <t>S</t>
        </is>
      </c>
      <c r="AD560" s="2" t="inlineStr">
        <is>
          <t>N</t>
        </is>
      </c>
      <c r="AE560" s="2" t="inlineStr">
        <is>
          <t>69</t>
        </is>
      </c>
      <c r="AF560" s="2" t="inlineStr">
        <is>
          <t>RADIOLOGIA</t>
        </is>
      </c>
      <c r="AG560"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6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60" s="2" t="inlineStr">
        <is>
          <t>U</t>
        </is>
      </c>
      <c r="AJ560" s="2" t="inlineStr">
        <is>
          <t>0</t>
        </is>
      </c>
      <c r="AK560" s="2" t="n"/>
      <c r="AL560" s="2" t="n"/>
      <c r="AM560" s="11">
        <f>VLOOKUP(U560,'[1]per incroci mapping'!$A$2:$E$592,5,FALSE)</f>
        <v/>
      </c>
      <c r="AN560" s="11">
        <f>VLOOKUP(U560,'[1]per incroci mapping'!$A$2:$F$592,6,FALSE)</f>
        <v/>
      </c>
      <c r="AO560" s="2" t="inlineStr">
        <is>
          <t>M00000,M00074,M00080,M00087,M00293</t>
        </is>
      </c>
      <c r="AP560" s="2" t="inlineStr">
        <is>
          <t>METODICA GENERALE,SOTTO CARICO,SU LASTRA LUNGA,IN ORTOSTATISMO,LASTRA</t>
        </is>
      </c>
      <c r="AQ560" s="2" t="n"/>
      <c r="AR560" s="2" t="n"/>
      <c r="AS560" s="11">
        <f>IFERROR(VLOOKUP(U560,'[1]per incroci mapping'!$A$2:$E$592,3,FALSE),"Non Trovato")</f>
        <v/>
      </c>
      <c r="AT560" s="11">
        <f>VLOOKUP(U560,'[1]per incroci mapping'!$A$2:$E$592,4,FALSE)</f>
        <v/>
      </c>
      <c r="AU560" s="2" t="n"/>
      <c r="AV560" s="2" t="n"/>
      <c r="AW560" s="2" t="n"/>
      <c r="AX560" s="2" t="inlineStr">
        <is>
          <t>133</t>
        </is>
      </c>
      <c r="AY560" s="2" t="n"/>
      <c r="AZ560" s="2" t="n"/>
      <c r="BA560" s="2" t="inlineStr">
        <is>
          <t>si prega di presentarsi allo sportello accettazione 15 minuti prima dell appuntamento muniti di impegnativa del curante, tessera sanitaria</t>
        </is>
      </c>
      <c r="BB560" s="2" t="n"/>
      <c r="BC560" s="2" t="inlineStr">
        <is>
          <t>in caso di annullamento della prenotazione si prega di mandare disdetta entro 3 giorni ai seguenti numeri: 0384968017 - 0384831811 oppure tramite mail all indirizzo prenotazioni@cittadellasociale.it</t>
        </is>
      </c>
      <c r="BD560" s="1" t="n">
        <v>192</v>
      </c>
      <c r="BE560" s="1" t="n">
        <v>2388</v>
      </c>
      <c r="BF560" s="2" t="inlineStr">
        <is>
          <t>G</t>
        </is>
      </c>
      <c r="BG560" s="2" t="inlineStr">
        <is>
          <t>N</t>
        </is>
      </c>
      <c r="BH560" s="2" t="inlineStr">
        <is>
          <t>N</t>
        </is>
      </c>
      <c r="BI560" s="2" t="inlineStr">
        <is>
          <t>S</t>
        </is>
      </c>
      <c r="BJ560" s="2" t="inlineStr">
        <is>
          <t>S</t>
        </is>
      </c>
      <c r="BK560" s="2" t="inlineStr">
        <is>
          <t>S</t>
        </is>
      </c>
      <c r="BL560" s="2" t="inlineStr">
        <is>
          <t>N</t>
        </is>
      </c>
      <c r="BM560" s="2" t="inlineStr">
        <is>
          <t>S</t>
        </is>
      </c>
      <c r="BN560" s="13" t="n">
        <v>44481</v>
      </c>
      <c r="BO560" s="2" t="n"/>
      <c r="BP560" s="2" t="inlineStr">
        <is>
          <t>N</t>
        </is>
      </c>
      <c r="BQ560" s="1" t="n">
        <v>0</v>
      </c>
      <c r="BR560" s="1" t="n">
        <v>3</v>
      </c>
      <c r="BS560" s="2" t="n"/>
      <c r="BT560" t="inlineStr">
        <is>
          <t>__&gt; QD: Q04510 non appartiene alla disciplina: 69; 
__&gt; Descrizione dei QD: 'Q04510' non trovati nel catalogo SISS</t>
        </is>
      </c>
    </row>
    <row r="561">
      <c r="A561" t="n">
        <v>560</v>
      </c>
      <c r="B561" t="inlineStr">
        <is>
          <t>534-268|698828.02</t>
        </is>
      </c>
      <c r="C561" t="inlineStr">
        <is>
          <t>OK</t>
        </is>
      </c>
      <c r="D561" s="2" t="inlineStr">
        <is>
          <t>690059</t>
        </is>
      </c>
      <c r="E561" s="2" t="inlineStr">
        <is>
          <t>LA CITTADELLA PIEVE</t>
        </is>
      </c>
      <c r="F561" s="2" t="inlineStr">
        <is>
          <t>002086</t>
        </is>
      </c>
      <c r="G561" s="2" t="inlineStr">
        <is>
          <t>PIEVE DEL CAIRO</t>
        </is>
      </c>
      <c r="H561" s="2" t="inlineStr">
        <is>
          <t>PIEVE DEL CAIRO</t>
        </is>
      </c>
      <c r="I561" s="2" t="inlineStr">
        <is>
          <t>ACCPDC</t>
        </is>
      </c>
      <c r="J561" s="2" t="inlineStr">
        <is>
          <t>LA CITTADELLA PIEVE DEL CAIRO</t>
        </is>
      </c>
      <c r="K561" s="2" t="inlineStr">
        <is>
          <t xml:space="preserve">RAD. </t>
        </is>
      </c>
      <c r="L561" s="2" t="inlineStr">
        <is>
          <t>RADIOLOGIA</t>
        </is>
      </c>
      <c r="M561" s="2" t="inlineStr">
        <is>
          <t>69</t>
        </is>
      </c>
      <c r="N561" s="2" t="inlineStr">
        <is>
          <t>120-268</t>
        </is>
      </c>
      <c r="O561" s="2" t="inlineStr">
        <is>
          <t>RX PRIOR. P</t>
        </is>
      </c>
      <c r="P561" s="2" t="inlineStr">
        <is>
          <t>534-268</t>
        </is>
      </c>
      <c r="Q561" s="2" t="inlineStr">
        <is>
          <t>RX PRIOR. P</t>
        </is>
      </c>
      <c r="R561" s="2" t="inlineStr">
        <is>
          <t>2316</t>
        </is>
      </c>
      <c r="S561" s="2" t="inlineStr">
        <is>
          <t>RADIOGRAFIA  PIEDE SX</t>
        </is>
      </c>
      <c r="T561" s="2" t="inlineStr">
        <is>
          <t>8828</t>
        </is>
      </c>
      <c r="U561" s="2" t="inlineStr">
        <is>
          <t>698828.02</t>
        </is>
      </c>
      <c r="V561" s="2" t="inlineStr">
        <is>
          <t>RX PIEDE SX</t>
        </is>
      </c>
      <c r="W561" s="2" t="inlineStr">
        <is>
          <t>S</t>
        </is>
      </c>
      <c r="X561" s="2" t="inlineStr">
        <is>
          <t>S</t>
        </is>
      </c>
      <c r="Y561" s="2" t="inlineStr">
        <is>
          <t>N</t>
        </is>
      </c>
      <c r="Z561" s="2" t="inlineStr">
        <is>
          <t>N</t>
        </is>
      </c>
      <c r="AA561" s="2" t="inlineStr">
        <is>
          <t>S</t>
        </is>
      </c>
      <c r="AB561" s="2" t="inlineStr">
        <is>
          <t>S</t>
        </is>
      </c>
      <c r="AC561" s="2" t="inlineStr">
        <is>
          <t>S</t>
        </is>
      </c>
      <c r="AD561" s="2" t="inlineStr">
        <is>
          <t>N</t>
        </is>
      </c>
      <c r="AE561" s="2" t="inlineStr">
        <is>
          <t>69</t>
        </is>
      </c>
      <c r="AF561" s="2" t="inlineStr">
        <is>
          <t>RADIOLOGIA</t>
        </is>
      </c>
      <c r="AG561"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6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61" s="2" t="inlineStr">
        <is>
          <t>U</t>
        </is>
      </c>
      <c r="AJ561" s="2" t="inlineStr">
        <is>
          <t>0</t>
        </is>
      </c>
      <c r="AK561" s="2" t="n"/>
      <c r="AL561" s="2" t="n"/>
      <c r="AM561" s="11">
        <f>VLOOKUP(U561,'[1]per incroci mapping'!$A$2:$E$592,5,FALSE)</f>
        <v/>
      </c>
      <c r="AN561" s="11">
        <f>VLOOKUP(U561,'[1]per incroci mapping'!$A$2:$F$592,6,FALSE)</f>
        <v/>
      </c>
      <c r="AO561" s="2" t="inlineStr">
        <is>
          <t>M00000,M00070,M00074,M00087,M00192,M00293</t>
        </is>
      </c>
      <c r="AP561" s="2" t="inlineStr">
        <is>
          <t>METODICA GENERALE,OBLIQUE,SOTTO CARICO,IN ORTOSTATISMO,SOTTO GESSO,LASTRA</t>
        </is>
      </c>
      <c r="AQ561" s="2" t="n"/>
      <c r="AR561" s="2" t="n"/>
      <c r="AS561" s="11">
        <f>IFERROR(VLOOKUP(U561,'[1]per incroci mapping'!$A$2:$E$592,3,FALSE),"Non Trovato")</f>
        <v/>
      </c>
      <c r="AT561" s="11">
        <f>VLOOKUP(U561,'[1]per incroci mapping'!$A$2:$E$592,4,FALSE)</f>
        <v/>
      </c>
      <c r="AU561" s="2" t="n"/>
      <c r="AV561" s="2" t="n"/>
      <c r="AW561" s="2" t="n"/>
      <c r="AX561" s="2" t="inlineStr">
        <is>
          <t>133</t>
        </is>
      </c>
      <c r="AY561" s="2" t="n"/>
      <c r="AZ561" s="2" t="n"/>
      <c r="BA561" s="2" t="inlineStr">
        <is>
          <t>si prega di presentarsi allo sportello accettazione 15 minuti prima dell appuntamento muniti di impegnativa del curante, tessera sanitaria</t>
        </is>
      </c>
      <c r="BB561" s="2" t="n"/>
      <c r="BC561" s="2" t="inlineStr">
        <is>
          <t>in caso di annullamento della prenotazione si prega di mandare disdetta entro 3 giorni ai seguenti numeri: 0384968017 - 0384831811 oppure tramite mail all indirizzo prenotazioni@cittadellasociale.it</t>
        </is>
      </c>
      <c r="BD561" s="1" t="n">
        <v>192</v>
      </c>
      <c r="BE561" s="1" t="n">
        <v>2388</v>
      </c>
      <c r="BF561" s="2" t="inlineStr">
        <is>
          <t>G</t>
        </is>
      </c>
      <c r="BG561" s="2" t="inlineStr">
        <is>
          <t>N</t>
        </is>
      </c>
      <c r="BH561" s="2" t="inlineStr">
        <is>
          <t>N</t>
        </is>
      </c>
      <c r="BI561" s="2" t="inlineStr">
        <is>
          <t>S</t>
        </is>
      </c>
      <c r="BJ561" s="2" t="inlineStr">
        <is>
          <t>S</t>
        </is>
      </c>
      <c r="BK561" s="2" t="inlineStr">
        <is>
          <t>S</t>
        </is>
      </c>
      <c r="BL561" s="2" t="inlineStr">
        <is>
          <t>N</t>
        </is>
      </c>
      <c r="BM561" s="2" t="inlineStr">
        <is>
          <t>S</t>
        </is>
      </c>
      <c r="BN561" s="13" t="n">
        <v>44481</v>
      </c>
      <c r="BO561" s="2" t="n"/>
      <c r="BP561" s="2" t="inlineStr">
        <is>
          <t>N</t>
        </is>
      </c>
      <c r="BQ561" s="1" t="n">
        <v>0</v>
      </c>
      <c r="BR561" s="1" t="n">
        <v>3</v>
      </c>
      <c r="BS561" s="2" t="n"/>
      <c r="BT561" t="inlineStr">
        <is>
          <t>__&gt; QD: Q04510 non appartiene alla disciplina: 69; 
__&gt; Descrizione dei QD: 'Q04510' non trovati nel catalogo SISS</t>
        </is>
      </c>
    </row>
    <row r="562">
      <c r="A562" t="n">
        <v>561</v>
      </c>
      <c r="B562" t="inlineStr">
        <is>
          <t>534-268|698828.09</t>
        </is>
      </c>
      <c r="C562" t="inlineStr">
        <is>
          <t>OK</t>
        </is>
      </c>
      <c r="D562" s="2" t="inlineStr">
        <is>
          <t>690059</t>
        </is>
      </c>
      <c r="E562" s="2" t="inlineStr">
        <is>
          <t>LA CITTADELLA PIEVE</t>
        </is>
      </c>
      <c r="F562" s="2" t="inlineStr">
        <is>
          <t>002086</t>
        </is>
      </c>
      <c r="G562" s="2" t="inlineStr">
        <is>
          <t>PIEVE DEL CAIRO</t>
        </is>
      </c>
      <c r="H562" s="2" t="inlineStr">
        <is>
          <t>PIEVE DEL CAIRO</t>
        </is>
      </c>
      <c r="I562" s="2" t="inlineStr">
        <is>
          <t>ACCPDC</t>
        </is>
      </c>
      <c r="J562" s="2" t="inlineStr">
        <is>
          <t>LA CITTADELLA PIEVE DEL CAIRO</t>
        </is>
      </c>
      <c r="K562" s="2" t="inlineStr">
        <is>
          <t xml:space="preserve">RAD. </t>
        </is>
      </c>
      <c r="L562" s="2" t="inlineStr">
        <is>
          <t>RADIOLOGIA</t>
        </is>
      </c>
      <c r="M562" s="2" t="inlineStr">
        <is>
          <t>69</t>
        </is>
      </c>
      <c r="N562" s="2" t="inlineStr">
        <is>
          <t>120-268</t>
        </is>
      </c>
      <c r="O562" s="2" t="inlineStr">
        <is>
          <t>RX PRIOR. P</t>
        </is>
      </c>
      <c r="P562" s="2" t="inlineStr">
        <is>
          <t>534-268</t>
        </is>
      </c>
      <c r="Q562" s="2" t="inlineStr">
        <is>
          <t>RX PRIOR. P</t>
        </is>
      </c>
      <c r="R562" s="2" t="inlineStr">
        <is>
          <t>2317</t>
        </is>
      </c>
      <c r="S562" s="2" t="inlineStr">
        <is>
          <t>RADIOGRAFIA TIBIO-TARSICA DX</t>
        </is>
      </c>
      <c r="T562" s="2" t="inlineStr">
        <is>
          <t>8828</t>
        </is>
      </c>
      <c r="U562" s="2" t="inlineStr">
        <is>
          <t>698828.09</t>
        </is>
      </c>
      <c r="V562" s="2" t="inlineStr">
        <is>
          <t>RX TIBIO-TARSICA DX</t>
        </is>
      </c>
      <c r="W562" s="2" t="inlineStr">
        <is>
          <t>S</t>
        </is>
      </c>
      <c r="X562" s="2" t="inlineStr">
        <is>
          <t>S</t>
        </is>
      </c>
      <c r="Y562" s="2" t="inlineStr">
        <is>
          <t>N</t>
        </is>
      </c>
      <c r="Z562" s="2" t="inlineStr">
        <is>
          <t>N</t>
        </is>
      </c>
      <c r="AA562" s="2" t="inlineStr">
        <is>
          <t>S</t>
        </is>
      </c>
      <c r="AB562" s="2" t="inlineStr">
        <is>
          <t>S</t>
        </is>
      </c>
      <c r="AC562" s="2" t="inlineStr">
        <is>
          <t>S</t>
        </is>
      </c>
      <c r="AD562" s="2" t="inlineStr">
        <is>
          <t>N</t>
        </is>
      </c>
      <c r="AE562" s="2" t="inlineStr">
        <is>
          <t>69</t>
        </is>
      </c>
      <c r="AF562" s="2" t="inlineStr">
        <is>
          <t>RADIOLOGIA</t>
        </is>
      </c>
      <c r="AG562"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6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62" s="2" t="inlineStr">
        <is>
          <t>U</t>
        </is>
      </c>
      <c r="AJ562" s="2" t="inlineStr">
        <is>
          <t>0</t>
        </is>
      </c>
      <c r="AK562" s="2" t="n"/>
      <c r="AL562" s="2" t="n"/>
      <c r="AM562" s="11">
        <f>VLOOKUP(U562,'[1]per incroci mapping'!$A$2:$E$592,5,FALSE)</f>
        <v/>
      </c>
      <c r="AN562" s="11">
        <f>VLOOKUP(U562,'[1]per incroci mapping'!$A$2:$F$592,6,FALSE)</f>
        <v/>
      </c>
      <c r="AO562" s="2" t="inlineStr">
        <is>
          <t>M00000,M00073,M00074,M00087,M00111,M00192,M00293</t>
        </is>
      </c>
      <c r="AP562" s="2" t="inlineStr">
        <is>
          <t>METODICA GENERALE,SAGITTALI,SOTTO CARICO,IN ORTOSTATISMO,CLINOSTATO,SOTTO GESSO,LASTRA</t>
        </is>
      </c>
      <c r="AQ562" s="2" t="n"/>
      <c r="AR562" s="2" t="n"/>
      <c r="AS562" s="11">
        <f>IFERROR(VLOOKUP(U562,'[1]per incroci mapping'!$A$2:$E$592,3,FALSE),"Non Trovato")</f>
        <v/>
      </c>
      <c r="AT562" s="11">
        <f>VLOOKUP(U562,'[1]per incroci mapping'!$A$2:$E$592,4,FALSE)</f>
        <v/>
      </c>
      <c r="AU562" s="2" t="n"/>
      <c r="AV562" s="2" t="n"/>
      <c r="AW562" s="2" t="n"/>
      <c r="AX562" s="2" t="inlineStr">
        <is>
          <t>133</t>
        </is>
      </c>
      <c r="AY562" s="2" t="n"/>
      <c r="AZ562" s="2" t="n"/>
      <c r="BA562" s="2" t="inlineStr">
        <is>
          <t>si prega di presentarsi allo sportello accettazione 15 minuti prima dell appuntamento muniti di impegnativa del curante, tessera sanitaria</t>
        </is>
      </c>
      <c r="BB562" s="2" t="n"/>
      <c r="BC562" s="2" t="inlineStr">
        <is>
          <t>in caso di annullamento della prenotazione si prega di mandare disdetta entro 3 giorni ai seguenti numeri: 0384968017 - 0384831811 oppure tramite mail all indirizzo prenotazioni@cittadellasociale.it</t>
        </is>
      </c>
      <c r="BD562" s="1" t="n">
        <v>192</v>
      </c>
      <c r="BE562" s="1" t="n">
        <v>2388</v>
      </c>
      <c r="BF562" s="2" t="inlineStr">
        <is>
          <t>G</t>
        </is>
      </c>
      <c r="BG562" s="2" t="inlineStr">
        <is>
          <t>N</t>
        </is>
      </c>
      <c r="BH562" s="2" t="inlineStr">
        <is>
          <t>N</t>
        </is>
      </c>
      <c r="BI562" s="2" t="inlineStr">
        <is>
          <t>S</t>
        </is>
      </c>
      <c r="BJ562" s="2" t="inlineStr">
        <is>
          <t>S</t>
        </is>
      </c>
      <c r="BK562" s="2" t="inlineStr">
        <is>
          <t>S</t>
        </is>
      </c>
      <c r="BL562" s="2" t="inlineStr">
        <is>
          <t>N</t>
        </is>
      </c>
      <c r="BM562" s="2" t="inlineStr">
        <is>
          <t>S</t>
        </is>
      </c>
      <c r="BN562" s="13" t="n">
        <v>44481</v>
      </c>
      <c r="BO562" s="2" t="n"/>
      <c r="BP562" s="2" t="inlineStr">
        <is>
          <t>N</t>
        </is>
      </c>
      <c r="BQ562" s="1" t="n">
        <v>0</v>
      </c>
      <c r="BR562" s="1" t="n">
        <v>3</v>
      </c>
      <c r="BS562" s="2" t="n"/>
      <c r="BT562" t="inlineStr">
        <is>
          <t>__&gt; QD: Q04510 non appartiene alla disciplina: 69; 
__&gt; Descrizione dei QD: 'Q04510' non trovati nel catalogo SISS</t>
        </is>
      </c>
    </row>
    <row r="563">
      <c r="A563" t="n">
        <v>562</v>
      </c>
      <c r="B563" t="inlineStr">
        <is>
          <t>534-268|6988292.01</t>
        </is>
      </c>
      <c r="C563" t="inlineStr">
        <is>
          <t>OK</t>
        </is>
      </c>
      <c r="D563" s="2" t="inlineStr">
        <is>
          <t>690059</t>
        </is>
      </c>
      <c r="E563" s="2" t="inlineStr">
        <is>
          <t>LA CITTADELLA PIEVE</t>
        </is>
      </c>
      <c r="F563" s="2" t="inlineStr">
        <is>
          <t>002086</t>
        </is>
      </c>
      <c r="G563" s="2" t="inlineStr">
        <is>
          <t>PIEVE DEL CAIRO</t>
        </is>
      </c>
      <c r="H563" s="2" t="inlineStr">
        <is>
          <t>PIEVE DEL CAIRO</t>
        </is>
      </c>
      <c r="I563" s="2" t="inlineStr">
        <is>
          <t>ACCPDC</t>
        </is>
      </c>
      <c r="J563" s="2" t="inlineStr">
        <is>
          <t>LA CITTADELLA PIEVE DEL CAIRO</t>
        </is>
      </c>
      <c r="K563" s="2" t="inlineStr">
        <is>
          <t xml:space="preserve">RAD. </t>
        </is>
      </c>
      <c r="L563" s="2" t="inlineStr">
        <is>
          <t>RADIOLOGIA</t>
        </is>
      </c>
      <c r="M563" s="2" t="inlineStr">
        <is>
          <t>69</t>
        </is>
      </c>
      <c r="N563" s="2" t="inlineStr">
        <is>
          <t>120-268</t>
        </is>
      </c>
      <c r="O563" s="2" t="inlineStr">
        <is>
          <t>RX PRIOR. P</t>
        </is>
      </c>
      <c r="P563" s="2" t="inlineStr">
        <is>
          <t>534-268</t>
        </is>
      </c>
      <c r="Q563" s="2" t="inlineStr">
        <is>
          <t>RX PRIOR. P</t>
        </is>
      </c>
      <c r="R563" s="2" t="inlineStr">
        <is>
          <t>2319</t>
        </is>
      </c>
      <c r="S563" s="2" t="inlineStr">
        <is>
          <t>RADIOGRAFIA  ASSIALE DELLA ROTULA DX</t>
        </is>
      </c>
      <c r="T563" s="2" t="inlineStr">
        <is>
          <t>88292</t>
        </is>
      </c>
      <c r="U563" s="2" t="inlineStr">
        <is>
          <t>6988292.01</t>
        </is>
      </c>
      <c r="V563" s="2" t="inlineStr">
        <is>
          <t>RX ASSIALE ROTULA DX</t>
        </is>
      </c>
      <c r="W563" s="2" t="inlineStr">
        <is>
          <t>S</t>
        </is>
      </c>
      <c r="X563" s="2" t="inlineStr">
        <is>
          <t>S</t>
        </is>
      </c>
      <c r="Y563" s="2" t="inlineStr">
        <is>
          <t>N</t>
        </is>
      </c>
      <c r="Z563" s="2" t="inlineStr">
        <is>
          <t>N</t>
        </is>
      </c>
      <c r="AA563" s="2" t="inlineStr">
        <is>
          <t>S</t>
        </is>
      </c>
      <c r="AB563" s="2" t="inlineStr">
        <is>
          <t>S</t>
        </is>
      </c>
      <c r="AC563" s="2" t="inlineStr">
        <is>
          <t>S</t>
        </is>
      </c>
      <c r="AD563" s="2" t="inlineStr">
        <is>
          <t>N</t>
        </is>
      </c>
      <c r="AE563" s="2" t="inlineStr">
        <is>
          <t>69</t>
        </is>
      </c>
      <c r="AF563" s="2" t="inlineStr">
        <is>
          <t>RADIOLOGIA</t>
        </is>
      </c>
      <c r="AG563"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6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63" s="2" t="inlineStr">
        <is>
          <t>U</t>
        </is>
      </c>
      <c r="AJ563" s="2" t="inlineStr">
        <is>
          <t>0</t>
        </is>
      </c>
      <c r="AK563" s="2" t="n"/>
      <c r="AL563" s="2" t="n"/>
      <c r="AM563" s="11">
        <f>VLOOKUP(U563,'[1]per incroci mapping'!$A$2:$E$592,5,FALSE)</f>
        <v/>
      </c>
      <c r="AN563" s="11">
        <f>VLOOKUP(U563,'[1]per incroci mapping'!$A$2:$F$592,6,FALSE)</f>
        <v/>
      </c>
      <c r="AO563" s="2" t="inlineStr">
        <is>
          <t>M00062,M00082,M00257,M00260,M00000,M00261,M00293</t>
        </is>
      </c>
      <c r="AP563" s="2" t="inlineStr">
        <is>
          <t>ASSIALE,TANGENZIALE,PROIEZIONI A 30 GRADI,PROIEZIONI A 60 GRADI,METODICA GENERALE,PROIEZIONI A 90 GRADI,LASTRA</t>
        </is>
      </c>
      <c r="AQ563" s="2" t="n"/>
      <c r="AR563" s="2" t="n"/>
      <c r="AS563" s="11">
        <f>IFERROR(VLOOKUP(U563,'[1]per incroci mapping'!$A$2:$E$592,3,FALSE),"Non Trovato")</f>
        <v/>
      </c>
      <c r="AT563" s="11">
        <f>VLOOKUP(U563,'[1]per incroci mapping'!$A$2:$E$592,4,FALSE)</f>
        <v/>
      </c>
      <c r="AU563" s="2" t="n"/>
      <c r="AV563" s="2" t="n"/>
      <c r="AW563" s="2" t="n"/>
      <c r="AX563" s="2" t="inlineStr">
        <is>
          <t>133</t>
        </is>
      </c>
      <c r="AY563" s="2" t="n"/>
      <c r="AZ563" s="2" t="n"/>
      <c r="BA563" s="2" t="inlineStr">
        <is>
          <t>si prega di presentarsi allo sportello accettazione 15 minuti prima dell appuntamento muniti di impegnativa del curante, tessera sanitaria</t>
        </is>
      </c>
      <c r="BB563" s="2" t="n"/>
      <c r="BC563" s="2" t="inlineStr">
        <is>
          <t>in caso di annullamento della prenotazione si prega di mandare disdetta entro 3 giorni ai seguenti numeri: 0384968017 - 0384831811 oppure tramite mail all indirizzo prenotazioni@cittadellasociale.it</t>
        </is>
      </c>
      <c r="BD563" s="1" t="n">
        <v>192</v>
      </c>
      <c r="BE563" s="1" t="n">
        <v>2388</v>
      </c>
      <c r="BF563" s="2" t="inlineStr">
        <is>
          <t>G</t>
        </is>
      </c>
      <c r="BG563" s="2" t="inlineStr">
        <is>
          <t>N</t>
        </is>
      </c>
      <c r="BH563" s="2" t="inlineStr">
        <is>
          <t>N</t>
        </is>
      </c>
      <c r="BI563" s="2" t="inlineStr">
        <is>
          <t>S</t>
        </is>
      </c>
      <c r="BJ563" s="2" t="inlineStr">
        <is>
          <t>S</t>
        </is>
      </c>
      <c r="BK563" s="2" t="inlineStr">
        <is>
          <t>S</t>
        </is>
      </c>
      <c r="BL563" s="2" t="inlineStr">
        <is>
          <t>N</t>
        </is>
      </c>
      <c r="BM563" s="2" t="inlineStr">
        <is>
          <t>S</t>
        </is>
      </c>
      <c r="BN563" s="13" t="n">
        <v>44481</v>
      </c>
      <c r="BO563" s="2" t="n"/>
      <c r="BP563" s="2" t="inlineStr">
        <is>
          <t>N</t>
        </is>
      </c>
      <c r="BQ563" s="1" t="n">
        <v>0</v>
      </c>
      <c r="BR563" s="1" t="n">
        <v>3</v>
      </c>
      <c r="BS563" s="2" t="n"/>
      <c r="BT563" t="inlineStr">
        <is>
          <t>__&gt; QD: Q04510 non appartiene alla disciplina: 69; 
__&gt; Descrizione dei QD: 'Q04510' non trovati nel catalogo SISS</t>
        </is>
      </c>
    </row>
    <row r="564">
      <c r="A564" t="n">
        <v>563</v>
      </c>
      <c r="B564" t="inlineStr">
        <is>
          <t>534-268|6988292.02</t>
        </is>
      </c>
      <c r="C564" t="inlineStr">
        <is>
          <t>OK</t>
        </is>
      </c>
      <c r="D564" s="2" t="inlineStr">
        <is>
          <t>690059</t>
        </is>
      </c>
      <c r="E564" s="2" t="inlineStr">
        <is>
          <t>LA CITTADELLA PIEVE</t>
        </is>
      </c>
      <c r="F564" s="2" t="inlineStr">
        <is>
          <t>002086</t>
        </is>
      </c>
      <c r="G564" s="2" t="inlineStr">
        <is>
          <t>PIEVE DEL CAIRO</t>
        </is>
      </c>
      <c r="H564" s="2" t="inlineStr">
        <is>
          <t>PIEVE DEL CAIRO</t>
        </is>
      </c>
      <c r="I564" s="2" t="inlineStr">
        <is>
          <t>ACCPDC</t>
        </is>
      </c>
      <c r="J564" s="2" t="inlineStr">
        <is>
          <t>LA CITTADELLA PIEVE DEL CAIRO</t>
        </is>
      </c>
      <c r="K564" s="2" t="inlineStr">
        <is>
          <t xml:space="preserve">RAD. </t>
        </is>
      </c>
      <c r="L564" s="2" t="inlineStr">
        <is>
          <t>RADIOLOGIA</t>
        </is>
      </c>
      <c r="M564" s="2" t="inlineStr">
        <is>
          <t>69</t>
        </is>
      </c>
      <c r="N564" s="2" t="inlineStr">
        <is>
          <t>120-268</t>
        </is>
      </c>
      <c r="O564" s="2" t="inlineStr">
        <is>
          <t>RX PRIOR. P</t>
        </is>
      </c>
      <c r="P564" s="2" t="inlineStr">
        <is>
          <t>534-268</t>
        </is>
      </c>
      <c r="Q564" s="2" t="inlineStr">
        <is>
          <t>RX PRIOR. P</t>
        </is>
      </c>
      <c r="R564" s="2" t="inlineStr">
        <is>
          <t>427</t>
        </is>
      </c>
      <c r="S564" s="2" t="inlineStr">
        <is>
          <t>RADIOGRAFIA  ASSIALE DELLA ROTULA SX</t>
        </is>
      </c>
      <c r="T564" s="2" t="inlineStr">
        <is>
          <t>88292</t>
        </is>
      </c>
      <c r="U564" s="2" t="inlineStr">
        <is>
          <t>6988292.02</t>
        </is>
      </c>
      <c r="V564" s="2" t="inlineStr">
        <is>
          <t>RX ASSIALE ROTULA SX</t>
        </is>
      </c>
      <c r="W564" s="2" t="inlineStr">
        <is>
          <t>S</t>
        </is>
      </c>
      <c r="X564" s="2" t="inlineStr">
        <is>
          <t>S</t>
        </is>
      </c>
      <c r="Y564" s="2" t="inlineStr">
        <is>
          <t>N</t>
        </is>
      </c>
      <c r="Z564" s="2" t="inlineStr">
        <is>
          <t>N</t>
        </is>
      </c>
      <c r="AA564" s="2" t="inlineStr">
        <is>
          <t>S</t>
        </is>
      </c>
      <c r="AB564" s="2" t="inlineStr">
        <is>
          <t>S</t>
        </is>
      </c>
      <c r="AC564" s="2" t="inlineStr">
        <is>
          <t>S</t>
        </is>
      </c>
      <c r="AD564" s="2" t="inlineStr">
        <is>
          <t>N</t>
        </is>
      </c>
      <c r="AE564" s="2" t="inlineStr">
        <is>
          <t>69</t>
        </is>
      </c>
      <c r="AF564" s="2" t="inlineStr">
        <is>
          <t>RADIOLOGIA</t>
        </is>
      </c>
      <c r="AG564"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01545,Q02008,Q02024</t>
        </is>
      </c>
      <c r="AH56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64" s="2" t="inlineStr">
        <is>
          <t>U</t>
        </is>
      </c>
      <c r="AJ564" s="2" t="inlineStr">
        <is>
          <t>0</t>
        </is>
      </c>
      <c r="AK564" s="2" t="n"/>
      <c r="AL564" s="2" t="n"/>
      <c r="AM564" s="11">
        <f>VLOOKUP(U564,'[1]per incroci mapping'!$A$2:$E$592,5,FALSE)</f>
        <v/>
      </c>
      <c r="AN564" s="11">
        <f>VLOOKUP(U564,'[1]per incroci mapping'!$A$2:$F$592,6,FALSE)</f>
        <v/>
      </c>
      <c r="AO564" s="2" t="inlineStr">
        <is>
          <t>M00293,M00000,M00082,M00257,M00260,M00261,M00062</t>
        </is>
      </c>
      <c r="AP564" s="2" t="inlineStr">
        <is>
          <t>LASTRA,METODICA GENERALE,TANGENZIALE,PROIEZIONI A 30 GRADI,PROIEZIONI A 60 GRADI,PROIEZIONI A 90 GRADI,ASSIALE</t>
        </is>
      </c>
      <c r="AQ564" s="2" t="n"/>
      <c r="AR564" s="2" t="n"/>
      <c r="AS564" s="11">
        <f>IFERROR(VLOOKUP(U564,'[1]per incroci mapping'!$A$2:$E$592,3,FALSE),"Non Trovato")</f>
        <v/>
      </c>
      <c r="AT564" s="11">
        <f>VLOOKUP(U564,'[1]per incroci mapping'!$A$2:$E$592,4,FALSE)</f>
        <v/>
      </c>
      <c r="AU564" s="2" t="n"/>
      <c r="AV564" s="2" t="n"/>
      <c r="AW564" s="2" t="n"/>
      <c r="AX564" s="2" t="inlineStr">
        <is>
          <t>133</t>
        </is>
      </c>
      <c r="AY564" s="2" t="n"/>
      <c r="AZ564" s="2" t="n"/>
      <c r="BA564" s="2" t="inlineStr">
        <is>
          <t>si prega di presentarsi allo sportello accettazione 15 minuti prima dell appuntamento muniti di impegnativa del curante, tessera sanitaria</t>
        </is>
      </c>
      <c r="BB564" s="2" t="n"/>
      <c r="BC564" s="2" t="inlineStr">
        <is>
          <t>in caso di annullamento della prenotazione si prega di mandare disdetta entro 3 giorni ai seguenti numeri: 0384968017 - 0384831811 oppure tramite mail all indirizzo prenotazioni@cittadellasociale.it</t>
        </is>
      </c>
      <c r="BD564" s="1" t="n">
        <v>192</v>
      </c>
      <c r="BE564" s="1" t="n">
        <v>2388</v>
      </c>
      <c r="BF564" s="2" t="inlineStr">
        <is>
          <t>G</t>
        </is>
      </c>
      <c r="BG564" s="2" t="inlineStr">
        <is>
          <t>N</t>
        </is>
      </c>
      <c r="BH564" s="2" t="inlineStr">
        <is>
          <t>N</t>
        </is>
      </c>
      <c r="BI564" s="2" t="inlineStr">
        <is>
          <t>S</t>
        </is>
      </c>
      <c r="BJ564" s="2" t="inlineStr">
        <is>
          <t>S</t>
        </is>
      </c>
      <c r="BK564" s="2" t="inlineStr">
        <is>
          <t>S</t>
        </is>
      </c>
      <c r="BL564" s="2" t="inlineStr">
        <is>
          <t>N</t>
        </is>
      </c>
      <c r="BM564" s="2" t="inlineStr">
        <is>
          <t>S</t>
        </is>
      </c>
      <c r="BN564" s="13" t="n">
        <v>44481</v>
      </c>
      <c r="BO564" s="2" t="n"/>
      <c r="BP564" s="2" t="inlineStr">
        <is>
          <t>N</t>
        </is>
      </c>
      <c r="BQ564" s="1" t="n">
        <v>0</v>
      </c>
      <c r="BR564" s="1" t="n">
        <v>3</v>
      </c>
      <c r="BS564" s="2" t="n"/>
      <c r="BT564" t="inlineStr">
        <is>
          <t>__&gt; QD: Q04510 non appartiene alla disciplina: 69; 
__&gt; Descrizione dei QD: 'Q04510' non trovati nel catalogo SISS</t>
        </is>
      </c>
    </row>
    <row r="565">
      <c r="A565" t="n">
        <v>564</v>
      </c>
      <c r="B565" t="inlineStr">
        <is>
          <t>534-274|6987161.03</t>
        </is>
      </c>
      <c r="C565" t="inlineStr">
        <is>
          <t>OK</t>
        </is>
      </c>
      <c r="D565" s="2" t="inlineStr">
        <is>
          <t>690059</t>
        </is>
      </c>
      <c r="E565" s="2" t="inlineStr">
        <is>
          <t>LA CITTADELLA PIEVE</t>
        </is>
      </c>
      <c r="F565" s="2" t="inlineStr">
        <is>
          <t>002086</t>
        </is>
      </c>
      <c r="G565" s="2" t="inlineStr">
        <is>
          <t>PIEVE DEL CAIRO</t>
        </is>
      </c>
      <c r="H565" s="2" t="inlineStr">
        <is>
          <t>PIEVE DEL CAIRO</t>
        </is>
      </c>
      <c r="I565" s="2" t="inlineStr">
        <is>
          <t>ACCPDC</t>
        </is>
      </c>
      <c r="J565" s="2" t="inlineStr">
        <is>
          <t>LA CITTADELLA PIEVE DEL CAIRO</t>
        </is>
      </c>
      <c r="K565" s="2" t="inlineStr">
        <is>
          <t xml:space="preserve">RAD. </t>
        </is>
      </c>
      <c r="L565" s="2" t="inlineStr">
        <is>
          <t>RADIOLOGIA</t>
        </is>
      </c>
      <c r="M565" s="2" t="inlineStr">
        <is>
          <t>69</t>
        </is>
      </c>
      <c r="N565" s="2" t="inlineStr">
        <is>
          <t>120-274</t>
        </is>
      </c>
      <c r="O565" s="2" t="inlineStr">
        <is>
          <t>PRIOR. D</t>
        </is>
      </c>
      <c r="P565" s="2" t="inlineStr">
        <is>
          <t>534-274</t>
        </is>
      </c>
      <c r="Q565" s="2" t="inlineStr">
        <is>
          <t>PRIOR. D</t>
        </is>
      </c>
      <c r="R565" s="2" t="inlineStr">
        <is>
          <t>378</t>
        </is>
      </c>
      <c r="S565" s="2" t="inlineStr">
        <is>
          <t>ALTRA RADIOGRAFIA DI OSSA DELLA FACCIA</t>
        </is>
      </c>
      <c r="T565" s="2" t="inlineStr">
        <is>
          <t>87161</t>
        </is>
      </c>
      <c r="U565" s="2" t="inlineStr">
        <is>
          <t>6987161.03</t>
        </is>
      </c>
      <c r="V565" s="2" t="inlineStr">
        <is>
          <t>RX OSSA NASALI</t>
        </is>
      </c>
      <c r="W565" s="2" t="inlineStr">
        <is>
          <t>S</t>
        </is>
      </c>
      <c r="X565" s="2" t="inlineStr">
        <is>
          <t>S</t>
        </is>
      </c>
      <c r="Y565" s="2" t="inlineStr">
        <is>
          <t>N</t>
        </is>
      </c>
      <c r="Z565" s="2" t="inlineStr">
        <is>
          <t>N</t>
        </is>
      </c>
      <c r="AA565" s="2" t="inlineStr">
        <is>
          <t>S</t>
        </is>
      </c>
      <c r="AB565" s="2" t="inlineStr">
        <is>
          <t>S</t>
        </is>
      </c>
      <c r="AC565" s="2" t="inlineStr">
        <is>
          <t>S</t>
        </is>
      </c>
      <c r="AD565" s="2" t="inlineStr">
        <is>
          <t>N</t>
        </is>
      </c>
      <c r="AE565" s="2" t="inlineStr">
        <is>
          <t>69</t>
        </is>
      </c>
      <c r="AF565" s="2" t="inlineStr">
        <is>
          <t>RADIOLOGIA</t>
        </is>
      </c>
      <c r="AG56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6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65" s="2" t="inlineStr">
        <is>
          <t>U</t>
        </is>
      </c>
      <c r="AJ565" s="2" t="inlineStr">
        <is>
          <t>0</t>
        </is>
      </c>
      <c r="AK565" s="2" t="n"/>
      <c r="AL565" s="2" t="n"/>
      <c r="AM565" s="11">
        <f>VLOOKUP(U565,'[1]per incroci mapping'!$A$2:$E$592,5,FALSE)</f>
        <v/>
      </c>
      <c r="AN565" s="11">
        <f>VLOOKUP(U565,'[1]per incroci mapping'!$A$2:$F$592,6,FALSE)</f>
        <v/>
      </c>
      <c r="AO565" s="2" t="inlineStr">
        <is>
          <t>M00293,M00000</t>
        </is>
      </c>
      <c r="AP565" s="2" t="inlineStr">
        <is>
          <t>LASTRA,METODICA GENERALE</t>
        </is>
      </c>
      <c r="AQ565" s="2" t="n"/>
      <c r="AR565" s="2" t="n"/>
      <c r="AS565" s="11">
        <f>IFERROR(VLOOKUP(U565,'[1]per incroci mapping'!$A$2:$E$592,3,FALSE),"Non Trovato")</f>
        <v/>
      </c>
      <c r="AT565" s="11">
        <f>VLOOKUP(U565,'[1]per incroci mapping'!$A$2:$E$592,4,FALSE)</f>
        <v/>
      </c>
      <c r="AU565" s="2" t="n"/>
      <c r="AV565" s="2" t="n"/>
      <c r="AW565" s="2" t="n"/>
      <c r="AX565" s="2" t="inlineStr">
        <is>
          <t>133</t>
        </is>
      </c>
      <c r="AY565" s="2" t="n"/>
      <c r="AZ565" s="2" t="n"/>
      <c r="BA565" s="2" t="inlineStr">
        <is>
          <t>si prega di presentarsi allo sportello accettazione 15 minuti prima dell appuntamento muniti di impegnativa del curante, tessera sanitaria</t>
        </is>
      </c>
      <c r="BB565" s="2" t="n"/>
      <c r="BC565" s="2" t="inlineStr">
        <is>
          <t>in caso di annullamento della prenotazione si prega di mandare disdetta entro 3 giorni ai seguenti numeri: 0384968017 - 0384831811 oppure tramite mail all indirizzo prenotazioni@cittadellasociale.it</t>
        </is>
      </c>
      <c r="BD565" s="1" t="n">
        <v>192</v>
      </c>
      <c r="BE565" s="1" t="n">
        <v>2388</v>
      </c>
      <c r="BF565" s="2" t="inlineStr">
        <is>
          <t>G</t>
        </is>
      </c>
      <c r="BG565" s="2" t="inlineStr">
        <is>
          <t>N</t>
        </is>
      </c>
      <c r="BH565" s="2" t="inlineStr">
        <is>
          <t>N</t>
        </is>
      </c>
      <c r="BI565" s="2" t="inlineStr">
        <is>
          <t>N</t>
        </is>
      </c>
      <c r="BJ565" s="2" t="inlineStr">
        <is>
          <t>S</t>
        </is>
      </c>
      <c r="BK565" s="2" t="inlineStr">
        <is>
          <t>N</t>
        </is>
      </c>
      <c r="BL565" s="2" t="inlineStr">
        <is>
          <t>S</t>
        </is>
      </c>
      <c r="BM565" s="2" t="inlineStr">
        <is>
          <t>S</t>
        </is>
      </c>
      <c r="BN565" s="13" t="n">
        <v>44481</v>
      </c>
      <c r="BO565" s="2" t="n"/>
      <c r="BP565" s="2" t="inlineStr">
        <is>
          <t>N</t>
        </is>
      </c>
      <c r="BQ565" s="1" t="n">
        <v>0</v>
      </c>
      <c r="BR565" s="1" t="n">
        <v>3</v>
      </c>
      <c r="BS565" s="2" t="n"/>
      <c r="BT565" t="inlineStr">
        <is>
          <t>__&gt; QD: Q04510 non appartiene alla disciplina: 69; 
__&gt; Descrizione dei QD: 'Q04510' non trovati nel catalogo SISS</t>
        </is>
      </c>
    </row>
    <row r="566">
      <c r="A566" t="n">
        <v>565</v>
      </c>
      <c r="B566" t="inlineStr">
        <is>
          <t>534-274|6987171.01</t>
        </is>
      </c>
      <c r="C566" t="inlineStr">
        <is>
          <t>OK</t>
        </is>
      </c>
      <c r="D566" s="2" t="inlineStr">
        <is>
          <t>690059</t>
        </is>
      </c>
      <c r="E566" s="2" t="inlineStr">
        <is>
          <t>LA CITTADELLA PIEVE</t>
        </is>
      </c>
      <c r="F566" s="2" t="inlineStr">
        <is>
          <t>002086</t>
        </is>
      </c>
      <c r="G566" s="2" t="inlineStr">
        <is>
          <t>PIEVE DEL CAIRO</t>
        </is>
      </c>
      <c r="H566" s="2" t="inlineStr">
        <is>
          <t>PIEVE DEL CAIRO</t>
        </is>
      </c>
      <c r="I566" s="2" t="inlineStr">
        <is>
          <t>ACCPDC</t>
        </is>
      </c>
      <c r="J566" s="2" t="inlineStr">
        <is>
          <t>LA CITTADELLA PIEVE DEL CAIRO</t>
        </is>
      </c>
      <c r="K566" s="2" t="inlineStr">
        <is>
          <t xml:space="preserve">RAD. </t>
        </is>
      </c>
      <c r="L566" s="2" t="inlineStr">
        <is>
          <t>RADIOLOGIA</t>
        </is>
      </c>
      <c r="M566" s="2" t="inlineStr">
        <is>
          <t>69</t>
        </is>
      </c>
      <c r="N566" s="2" t="inlineStr">
        <is>
          <t>120-274</t>
        </is>
      </c>
      <c r="O566" s="2" t="inlineStr">
        <is>
          <t>PRIOR. D</t>
        </is>
      </c>
      <c r="P566" s="2" t="inlineStr">
        <is>
          <t>534-274</t>
        </is>
      </c>
      <c r="Q566" s="2" t="inlineStr">
        <is>
          <t>PRIOR. D</t>
        </is>
      </c>
      <c r="R566" s="2" t="inlineStr">
        <is>
          <t>382</t>
        </is>
      </c>
      <c r="S566" s="2" t="inlineStr">
        <is>
          <t>RADIOGRAFIA DEL CRANIO E  DEI SENI PARANASALI</t>
        </is>
      </c>
      <c r="T566" s="2" t="inlineStr">
        <is>
          <t>87171</t>
        </is>
      </c>
      <c r="U566" s="2" t="inlineStr">
        <is>
          <t>6987171.01</t>
        </is>
      </c>
      <c r="V566" s="2" t="inlineStr">
        <is>
          <t>RX CRANIO E SENI PARANASALI</t>
        </is>
      </c>
      <c r="W566" s="2" t="inlineStr">
        <is>
          <t>S</t>
        </is>
      </c>
      <c r="X566" s="2" t="inlineStr">
        <is>
          <t>S</t>
        </is>
      </c>
      <c r="Y566" s="2" t="inlineStr">
        <is>
          <t>N</t>
        </is>
      </c>
      <c r="Z566" s="2" t="inlineStr">
        <is>
          <t>N</t>
        </is>
      </c>
      <c r="AA566" s="2" t="inlineStr">
        <is>
          <t>S</t>
        </is>
      </c>
      <c r="AB566" s="2" t="inlineStr">
        <is>
          <t>S</t>
        </is>
      </c>
      <c r="AC566" s="2" t="inlineStr">
        <is>
          <t>S</t>
        </is>
      </c>
      <c r="AD566" s="2" t="inlineStr">
        <is>
          <t>N</t>
        </is>
      </c>
      <c r="AE566" s="2" t="inlineStr">
        <is>
          <t>69</t>
        </is>
      </c>
      <c r="AF566" s="2" t="inlineStr">
        <is>
          <t>RADIOLOGIA</t>
        </is>
      </c>
      <c r="AG56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6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66" s="2" t="inlineStr">
        <is>
          <t>U</t>
        </is>
      </c>
      <c r="AJ566" s="2" t="inlineStr">
        <is>
          <t>0</t>
        </is>
      </c>
      <c r="AK566" s="2" t="n"/>
      <c r="AL566" s="2" t="n"/>
      <c r="AM566" s="11">
        <f>VLOOKUP(U566,'[1]per incroci mapping'!$A$2:$E$592,5,FALSE)</f>
        <v/>
      </c>
      <c r="AN566" s="11">
        <f>VLOOKUP(U566,'[1]per incroci mapping'!$A$2:$F$592,6,FALSE)</f>
        <v/>
      </c>
      <c r="AO566" s="2" t="inlineStr">
        <is>
          <t>M00293,M00000</t>
        </is>
      </c>
      <c r="AP566" s="2" t="inlineStr">
        <is>
          <t>LASTRA,METODICA GENERALE</t>
        </is>
      </c>
      <c r="AQ566" s="2" t="n"/>
      <c r="AR566" s="2" t="n"/>
      <c r="AS566" s="11">
        <f>IFERROR(VLOOKUP(U566,'[1]per incroci mapping'!$A$2:$E$592,3,FALSE),"Non Trovato")</f>
        <v/>
      </c>
      <c r="AT566" s="11">
        <f>VLOOKUP(U566,'[1]per incroci mapping'!$A$2:$E$592,4,FALSE)</f>
        <v/>
      </c>
      <c r="AU566" s="2" t="inlineStr">
        <is>
          <t>D00318</t>
        </is>
      </c>
      <c r="AV566" s="2" t="inlineStr">
        <is>
          <t>PALATO</t>
        </is>
      </c>
      <c r="AW566" s="2" t="inlineStr">
        <is>
          <t>D</t>
        </is>
      </c>
      <c r="AX566" s="2" t="inlineStr">
        <is>
          <t>133</t>
        </is>
      </c>
      <c r="AY566" s="2" t="n"/>
      <c r="AZ566" s="2" t="n"/>
      <c r="BA566" s="2" t="inlineStr">
        <is>
          <t>si prega di presentarsi allo sportello accettazione 15 minuti prima dell appuntamento muniti di impegnativa del curante, tessera sanitaria</t>
        </is>
      </c>
      <c r="BB566" s="2" t="n"/>
      <c r="BC566" s="2" t="inlineStr">
        <is>
          <t>in caso di annullamento della prenotazione si prega di mandare disdetta entro 3 giorni ai seguenti numeri: 0384968017 - 0384831811 oppure tramite mail all indirizzo prenotazioni@cittadellasociale.it</t>
        </is>
      </c>
      <c r="BD566" s="1" t="n">
        <v>192</v>
      </c>
      <c r="BE566" s="1" t="n">
        <v>2388</v>
      </c>
      <c r="BF566" s="2" t="inlineStr">
        <is>
          <t>G</t>
        </is>
      </c>
      <c r="BG566" s="2" t="inlineStr">
        <is>
          <t>N</t>
        </is>
      </c>
      <c r="BH566" s="2" t="inlineStr">
        <is>
          <t>N</t>
        </is>
      </c>
      <c r="BI566" s="2" t="inlineStr">
        <is>
          <t>N</t>
        </is>
      </c>
      <c r="BJ566" s="2" t="inlineStr">
        <is>
          <t>S</t>
        </is>
      </c>
      <c r="BK566" s="2" t="inlineStr">
        <is>
          <t>N</t>
        </is>
      </c>
      <c r="BL566" s="2" t="inlineStr">
        <is>
          <t>S</t>
        </is>
      </c>
      <c r="BM566" s="2" t="inlineStr">
        <is>
          <t>S</t>
        </is>
      </c>
      <c r="BN566" s="13" t="n">
        <v>44481</v>
      </c>
      <c r="BO566" s="2" t="n"/>
      <c r="BP566" s="2" t="inlineStr">
        <is>
          <t>N</t>
        </is>
      </c>
      <c r="BQ566" s="1" t="n">
        <v>0</v>
      </c>
      <c r="BR566" s="1" t="n">
        <v>0</v>
      </c>
      <c r="BS566" s="2" t="n"/>
      <c r="BT566" t="inlineStr">
        <is>
          <t>__&gt; QD: Q04510 non appartiene alla disciplina: 69; 
__&gt; Descrizione dei QD: 'Q04510' non trovati nel catalogo SISS</t>
        </is>
      </c>
    </row>
    <row r="567">
      <c r="A567" t="n">
        <v>566</v>
      </c>
      <c r="B567" t="inlineStr">
        <is>
          <t>534-274|698722.01</t>
        </is>
      </c>
      <c r="C567" t="inlineStr">
        <is>
          <t>OK</t>
        </is>
      </c>
      <c r="D567" s="2" t="inlineStr">
        <is>
          <t>690059</t>
        </is>
      </c>
      <c r="E567" s="2" t="inlineStr">
        <is>
          <t>LA CITTADELLA PIEVE</t>
        </is>
      </c>
      <c r="F567" s="2" t="inlineStr">
        <is>
          <t>002086</t>
        </is>
      </c>
      <c r="G567" s="2" t="inlineStr">
        <is>
          <t>PIEVE DEL CAIRO</t>
        </is>
      </c>
      <c r="H567" s="2" t="inlineStr">
        <is>
          <t>PIEVE DEL CAIRO</t>
        </is>
      </c>
      <c r="I567" s="2" t="inlineStr">
        <is>
          <t>ACCPDC</t>
        </is>
      </c>
      <c r="J567" s="2" t="inlineStr">
        <is>
          <t>LA CITTADELLA PIEVE DEL CAIRO</t>
        </is>
      </c>
      <c r="K567" s="2" t="inlineStr">
        <is>
          <t xml:space="preserve">RAD. </t>
        </is>
      </c>
      <c r="L567" s="2" t="inlineStr">
        <is>
          <t>RADIOLOGIA</t>
        </is>
      </c>
      <c r="M567" s="2" t="inlineStr">
        <is>
          <t>69</t>
        </is>
      </c>
      <c r="N567" s="2" t="inlineStr">
        <is>
          <t>120-274</t>
        </is>
      </c>
      <c r="O567" s="2" t="inlineStr">
        <is>
          <t>PRIOR. D</t>
        </is>
      </c>
      <c r="P567" s="2" t="inlineStr">
        <is>
          <t>534-274</t>
        </is>
      </c>
      <c r="Q567" s="2" t="inlineStr">
        <is>
          <t>PRIOR. D</t>
        </is>
      </c>
      <c r="R567" s="2" t="inlineStr">
        <is>
          <t>302</t>
        </is>
      </c>
      <c r="S567" s="2" t="inlineStr">
        <is>
          <t>RADIOGRAFIA DELLA COLONNA CERVICALE</t>
        </is>
      </c>
      <c r="T567" s="2" t="inlineStr">
        <is>
          <t>8722</t>
        </is>
      </c>
      <c r="U567" s="2" t="inlineStr">
        <is>
          <t>698722.01</t>
        </is>
      </c>
      <c r="V567" s="2" t="inlineStr">
        <is>
          <t>RX RACHIDE CERVICALE</t>
        </is>
      </c>
      <c r="W567" s="2" t="inlineStr">
        <is>
          <t>S</t>
        </is>
      </c>
      <c r="X567" s="2" t="inlineStr">
        <is>
          <t>S</t>
        </is>
      </c>
      <c r="Y567" s="2" t="inlineStr">
        <is>
          <t>N</t>
        </is>
      </c>
      <c r="Z567" s="2" t="inlineStr">
        <is>
          <t>N</t>
        </is>
      </c>
      <c r="AA567" s="2" t="inlineStr">
        <is>
          <t>S</t>
        </is>
      </c>
      <c r="AB567" s="2" t="inlineStr">
        <is>
          <t>S</t>
        </is>
      </c>
      <c r="AC567" s="2" t="inlineStr">
        <is>
          <t>S</t>
        </is>
      </c>
      <c r="AD567" s="2" t="inlineStr">
        <is>
          <t>N</t>
        </is>
      </c>
      <c r="AE567" s="2" t="inlineStr">
        <is>
          <t>69</t>
        </is>
      </c>
      <c r="AF567" s="2" t="inlineStr">
        <is>
          <t>RADIOLOGIA</t>
        </is>
      </c>
      <c r="AG56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6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67" s="2" t="inlineStr">
        <is>
          <t>U</t>
        </is>
      </c>
      <c r="AJ567" s="2" t="inlineStr">
        <is>
          <t>0</t>
        </is>
      </c>
      <c r="AK567" s="2" t="n"/>
      <c r="AL567" s="2" t="n"/>
      <c r="AM567" s="11">
        <f>VLOOKUP(U567,'[1]per incroci mapping'!$A$2:$E$592,5,FALSE)</f>
        <v/>
      </c>
      <c r="AN567" s="11">
        <f>VLOOKUP(U567,'[1]per incroci mapping'!$A$2:$F$592,6,FALSE)</f>
        <v/>
      </c>
      <c r="AO567" s="2" t="inlineStr">
        <is>
          <t>M00000,M00065,M00066,M00074,M00087,M00293</t>
        </is>
      </c>
      <c r="AP567" s="2" t="inlineStr">
        <is>
          <t>METODICA GENERALE,ESTENSIONE,FLESSIONE,SOTTO CARICO,IN ORTOSTATISMO,LASTRA</t>
        </is>
      </c>
      <c r="AQ567" s="2" t="n"/>
      <c r="AR567" s="2" t="n"/>
      <c r="AS567" s="11">
        <f>IFERROR(VLOOKUP(U567,'[1]per incroci mapping'!$A$2:$E$592,3,FALSE),"Non Trovato")</f>
        <v/>
      </c>
      <c r="AT567" s="11">
        <f>VLOOKUP(U567,'[1]per incroci mapping'!$A$2:$E$592,4,FALSE)</f>
        <v/>
      </c>
      <c r="AU567" s="2" t="n"/>
      <c r="AV567" s="2" t="n"/>
      <c r="AW567" s="2" t="n"/>
      <c r="AX567" s="2" t="inlineStr">
        <is>
          <t>133</t>
        </is>
      </c>
      <c r="AY567" s="2" t="n"/>
      <c r="AZ567" s="2" t="n"/>
      <c r="BA567" s="2" t="inlineStr">
        <is>
          <t>si prega di presentarsi allo sportello accettazione 15 minuti prima dell appuntamento muniti di impegnativa del curante, tessera sanitaria</t>
        </is>
      </c>
      <c r="BB567" s="2" t="n"/>
      <c r="BC567" s="2" t="inlineStr">
        <is>
          <t>in caso di annullamento della prenotazione si prega di mandare disdetta entro 3 giorni ai seguenti numeri: 0384968017 - 0384831811 oppure tramite mail all indirizzo prenotazioni@cittadellasociale.it</t>
        </is>
      </c>
      <c r="BD567" s="1" t="n">
        <v>192</v>
      </c>
      <c r="BE567" s="1" t="n">
        <v>2388</v>
      </c>
      <c r="BF567" s="2" t="inlineStr">
        <is>
          <t>G</t>
        </is>
      </c>
      <c r="BG567" s="2" t="inlineStr">
        <is>
          <t>N</t>
        </is>
      </c>
      <c r="BH567" s="2" t="inlineStr">
        <is>
          <t>N</t>
        </is>
      </c>
      <c r="BI567" s="2" t="inlineStr">
        <is>
          <t>N</t>
        </is>
      </c>
      <c r="BJ567" s="2" t="inlineStr">
        <is>
          <t>S</t>
        </is>
      </c>
      <c r="BK567" s="2" t="inlineStr">
        <is>
          <t>N</t>
        </is>
      </c>
      <c r="BL567" s="2" t="inlineStr">
        <is>
          <t>S</t>
        </is>
      </c>
      <c r="BM567" s="2" t="inlineStr">
        <is>
          <t>S</t>
        </is>
      </c>
      <c r="BN567" s="13" t="n">
        <v>44481</v>
      </c>
      <c r="BO567" s="2" t="n"/>
      <c r="BP567" s="2" t="inlineStr">
        <is>
          <t>N</t>
        </is>
      </c>
      <c r="BQ567" s="1" t="n">
        <v>0</v>
      </c>
      <c r="BR567" s="1" t="n">
        <v>0</v>
      </c>
      <c r="BS567" s="2" t="n"/>
      <c r="BT567" t="inlineStr">
        <is>
          <t>__&gt; QD: Q04510 non appartiene alla disciplina: 69; 
__&gt; Descrizione dei QD: 'Q04510' non trovati nel catalogo SISS</t>
        </is>
      </c>
    </row>
    <row r="568">
      <c r="A568" t="n">
        <v>567</v>
      </c>
      <c r="B568" t="inlineStr">
        <is>
          <t>534-274|698722.02</t>
        </is>
      </c>
      <c r="C568" t="inlineStr">
        <is>
          <t>OK</t>
        </is>
      </c>
      <c r="D568" s="2" t="inlineStr">
        <is>
          <t>690059</t>
        </is>
      </c>
      <c r="E568" s="2" t="inlineStr">
        <is>
          <t>LA CITTADELLA PIEVE</t>
        </is>
      </c>
      <c r="F568" s="2" t="inlineStr">
        <is>
          <t>002086</t>
        </is>
      </c>
      <c r="G568" s="2" t="inlineStr">
        <is>
          <t>PIEVE DEL CAIRO</t>
        </is>
      </c>
      <c r="H568" s="2" t="inlineStr">
        <is>
          <t>PIEVE DEL CAIRO</t>
        </is>
      </c>
      <c r="I568" s="2" t="inlineStr">
        <is>
          <t>ACCPDC</t>
        </is>
      </c>
      <c r="J568" s="2" t="inlineStr">
        <is>
          <t>LA CITTADELLA PIEVE DEL CAIRO</t>
        </is>
      </c>
      <c r="K568" s="2" t="inlineStr">
        <is>
          <t xml:space="preserve">RAD. </t>
        </is>
      </c>
      <c r="L568" s="2" t="inlineStr">
        <is>
          <t>RADIOLOGIA</t>
        </is>
      </c>
      <c r="M568" s="2" t="inlineStr">
        <is>
          <t>69</t>
        </is>
      </c>
      <c r="N568" s="2" t="inlineStr">
        <is>
          <t>120-274</t>
        </is>
      </c>
      <c r="O568" s="2" t="inlineStr">
        <is>
          <t>PRIOR. D</t>
        </is>
      </c>
      <c r="P568" s="2" t="inlineStr">
        <is>
          <t>534-274</t>
        </is>
      </c>
      <c r="Q568" s="2" t="inlineStr">
        <is>
          <t>PRIOR. D</t>
        </is>
      </c>
      <c r="R568" s="2" t="inlineStr">
        <is>
          <t>2336</t>
        </is>
      </c>
      <c r="S568" s="2" t="inlineStr">
        <is>
          <t>RADIOGRAFIA CERVICALE MORFODINAMICO</t>
        </is>
      </c>
      <c r="T568" s="2" t="inlineStr">
        <is>
          <t>8722</t>
        </is>
      </c>
      <c r="U568" s="2" t="inlineStr">
        <is>
          <t>698722.02</t>
        </is>
      </c>
      <c r="V568" s="2" t="inlineStr">
        <is>
          <t>RX RACHIDE CERVICALE MORFODINAMICO</t>
        </is>
      </c>
      <c r="W568" s="2" t="inlineStr">
        <is>
          <t>S</t>
        </is>
      </c>
      <c r="X568" s="2" t="inlineStr">
        <is>
          <t>S</t>
        </is>
      </c>
      <c r="Y568" s="2" t="inlineStr">
        <is>
          <t>N</t>
        </is>
      </c>
      <c r="Z568" s="2" t="inlineStr">
        <is>
          <t>N</t>
        </is>
      </c>
      <c r="AA568" s="2" t="inlineStr">
        <is>
          <t>S</t>
        </is>
      </c>
      <c r="AB568" s="2" t="inlineStr">
        <is>
          <t>S</t>
        </is>
      </c>
      <c r="AC568" s="2" t="inlineStr">
        <is>
          <t>S</t>
        </is>
      </c>
      <c r="AD568" s="2" t="inlineStr">
        <is>
          <t>N</t>
        </is>
      </c>
      <c r="AE568" s="2" t="inlineStr">
        <is>
          <t>69</t>
        </is>
      </c>
      <c r="AF568" s="2" t="inlineStr">
        <is>
          <t>RADIOLOGIA</t>
        </is>
      </c>
      <c r="AG56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6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68" s="2" t="inlineStr">
        <is>
          <t>U</t>
        </is>
      </c>
      <c r="AJ568" s="2" t="inlineStr">
        <is>
          <t>0</t>
        </is>
      </c>
      <c r="AK568" s="2" t="n"/>
      <c r="AL568" s="2" t="n"/>
      <c r="AM568" s="11">
        <f>VLOOKUP(U568,'[1]per incroci mapping'!$A$2:$E$592,5,FALSE)</f>
        <v/>
      </c>
      <c r="AN568" s="11">
        <f>VLOOKUP(U568,'[1]per incroci mapping'!$A$2:$F$592,6,FALSE)</f>
        <v/>
      </c>
      <c r="AO568" s="2" t="inlineStr">
        <is>
          <t>M00000,M00065,M00066,M00073,M00293</t>
        </is>
      </c>
      <c r="AP568" s="2" t="inlineStr">
        <is>
          <t>METODICA GENERALE,ESTENSIONE,FLESSIONE,SAGITTALI,LASTRA</t>
        </is>
      </c>
      <c r="AQ568" s="2" t="n"/>
      <c r="AR568" s="2" t="n"/>
      <c r="AS568" s="11">
        <f>IFERROR(VLOOKUP(U568,'[1]per incroci mapping'!$A$2:$E$592,3,FALSE),"Non Trovato")</f>
        <v/>
      </c>
      <c r="AT568" s="11">
        <f>VLOOKUP(U568,'[1]per incroci mapping'!$A$2:$E$592,4,FALSE)</f>
        <v/>
      </c>
      <c r="AU568" s="2" t="n"/>
      <c r="AV568" s="2" t="n"/>
      <c r="AW568" s="2" t="n"/>
      <c r="AX568" s="2" t="inlineStr">
        <is>
          <t>133</t>
        </is>
      </c>
      <c r="AY568" s="2" t="n"/>
      <c r="AZ568" s="2" t="n"/>
      <c r="BA568" s="2" t="inlineStr">
        <is>
          <t>si prega di presentarsi allo sportello accettazione 15 minuti prima dell appuntamento muniti di impegnativa del curante, tessera sanitaria</t>
        </is>
      </c>
      <c r="BB568" s="2" t="n"/>
      <c r="BC568" s="2" t="inlineStr">
        <is>
          <t>in caso di annullamento della prenotazione si prega di mandare disdetta entro 3 giorni ai seguenti numeri: 0384968017 - 0384831811 oppure tramite mail all indirizzo prenotazioni@cittadellasociale.it</t>
        </is>
      </c>
      <c r="BD568" s="1" t="n">
        <v>192</v>
      </c>
      <c r="BE568" s="1" t="n">
        <v>2388</v>
      </c>
      <c r="BF568" s="2" t="inlineStr">
        <is>
          <t>G</t>
        </is>
      </c>
      <c r="BG568" s="2" t="inlineStr">
        <is>
          <t>N</t>
        </is>
      </c>
      <c r="BH568" s="2" t="inlineStr">
        <is>
          <t>N</t>
        </is>
      </c>
      <c r="BI568" s="2" t="inlineStr">
        <is>
          <t>N</t>
        </is>
      </c>
      <c r="BJ568" s="2" t="inlineStr">
        <is>
          <t>S</t>
        </is>
      </c>
      <c r="BK568" s="2" t="inlineStr">
        <is>
          <t>N</t>
        </is>
      </c>
      <c r="BL568" s="2" t="inlineStr">
        <is>
          <t>S</t>
        </is>
      </c>
      <c r="BM568" s="2" t="inlineStr">
        <is>
          <t>S</t>
        </is>
      </c>
      <c r="BN568" s="13" t="n">
        <v>44481</v>
      </c>
      <c r="BO568" s="2" t="n"/>
      <c r="BP568" s="2" t="inlineStr">
        <is>
          <t>N</t>
        </is>
      </c>
      <c r="BQ568" s="1" t="n">
        <v>0</v>
      </c>
      <c r="BR568" s="1" t="n">
        <v>0</v>
      </c>
      <c r="BS568" s="2" t="n"/>
      <c r="BT568" t="inlineStr">
        <is>
          <t>__&gt; QD: Q04510 non appartiene alla disciplina: 69; 
__&gt; Descrizione dei QD: 'Q04510' non trovati nel catalogo SISS</t>
        </is>
      </c>
    </row>
    <row r="569">
      <c r="A569" t="n">
        <v>568</v>
      </c>
      <c r="B569" t="inlineStr">
        <is>
          <t>534-274|698722.03</t>
        </is>
      </c>
      <c r="C569" t="inlineStr">
        <is>
          <t>OK</t>
        </is>
      </c>
      <c r="D569" s="2" t="inlineStr">
        <is>
          <t>690059</t>
        </is>
      </c>
      <c r="E569" s="2" t="inlineStr">
        <is>
          <t>LA CITTADELLA PIEVE</t>
        </is>
      </c>
      <c r="F569" s="2" t="inlineStr">
        <is>
          <t>002086</t>
        </is>
      </c>
      <c r="G569" s="2" t="inlineStr">
        <is>
          <t>PIEVE DEL CAIRO</t>
        </is>
      </c>
      <c r="H569" s="2" t="inlineStr">
        <is>
          <t>PIEVE DEL CAIRO</t>
        </is>
      </c>
      <c r="I569" s="2" t="inlineStr">
        <is>
          <t>ACCPDC</t>
        </is>
      </c>
      <c r="J569" s="2" t="inlineStr">
        <is>
          <t>LA CITTADELLA PIEVE DEL CAIRO</t>
        </is>
      </c>
      <c r="K569" s="2" t="inlineStr">
        <is>
          <t xml:space="preserve">RAD. </t>
        </is>
      </c>
      <c r="L569" s="2" t="inlineStr">
        <is>
          <t>RADIOLOGIA</t>
        </is>
      </c>
      <c r="M569" s="2" t="inlineStr">
        <is>
          <t>69</t>
        </is>
      </c>
      <c r="N569" s="2" t="inlineStr">
        <is>
          <t>120-274</t>
        </is>
      </c>
      <c r="O569" s="2" t="inlineStr">
        <is>
          <t>PRIOR. D</t>
        </is>
      </c>
      <c r="P569" s="2" t="inlineStr">
        <is>
          <t>534-274</t>
        </is>
      </c>
      <c r="Q569" s="2" t="inlineStr">
        <is>
          <t>PRIOR. D</t>
        </is>
      </c>
      <c r="R569" s="2" t="inlineStr">
        <is>
          <t>2456</t>
        </is>
      </c>
      <c r="S569" s="2" t="inlineStr">
        <is>
          <t>RX RACHIDE CERVICALE + PROIEZIONI ORTOGONALI E OBLIQUE</t>
        </is>
      </c>
      <c r="T569" s="2" t="inlineStr">
        <is>
          <t>8722</t>
        </is>
      </c>
      <c r="U569" s="2" t="inlineStr">
        <is>
          <t>698722.03</t>
        </is>
      </c>
      <c r="V569" s="2" t="inlineStr">
        <is>
          <t>RX RACHIDE CERVICALE: PROIEZIONI ORTOGONALI E OBLIQUE</t>
        </is>
      </c>
      <c r="W569" s="2" t="inlineStr">
        <is>
          <t>S</t>
        </is>
      </c>
      <c r="X569" s="2" t="inlineStr">
        <is>
          <t>S</t>
        </is>
      </c>
      <c r="Y569" s="2" t="inlineStr">
        <is>
          <t>N</t>
        </is>
      </c>
      <c r="Z569" s="2" t="inlineStr">
        <is>
          <t>N</t>
        </is>
      </c>
      <c r="AA569" s="2" t="inlineStr">
        <is>
          <t>S</t>
        </is>
      </c>
      <c r="AB569" s="2" t="inlineStr">
        <is>
          <t>S</t>
        </is>
      </c>
      <c r="AC569" s="2" t="inlineStr">
        <is>
          <t>S</t>
        </is>
      </c>
      <c r="AD569" s="2" t="inlineStr">
        <is>
          <t>N</t>
        </is>
      </c>
      <c r="AE569" s="2" t="inlineStr">
        <is>
          <t>69</t>
        </is>
      </c>
      <c r="AF569" s="2" t="inlineStr">
        <is>
          <t>RADIOLOGIA</t>
        </is>
      </c>
      <c r="AG56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6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69" s="2" t="inlineStr">
        <is>
          <t>U</t>
        </is>
      </c>
      <c r="AJ569" s="2" t="inlineStr">
        <is>
          <t>0</t>
        </is>
      </c>
      <c r="AK569" s="2" t="n"/>
      <c r="AL569" s="2" t="n"/>
      <c r="AM569" s="11">
        <f>VLOOKUP(U569,'[1]per incroci mapping'!$A$2:$E$592,5,FALSE)</f>
        <v/>
      </c>
      <c r="AN569" s="11">
        <f>VLOOKUP(U569,'[1]per incroci mapping'!$A$2:$F$592,6,FALSE)</f>
        <v/>
      </c>
      <c r="AO569" s="2" t="inlineStr">
        <is>
          <t>M00000,M00070</t>
        </is>
      </c>
      <c r="AP569" s="2" t="inlineStr">
        <is>
          <t>METODICA GENERALE,OBLIQUE</t>
        </is>
      </c>
      <c r="AQ569" s="2" t="n"/>
      <c r="AR569" s="2" t="n"/>
      <c r="AS569" s="11">
        <f>IFERROR(VLOOKUP(U569,'[1]per incroci mapping'!$A$2:$E$592,3,FALSE),"Non Trovato")</f>
        <v/>
      </c>
      <c r="AT569" s="11">
        <f>VLOOKUP(U569,'[1]per incroci mapping'!$A$2:$E$592,4,FALSE)</f>
        <v/>
      </c>
      <c r="AU569" s="2" t="n"/>
      <c r="AV569" s="2" t="n"/>
      <c r="AW569" s="2" t="n"/>
      <c r="AX569" s="2" t="inlineStr">
        <is>
          <t>133</t>
        </is>
      </c>
      <c r="AY569" s="2" t="n"/>
      <c r="AZ569" s="2" t="n"/>
      <c r="BA569" s="2" t="inlineStr">
        <is>
          <t>si prega di presentarsi allo sportello accettazione 15 minuti prima dell appuntamento muniti di impegnativa del curante, tessera sanitaria</t>
        </is>
      </c>
      <c r="BB569" s="2" t="n"/>
      <c r="BC569" s="2" t="inlineStr">
        <is>
          <t>in caso di annullamento della prenotazione si prega di mandare disdetta entro 3 giorni ai seguenti numeri: 0384968017 - 0384831811 oppure tramite mail all indirizzo prenotazioni@cittadellasociale.it</t>
        </is>
      </c>
      <c r="BD569" s="1" t="n">
        <v>192</v>
      </c>
      <c r="BE569" s="1" t="n">
        <v>2388</v>
      </c>
      <c r="BF569" s="2" t="inlineStr">
        <is>
          <t>G</t>
        </is>
      </c>
      <c r="BG569" s="2" t="inlineStr">
        <is>
          <t>N</t>
        </is>
      </c>
      <c r="BH569" s="2" t="inlineStr">
        <is>
          <t>N</t>
        </is>
      </c>
      <c r="BI569" s="2" t="inlineStr">
        <is>
          <t>N</t>
        </is>
      </c>
      <c r="BJ569" s="2" t="inlineStr">
        <is>
          <t>S</t>
        </is>
      </c>
      <c r="BK569" s="2" t="inlineStr">
        <is>
          <t>N</t>
        </is>
      </c>
      <c r="BL569" s="2" t="inlineStr">
        <is>
          <t>S</t>
        </is>
      </c>
      <c r="BM569" s="2" t="inlineStr">
        <is>
          <t>S</t>
        </is>
      </c>
      <c r="BN569" s="13" t="n">
        <v>44481</v>
      </c>
      <c r="BO569" s="2" t="n"/>
      <c r="BP569" s="2" t="inlineStr">
        <is>
          <t>N</t>
        </is>
      </c>
      <c r="BQ569" s="1" t="n">
        <v>0</v>
      </c>
      <c r="BR569" s="1" t="n">
        <v>0</v>
      </c>
      <c r="BS569" s="2" t="n"/>
      <c r="BT569" t="inlineStr">
        <is>
          <t>__&gt; QD: Q04510 non appartiene alla disciplina: 69; 
__&gt; Descrizione dei QD: 'Q04510' non trovati nel catalogo SISS</t>
        </is>
      </c>
    </row>
    <row r="570">
      <c r="A570" t="n">
        <v>569</v>
      </c>
      <c r="B570" t="inlineStr">
        <is>
          <t>534-274|698723.01</t>
        </is>
      </c>
      <c r="C570" t="inlineStr">
        <is>
          <t>OK</t>
        </is>
      </c>
      <c r="D570" s="2" t="inlineStr">
        <is>
          <t>690059</t>
        </is>
      </c>
      <c r="E570" s="2" t="inlineStr">
        <is>
          <t>LA CITTADELLA PIEVE</t>
        </is>
      </c>
      <c r="F570" s="2" t="inlineStr">
        <is>
          <t>002086</t>
        </is>
      </c>
      <c r="G570" s="2" t="inlineStr">
        <is>
          <t>PIEVE DEL CAIRO</t>
        </is>
      </c>
      <c r="H570" s="2" t="inlineStr">
        <is>
          <t>PIEVE DEL CAIRO</t>
        </is>
      </c>
      <c r="I570" s="2" t="inlineStr">
        <is>
          <t>ACCPDC</t>
        </is>
      </c>
      <c r="J570" s="2" t="inlineStr">
        <is>
          <t>LA CITTADELLA PIEVE DEL CAIRO</t>
        </is>
      </c>
      <c r="K570" s="2" t="inlineStr">
        <is>
          <t xml:space="preserve">RAD. </t>
        </is>
      </c>
      <c r="L570" s="2" t="inlineStr">
        <is>
          <t>RADIOLOGIA</t>
        </is>
      </c>
      <c r="M570" s="2" t="inlineStr">
        <is>
          <t>69</t>
        </is>
      </c>
      <c r="N570" s="2" t="inlineStr">
        <is>
          <t>120-274</t>
        </is>
      </c>
      <c r="O570" s="2" t="inlineStr">
        <is>
          <t>PRIOR. D</t>
        </is>
      </c>
      <c r="P570" s="2" t="inlineStr">
        <is>
          <t>534-274</t>
        </is>
      </c>
      <c r="Q570" s="2" t="inlineStr">
        <is>
          <t>PRIOR. D</t>
        </is>
      </c>
      <c r="R570" s="2" t="inlineStr">
        <is>
          <t>2328</t>
        </is>
      </c>
      <c r="S570" s="2" t="inlineStr">
        <is>
          <t>RADIOGRAFIA DELLA COLONNA TORACICA (DORSALE)</t>
        </is>
      </c>
      <c r="T570" s="2" t="inlineStr">
        <is>
          <t>8723</t>
        </is>
      </c>
      <c r="U570" s="2" t="inlineStr">
        <is>
          <t>698723.01</t>
        </is>
      </c>
      <c r="V570" s="2" t="inlineStr">
        <is>
          <t>RX RACHIDE TORACO-DORSALE</t>
        </is>
      </c>
      <c r="W570" s="2" t="inlineStr">
        <is>
          <t>S</t>
        </is>
      </c>
      <c r="X570" s="2" t="inlineStr">
        <is>
          <t>S</t>
        </is>
      </c>
      <c r="Y570" s="2" t="inlineStr">
        <is>
          <t>N</t>
        </is>
      </c>
      <c r="Z570" s="2" t="inlineStr">
        <is>
          <t>N</t>
        </is>
      </c>
      <c r="AA570" s="2" t="inlineStr">
        <is>
          <t>S</t>
        </is>
      </c>
      <c r="AB570" s="2" t="inlineStr">
        <is>
          <t>S</t>
        </is>
      </c>
      <c r="AC570" s="2" t="inlineStr">
        <is>
          <t>S</t>
        </is>
      </c>
      <c r="AD570" s="2" t="inlineStr">
        <is>
          <t>N</t>
        </is>
      </c>
      <c r="AE570" s="2" t="inlineStr">
        <is>
          <t>69</t>
        </is>
      </c>
      <c r="AF570" s="2" t="inlineStr">
        <is>
          <t>RADIOLOGIA</t>
        </is>
      </c>
      <c r="AG57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7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70" s="2" t="inlineStr">
        <is>
          <t>U</t>
        </is>
      </c>
      <c r="AJ570" s="2" t="inlineStr">
        <is>
          <t>0</t>
        </is>
      </c>
      <c r="AK570" s="2" t="n"/>
      <c r="AL570" s="2" t="n"/>
      <c r="AM570" s="11">
        <f>VLOOKUP(U570,'[1]per incroci mapping'!$A$2:$E$592,5,FALSE)</f>
        <v/>
      </c>
      <c r="AN570" s="11">
        <f>VLOOKUP(U570,'[1]per incroci mapping'!$A$2:$F$592,6,FALSE)</f>
        <v/>
      </c>
      <c r="AO570" s="2" t="inlineStr">
        <is>
          <t>M00000,M00073,M00087,M00111,M00293</t>
        </is>
      </c>
      <c r="AP570" s="2" t="inlineStr">
        <is>
          <t>METODICA GENERALE,SAGITTALI,IN ORTOSTATISMO,CLINOSTATO,LASTRA</t>
        </is>
      </c>
      <c r="AQ570" s="2" t="n"/>
      <c r="AR570" s="2" t="n"/>
      <c r="AS570" s="11">
        <f>IFERROR(VLOOKUP(U570,'[1]per incroci mapping'!$A$2:$E$592,3,FALSE),"Non Trovato")</f>
        <v/>
      </c>
      <c r="AT570" s="11">
        <f>VLOOKUP(U570,'[1]per incroci mapping'!$A$2:$E$592,4,FALSE)</f>
        <v/>
      </c>
      <c r="AU570" s="2" t="n"/>
      <c r="AV570" s="2" t="n"/>
      <c r="AW570" s="2" t="n"/>
      <c r="AX570" s="2" t="inlineStr">
        <is>
          <t>133</t>
        </is>
      </c>
      <c r="AY570" s="2" t="n"/>
      <c r="AZ570" s="2" t="n"/>
      <c r="BA570" s="2" t="inlineStr">
        <is>
          <t>si prega di presentarsi allo sportello accettazione 15 minuti prima dell appuntamento muniti di impegnativa del curante, tessera sanitaria</t>
        </is>
      </c>
      <c r="BB570" s="2" t="n"/>
      <c r="BC570" s="2" t="inlineStr">
        <is>
          <t>in caso di annullamento della prenotazione si prega di mandare disdetta entro 3 giorni ai seguenti numeri: 0384968017 - 0384831811 oppure tramite mail all indirizzo prenotazioni@cittadellasociale.it</t>
        </is>
      </c>
      <c r="BD570" s="1" t="n">
        <v>192</v>
      </c>
      <c r="BE570" s="1" t="n">
        <v>2388</v>
      </c>
      <c r="BF570" s="2" t="inlineStr">
        <is>
          <t>G</t>
        </is>
      </c>
      <c r="BG570" s="2" t="inlineStr">
        <is>
          <t>N</t>
        </is>
      </c>
      <c r="BH570" s="2" t="inlineStr">
        <is>
          <t>N</t>
        </is>
      </c>
      <c r="BI570" s="2" t="inlineStr">
        <is>
          <t>N</t>
        </is>
      </c>
      <c r="BJ570" s="2" t="inlineStr">
        <is>
          <t>S</t>
        </is>
      </c>
      <c r="BK570" s="2" t="inlineStr">
        <is>
          <t>N</t>
        </is>
      </c>
      <c r="BL570" s="2" t="inlineStr">
        <is>
          <t>S</t>
        </is>
      </c>
      <c r="BM570" s="2" t="inlineStr">
        <is>
          <t>S</t>
        </is>
      </c>
      <c r="BN570" s="13" t="n">
        <v>44481</v>
      </c>
      <c r="BO570" s="2" t="n"/>
      <c r="BP570" s="2" t="inlineStr">
        <is>
          <t>N</t>
        </is>
      </c>
      <c r="BQ570" s="1" t="n">
        <v>0</v>
      </c>
      <c r="BR570" s="1" t="n">
        <v>0</v>
      </c>
      <c r="BS570" s="2" t="n"/>
      <c r="BT570" t="inlineStr">
        <is>
          <t>__&gt; QD: Q04510 non appartiene alla disciplina: 69; 
__&gt; Descrizione dei QD: 'Q04510' non trovati nel catalogo SISS</t>
        </is>
      </c>
    </row>
    <row r="571">
      <c r="A571" t="n">
        <v>570</v>
      </c>
      <c r="B571" t="inlineStr">
        <is>
          <t>534-274|698723.02</t>
        </is>
      </c>
      <c r="C571" t="inlineStr">
        <is>
          <t>OK</t>
        </is>
      </c>
      <c r="D571" s="2" t="inlineStr">
        <is>
          <t>690059</t>
        </is>
      </c>
      <c r="E571" s="2" t="inlineStr">
        <is>
          <t>LA CITTADELLA PIEVE</t>
        </is>
      </c>
      <c r="F571" s="2" t="inlineStr">
        <is>
          <t>002086</t>
        </is>
      </c>
      <c r="G571" s="2" t="inlineStr">
        <is>
          <t>PIEVE DEL CAIRO</t>
        </is>
      </c>
      <c r="H571" s="2" t="inlineStr">
        <is>
          <t>PIEVE DEL CAIRO</t>
        </is>
      </c>
      <c r="I571" s="2" t="inlineStr">
        <is>
          <t>ACCPDC</t>
        </is>
      </c>
      <c r="J571" s="2" t="inlineStr">
        <is>
          <t>LA CITTADELLA PIEVE DEL CAIRO</t>
        </is>
      </c>
      <c r="K571" s="2" t="inlineStr">
        <is>
          <t xml:space="preserve">RAD. </t>
        </is>
      </c>
      <c r="L571" s="2" t="inlineStr">
        <is>
          <t>RADIOLOGIA</t>
        </is>
      </c>
      <c r="M571" s="2" t="inlineStr">
        <is>
          <t>69</t>
        </is>
      </c>
      <c r="N571" s="2" t="inlineStr">
        <is>
          <t>120-274</t>
        </is>
      </c>
      <c r="O571" s="2" t="inlineStr">
        <is>
          <t>PRIOR. D</t>
        </is>
      </c>
      <c r="P571" s="2" t="inlineStr">
        <is>
          <t>534-274</t>
        </is>
      </c>
      <c r="Q571" s="2" t="inlineStr">
        <is>
          <t>PRIOR. D</t>
        </is>
      </c>
      <c r="R571" s="2" t="inlineStr">
        <is>
          <t>2497</t>
        </is>
      </c>
      <c r="S571" s="2" t="inlineStr">
        <is>
          <t>RX RACHIDE TORACO-DORSALE MORFODINAMICO</t>
        </is>
      </c>
      <c r="T571" s="2" t="inlineStr">
        <is>
          <t>8723</t>
        </is>
      </c>
      <c r="U571" s="2" t="inlineStr">
        <is>
          <t>698723.02</t>
        </is>
      </c>
      <c r="V571" s="2" t="inlineStr">
        <is>
          <t>RX RACHIDE TORACO-DORSALE MORFODINAMICO</t>
        </is>
      </c>
      <c r="W571" s="2" t="inlineStr">
        <is>
          <t>S</t>
        </is>
      </c>
      <c r="X571" s="2" t="inlineStr">
        <is>
          <t>S</t>
        </is>
      </c>
      <c r="Y571" s="2" t="inlineStr">
        <is>
          <t>N</t>
        </is>
      </c>
      <c r="Z571" s="2" t="inlineStr">
        <is>
          <t>N</t>
        </is>
      </c>
      <c r="AA571" s="2" t="inlineStr">
        <is>
          <t>S</t>
        </is>
      </c>
      <c r="AB571" s="2" t="inlineStr">
        <is>
          <t>S</t>
        </is>
      </c>
      <c r="AC571" s="2" t="inlineStr">
        <is>
          <t>S</t>
        </is>
      </c>
      <c r="AD571" s="2" t="inlineStr">
        <is>
          <t>N</t>
        </is>
      </c>
      <c r="AE571" s="2" t="inlineStr">
        <is>
          <t>69</t>
        </is>
      </c>
      <c r="AF571" s="2" t="inlineStr">
        <is>
          <t>RADIOLOGIA</t>
        </is>
      </c>
      <c r="AG57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7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71" s="2" t="inlineStr">
        <is>
          <t>U</t>
        </is>
      </c>
      <c r="AJ571" s="2" t="inlineStr">
        <is>
          <t>0</t>
        </is>
      </c>
      <c r="AK571" s="2" t="n"/>
      <c r="AL571" s="2" t="n"/>
      <c r="AM571" s="11">
        <f>VLOOKUP(U571,'[1]per incroci mapping'!$A$2:$E$592,5,FALSE)</f>
        <v/>
      </c>
      <c r="AN571" s="11">
        <f>VLOOKUP(U571,'[1]per incroci mapping'!$A$2:$F$592,6,FALSE)</f>
        <v/>
      </c>
      <c r="AO571" s="2" t="inlineStr">
        <is>
          <t>M00293,M00000</t>
        </is>
      </c>
      <c r="AP571" s="2" t="inlineStr">
        <is>
          <t>LASTRA,METODICA GENERALE</t>
        </is>
      </c>
      <c r="AQ571" s="2" t="n"/>
      <c r="AR571" s="2" t="n"/>
      <c r="AS571" s="11">
        <f>IFERROR(VLOOKUP(U571,'[1]per incroci mapping'!$A$2:$E$592,3,FALSE),"Non Trovato")</f>
        <v/>
      </c>
      <c r="AT571" s="11">
        <f>VLOOKUP(U571,'[1]per incroci mapping'!$A$2:$E$592,4,FALSE)</f>
        <v/>
      </c>
      <c r="AU571" s="2" t="n"/>
      <c r="AV571" s="2" t="n"/>
      <c r="AW571" s="2" t="n"/>
      <c r="AX571" s="2" t="inlineStr">
        <is>
          <t>133</t>
        </is>
      </c>
      <c r="AY571" s="2" t="n"/>
      <c r="AZ571" s="2" t="n"/>
      <c r="BA571" s="2" t="inlineStr">
        <is>
          <t>si prega di presentarsi allo sportello accettazione 15 minuti prima dell appuntamento muniti di impegnativa del curante, tessera sanitaria</t>
        </is>
      </c>
      <c r="BB571" s="2" t="n"/>
      <c r="BC571" s="2" t="inlineStr">
        <is>
          <t>in caso di annullamento della prenotazione si prega di mandare disdetta entro 3 giorni ai seguenti numeri: 0384968017 - 0384831811 oppure tramite mail all indirizzo prenotazioni@cittadellasociale.it</t>
        </is>
      </c>
      <c r="BD571" s="1" t="n">
        <v>192</v>
      </c>
      <c r="BE571" s="1" t="n">
        <v>2388</v>
      </c>
      <c r="BF571" s="2" t="inlineStr">
        <is>
          <t>G</t>
        </is>
      </c>
      <c r="BG571" s="2" t="inlineStr">
        <is>
          <t>N</t>
        </is>
      </c>
      <c r="BH571" s="2" t="inlineStr">
        <is>
          <t>N</t>
        </is>
      </c>
      <c r="BI571" s="2" t="inlineStr">
        <is>
          <t>N</t>
        </is>
      </c>
      <c r="BJ571" s="2" t="inlineStr">
        <is>
          <t>S</t>
        </is>
      </c>
      <c r="BK571" s="2" t="inlineStr">
        <is>
          <t>N</t>
        </is>
      </c>
      <c r="BL571" s="2" t="inlineStr">
        <is>
          <t>S</t>
        </is>
      </c>
      <c r="BM571" s="2" t="inlineStr">
        <is>
          <t>S</t>
        </is>
      </c>
      <c r="BN571" s="13" t="n">
        <v>44481</v>
      </c>
      <c r="BO571" s="2" t="n"/>
      <c r="BP571" s="2" t="inlineStr">
        <is>
          <t>N</t>
        </is>
      </c>
      <c r="BQ571" s="1" t="n">
        <v>0</v>
      </c>
      <c r="BR571" s="1" t="n">
        <v>0</v>
      </c>
      <c r="BS571" s="2" t="n"/>
      <c r="BT571" t="inlineStr">
        <is>
          <t>__&gt; QD: Q04510 non appartiene alla disciplina: 69; 
__&gt; Descrizione dei QD: 'Q04510' non trovati nel catalogo SISS</t>
        </is>
      </c>
    </row>
    <row r="572">
      <c r="A572" t="n">
        <v>571</v>
      </c>
      <c r="B572" t="inlineStr">
        <is>
          <t>534-274|698724.01</t>
        </is>
      </c>
      <c r="C572" t="inlineStr">
        <is>
          <t>OK</t>
        </is>
      </c>
      <c r="D572" s="2" t="inlineStr">
        <is>
          <t>690059</t>
        </is>
      </c>
      <c r="E572" s="2" t="inlineStr">
        <is>
          <t>LA CITTADELLA PIEVE</t>
        </is>
      </c>
      <c r="F572" s="2" t="inlineStr">
        <is>
          <t>002086</t>
        </is>
      </c>
      <c r="G572" s="2" t="inlineStr">
        <is>
          <t>PIEVE DEL CAIRO</t>
        </is>
      </c>
      <c r="H572" s="2" t="inlineStr">
        <is>
          <t>PIEVE DEL CAIRO</t>
        </is>
      </c>
      <c r="I572" s="2" t="inlineStr">
        <is>
          <t>ACCPDC</t>
        </is>
      </c>
      <c r="J572" s="2" t="inlineStr">
        <is>
          <t>LA CITTADELLA PIEVE DEL CAIRO</t>
        </is>
      </c>
      <c r="K572" s="2" t="inlineStr">
        <is>
          <t xml:space="preserve">RAD. </t>
        </is>
      </c>
      <c r="L572" s="2" t="inlineStr">
        <is>
          <t>RADIOLOGIA</t>
        </is>
      </c>
      <c r="M572" s="2" t="inlineStr">
        <is>
          <t>69</t>
        </is>
      </c>
      <c r="N572" s="2" t="inlineStr">
        <is>
          <t>120-274</t>
        </is>
      </c>
      <c r="O572" s="2" t="inlineStr">
        <is>
          <t>PRIOR. D</t>
        </is>
      </c>
      <c r="P572" s="2" t="inlineStr">
        <is>
          <t>534-274</t>
        </is>
      </c>
      <c r="Q572" s="2" t="inlineStr">
        <is>
          <t>PRIOR. D</t>
        </is>
      </c>
      <c r="R572" s="2" t="inlineStr">
        <is>
          <t>2321</t>
        </is>
      </c>
      <c r="S572" s="2" t="inlineStr">
        <is>
          <t>RX RACHIDE SACRO COCCIGEO</t>
        </is>
      </c>
      <c r="T572" s="2" t="inlineStr">
        <is>
          <t>8724</t>
        </is>
      </c>
      <c r="U572" s="2" t="inlineStr">
        <is>
          <t>698724.01</t>
        </is>
      </c>
      <c r="V572" s="2" t="inlineStr">
        <is>
          <t>RX RACHIDE SACRO-COCCIGEO</t>
        </is>
      </c>
      <c r="W572" s="2" t="inlineStr">
        <is>
          <t>S</t>
        </is>
      </c>
      <c r="X572" s="2" t="inlineStr">
        <is>
          <t>S</t>
        </is>
      </c>
      <c r="Y572" s="2" t="inlineStr">
        <is>
          <t>N</t>
        </is>
      </c>
      <c r="Z572" s="2" t="inlineStr">
        <is>
          <t>N</t>
        </is>
      </c>
      <c r="AA572" s="2" t="inlineStr">
        <is>
          <t>S</t>
        </is>
      </c>
      <c r="AB572" s="2" t="inlineStr">
        <is>
          <t>S</t>
        </is>
      </c>
      <c r="AC572" s="2" t="inlineStr">
        <is>
          <t>S</t>
        </is>
      </c>
      <c r="AD572" s="2" t="inlineStr">
        <is>
          <t>N</t>
        </is>
      </c>
      <c r="AE572" s="2" t="inlineStr">
        <is>
          <t>69</t>
        </is>
      </c>
      <c r="AF572" s="2" t="inlineStr">
        <is>
          <t>RADIOLOGIA</t>
        </is>
      </c>
      <c r="AG57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7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72" s="2" t="inlineStr">
        <is>
          <t>U</t>
        </is>
      </c>
      <c r="AJ572" s="2" t="inlineStr">
        <is>
          <t>0</t>
        </is>
      </c>
      <c r="AK572" s="2" t="n"/>
      <c r="AL572" s="2" t="n"/>
      <c r="AM572" s="11">
        <f>VLOOKUP(U572,'[1]per incroci mapping'!$A$2:$E$592,5,FALSE)</f>
        <v/>
      </c>
      <c r="AN572" s="11">
        <f>VLOOKUP(U572,'[1]per incroci mapping'!$A$2:$F$592,6,FALSE)</f>
        <v/>
      </c>
      <c r="AO572" s="2" t="inlineStr">
        <is>
          <t>M00000,M00073,M00111,M00293</t>
        </is>
      </c>
      <c r="AP572" s="2" t="inlineStr">
        <is>
          <t>METODICA GENERALE,SAGITTALI,CLINOSTATO,LASTRA</t>
        </is>
      </c>
      <c r="AQ572" s="2" t="n"/>
      <c r="AR572" s="2" t="n"/>
      <c r="AS572" s="11">
        <f>IFERROR(VLOOKUP(U572,'[1]per incroci mapping'!$A$2:$E$592,3,FALSE),"Non Trovato")</f>
        <v/>
      </c>
      <c r="AT572" s="11">
        <f>VLOOKUP(U572,'[1]per incroci mapping'!$A$2:$E$592,4,FALSE)</f>
        <v/>
      </c>
      <c r="AU572" s="2" t="n"/>
      <c r="AV572" s="2" t="n"/>
      <c r="AW572" s="2" t="n"/>
      <c r="AX572" s="2" t="inlineStr">
        <is>
          <t>133</t>
        </is>
      </c>
      <c r="AY572" s="2" t="n"/>
      <c r="AZ572" s="2" t="n"/>
      <c r="BA572" s="2" t="inlineStr">
        <is>
          <t>si prega di presentarsi allo sportello accettazione 15 minuti prima dell appuntamento muniti di impegnativa del curante, tessera sanitaria</t>
        </is>
      </c>
      <c r="BB572" s="2" t="n"/>
      <c r="BC572" s="2" t="inlineStr">
        <is>
          <t>in caso di annullamento della prenotazione si prega di mandare disdetta entro 3 giorni ai seguenti numeri: 0384968017 - 0384831811 oppure tramite mail all indirizzo prenotazioni@cittadellasociale.it</t>
        </is>
      </c>
      <c r="BD572" s="1" t="n">
        <v>192</v>
      </c>
      <c r="BE572" s="1" t="n">
        <v>2388</v>
      </c>
      <c r="BF572" s="2" t="inlineStr">
        <is>
          <t>G</t>
        </is>
      </c>
      <c r="BG572" s="2" t="inlineStr">
        <is>
          <t>N</t>
        </is>
      </c>
      <c r="BH572" s="2" t="inlineStr">
        <is>
          <t>N</t>
        </is>
      </c>
      <c r="BI572" s="2" t="inlineStr">
        <is>
          <t>N</t>
        </is>
      </c>
      <c r="BJ572" s="2" t="inlineStr">
        <is>
          <t>S</t>
        </is>
      </c>
      <c r="BK572" s="2" t="inlineStr">
        <is>
          <t>N</t>
        </is>
      </c>
      <c r="BL572" s="2" t="inlineStr">
        <is>
          <t>S</t>
        </is>
      </c>
      <c r="BM572" s="2" t="inlineStr">
        <is>
          <t>S</t>
        </is>
      </c>
      <c r="BN572" s="13" t="n">
        <v>44481</v>
      </c>
      <c r="BO572" s="2" t="n"/>
      <c r="BP572" s="2" t="inlineStr">
        <is>
          <t>N</t>
        </is>
      </c>
      <c r="BQ572" s="1" t="n">
        <v>0</v>
      </c>
      <c r="BR572" s="1" t="n">
        <v>0</v>
      </c>
      <c r="BS572" s="2" t="n"/>
      <c r="BT572" t="inlineStr">
        <is>
          <t>__&gt; QD: Q04510 non appartiene alla disciplina: 69; 
__&gt; Descrizione dei QD: 'Q04510' non trovati nel catalogo SISS</t>
        </is>
      </c>
    </row>
    <row r="573">
      <c r="A573" t="n">
        <v>572</v>
      </c>
      <c r="B573" t="inlineStr">
        <is>
          <t>534-274|698724.02</t>
        </is>
      </c>
      <c r="C573" t="inlineStr">
        <is>
          <t>OK</t>
        </is>
      </c>
      <c r="D573" s="2" t="inlineStr">
        <is>
          <t>690059</t>
        </is>
      </c>
      <c r="E573" s="2" t="inlineStr">
        <is>
          <t>LA CITTADELLA PIEVE</t>
        </is>
      </c>
      <c r="F573" s="2" t="inlineStr">
        <is>
          <t>002086</t>
        </is>
      </c>
      <c r="G573" s="2" t="inlineStr">
        <is>
          <t>PIEVE DEL CAIRO</t>
        </is>
      </c>
      <c r="H573" s="2" t="inlineStr">
        <is>
          <t>PIEVE DEL CAIRO</t>
        </is>
      </c>
      <c r="I573" s="2" t="inlineStr">
        <is>
          <t>ACCPDC</t>
        </is>
      </c>
      <c r="J573" s="2" t="inlineStr">
        <is>
          <t>LA CITTADELLA PIEVE DEL CAIRO</t>
        </is>
      </c>
      <c r="K573" s="2" t="inlineStr">
        <is>
          <t xml:space="preserve">RAD. </t>
        </is>
      </c>
      <c r="L573" s="2" t="inlineStr">
        <is>
          <t>RADIOLOGIA</t>
        </is>
      </c>
      <c r="M573" s="2" t="inlineStr">
        <is>
          <t>69</t>
        </is>
      </c>
      <c r="N573" s="2" t="inlineStr">
        <is>
          <t>120-274</t>
        </is>
      </c>
      <c r="O573" s="2" t="inlineStr">
        <is>
          <t>PRIOR. D</t>
        </is>
      </c>
      <c r="P573" s="2" t="inlineStr">
        <is>
          <t>534-274</t>
        </is>
      </c>
      <c r="Q573" s="2" t="inlineStr">
        <is>
          <t>PRIOR. D</t>
        </is>
      </c>
      <c r="R573" s="2" t="inlineStr">
        <is>
          <t>304</t>
        </is>
      </c>
      <c r="S573" s="2" t="inlineStr">
        <is>
          <t>RADIOGRAFIA DELLA COLONNA LOMBOSACRALE</t>
        </is>
      </c>
      <c r="T573" s="2" t="inlineStr">
        <is>
          <t>8724</t>
        </is>
      </c>
      <c r="U573" s="2" t="inlineStr">
        <is>
          <t>698724.02</t>
        </is>
      </c>
      <c r="V573" s="2" t="inlineStr">
        <is>
          <t>RX RACHIDE LOMBO-SACRALE</t>
        </is>
      </c>
      <c r="W573" s="2" t="inlineStr">
        <is>
          <t>S</t>
        </is>
      </c>
      <c r="X573" s="2" t="inlineStr">
        <is>
          <t>S</t>
        </is>
      </c>
      <c r="Y573" s="2" t="inlineStr">
        <is>
          <t>N</t>
        </is>
      </c>
      <c r="Z573" s="2" t="inlineStr">
        <is>
          <t>N</t>
        </is>
      </c>
      <c r="AA573" s="2" t="inlineStr">
        <is>
          <t>S</t>
        </is>
      </c>
      <c r="AB573" s="2" t="inlineStr">
        <is>
          <t>S</t>
        </is>
      </c>
      <c r="AC573" s="2" t="inlineStr">
        <is>
          <t>S</t>
        </is>
      </c>
      <c r="AD573" s="2" t="inlineStr">
        <is>
          <t>N</t>
        </is>
      </c>
      <c r="AE573" s="2" t="inlineStr">
        <is>
          <t>69</t>
        </is>
      </c>
      <c r="AF573" s="2" t="inlineStr">
        <is>
          <t>RADIOLOGIA</t>
        </is>
      </c>
      <c r="AG57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7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73" s="2" t="inlineStr">
        <is>
          <t>U</t>
        </is>
      </c>
      <c r="AJ573" s="2" t="inlineStr">
        <is>
          <t>0</t>
        </is>
      </c>
      <c r="AK573" s="2" t="n"/>
      <c r="AL573" s="2" t="n"/>
      <c r="AM573" s="11">
        <f>VLOOKUP(U573,'[1]per incroci mapping'!$A$2:$E$592,5,FALSE)</f>
        <v/>
      </c>
      <c r="AN573" s="11">
        <f>VLOOKUP(U573,'[1]per incroci mapping'!$A$2:$F$592,6,FALSE)</f>
        <v/>
      </c>
      <c r="AO573" s="2" t="inlineStr">
        <is>
          <t>M00000,M00073,M00074,M00087,M00111,M00293</t>
        </is>
      </c>
      <c r="AP573" s="2" t="inlineStr">
        <is>
          <t>METODICA GENERALE,SAGITTALI,SOTTO CARICO,IN ORTOSTATISMO,CLINOSTATO,LASTRA</t>
        </is>
      </c>
      <c r="AQ573" s="2" t="n"/>
      <c r="AR573" s="2" t="n"/>
      <c r="AS573" s="11">
        <f>IFERROR(VLOOKUP(U573,'[1]per incroci mapping'!$A$2:$E$592,3,FALSE),"Non Trovato")</f>
        <v/>
      </c>
      <c r="AT573" s="11">
        <f>VLOOKUP(U573,'[1]per incroci mapping'!$A$2:$E$592,4,FALSE)</f>
        <v/>
      </c>
      <c r="AU573" s="2" t="n"/>
      <c r="AV573" s="2" t="n"/>
      <c r="AW573" s="2" t="n"/>
      <c r="AX573" s="2" t="inlineStr">
        <is>
          <t>133</t>
        </is>
      </c>
      <c r="AY573" s="2" t="n"/>
      <c r="AZ573" s="2" t="n"/>
      <c r="BA573" s="2" t="inlineStr">
        <is>
          <t>si prega di presentarsi allo sportello accettazione 15 minuti prima dell appuntamento muniti di impegnativa del curante, tessera sanitaria</t>
        </is>
      </c>
      <c r="BB573" s="2" t="n"/>
      <c r="BC573" s="2" t="inlineStr">
        <is>
          <t>in caso di annullamento della prenotazione si prega di mandare disdetta entro 3 giorni ai seguenti numeri: 0384968017 - 0384831811 oppure tramite mail all indirizzo prenotazioni@cittadellasociale.it</t>
        </is>
      </c>
      <c r="BD573" s="1" t="n">
        <v>192</v>
      </c>
      <c r="BE573" s="1" t="n">
        <v>2388</v>
      </c>
      <c r="BF573" s="2" t="inlineStr">
        <is>
          <t>G</t>
        </is>
      </c>
      <c r="BG573" s="2" t="inlineStr">
        <is>
          <t>N</t>
        </is>
      </c>
      <c r="BH573" s="2" t="inlineStr">
        <is>
          <t>N</t>
        </is>
      </c>
      <c r="BI573" s="2" t="inlineStr">
        <is>
          <t>N</t>
        </is>
      </c>
      <c r="BJ573" s="2" t="inlineStr">
        <is>
          <t>S</t>
        </is>
      </c>
      <c r="BK573" s="2" t="inlineStr">
        <is>
          <t>N</t>
        </is>
      </c>
      <c r="BL573" s="2" t="inlineStr">
        <is>
          <t>S</t>
        </is>
      </c>
      <c r="BM573" s="2" t="inlineStr">
        <is>
          <t>S</t>
        </is>
      </c>
      <c r="BN573" s="13" t="n">
        <v>44481</v>
      </c>
      <c r="BO573" s="2" t="n"/>
      <c r="BP573" s="2" t="inlineStr">
        <is>
          <t>N</t>
        </is>
      </c>
      <c r="BQ573" s="1" t="n">
        <v>0</v>
      </c>
      <c r="BR573" s="1" t="n">
        <v>3</v>
      </c>
      <c r="BS573" s="2" t="n"/>
      <c r="BT573" t="inlineStr">
        <is>
          <t>__&gt; QD: Q04510 non appartiene alla disciplina: 69; 
__&gt; Descrizione dei QD: 'Q04510' non trovati nel catalogo SISS</t>
        </is>
      </c>
    </row>
    <row r="574">
      <c r="A574" t="n">
        <v>573</v>
      </c>
      <c r="B574" t="inlineStr">
        <is>
          <t>534-274|698724.03</t>
        </is>
      </c>
      <c r="C574" t="inlineStr">
        <is>
          <t>OK</t>
        </is>
      </c>
      <c r="D574" s="2" t="inlineStr">
        <is>
          <t>690059</t>
        </is>
      </c>
      <c r="E574" s="2" t="inlineStr">
        <is>
          <t>LA CITTADELLA PIEVE</t>
        </is>
      </c>
      <c r="F574" s="2" t="inlineStr">
        <is>
          <t>002086</t>
        </is>
      </c>
      <c r="G574" s="2" t="inlineStr">
        <is>
          <t>PIEVE DEL CAIRO</t>
        </is>
      </c>
      <c r="H574" s="2" t="inlineStr">
        <is>
          <t>PIEVE DEL CAIRO</t>
        </is>
      </c>
      <c r="I574" s="2" t="inlineStr">
        <is>
          <t>ACCPDC</t>
        </is>
      </c>
      <c r="J574" s="2" t="inlineStr">
        <is>
          <t>LA CITTADELLA PIEVE DEL CAIRO</t>
        </is>
      </c>
      <c r="K574" s="2" t="inlineStr">
        <is>
          <t xml:space="preserve">RAD. </t>
        </is>
      </c>
      <c r="L574" s="2" t="inlineStr">
        <is>
          <t>RADIOLOGIA</t>
        </is>
      </c>
      <c r="M574" s="2" t="inlineStr">
        <is>
          <t>69</t>
        </is>
      </c>
      <c r="N574" s="2" t="inlineStr">
        <is>
          <t>120-274</t>
        </is>
      </c>
      <c r="O574" s="2" t="inlineStr">
        <is>
          <t>PRIOR. D</t>
        </is>
      </c>
      <c r="P574" s="2" t="inlineStr">
        <is>
          <t>534-274</t>
        </is>
      </c>
      <c r="Q574" s="2" t="inlineStr">
        <is>
          <t>PRIOR. D</t>
        </is>
      </c>
      <c r="R574" s="2" t="inlineStr">
        <is>
          <t>2451</t>
        </is>
      </c>
      <c r="S574" s="2" t="inlineStr">
        <is>
          <t>RX RACHIDE LOMBOSACRALE MORFODINAMICO</t>
        </is>
      </c>
      <c r="T574" s="2" t="inlineStr">
        <is>
          <t>8724</t>
        </is>
      </c>
      <c r="U574" s="2" t="inlineStr">
        <is>
          <t>698724.03</t>
        </is>
      </c>
      <c r="V574" s="2" t="inlineStr">
        <is>
          <t>RX RACHIDE LOMBO-SACRALE MORFODINAMICO</t>
        </is>
      </c>
      <c r="W574" s="2" t="inlineStr">
        <is>
          <t>S</t>
        </is>
      </c>
      <c r="X574" s="2" t="inlineStr">
        <is>
          <t>S</t>
        </is>
      </c>
      <c r="Y574" s="2" t="inlineStr">
        <is>
          <t>N</t>
        </is>
      </c>
      <c r="Z574" s="2" t="inlineStr">
        <is>
          <t>N</t>
        </is>
      </c>
      <c r="AA574" s="2" t="inlineStr">
        <is>
          <t>S</t>
        </is>
      </c>
      <c r="AB574" s="2" t="inlineStr">
        <is>
          <t>S</t>
        </is>
      </c>
      <c r="AC574" s="2" t="inlineStr">
        <is>
          <t>S</t>
        </is>
      </c>
      <c r="AD574" s="2" t="inlineStr">
        <is>
          <t>N</t>
        </is>
      </c>
      <c r="AE574" s="2" t="inlineStr">
        <is>
          <t>69</t>
        </is>
      </c>
      <c r="AF574" s="2" t="inlineStr">
        <is>
          <t>RADIOLOGIA</t>
        </is>
      </c>
      <c r="AG57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7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74" s="2" t="inlineStr">
        <is>
          <t>U</t>
        </is>
      </c>
      <c r="AJ574" s="2" t="inlineStr">
        <is>
          <t>0</t>
        </is>
      </c>
      <c r="AK574" s="2" t="n"/>
      <c r="AL574" s="2" t="n"/>
      <c r="AM574" s="11">
        <f>VLOOKUP(U574,'[1]per incroci mapping'!$A$2:$E$592,5,FALSE)</f>
        <v/>
      </c>
      <c r="AN574" s="11">
        <f>VLOOKUP(U574,'[1]per incroci mapping'!$A$2:$F$592,6,FALSE)</f>
        <v/>
      </c>
      <c r="AO574" s="2" t="inlineStr">
        <is>
          <t>M00293,M00000</t>
        </is>
      </c>
      <c r="AP574" s="2" t="inlineStr">
        <is>
          <t>LASTRA,METODICA GENERALE</t>
        </is>
      </c>
      <c r="AQ574" s="2" t="n"/>
      <c r="AR574" s="2" t="n"/>
      <c r="AS574" s="11">
        <f>IFERROR(VLOOKUP(U574,'[1]per incroci mapping'!$A$2:$E$592,3,FALSE),"Non Trovato")</f>
        <v/>
      </c>
      <c r="AT574" s="11">
        <f>VLOOKUP(U574,'[1]per incroci mapping'!$A$2:$E$592,4,FALSE)</f>
        <v/>
      </c>
      <c r="AU574" s="2" t="n"/>
      <c r="AV574" s="2" t="n"/>
      <c r="AW574" s="2" t="n"/>
      <c r="AX574" s="2" t="inlineStr">
        <is>
          <t>133</t>
        </is>
      </c>
      <c r="AY574" s="2" t="n"/>
      <c r="AZ574" s="2" t="n"/>
      <c r="BA574" s="2" t="inlineStr">
        <is>
          <t>si prega di presentarsi allo sportello accettazione 15 minuti prima dell appuntamento muniti di impegnativa del curante, tessera sanitaria</t>
        </is>
      </c>
      <c r="BB574" s="2" t="n"/>
      <c r="BC574" s="2" t="inlineStr">
        <is>
          <t>in caso di annullamento della prenotazione si prega di mandare disdetta entro 3 giorni ai seguenti numeri: 0384968017 - 0384831811 oppure tramite mail all indirizzo prenotazioni@cittadellasociale.it</t>
        </is>
      </c>
      <c r="BD574" s="1" t="n">
        <v>192</v>
      </c>
      <c r="BE574" s="1" t="n">
        <v>2388</v>
      </c>
      <c r="BF574" s="2" t="inlineStr">
        <is>
          <t>G</t>
        </is>
      </c>
      <c r="BG574" s="2" t="inlineStr">
        <is>
          <t>N</t>
        </is>
      </c>
      <c r="BH574" s="2" t="inlineStr">
        <is>
          <t>N</t>
        </is>
      </c>
      <c r="BI574" s="2" t="inlineStr">
        <is>
          <t>N</t>
        </is>
      </c>
      <c r="BJ574" s="2" t="inlineStr">
        <is>
          <t>S</t>
        </is>
      </c>
      <c r="BK574" s="2" t="inlineStr">
        <is>
          <t>N</t>
        </is>
      </c>
      <c r="BL574" s="2" t="inlineStr">
        <is>
          <t>S</t>
        </is>
      </c>
      <c r="BM574" s="2" t="inlineStr">
        <is>
          <t>S</t>
        </is>
      </c>
      <c r="BN574" s="13" t="n">
        <v>44481</v>
      </c>
      <c r="BO574" s="2" t="n"/>
      <c r="BP574" s="2" t="inlineStr">
        <is>
          <t>N</t>
        </is>
      </c>
      <c r="BQ574" s="1" t="n">
        <v>0</v>
      </c>
      <c r="BR574" s="1" t="n">
        <v>3</v>
      </c>
      <c r="BS574" s="2" t="n"/>
      <c r="BT574" t="inlineStr">
        <is>
          <t>__&gt; QD: Q04510 non appartiene alla disciplina: 69; 
__&gt; Descrizione dei QD: 'Q04510' non trovati nel catalogo SISS</t>
        </is>
      </c>
    </row>
    <row r="575">
      <c r="A575" t="n">
        <v>574</v>
      </c>
      <c r="B575" t="inlineStr">
        <is>
          <t>534-274|698724.04</t>
        </is>
      </c>
      <c r="C575" t="inlineStr">
        <is>
          <t>OK</t>
        </is>
      </c>
      <c r="D575" s="2" t="inlineStr">
        <is>
          <t>690059</t>
        </is>
      </c>
      <c r="E575" s="2" t="inlineStr">
        <is>
          <t>LA CITTADELLA PIEVE</t>
        </is>
      </c>
      <c r="F575" s="2" t="inlineStr">
        <is>
          <t>002086</t>
        </is>
      </c>
      <c r="G575" s="2" t="inlineStr">
        <is>
          <t>PIEVE DEL CAIRO</t>
        </is>
      </c>
      <c r="H575" s="2" t="inlineStr">
        <is>
          <t>PIEVE DEL CAIRO</t>
        </is>
      </c>
      <c r="I575" s="2" t="inlineStr">
        <is>
          <t>ACCPDC</t>
        </is>
      </c>
      <c r="J575" s="2" t="inlineStr">
        <is>
          <t>LA CITTADELLA PIEVE DEL CAIRO</t>
        </is>
      </c>
      <c r="K575" s="2" t="inlineStr">
        <is>
          <t xml:space="preserve">RAD. </t>
        </is>
      </c>
      <c r="L575" s="2" t="inlineStr">
        <is>
          <t>RADIOLOGIA</t>
        </is>
      </c>
      <c r="M575" s="2" t="inlineStr">
        <is>
          <t>69</t>
        </is>
      </c>
      <c r="N575" s="2" t="inlineStr">
        <is>
          <t>120-274</t>
        </is>
      </c>
      <c r="O575" s="2" t="inlineStr">
        <is>
          <t>PRIOR. D</t>
        </is>
      </c>
      <c r="P575" s="2" t="inlineStr">
        <is>
          <t>534-274</t>
        </is>
      </c>
      <c r="Q575" s="2" t="inlineStr">
        <is>
          <t>PRIOR. D</t>
        </is>
      </c>
      <c r="R575" s="2" t="inlineStr">
        <is>
          <t>2466</t>
        </is>
      </c>
      <c r="S575" s="2" t="inlineStr">
        <is>
          <t>RX. LS: PROIEZIONI ORTOGONALI E OBLIQUE</t>
        </is>
      </c>
      <c r="T575" s="2" t="inlineStr">
        <is>
          <t>8724</t>
        </is>
      </c>
      <c r="U575" s="2" t="inlineStr">
        <is>
          <t>698724.04</t>
        </is>
      </c>
      <c r="V575" s="2" t="inlineStr">
        <is>
          <t>RX RACHIDE LOMBO-SACRALE: PROIEZIONI ORTOGONALI E OBLIQUE</t>
        </is>
      </c>
      <c r="W575" s="2" t="inlineStr">
        <is>
          <t>S</t>
        </is>
      </c>
      <c r="X575" s="2" t="inlineStr">
        <is>
          <t>S</t>
        </is>
      </c>
      <c r="Y575" s="2" t="inlineStr">
        <is>
          <t>N</t>
        </is>
      </c>
      <c r="Z575" s="2" t="inlineStr">
        <is>
          <t>N</t>
        </is>
      </c>
      <c r="AA575" s="2" t="inlineStr">
        <is>
          <t>S</t>
        </is>
      </c>
      <c r="AB575" s="2" t="inlineStr">
        <is>
          <t>S</t>
        </is>
      </c>
      <c r="AC575" s="2" t="inlineStr">
        <is>
          <t>S</t>
        </is>
      </c>
      <c r="AD575" s="2" t="inlineStr">
        <is>
          <t>N</t>
        </is>
      </c>
      <c r="AE575" s="2" t="inlineStr">
        <is>
          <t>69</t>
        </is>
      </c>
      <c r="AF575" s="2" t="inlineStr">
        <is>
          <t>RADIOLOGIA</t>
        </is>
      </c>
      <c r="AG57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7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75" s="2" t="inlineStr">
        <is>
          <t>U</t>
        </is>
      </c>
      <c r="AJ575" s="2" t="inlineStr">
        <is>
          <t>0</t>
        </is>
      </c>
      <c r="AK575" s="2" t="n"/>
      <c r="AL575" s="2" t="n"/>
      <c r="AM575" s="11">
        <f>VLOOKUP(U575,'[1]per incroci mapping'!$A$2:$E$592,5,FALSE)</f>
        <v/>
      </c>
      <c r="AN575" s="11">
        <f>VLOOKUP(U575,'[1]per incroci mapping'!$A$2:$F$592,6,FALSE)</f>
        <v/>
      </c>
      <c r="AO575" s="2" t="inlineStr">
        <is>
          <t>M00000,M00070,M00073,M00293</t>
        </is>
      </c>
      <c r="AP575" s="2" t="inlineStr">
        <is>
          <t>METODICA GENERALE,OBLIQUE,SAGITTALI,LASTRA</t>
        </is>
      </c>
      <c r="AQ575" s="2" t="n"/>
      <c r="AR575" s="2" t="n"/>
      <c r="AS575" s="11">
        <f>IFERROR(VLOOKUP(U575,'[1]per incroci mapping'!$A$2:$E$592,3,FALSE),"Non Trovato")</f>
        <v/>
      </c>
      <c r="AT575" s="11">
        <f>VLOOKUP(U575,'[1]per incroci mapping'!$A$2:$E$592,4,FALSE)</f>
        <v/>
      </c>
      <c r="AU575" s="2" t="n"/>
      <c r="AV575" s="2" t="n"/>
      <c r="AW575" s="2" t="n"/>
      <c r="AX575" s="2" t="inlineStr">
        <is>
          <t>133</t>
        </is>
      </c>
      <c r="AY575" s="2" t="n"/>
      <c r="AZ575" s="2" t="n"/>
      <c r="BA575" s="2" t="inlineStr">
        <is>
          <t>si prega di presentarsi allo sportello accettazione 15 minuti prima dell appuntamento muniti di impegnativa del curante, tessera sanitaria</t>
        </is>
      </c>
      <c r="BB575" s="2" t="n"/>
      <c r="BC575" s="2" t="inlineStr">
        <is>
          <t>in caso di annullamento della prenotazione si prega di mandare disdetta entro 3 giorni ai seguenti numeri: 0384968017 - 0384831811 oppure tramite mail all indirizzo prenotazioni@cittadellasociale.it</t>
        </is>
      </c>
      <c r="BD575" s="1" t="n">
        <v>192</v>
      </c>
      <c r="BE575" s="1" t="n">
        <v>2388</v>
      </c>
      <c r="BF575" s="2" t="inlineStr">
        <is>
          <t>G</t>
        </is>
      </c>
      <c r="BG575" s="2" t="inlineStr">
        <is>
          <t>N</t>
        </is>
      </c>
      <c r="BH575" s="2" t="inlineStr">
        <is>
          <t>N</t>
        </is>
      </c>
      <c r="BI575" s="2" t="inlineStr">
        <is>
          <t>N</t>
        </is>
      </c>
      <c r="BJ575" s="2" t="inlineStr">
        <is>
          <t>S</t>
        </is>
      </c>
      <c r="BK575" s="2" t="inlineStr">
        <is>
          <t>N</t>
        </is>
      </c>
      <c r="BL575" s="2" t="inlineStr">
        <is>
          <t>S</t>
        </is>
      </c>
      <c r="BM575" s="2" t="inlineStr">
        <is>
          <t>S</t>
        </is>
      </c>
      <c r="BN575" s="13" t="n">
        <v>44481</v>
      </c>
      <c r="BO575" s="2" t="n"/>
      <c r="BP575" s="2" t="inlineStr">
        <is>
          <t>N</t>
        </is>
      </c>
      <c r="BQ575" s="1" t="n">
        <v>0</v>
      </c>
      <c r="BR575" s="1" t="n">
        <v>3</v>
      </c>
      <c r="BS575" s="2" t="n"/>
      <c r="BT575" t="inlineStr">
        <is>
          <t>__&gt; QD: Q04510 non appartiene alla disciplina: 69; 
__&gt; Descrizione dei QD: 'Q04510' non trovati nel catalogo SISS</t>
        </is>
      </c>
    </row>
    <row r="576">
      <c r="A576" t="n">
        <v>575</v>
      </c>
      <c r="B576" t="inlineStr">
        <is>
          <t>534-274|6987431.01</t>
        </is>
      </c>
      <c r="C576" t="inlineStr">
        <is>
          <t>OK</t>
        </is>
      </c>
      <c r="D576" s="2" t="inlineStr">
        <is>
          <t>690059</t>
        </is>
      </c>
      <c r="E576" s="2" t="inlineStr">
        <is>
          <t>LA CITTADELLA PIEVE</t>
        </is>
      </c>
      <c r="F576" s="2" t="inlineStr">
        <is>
          <t>002086</t>
        </is>
      </c>
      <c r="G576" s="2" t="inlineStr">
        <is>
          <t>PIEVE DEL CAIRO</t>
        </is>
      </c>
      <c r="H576" s="2" t="inlineStr">
        <is>
          <t>PIEVE DEL CAIRO</t>
        </is>
      </c>
      <c r="I576" s="2" t="inlineStr">
        <is>
          <t>ACCPDC</t>
        </is>
      </c>
      <c r="J576" s="2" t="inlineStr">
        <is>
          <t>LA CITTADELLA PIEVE DEL CAIRO</t>
        </is>
      </c>
      <c r="K576" s="2" t="inlineStr">
        <is>
          <t xml:space="preserve">RAD. </t>
        </is>
      </c>
      <c r="L576" s="2" t="inlineStr">
        <is>
          <t>RADIOLOGIA</t>
        </is>
      </c>
      <c r="M576" s="2" t="inlineStr">
        <is>
          <t>69</t>
        </is>
      </c>
      <c r="N576" s="2" t="inlineStr">
        <is>
          <t>120-274</t>
        </is>
      </c>
      <c r="O576" s="2" t="inlineStr">
        <is>
          <t>PRIOR. D</t>
        </is>
      </c>
      <c r="P576" s="2" t="inlineStr">
        <is>
          <t>534-274</t>
        </is>
      </c>
      <c r="Q576" s="2" t="inlineStr">
        <is>
          <t>PRIOR. D</t>
        </is>
      </c>
      <c r="R576" s="2" t="inlineStr">
        <is>
          <t>394</t>
        </is>
      </c>
      <c r="S576" s="2" t="inlineStr">
        <is>
          <t>RX SCHELETRO TORACICO COSTALE BILATERALE</t>
        </is>
      </c>
      <c r="T576" s="2" t="inlineStr">
        <is>
          <t>87431</t>
        </is>
      </c>
      <c r="U576" s="2" t="inlineStr">
        <is>
          <t>6987431.01</t>
        </is>
      </c>
      <c r="V576" s="2" t="inlineStr">
        <is>
          <t>RX SCHELETRO TORACICO COSTALE BILATERALE</t>
        </is>
      </c>
      <c r="W576" s="2" t="inlineStr">
        <is>
          <t>S</t>
        </is>
      </c>
      <c r="X576" s="2" t="inlineStr">
        <is>
          <t>S</t>
        </is>
      </c>
      <c r="Y576" s="2" t="inlineStr">
        <is>
          <t>N</t>
        </is>
      </c>
      <c r="Z576" s="2" t="inlineStr">
        <is>
          <t>N</t>
        </is>
      </c>
      <c r="AA576" s="2" t="inlineStr">
        <is>
          <t>S</t>
        </is>
      </c>
      <c r="AB576" s="2" t="inlineStr">
        <is>
          <t>S</t>
        </is>
      </c>
      <c r="AC576" s="2" t="inlineStr">
        <is>
          <t>S</t>
        </is>
      </c>
      <c r="AD576" s="2" t="inlineStr">
        <is>
          <t>N</t>
        </is>
      </c>
      <c r="AE576" s="2" t="inlineStr">
        <is>
          <t>69</t>
        </is>
      </c>
      <c r="AF576" s="2" t="inlineStr">
        <is>
          <t>RADIOLOGIA</t>
        </is>
      </c>
      <c r="AG57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7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76" s="2" t="inlineStr">
        <is>
          <t>U</t>
        </is>
      </c>
      <c r="AJ576" s="2" t="inlineStr">
        <is>
          <t>0</t>
        </is>
      </c>
      <c r="AK576" s="2" t="n"/>
      <c r="AL576" s="2" t="n"/>
      <c r="AM576" s="11">
        <f>VLOOKUP(U576,'[1]per incroci mapping'!$A$2:$E$592,5,FALSE)</f>
        <v/>
      </c>
      <c r="AN576" s="11">
        <f>VLOOKUP(U576,'[1]per incroci mapping'!$A$2:$F$592,6,FALSE)</f>
        <v/>
      </c>
      <c r="AO576" s="2" t="inlineStr">
        <is>
          <t>M00293,M00000</t>
        </is>
      </c>
      <c r="AP576" s="2" t="inlineStr">
        <is>
          <t>LASTRA,METODICA GENERALE</t>
        </is>
      </c>
      <c r="AQ576" s="2" t="n"/>
      <c r="AR576" s="2" t="n"/>
      <c r="AS576" s="11">
        <f>IFERROR(VLOOKUP(U576,'[1]per incroci mapping'!$A$2:$E$592,3,FALSE),"Non Trovato")</f>
        <v/>
      </c>
      <c r="AT576" s="11">
        <f>VLOOKUP(U576,'[1]per incroci mapping'!$A$2:$E$592,4,FALSE)</f>
        <v/>
      </c>
      <c r="AU576" s="2" t="n"/>
      <c r="AV576" s="2" t="n"/>
      <c r="AW576" s="2" t="n"/>
      <c r="AX576" s="2" t="inlineStr">
        <is>
          <t>133</t>
        </is>
      </c>
      <c r="AY576" s="2" t="n"/>
      <c r="AZ576" s="2" t="n"/>
      <c r="BA576" s="2" t="inlineStr">
        <is>
          <t>si prega di presentarsi allo sportello accettazione 15 minuti prima dell appuntamento muniti di impegnativa del curante, tessera sanitaria</t>
        </is>
      </c>
      <c r="BB576" s="2" t="n"/>
      <c r="BC576" s="2" t="inlineStr">
        <is>
          <t>in caso di annullamento della prenotazione si prega di mandare disdetta entro 3 giorni ai seguenti numeri: 0384968017 - 0384831811 oppure tramite mail all indirizzo prenotazioni@cittadellasociale.it</t>
        </is>
      </c>
      <c r="BD576" s="1" t="n">
        <v>192</v>
      </c>
      <c r="BE576" s="1" t="n">
        <v>2388</v>
      </c>
      <c r="BF576" s="2" t="inlineStr">
        <is>
          <t>G</t>
        </is>
      </c>
      <c r="BG576" s="2" t="inlineStr">
        <is>
          <t>N</t>
        </is>
      </c>
      <c r="BH576" s="2" t="inlineStr">
        <is>
          <t>N</t>
        </is>
      </c>
      <c r="BI576" s="2" t="inlineStr">
        <is>
          <t>N</t>
        </is>
      </c>
      <c r="BJ576" s="2" t="inlineStr">
        <is>
          <t>S</t>
        </is>
      </c>
      <c r="BK576" s="2" t="inlineStr">
        <is>
          <t>N</t>
        </is>
      </c>
      <c r="BL576" s="2" t="inlineStr">
        <is>
          <t>S</t>
        </is>
      </c>
      <c r="BM576" s="2" t="inlineStr">
        <is>
          <t>S</t>
        </is>
      </c>
      <c r="BN576" s="13" t="n">
        <v>44481</v>
      </c>
      <c r="BO576" s="2" t="n"/>
      <c r="BP576" s="2" t="inlineStr">
        <is>
          <t>N</t>
        </is>
      </c>
      <c r="BQ576" s="1" t="n">
        <v>0</v>
      </c>
      <c r="BR576" s="1" t="n">
        <v>3</v>
      </c>
      <c r="BS576" s="2" t="n"/>
      <c r="BT576" t="inlineStr">
        <is>
          <t>__&gt; QD: Q04510 non appartiene alla disciplina: 69; 
__&gt; Descrizione dei QD: 'Q04510' non trovati nel catalogo SISS</t>
        </is>
      </c>
    </row>
    <row r="577">
      <c r="A577" t="n">
        <v>576</v>
      </c>
      <c r="B577" t="inlineStr">
        <is>
          <t>534-274|6987431.02</t>
        </is>
      </c>
      <c r="C577" t="inlineStr">
        <is>
          <t>OK</t>
        </is>
      </c>
      <c r="D577" s="2" t="inlineStr">
        <is>
          <t>690059</t>
        </is>
      </c>
      <c r="E577" s="2" t="inlineStr">
        <is>
          <t>LA CITTADELLA PIEVE</t>
        </is>
      </c>
      <c r="F577" s="2" t="inlineStr">
        <is>
          <t>002086</t>
        </is>
      </c>
      <c r="G577" s="2" t="inlineStr">
        <is>
          <t>PIEVE DEL CAIRO</t>
        </is>
      </c>
      <c r="H577" s="2" t="inlineStr">
        <is>
          <t>PIEVE DEL CAIRO</t>
        </is>
      </c>
      <c r="I577" s="2" t="inlineStr">
        <is>
          <t>ACCPDC</t>
        </is>
      </c>
      <c r="J577" s="2" t="inlineStr">
        <is>
          <t>LA CITTADELLA PIEVE DEL CAIRO</t>
        </is>
      </c>
      <c r="K577" s="2" t="inlineStr">
        <is>
          <t xml:space="preserve">RAD. </t>
        </is>
      </c>
      <c r="L577" s="2" t="inlineStr">
        <is>
          <t>RADIOLOGIA</t>
        </is>
      </c>
      <c r="M577" s="2" t="inlineStr">
        <is>
          <t>69</t>
        </is>
      </c>
      <c r="N577" s="2" t="inlineStr">
        <is>
          <t>120-274</t>
        </is>
      </c>
      <c r="O577" s="2" t="inlineStr">
        <is>
          <t>PRIOR. D</t>
        </is>
      </c>
      <c r="P577" s="2" t="inlineStr">
        <is>
          <t>534-274</t>
        </is>
      </c>
      <c r="Q577" s="2" t="inlineStr">
        <is>
          <t>PRIOR. D</t>
        </is>
      </c>
      <c r="R577" s="2" t="inlineStr">
        <is>
          <t>2305</t>
        </is>
      </c>
      <c r="S577" s="2" t="inlineStr">
        <is>
          <t>RX CLAVICOLA BILATERALE</t>
        </is>
      </c>
      <c r="T577" s="2" t="inlineStr">
        <is>
          <t>87431</t>
        </is>
      </c>
      <c r="U577" s="2" t="inlineStr">
        <is>
          <t>6987431.02</t>
        </is>
      </c>
      <c r="V577" s="2" t="inlineStr">
        <is>
          <t>RX CLAVICOLA BILATERALE</t>
        </is>
      </c>
      <c r="W577" s="2" t="inlineStr">
        <is>
          <t>S</t>
        </is>
      </c>
      <c r="X577" s="2" t="inlineStr">
        <is>
          <t>S</t>
        </is>
      </c>
      <c r="Y577" s="2" t="inlineStr">
        <is>
          <t>N</t>
        </is>
      </c>
      <c r="Z577" s="2" t="inlineStr">
        <is>
          <t>N</t>
        </is>
      </c>
      <c r="AA577" s="2" t="inlineStr">
        <is>
          <t>S</t>
        </is>
      </c>
      <c r="AB577" s="2" t="inlineStr">
        <is>
          <t>S</t>
        </is>
      </c>
      <c r="AC577" s="2" t="inlineStr">
        <is>
          <t>S</t>
        </is>
      </c>
      <c r="AD577" s="2" t="inlineStr">
        <is>
          <t>N</t>
        </is>
      </c>
      <c r="AE577" s="2" t="inlineStr">
        <is>
          <t>69</t>
        </is>
      </c>
      <c r="AF577" s="2" t="inlineStr">
        <is>
          <t>RADIOLOGIA</t>
        </is>
      </c>
      <c r="AG57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7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77" s="2" t="inlineStr">
        <is>
          <t>U</t>
        </is>
      </c>
      <c r="AJ577" s="2" t="inlineStr">
        <is>
          <t>0</t>
        </is>
      </c>
      <c r="AK577" s="2" t="n"/>
      <c r="AL577" s="2" t="n"/>
      <c r="AM577" s="11">
        <f>VLOOKUP(U577,'[1]per incroci mapping'!$A$2:$E$592,5,FALSE)</f>
        <v/>
      </c>
      <c r="AN577" s="11">
        <f>VLOOKUP(U577,'[1]per incroci mapping'!$A$2:$F$592,6,FALSE)</f>
        <v/>
      </c>
      <c r="AO577" s="2" t="inlineStr">
        <is>
          <t>M00000,M00293</t>
        </is>
      </c>
      <c r="AP577" s="2" t="inlineStr">
        <is>
          <t>METODICA GENERALE,LASTRA</t>
        </is>
      </c>
      <c r="AQ577" s="2" t="n"/>
      <c r="AR577" s="2" t="n"/>
      <c r="AS577" s="11">
        <f>IFERROR(VLOOKUP(U577,'[1]per incroci mapping'!$A$2:$E$592,3,FALSE),"Non Trovato")</f>
        <v/>
      </c>
      <c r="AT577" s="11">
        <f>VLOOKUP(U577,'[1]per incroci mapping'!$A$2:$E$592,4,FALSE)</f>
        <v/>
      </c>
      <c r="AU577" s="2" t="n"/>
      <c r="AV577" s="2" t="n"/>
      <c r="AW577" s="2" t="n"/>
      <c r="AX577" s="2" t="inlineStr">
        <is>
          <t>133</t>
        </is>
      </c>
      <c r="AY577" s="2" t="n"/>
      <c r="AZ577" s="2" t="n"/>
      <c r="BA577" s="2" t="inlineStr">
        <is>
          <t>si prega di presentarsi allo sportello accettazione 15 minuti prima dell appuntamento muniti di impegnativa del curante, tessera sanitaria</t>
        </is>
      </c>
      <c r="BB577" s="2" t="n"/>
      <c r="BC577" s="2" t="inlineStr">
        <is>
          <t>in caso di annullamento della prenotazione si prega di mandare disdetta entro 3 giorni ai seguenti numeri: 0384968017 - 0384831811 oppure tramite mail all indirizzo prenotazioni@cittadellasociale.it</t>
        </is>
      </c>
      <c r="BD577" s="1" t="n">
        <v>192</v>
      </c>
      <c r="BE577" s="1" t="n">
        <v>2388</v>
      </c>
      <c r="BF577" s="2" t="inlineStr">
        <is>
          <t>G</t>
        </is>
      </c>
      <c r="BG577" s="2" t="inlineStr">
        <is>
          <t>N</t>
        </is>
      </c>
      <c r="BH577" s="2" t="inlineStr">
        <is>
          <t>N</t>
        </is>
      </c>
      <c r="BI577" s="2" t="inlineStr">
        <is>
          <t>N</t>
        </is>
      </c>
      <c r="BJ577" s="2" t="inlineStr">
        <is>
          <t>S</t>
        </is>
      </c>
      <c r="BK577" s="2" t="inlineStr">
        <is>
          <t>N</t>
        </is>
      </c>
      <c r="BL577" s="2" t="inlineStr">
        <is>
          <t>S</t>
        </is>
      </c>
      <c r="BM577" s="2" t="inlineStr">
        <is>
          <t>S</t>
        </is>
      </c>
      <c r="BN577" s="13" t="n">
        <v>44481</v>
      </c>
      <c r="BO577" s="2" t="n"/>
      <c r="BP577" s="2" t="inlineStr">
        <is>
          <t>N</t>
        </is>
      </c>
      <c r="BQ577" s="1" t="n">
        <v>0</v>
      </c>
      <c r="BR577" s="1" t="n">
        <v>3</v>
      </c>
      <c r="BS577" s="2" t="n"/>
      <c r="BT577" t="inlineStr">
        <is>
          <t>__&gt; QD: Q04510 non appartiene alla disciplina: 69; 
__&gt; Descrizione dei QD: 'Q04510' non trovati nel catalogo SISS</t>
        </is>
      </c>
    </row>
    <row r="578">
      <c r="A578" t="n">
        <v>577</v>
      </c>
      <c r="B578" t="inlineStr">
        <is>
          <t>534-274|6987432.01</t>
        </is>
      </c>
      <c r="C578" t="inlineStr">
        <is>
          <t>OK</t>
        </is>
      </c>
      <c r="D578" s="2" t="inlineStr">
        <is>
          <t>690059</t>
        </is>
      </c>
      <c r="E578" s="2" t="inlineStr">
        <is>
          <t>LA CITTADELLA PIEVE</t>
        </is>
      </c>
      <c r="F578" s="2" t="inlineStr">
        <is>
          <t>002086</t>
        </is>
      </c>
      <c r="G578" s="2" t="inlineStr">
        <is>
          <t>PIEVE DEL CAIRO</t>
        </is>
      </c>
      <c r="H578" s="2" t="inlineStr">
        <is>
          <t>PIEVE DEL CAIRO</t>
        </is>
      </c>
      <c r="I578" s="2" t="inlineStr">
        <is>
          <t>ACCPDC</t>
        </is>
      </c>
      <c r="J578" s="2" t="inlineStr">
        <is>
          <t>LA CITTADELLA PIEVE DEL CAIRO</t>
        </is>
      </c>
      <c r="K578" s="2" t="inlineStr">
        <is>
          <t xml:space="preserve">RAD. </t>
        </is>
      </c>
      <c r="L578" s="2" t="inlineStr">
        <is>
          <t>RADIOLOGIA</t>
        </is>
      </c>
      <c r="M578" s="2" t="inlineStr">
        <is>
          <t>69</t>
        </is>
      </c>
      <c r="N578" s="2" t="inlineStr">
        <is>
          <t>120-274</t>
        </is>
      </c>
      <c r="O578" s="2" t="inlineStr">
        <is>
          <t>PRIOR. D</t>
        </is>
      </c>
      <c r="P578" s="2" t="inlineStr">
        <is>
          <t>534-274</t>
        </is>
      </c>
      <c r="Q578" s="2" t="inlineStr">
        <is>
          <t>PRIOR. D</t>
        </is>
      </c>
      <c r="R578" s="2" t="inlineStr">
        <is>
          <t>395</t>
        </is>
      </c>
      <c r="S578" s="2" t="inlineStr">
        <is>
          <t>RADIOGRAFIA STERNO</t>
        </is>
      </c>
      <c r="T578" s="2" t="inlineStr">
        <is>
          <t>87432</t>
        </is>
      </c>
      <c r="U578" s="2" t="inlineStr">
        <is>
          <t>6987432.01</t>
        </is>
      </c>
      <c r="V578" s="2" t="inlineStr">
        <is>
          <t>RX STERNO</t>
        </is>
      </c>
      <c r="W578" s="2" t="inlineStr">
        <is>
          <t>S</t>
        </is>
      </c>
      <c r="X578" s="2" t="inlineStr">
        <is>
          <t>S</t>
        </is>
      </c>
      <c r="Y578" s="2" t="inlineStr">
        <is>
          <t>N</t>
        </is>
      </c>
      <c r="Z578" s="2" t="inlineStr">
        <is>
          <t>N</t>
        </is>
      </c>
      <c r="AA578" s="2" t="inlineStr">
        <is>
          <t>S</t>
        </is>
      </c>
      <c r="AB578" s="2" t="inlineStr">
        <is>
          <t>S</t>
        </is>
      </c>
      <c r="AC578" s="2" t="inlineStr">
        <is>
          <t>S</t>
        </is>
      </c>
      <c r="AD578" s="2" t="inlineStr">
        <is>
          <t>N</t>
        </is>
      </c>
      <c r="AE578" s="2" t="inlineStr">
        <is>
          <t>69</t>
        </is>
      </c>
      <c r="AF578" s="2" t="inlineStr">
        <is>
          <t>RADIOLOGIA</t>
        </is>
      </c>
      <c r="AG57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7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78" s="2" t="inlineStr">
        <is>
          <t>U</t>
        </is>
      </c>
      <c r="AJ578" s="2" t="inlineStr">
        <is>
          <t>0</t>
        </is>
      </c>
      <c r="AK578" s="2" t="n"/>
      <c r="AL578" s="2" t="n"/>
      <c r="AM578" s="11">
        <f>VLOOKUP(U578,'[1]per incroci mapping'!$A$2:$E$592,5,FALSE)</f>
        <v/>
      </c>
      <c r="AN578" s="11">
        <f>VLOOKUP(U578,'[1]per incroci mapping'!$A$2:$F$592,6,FALSE)</f>
        <v/>
      </c>
      <c r="AO578" s="2" t="inlineStr">
        <is>
          <t>M00000,M00073</t>
        </is>
      </c>
      <c r="AP578" s="2" t="inlineStr">
        <is>
          <t>METODICA GENERALE,SAGITTALI</t>
        </is>
      </c>
      <c r="AQ578" s="2" t="n"/>
      <c r="AR578" s="2" t="n"/>
      <c r="AS578" s="11">
        <f>IFERROR(VLOOKUP(U578,'[1]per incroci mapping'!$A$2:$E$592,3,FALSE),"Non Trovato")</f>
        <v/>
      </c>
      <c r="AT578" s="11">
        <f>VLOOKUP(U578,'[1]per incroci mapping'!$A$2:$E$592,4,FALSE)</f>
        <v/>
      </c>
      <c r="AU578" s="2" t="n"/>
      <c r="AV578" s="2" t="n"/>
      <c r="AW578" s="2" t="n"/>
      <c r="AX578" s="2" t="inlineStr">
        <is>
          <t>133</t>
        </is>
      </c>
      <c r="AY578" s="2" t="n"/>
      <c r="AZ578" s="2" t="n"/>
      <c r="BA578" s="2" t="inlineStr">
        <is>
          <t>si prega di presentarsi allo sportello accettazione 15 minuti prima dell appuntamento muniti di impegnativa del curante, tessera sanitaria</t>
        </is>
      </c>
      <c r="BB578" s="2" t="n"/>
      <c r="BC578" s="2" t="inlineStr">
        <is>
          <t>in caso di annullamento della prenotazione si prega di mandare disdetta entro 3 giorni ai seguenti numeri: 0384968017 - 0384831811 oppure tramite mail all indirizzo prenotazioni@cittadellasociale.it</t>
        </is>
      </c>
      <c r="BD578" s="1" t="n">
        <v>192</v>
      </c>
      <c r="BE578" s="1" t="n">
        <v>2388</v>
      </c>
      <c r="BF578" s="2" t="inlineStr">
        <is>
          <t>G</t>
        </is>
      </c>
      <c r="BG578" s="2" t="inlineStr">
        <is>
          <t>N</t>
        </is>
      </c>
      <c r="BH578" s="2" t="inlineStr">
        <is>
          <t>N</t>
        </is>
      </c>
      <c r="BI578" s="2" t="inlineStr">
        <is>
          <t>N</t>
        </is>
      </c>
      <c r="BJ578" s="2" t="inlineStr">
        <is>
          <t>S</t>
        </is>
      </c>
      <c r="BK578" s="2" t="inlineStr">
        <is>
          <t>N</t>
        </is>
      </c>
      <c r="BL578" s="2" t="inlineStr">
        <is>
          <t>S</t>
        </is>
      </c>
      <c r="BM578" s="2" t="inlineStr">
        <is>
          <t>S</t>
        </is>
      </c>
      <c r="BN578" s="13" t="n">
        <v>44481</v>
      </c>
      <c r="BO578" s="2" t="n"/>
      <c r="BP578" s="2" t="inlineStr">
        <is>
          <t>N</t>
        </is>
      </c>
      <c r="BQ578" s="1" t="n">
        <v>0</v>
      </c>
      <c r="BR578" s="1" t="n">
        <v>3</v>
      </c>
      <c r="BS578" s="2" t="n"/>
      <c r="BT578" t="inlineStr">
        <is>
          <t>__&gt; QD: Q04510 non appartiene alla disciplina: 69; 
__&gt; Descrizione dei QD: 'Q04510' non trovati nel catalogo SISS</t>
        </is>
      </c>
    </row>
    <row r="579">
      <c r="A579" t="n">
        <v>578</v>
      </c>
      <c r="B579" t="inlineStr">
        <is>
          <t>534-274|6987432.02</t>
        </is>
      </c>
      <c r="C579" t="inlineStr">
        <is>
          <t>OK</t>
        </is>
      </c>
      <c r="D579" s="2" t="inlineStr">
        <is>
          <t>690059</t>
        </is>
      </c>
      <c r="E579" s="2" t="inlineStr">
        <is>
          <t>LA CITTADELLA PIEVE</t>
        </is>
      </c>
      <c r="F579" s="2" t="inlineStr">
        <is>
          <t>002086</t>
        </is>
      </c>
      <c r="G579" s="2" t="inlineStr">
        <is>
          <t>PIEVE DEL CAIRO</t>
        </is>
      </c>
      <c r="H579" s="2" t="inlineStr">
        <is>
          <t>PIEVE DEL CAIRO</t>
        </is>
      </c>
      <c r="I579" s="2" t="inlineStr">
        <is>
          <t>ACCPDC</t>
        </is>
      </c>
      <c r="J579" s="2" t="inlineStr">
        <is>
          <t>LA CITTADELLA PIEVE DEL CAIRO</t>
        </is>
      </c>
      <c r="K579" s="2" t="inlineStr">
        <is>
          <t xml:space="preserve">RAD. </t>
        </is>
      </c>
      <c r="L579" s="2" t="inlineStr">
        <is>
          <t>RADIOLOGIA</t>
        </is>
      </c>
      <c r="M579" s="2" t="inlineStr">
        <is>
          <t>69</t>
        </is>
      </c>
      <c r="N579" s="2" t="inlineStr">
        <is>
          <t>120-274</t>
        </is>
      </c>
      <c r="O579" s="2" t="inlineStr">
        <is>
          <t>PRIOR. D</t>
        </is>
      </c>
      <c r="P579" s="2" t="inlineStr">
        <is>
          <t>534-274</t>
        </is>
      </c>
      <c r="Q579" s="2" t="inlineStr">
        <is>
          <t>PRIOR. D</t>
        </is>
      </c>
      <c r="R579" s="2" t="inlineStr">
        <is>
          <t>2338</t>
        </is>
      </c>
      <c r="S579" s="2" t="inlineStr">
        <is>
          <t>RADIOGRAFIA TORACICO COSTALE MONOLATERALE DX</t>
        </is>
      </c>
      <c r="T579" s="2" t="inlineStr">
        <is>
          <t>87432</t>
        </is>
      </c>
      <c r="U579" s="2" t="inlineStr">
        <is>
          <t>6987432.02</t>
        </is>
      </c>
      <c r="V579" s="2" t="inlineStr">
        <is>
          <t>RX SCHELETRO TORACICO COSTALE MONOLATERALE DX</t>
        </is>
      </c>
      <c r="W579" s="2" t="inlineStr">
        <is>
          <t>S</t>
        </is>
      </c>
      <c r="X579" s="2" t="inlineStr">
        <is>
          <t>S</t>
        </is>
      </c>
      <c r="Y579" s="2" t="inlineStr">
        <is>
          <t>N</t>
        </is>
      </c>
      <c r="Z579" s="2" t="inlineStr">
        <is>
          <t>N</t>
        </is>
      </c>
      <c r="AA579" s="2" t="inlineStr">
        <is>
          <t>S</t>
        </is>
      </c>
      <c r="AB579" s="2" t="inlineStr">
        <is>
          <t>S</t>
        </is>
      </c>
      <c r="AC579" s="2" t="inlineStr">
        <is>
          <t>S</t>
        </is>
      </c>
      <c r="AD579" s="2" t="inlineStr">
        <is>
          <t>N</t>
        </is>
      </c>
      <c r="AE579" s="2" t="inlineStr">
        <is>
          <t>69</t>
        </is>
      </c>
      <c r="AF579" s="2" t="inlineStr">
        <is>
          <t>RADIOLOGIA</t>
        </is>
      </c>
      <c r="AG57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7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79" s="2" t="inlineStr">
        <is>
          <t>U</t>
        </is>
      </c>
      <c r="AJ579" s="2" t="inlineStr">
        <is>
          <t>0</t>
        </is>
      </c>
      <c r="AK579" s="2" t="n"/>
      <c r="AL579" s="2" t="n"/>
      <c r="AM579" s="11">
        <f>VLOOKUP(U579,'[1]per incroci mapping'!$A$2:$E$592,5,FALSE)</f>
        <v/>
      </c>
      <c r="AN579" s="11">
        <f>VLOOKUP(U579,'[1]per incroci mapping'!$A$2:$F$592,6,FALSE)</f>
        <v/>
      </c>
      <c r="AO579" s="2" t="inlineStr">
        <is>
          <t>M00000,M00293</t>
        </is>
      </c>
      <c r="AP579" s="2" t="inlineStr">
        <is>
          <t>METODICA GENERALE,LASTRA</t>
        </is>
      </c>
      <c r="AQ579" s="2" t="n"/>
      <c r="AR579" s="2" t="n"/>
      <c r="AS579" s="11">
        <f>IFERROR(VLOOKUP(U579,'[1]per incroci mapping'!$A$2:$E$592,3,FALSE),"Non Trovato")</f>
        <v/>
      </c>
      <c r="AT579" s="11">
        <f>VLOOKUP(U579,'[1]per incroci mapping'!$A$2:$E$592,4,FALSE)</f>
        <v/>
      </c>
      <c r="AU579" s="2" t="n"/>
      <c r="AV579" s="2" t="n"/>
      <c r="AW579" s="2" t="n"/>
      <c r="AX579" s="2" t="inlineStr">
        <is>
          <t>133</t>
        </is>
      </c>
      <c r="AY579" s="2" t="n"/>
      <c r="AZ579" s="2" t="n"/>
      <c r="BA579" s="2" t="inlineStr">
        <is>
          <t>si prega di presentarsi allo sportello accettazione 15 minuti prima dell appuntamento muniti di impegnativa del curante, tessera sanitaria</t>
        </is>
      </c>
      <c r="BB579" s="2" t="n"/>
      <c r="BC579" s="2" t="inlineStr">
        <is>
          <t>in caso di annullamento della prenotazione si prega di mandare disdetta entro 3 giorni ai seguenti numeri: 0384968017 - 0384831811 oppure tramite mail all indirizzo prenotazioni@cittadellasociale.it</t>
        </is>
      </c>
      <c r="BD579" s="1" t="n">
        <v>192</v>
      </c>
      <c r="BE579" s="1" t="n">
        <v>2388</v>
      </c>
      <c r="BF579" s="2" t="inlineStr">
        <is>
          <t>G</t>
        </is>
      </c>
      <c r="BG579" s="2" t="inlineStr">
        <is>
          <t>N</t>
        </is>
      </c>
      <c r="BH579" s="2" t="inlineStr">
        <is>
          <t>N</t>
        </is>
      </c>
      <c r="BI579" s="2" t="inlineStr">
        <is>
          <t>N</t>
        </is>
      </c>
      <c r="BJ579" s="2" t="inlineStr">
        <is>
          <t>S</t>
        </is>
      </c>
      <c r="BK579" s="2" t="inlineStr">
        <is>
          <t>N</t>
        </is>
      </c>
      <c r="BL579" s="2" t="inlineStr">
        <is>
          <t>S</t>
        </is>
      </c>
      <c r="BM579" s="2" t="inlineStr">
        <is>
          <t>S</t>
        </is>
      </c>
      <c r="BN579" s="13" t="n">
        <v>44481</v>
      </c>
      <c r="BO579" s="2" t="n"/>
      <c r="BP579" s="2" t="inlineStr">
        <is>
          <t>N</t>
        </is>
      </c>
      <c r="BQ579" s="1" t="n">
        <v>0</v>
      </c>
      <c r="BR579" s="1" t="n">
        <v>3</v>
      </c>
      <c r="BS579" s="2" t="n"/>
      <c r="BT579" t="inlineStr">
        <is>
          <t>__&gt; QD: Q04510 non appartiene alla disciplina: 69; 
__&gt; Descrizione dei QD: 'Q04510' non trovati nel catalogo SISS</t>
        </is>
      </c>
    </row>
    <row r="580">
      <c r="A580" t="n">
        <v>579</v>
      </c>
      <c r="B580" t="inlineStr">
        <is>
          <t>534-274|6987432.03</t>
        </is>
      </c>
      <c r="C580" t="inlineStr">
        <is>
          <t>OK</t>
        </is>
      </c>
      <c r="D580" s="2" t="inlineStr">
        <is>
          <t>690059</t>
        </is>
      </c>
      <c r="E580" s="2" t="inlineStr">
        <is>
          <t>LA CITTADELLA PIEVE</t>
        </is>
      </c>
      <c r="F580" s="2" t="inlineStr">
        <is>
          <t>002086</t>
        </is>
      </c>
      <c r="G580" s="2" t="inlineStr">
        <is>
          <t>PIEVE DEL CAIRO</t>
        </is>
      </c>
      <c r="H580" s="2" t="inlineStr">
        <is>
          <t>PIEVE DEL CAIRO</t>
        </is>
      </c>
      <c r="I580" s="2" t="inlineStr">
        <is>
          <t>ACCPDC</t>
        </is>
      </c>
      <c r="J580" s="2" t="inlineStr">
        <is>
          <t>LA CITTADELLA PIEVE DEL CAIRO</t>
        </is>
      </c>
      <c r="K580" s="2" t="inlineStr">
        <is>
          <t xml:space="preserve">RAD. </t>
        </is>
      </c>
      <c r="L580" s="2" t="inlineStr">
        <is>
          <t>RADIOLOGIA</t>
        </is>
      </c>
      <c r="M580" s="2" t="inlineStr">
        <is>
          <t>69</t>
        </is>
      </c>
      <c r="N580" s="2" t="inlineStr">
        <is>
          <t>120-274</t>
        </is>
      </c>
      <c r="O580" s="2" t="inlineStr">
        <is>
          <t>PRIOR. D</t>
        </is>
      </c>
      <c r="P580" s="2" t="inlineStr">
        <is>
          <t>534-274</t>
        </is>
      </c>
      <c r="Q580" s="2" t="inlineStr">
        <is>
          <t>PRIOR. D</t>
        </is>
      </c>
      <c r="R580" s="2" t="inlineStr">
        <is>
          <t>2339</t>
        </is>
      </c>
      <c r="S580" s="2" t="inlineStr">
        <is>
          <t>RADIOGRAFIA TORACICO COSTALE MONOLATERALE SX</t>
        </is>
      </c>
      <c r="T580" s="2" t="inlineStr">
        <is>
          <t>87432</t>
        </is>
      </c>
      <c r="U580" s="2" t="inlineStr">
        <is>
          <t>6987432.03</t>
        </is>
      </c>
      <c r="V580" s="2" t="inlineStr">
        <is>
          <t>RX SCHELETRO TORACICO COSTALE MONOLATERALE SX</t>
        </is>
      </c>
      <c r="W580" s="2" t="inlineStr">
        <is>
          <t>S</t>
        </is>
      </c>
      <c r="X580" s="2" t="inlineStr">
        <is>
          <t>S</t>
        </is>
      </c>
      <c r="Y580" s="2" t="inlineStr">
        <is>
          <t>N</t>
        </is>
      </c>
      <c r="Z580" s="2" t="inlineStr">
        <is>
          <t>N</t>
        </is>
      </c>
      <c r="AA580" s="2" t="inlineStr">
        <is>
          <t>S</t>
        </is>
      </c>
      <c r="AB580" s="2" t="inlineStr">
        <is>
          <t>S</t>
        </is>
      </c>
      <c r="AC580" s="2" t="inlineStr">
        <is>
          <t>S</t>
        </is>
      </c>
      <c r="AD580" s="2" t="inlineStr">
        <is>
          <t>N</t>
        </is>
      </c>
      <c r="AE580" s="2" t="inlineStr">
        <is>
          <t>69</t>
        </is>
      </c>
      <c r="AF580" s="2" t="inlineStr">
        <is>
          <t>RADIOLOGIA</t>
        </is>
      </c>
      <c r="AG58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8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80" s="2" t="inlineStr">
        <is>
          <t>U</t>
        </is>
      </c>
      <c r="AJ580" s="2" t="inlineStr">
        <is>
          <t>0</t>
        </is>
      </c>
      <c r="AK580" s="2" t="n"/>
      <c r="AL580" s="2" t="n"/>
      <c r="AM580" s="11">
        <f>VLOOKUP(U580,'[1]per incroci mapping'!$A$2:$E$592,5,FALSE)</f>
        <v/>
      </c>
      <c r="AN580" s="11">
        <f>VLOOKUP(U580,'[1]per incroci mapping'!$A$2:$F$592,6,FALSE)</f>
        <v/>
      </c>
      <c r="AO580" s="2" t="inlineStr">
        <is>
          <t>M00293,M00000</t>
        </is>
      </c>
      <c r="AP580" s="2" t="inlineStr">
        <is>
          <t>LASTRA,METODICA GENERALE</t>
        </is>
      </c>
      <c r="AQ580" s="2" t="n"/>
      <c r="AR580" s="2" t="n"/>
      <c r="AS580" s="11">
        <f>IFERROR(VLOOKUP(U580,'[1]per incroci mapping'!$A$2:$E$592,3,FALSE),"Non Trovato")</f>
        <v/>
      </c>
      <c r="AT580" s="11">
        <f>VLOOKUP(U580,'[1]per incroci mapping'!$A$2:$E$592,4,FALSE)</f>
        <v/>
      </c>
      <c r="AU580" s="2" t="n"/>
      <c r="AV580" s="2" t="n"/>
      <c r="AW580" s="2" t="n"/>
      <c r="AX580" s="2" t="inlineStr">
        <is>
          <t>133</t>
        </is>
      </c>
      <c r="AY580" s="2" t="n"/>
      <c r="AZ580" s="2" t="n"/>
      <c r="BA580" s="2" t="inlineStr">
        <is>
          <t>si prega di presentarsi allo sportello accettazione 15 minuti prima dell appuntamento muniti di impegnativa del curante, tessera sanitaria</t>
        </is>
      </c>
      <c r="BB580" s="2" t="n"/>
      <c r="BC580" s="2" t="inlineStr">
        <is>
          <t>in caso di annullamento della prenotazione si prega di mandare disdetta entro 3 giorni ai seguenti numeri: 0384968017 - 0384831811 oppure tramite mail all indirizzo prenotazioni@cittadellasociale.it</t>
        </is>
      </c>
      <c r="BD580" s="1" t="n">
        <v>192</v>
      </c>
      <c r="BE580" s="1" t="n">
        <v>2388</v>
      </c>
      <c r="BF580" s="2" t="inlineStr">
        <is>
          <t>G</t>
        </is>
      </c>
      <c r="BG580" s="2" t="inlineStr">
        <is>
          <t>N</t>
        </is>
      </c>
      <c r="BH580" s="2" t="inlineStr">
        <is>
          <t>N</t>
        </is>
      </c>
      <c r="BI580" s="2" t="inlineStr">
        <is>
          <t>N</t>
        </is>
      </c>
      <c r="BJ580" s="2" t="inlineStr">
        <is>
          <t>S</t>
        </is>
      </c>
      <c r="BK580" s="2" t="inlineStr">
        <is>
          <t>N</t>
        </is>
      </c>
      <c r="BL580" s="2" t="inlineStr">
        <is>
          <t>S</t>
        </is>
      </c>
      <c r="BM580" s="2" t="inlineStr">
        <is>
          <t>S</t>
        </is>
      </c>
      <c r="BN580" s="13" t="n">
        <v>44481</v>
      </c>
      <c r="BO580" s="2" t="n"/>
      <c r="BP580" s="2" t="inlineStr">
        <is>
          <t>N</t>
        </is>
      </c>
      <c r="BQ580" s="1" t="n">
        <v>0</v>
      </c>
      <c r="BR580" s="1" t="n">
        <v>3</v>
      </c>
      <c r="BS580" s="2" t="n"/>
      <c r="BT580" t="inlineStr">
        <is>
          <t>__&gt; QD: Q04510 non appartiene alla disciplina: 69; 
__&gt; Descrizione dei QD: 'Q04510' non trovati nel catalogo SISS</t>
        </is>
      </c>
    </row>
    <row r="581">
      <c r="A581" t="n">
        <v>580</v>
      </c>
      <c r="B581" t="inlineStr">
        <is>
          <t>534-274|6987432.04</t>
        </is>
      </c>
      <c r="C581" t="inlineStr">
        <is>
          <t>OK</t>
        </is>
      </c>
      <c r="D581" s="2" t="inlineStr">
        <is>
          <t>690059</t>
        </is>
      </c>
      <c r="E581" s="2" t="inlineStr">
        <is>
          <t>LA CITTADELLA PIEVE</t>
        </is>
      </c>
      <c r="F581" s="2" t="inlineStr">
        <is>
          <t>002086</t>
        </is>
      </c>
      <c r="G581" s="2" t="inlineStr">
        <is>
          <t>PIEVE DEL CAIRO</t>
        </is>
      </c>
      <c r="H581" s="2" t="inlineStr">
        <is>
          <t>PIEVE DEL CAIRO</t>
        </is>
      </c>
      <c r="I581" s="2" t="inlineStr">
        <is>
          <t>ACCPDC</t>
        </is>
      </c>
      <c r="J581" s="2" t="inlineStr">
        <is>
          <t>LA CITTADELLA PIEVE DEL CAIRO</t>
        </is>
      </c>
      <c r="K581" s="2" t="inlineStr">
        <is>
          <t xml:space="preserve">RAD. </t>
        </is>
      </c>
      <c r="L581" s="2" t="inlineStr">
        <is>
          <t>RADIOLOGIA</t>
        </is>
      </c>
      <c r="M581" s="2" t="inlineStr">
        <is>
          <t>69</t>
        </is>
      </c>
      <c r="N581" s="2" t="inlineStr">
        <is>
          <t>120-274</t>
        </is>
      </c>
      <c r="O581" s="2" t="inlineStr">
        <is>
          <t>PRIOR. D</t>
        </is>
      </c>
      <c r="P581" s="2" t="inlineStr">
        <is>
          <t>534-274</t>
        </is>
      </c>
      <c r="Q581" s="2" t="inlineStr">
        <is>
          <t>PRIOR. D</t>
        </is>
      </c>
      <c r="R581" s="2" t="inlineStr">
        <is>
          <t>2340</t>
        </is>
      </c>
      <c r="S581" s="2" t="inlineStr">
        <is>
          <t>RADIOGRAFIA CLAVICOLA DX</t>
        </is>
      </c>
      <c r="T581" s="2" t="inlineStr">
        <is>
          <t>87432</t>
        </is>
      </c>
      <c r="U581" s="2" t="inlineStr">
        <is>
          <t>6987432.04</t>
        </is>
      </c>
      <c r="V581" s="2" t="inlineStr">
        <is>
          <t>RX CLAVICOLA DX</t>
        </is>
      </c>
      <c r="W581" s="2" t="inlineStr">
        <is>
          <t>S</t>
        </is>
      </c>
      <c r="X581" s="2" t="inlineStr">
        <is>
          <t>S</t>
        </is>
      </c>
      <c r="Y581" s="2" t="inlineStr">
        <is>
          <t>N</t>
        </is>
      </c>
      <c r="Z581" s="2" t="inlineStr">
        <is>
          <t>N</t>
        </is>
      </c>
      <c r="AA581" s="2" t="inlineStr">
        <is>
          <t>S</t>
        </is>
      </c>
      <c r="AB581" s="2" t="inlineStr">
        <is>
          <t>S</t>
        </is>
      </c>
      <c r="AC581" s="2" t="inlineStr">
        <is>
          <t>S</t>
        </is>
      </c>
      <c r="AD581" s="2" t="inlineStr">
        <is>
          <t>N</t>
        </is>
      </c>
      <c r="AE581" s="2" t="inlineStr">
        <is>
          <t>69</t>
        </is>
      </c>
      <c r="AF581" s="2" t="inlineStr">
        <is>
          <t>RADIOLOGIA</t>
        </is>
      </c>
      <c r="AG58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8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81" s="2" t="inlineStr">
        <is>
          <t>U</t>
        </is>
      </c>
      <c r="AJ581" s="2" t="inlineStr">
        <is>
          <t>0</t>
        </is>
      </c>
      <c r="AK581" s="2" t="n"/>
      <c r="AL581" s="2" t="n"/>
      <c r="AM581" s="11">
        <f>VLOOKUP(U581,'[1]per incroci mapping'!$A$2:$E$592,5,FALSE)</f>
        <v/>
      </c>
      <c r="AN581" s="11">
        <f>VLOOKUP(U581,'[1]per incroci mapping'!$A$2:$F$592,6,FALSE)</f>
        <v/>
      </c>
      <c r="AO581" s="2" t="inlineStr">
        <is>
          <t>M00000,M00082,M00293</t>
        </is>
      </c>
      <c r="AP581" s="2" t="inlineStr">
        <is>
          <t>METODICA GENERALE,TANGENZIALE,LASTRA</t>
        </is>
      </c>
      <c r="AQ581" s="2" t="n"/>
      <c r="AR581" s="2" t="n"/>
      <c r="AS581" s="11">
        <f>IFERROR(VLOOKUP(U581,'[1]per incroci mapping'!$A$2:$E$592,3,FALSE),"Non Trovato")</f>
        <v/>
      </c>
      <c r="AT581" s="11">
        <f>VLOOKUP(U581,'[1]per incroci mapping'!$A$2:$E$592,4,FALSE)</f>
        <v/>
      </c>
      <c r="AU581" s="2" t="n"/>
      <c r="AV581" s="2" t="n"/>
      <c r="AW581" s="2" t="n"/>
      <c r="AX581" s="2" t="inlineStr">
        <is>
          <t>133</t>
        </is>
      </c>
      <c r="AY581" s="2" t="n"/>
      <c r="AZ581" s="2" t="n"/>
      <c r="BA581" s="2" t="inlineStr">
        <is>
          <t>si prega di presentarsi allo sportello accettazione 15 minuti prima dell appuntamento muniti di impegnativa del curante, tessera sanitaria</t>
        </is>
      </c>
      <c r="BB581" s="2" t="n"/>
      <c r="BC581" s="2" t="inlineStr">
        <is>
          <t>in caso di annullamento della prenotazione si prega di mandare disdetta entro 3 giorni ai seguenti numeri: 0384968017 - 0384831811 oppure tramite mail all indirizzo prenotazioni@cittadellasociale.it</t>
        </is>
      </c>
      <c r="BD581" s="1" t="n">
        <v>192</v>
      </c>
      <c r="BE581" s="1" t="n">
        <v>2388</v>
      </c>
      <c r="BF581" s="2" t="inlineStr">
        <is>
          <t>G</t>
        </is>
      </c>
      <c r="BG581" s="2" t="inlineStr">
        <is>
          <t>N</t>
        </is>
      </c>
      <c r="BH581" s="2" t="inlineStr">
        <is>
          <t>N</t>
        </is>
      </c>
      <c r="BI581" s="2" t="inlineStr">
        <is>
          <t>N</t>
        </is>
      </c>
      <c r="BJ581" s="2" t="inlineStr">
        <is>
          <t>S</t>
        </is>
      </c>
      <c r="BK581" s="2" t="inlineStr">
        <is>
          <t>N</t>
        </is>
      </c>
      <c r="BL581" s="2" t="inlineStr">
        <is>
          <t>S</t>
        </is>
      </c>
      <c r="BM581" s="2" t="inlineStr">
        <is>
          <t>S</t>
        </is>
      </c>
      <c r="BN581" s="13" t="n">
        <v>44481</v>
      </c>
      <c r="BO581" s="2" t="n"/>
      <c r="BP581" s="2" t="inlineStr">
        <is>
          <t>N</t>
        </is>
      </c>
      <c r="BQ581" s="1" t="n">
        <v>0</v>
      </c>
      <c r="BR581" s="1" t="n">
        <v>3</v>
      </c>
      <c r="BS581" s="2" t="n"/>
      <c r="BT581" t="inlineStr">
        <is>
          <t>__&gt; QD: Q04510 non appartiene alla disciplina: 69; 
__&gt; Descrizione dei QD: 'Q04510' non trovati nel catalogo SISS</t>
        </is>
      </c>
    </row>
    <row r="582">
      <c r="A582" t="n">
        <v>581</v>
      </c>
      <c r="B582" t="inlineStr">
        <is>
          <t>534-274|6987432.05</t>
        </is>
      </c>
      <c r="C582" t="inlineStr">
        <is>
          <t>OK</t>
        </is>
      </c>
      <c r="D582" s="2" t="inlineStr">
        <is>
          <t>690059</t>
        </is>
      </c>
      <c r="E582" s="2" t="inlineStr">
        <is>
          <t>LA CITTADELLA PIEVE</t>
        </is>
      </c>
      <c r="F582" s="2" t="inlineStr">
        <is>
          <t>002086</t>
        </is>
      </c>
      <c r="G582" s="2" t="inlineStr">
        <is>
          <t>PIEVE DEL CAIRO</t>
        </is>
      </c>
      <c r="H582" s="2" t="inlineStr">
        <is>
          <t>PIEVE DEL CAIRO</t>
        </is>
      </c>
      <c r="I582" s="2" t="inlineStr">
        <is>
          <t>ACCPDC</t>
        </is>
      </c>
      <c r="J582" s="2" t="inlineStr">
        <is>
          <t>LA CITTADELLA PIEVE DEL CAIRO</t>
        </is>
      </c>
      <c r="K582" s="2" t="inlineStr">
        <is>
          <t xml:space="preserve">RAD. </t>
        </is>
      </c>
      <c r="L582" s="2" t="inlineStr">
        <is>
          <t>RADIOLOGIA</t>
        </is>
      </c>
      <c r="M582" s="2" t="inlineStr">
        <is>
          <t>69</t>
        </is>
      </c>
      <c r="N582" s="2" t="inlineStr">
        <is>
          <t>120-274</t>
        </is>
      </c>
      <c r="O582" s="2" t="inlineStr">
        <is>
          <t>PRIOR. D</t>
        </is>
      </c>
      <c r="P582" s="2" t="inlineStr">
        <is>
          <t>534-274</t>
        </is>
      </c>
      <c r="Q582" s="2" t="inlineStr">
        <is>
          <t>PRIOR. D</t>
        </is>
      </c>
      <c r="R582" s="2" t="inlineStr">
        <is>
          <t>2341</t>
        </is>
      </c>
      <c r="S582" s="2" t="inlineStr">
        <is>
          <t>RADIOGRAFIA  CLAVICOLA SX</t>
        </is>
      </c>
      <c r="T582" s="2" t="inlineStr">
        <is>
          <t>87432</t>
        </is>
      </c>
      <c r="U582" s="2" t="inlineStr">
        <is>
          <t>6987432.05</t>
        </is>
      </c>
      <c r="V582" s="2" t="inlineStr">
        <is>
          <t>RX CLAVICOLA SX</t>
        </is>
      </c>
      <c r="W582" s="2" t="inlineStr">
        <is>
          <t>S</t>
        </is>
      </c>
      <c r="X582" s="2" t="inlineStr">
        <is>
          <t>S</t>
        </is>
      </c>
      <c r="Y582" s="2" t="inlineStr">
        <is>
          <t>N</t>
        </is>
      </c>
      <c r="Z582" s="2" t="inlineStr">
        <is>
          <t>N</t>
        </is>
      </c>
      <c r="AA582" s="2" t="inlineStr">
        <is>
          <t>S</t>
        </is>
      </c>
      <c r="AB582" s="2" t="inlineStr">
        <is>
          <t>S</t>
        </is>
      </c>
      <c r="AC582" s="2" t="inlineStr">
        <is>
          <t>S</t>
        </is>
      </c>
      <c r="AD582" s="2" t="inlineStr">
        <is>
          <t>N</t>
        </is>
      </c>
      <c r="AE582" s="2" t="inlineStr">
        <is>
          <t>69</t>
        </is>
      </c>
      <c r="AF582" s="2" t="inlineStr">
        <is>
          <t>RADIOLOGIA</t>
        </is>
      </c>
      <c r="AG58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8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82" s="2" t="inlineStr">
        <is>
          <t>U</t>
        </is>
      </c>
      <c r="AJ582" s="2" t="inlineStr">
        <is>
          <t>0</t>
        </is>
      </c>
      <c r="AK582" s="2" t="n"/>
      <c r="AL582" s="2" t="n"/>
      <c r="AM582" s="11">
        <f>VLOOKUP(U582,'[1]per incroci mapping'!$A$2:$E$592,5,FALSE)</f>
        <v/>
      </c>
      <c r="AN582" s="11">
        <f>VLOOKUP(U582,'[1]per incroci mapping'!$A$2:$F$592,6,FALSE)</f>
        <v/>
      </c>
      <c r="AO582" s="2" t="inlineStr">
        <is>
          <t>M00000,M00082,M00293</t>
        </is>
      </c>
      <c r="AP582" s="2" t="inlineStr">
        <is>
          <t>METODICA GENERALE,TANGENZIALE,LASTRA</t>
        </is>
      </c>
      <c r="AQ582" s="2" t="n"/>
      <c r="AR582" s="2" t="n"/>
      <c r="AS582" s="11">
        <f>IFERROR(VLOOKUP(U582,'[1]per incroci mapping'!$A$2:$E$592,3,FALSE),"Non Trovato")</f>
        <v/>
      </c>
      <c r="AT582" s="11">
        <f>VLOOKUP(U582,'[1]per incroci mapping'!$A$2:$E$592,4,FALSE)</f>
        <v/>
      </c>
      <c r="AU582" s="2" t="n"/>
      <c r="AV582" s="2" t="n"/>
      <c r="AW582" s="2" t="n"/>
      <c r="AX582" s="2" t="inlineStr">
        <is>
          <t>133</t>
        </is>
      </c>
      <c r="AY582" s="2" t="n"/>
      <c r="AZ582" s="2" t="n"/>
      <c r="BA582" s="2" t="inlineStr">
        <is>
          <t>si prega di presentarsi allo sportello accettazione 15 minuti prima dell appuntamento muniti di impegnativa del curante, tessera sanitaria</t>
        </is>
      </c>
      <c r="BB582" s="2" t="n"/>
      <c r="BC582" s="2" t="inlineStr">
        <is>
          <t>in caso di annullamento della prenotazione si prega di mandare disdetta entro 3 giorni ai seguenti numeri: 0384968017 - 0384831811 oppure tramite mail all indirizzo prenotazioni@cittadellasociale.it</t>
        </is>
      </c>
      <c r="BD582" s="1" t="n">
        <v>192</v>
      </c>
      <c r="BE582" s="1" t="n">
        <v>2388</v>
      </c>
      <c r="BF582" s="2" t="inlineStr">
        <is>
          <t>G</t>
        </is>
      </c>
      <c r="BG582" s="2" t="inlineStr">
        <is>
          <t>N</t>
        </is>
      </c>
      <c r="BH582" s="2" t="inlineStr">
        <is>
          <t>N</t>
        </is>
      </c>
      <c r="BI582" s="2" t="inlineStr">
        <is>
          <t>N</t>
        </is>
      </c>
      <c r="BJ582" s="2" t="inlineStr">
        <is>
          <t>S</t>
        </is>
      </c>
      <c r="BK582" s="2" t="inlineStr">
        <is>
          <t>N</t>
        </is>
      </c>
      <c r="BL582" s="2" t="inlineStr">
        <is>
          <t>S</t>
        </is>
      </c>
      <c r="BM582" s="2" t="inlineStr">
        <is>
          <t>S</t>
        </is>
      </c>
      <c r="BN582" s="13" t="n">
        <v>44481</v>
      </c>
      <c r="BO582" s="2" t="n"/>
      <c r="BP582" s="2" t="inlineStr">
        <is>
          <t>N</t>
        </is>
      </c>
      <c r="BQ582" s="1" t="n">
        <v>0</v>
      </c>
      <c r="BR582" s="1" t="n">
        <v>3</v>
      </c>
      <c r="BS582" s="2" t="n"/>
      <c r="BT582" t="inlineStr">
        <is>
          <t>__&gt; QD: Q04510 non appartiene alla disciplina: 69; 
__&gt; Descrizione dei QD: 'Q04510' non trovati nel catalogo SISS</t>
        </is>
      </c>
    </row>
    <row r="583">
      <c r="A583" t="n">
        <v>582</v>
      </c>
      <c r="B583" t="inlineStr">
        <is>
          <t>534-274|6987441</t>
        </is>
      </c>
      <c r="C583" t="inlineStr">
        <is>
          <t>OK</t>
        </is>
      </c>
      <c r="D583" s="2" t="inlineStr">
        <is>
          <t>690059</t>
        </is>
      </c>
      <c r="E583" s="2" t="inlineStr">
        <is>
          <t>LA CITTADELLA PIEVE</t>
        </is>
      </c>
      <c r="F583" s="2" t="inlineStr">
        <is>
          <t>002086</t>
        </is>
      </c>
      <c r="G583" s="2" t="inlineStr">
        <is>
          <t>PIEVE DEL CAIRO</t>
        </is>
      </c>
      <c r="H583" s="2" t="inlineStr">
        <is>
          <t>PIEVE DEL CAIRO</t>
        </is>
      </c>
      <c r="I583" s="2" t="inlineStr">
        <is>
          <t>ACCPDC</t>
        </is>
      </c>
      <c r="J583" s="2" t="inlineStr">
        <is>
          <t>LA CITTADELLA PIEVE DEL CAIRO</t>
        </is>
      </c>
      <c r="K583" s="2" t="inlineStr">
        <is>
          <t xml:space="preserve">RAD. </t>
        </is>
      </c>
      <c r="L583" s="2" t="inlineStr">
        <is>
          <t>RADIOLOGIA</t>
        </is>
      </c>
      <c r="M583" s="2" t="inlineStr">
        <is>
          <t>69</t>
        </is>
      </c>
      <c r="N583" s="2" t="inlineStr">
        <is>
          <t>120-274</t>
        </is>
      </c>
      <c r="O583" s="2" t="inlineStr">
        <is>
          <t>PRIOR. D</t>
        </is>
      </c>
      <c r="P583" s="2" t="inlineStr">
        <is>
          <t>534-274</t>
        </is>
      </c>
      <c r="Q583" s="2" t="inlineStr">
        <is>
          <t>PRIOR. D</t>
        </is>
      </c>
      <c r="R583" s="2" t="inlineStr">
        <is>
          <t>396</t>
        </is>
      </c>
      <c r="S583" s="2" t="inlineStr">
        <is>
          <t>RADIOGRAFIA DEL TORACE DI ROUTINE, NAS</t>
        </is>
      </c>
      <c r="T583" s="2" t="inlineStr">
        <is>
          <t>87441</t>
        </is>
      </c>
      <c r="U583" s="2" t="inlineStr">
        <is>
          <t>6987441</t>
        </is>
      </c>
      <c r="V583" s="2" t="inlineStr">
        <is>
          <t>RX TORACE</t>
        </is>
      </c>
      <c r="W583" s="2" t="inlineStr">
        <is>
          <t>S</t>
        </is>
      </c>
      <c r="X583" s="2" t="inlineStr">
        <is>
          <t>S</t>
        </is>
      </c>
      <c r="Y583" s="2" t="inlineStr">
        <is>
          <t>N</t>
        </is>
      </c>
      <c r="Z583" s="2" t="inlineStr">
        <is>
          <t>N</t>
        </is>
      </c>
      <c r="AA583" s="2" t="inlineStr">
        <is>
          <t>S</t>
        </is>
      </c>
      <c r="AB583" s="2" t="inlineStr">
        <is>
          <t>S</t>
        </is>
      </c>
      <c r="AC583" s="2" t="inlineStr">
        <is>
          <t>S</t>
        </is>
      </c>
      <c r="AD583" s="2" t="inlineStr">
        <is>
          <t>N</t>
        </is>
      </c>
      <c r="AE583" s="2" t="inlineStr">
        <is>
          <t>69</t>
        </is>
      </c>
      <c r="AF583" s="2" t="inlineStr">
        <is>
          <t>RADIOLOGIA</t>
        </is>
      </c>
      <c r="AG58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8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83" s="2" t="inlineStr">
        <is>
          <t>U</t>
        </is>
      </c>
      <c r="AJ583" s="2" t="inlineStr">
        <is>
          <t>0</t>
        </is>
      </c>
      <c r="AK583" s="2" t="n"/>
      <c r="AL583" s="2" t="n"/>
      <c r="AM583" s="11">
        <f>VLOOKUP(U583,'[1]per incroci mapping'!$A$2:$E$592,5,FALSE)</f>
        <v/>
      </c>
      <c r="AN583" s="11">
        <f>VLOOKUP(U583,'[1]per incroci mapping'!$A$2:$F$592,6,FALSE)</f>
        <v/>
      </c>
      <c r="AO583" s="2" t="inlineStr">
        <is>
          <t>M00000,M00293,M00414</t>
        </is>
      </c>
      <c r="AP583" s="2" t="inlineStr">
        <is>
          <t>METODICA GENERALE,LASTRA,IN POSIZIONE SEDUTA</t>
        </is>
      </c>
      <c r="AQ583" s="2" t="n"/>
      <c r="AR583" s="2" t="n"/>
      <c r="AS583" s="11">
        <f>IFERROR(VLOOKUP(U583,'[1]per incroci mapping'!$A$2:$E$592,3,FALSE),"Non Trovato")</f>
        <v/>
      </c>
      <c r="AT583" s="11">
        <f>VLOOKUP(U583,'[1]per incroci mapping'!$A$2:$E$592,4,FALSE)</f>
        <v/>
      </c>
      <c r="AU583" s="2" t="n"/>
      <c r="AV583" s="2" t="n"/>
      <c r="AW583" s="2" t="n"/>
      <c r="AX583" s="2" t="inlineStr">
        <is>
          <t>133</t>
        </is>
      </c>
      <c r="AY583" s="2" t="n"/>
      <c r="AZ583" s="2" t="n"/>
      <c r="BA583" s="2" t="inlineStr">
        <is>
          <t>si prega di presentarsi allo sportello accettazione 15 minuti prima dell appuntamento muniti di impegnativa del curante, tessera sanitaria</t>
        </is>
      </c>
      <c r="BB583" s="2" t="n"/>
      <c r="BC583" s="2" t="inlineStr">
        <is>
          <t>in caso di annullamento della prenotazione si prega di mandare disdetta entro 3 giorni ai seguenti numeri: 0384968017 - 0384831811 oppure tramite mail all indirizzo prenotazioni@cittadellasociale.it</t>
        </is>
      </c>
      <c r="BD583" s="1" t="n">
        <v>192</v>
      </c>
      <c r="BE583" s="1" t="n">
        <v>2388</v>
      </c>
      <c r="BF583" s="2" t="inlineStr">
        <is>
          <t>G</t>
        </is>
      </c>
      <c r="BG583" s="2" t="inlineStr">
        <is>
          <t>N</t>
        </is>
      </c>
      <c r="BH583" s="2" t="inlineStr">
        <is>
          <t>N</t>
        </is>
      </c>
      <c r="BI583" s="2" t="inlineStr">
        <is>
          <t>N</t>
        </is>
      </c>
      <c r="BJ583" s="2" t="inlineStr">
        <is>
          <t>S</t>
        </is>
      </c>
      <c r="BK583" s="2" t="inlineStr">
        <is>
          <t>N</t>
        </is>
      </c>
      <c r="BL583" s="2" t="inlineStr">
        <is>
          <t>S</t>
        </is>
      </c>
      <c r="BM583" s="2" t="inlineStr">
        <is>
          <t>S</t>
        </is>
      </c>
      <c r="BN583" s="13" t="n">
        <v>44481</v>
      </c>
      <c r="BO583" s="2" t="n"/>
      <c r="BP583" s="2" t="inlineStr">
        <is>
          <t>N</t>
        </is>
      </c>
      <c r="BQ583" s="1" t="n">
        <v>0</v>
      </c>
      <c r="BR583" s="1" t="n">
        <v>3</v>
      </c>
      <c r="BS583" s="2" t="n"/>
      <c r="BT583" t="inlineStr">
        <is>
          <t>__&gt; QD: Q04510 non appartiene alla disciplina: 69; 
__&gt; Descrizione dei QD: 'Q04510' non trovati nel catalogo SISS</t>
        </is>
      </c>
    </row>
    <row r="584">
      <c r="A584" t="n">
        <v>583</v>
      </c>
      <c r="B584" t="inlineStr">
        <is>
          <t>534-274|698819</t>
        </is>
      </c>
      <c r="C584" t="inlineStr">
        <is>
          <t>OK</t>
        </is>
      </c>
      <c r="D584" s="2" t="inlineStr">
        <is>
          <t>690059</t>
        </is>
      </c>
      <c r="E584" s="2" t="inlineStr">
        <is>
          <t>LA CITTADELLA PIEVE</t>
        </is>
      </c>
      <c r="F584" s="2" t="inlineStr">
        <is>
          <t>002086</t>
        </is>
      </c>
      <c r="G584" s="2" t="inlineStr">
        <is>
          <t>PIEVE DEL CAIRO</t>
        </is>
      </c>
      <c r="H584" s="2" t="inlineStr">
        <is>
          <t>PIEVE DEL CAIRO</t>
        </is>
      </c>
      <c r="I584" s="2" t="inlineStr">
        <is>
          <t>ACCPDC</t>
        </is>
      </c>
      <c r="J584" s="2" t="inlineStr">
        <is>
          <t>LA CITTADELLA PIEVE DEL CAIRO</t>
        </is>
      </c>
      <c r="K584" s="2" t="inlineStr">
        <is>
          <t xml:space="preserve">RAD. </t>
        </is>
      </c>
      <c r="L584" s="2" t="inlineStr">
        <is>
          <t>RADIOLOGIA</t>
        </is>
      </c>
      <c r="M584" s="2" t="inlineStr">
        <is>
          <t>69</t>
        </is>
      </c>
      <c r="N584" s="2" t="inlineStr">
        <is>
          <t>120-274</t>
        </is>
      </c>
      <c r="O584" s="2" t="inlineStr">
        <is>
          <t>PRIOR. D</t>
        </is>
      </c>
      <c r="P584" s="2" t="inlineStr">
        <is>
          <t>534-274</t>
        </is>
      </c>
      <c r="Q584" s="2" t="inlineStr">
        <is>
          <t>PRIOR. D</t>
        </is>
      </c>
      <c r="R584" s="2" t="inlineStr">
        <is>
          <t>323</t>
        </is>
      </c>
      <c r="S584" s="2" t="inlineStr">
        <is>
          <t>RADIOGRAFIA DELL' ADDOME</t>
        </is>
      </c>
      <c r="T584" s="2" t="inlineStr">
        <is>
          <t>8819</t>
        </is>
      </c>
      <c r="U584" s="2" t="inlineStr">
        <is>
          <t>698819</t>
        </is>
      </c>
      <c r="V584" s="2" t="inlineStr">
        <is>
          <t>RX ADDOME SENZA CONTRASTO</t>
        </is>
      </c>
      <c r="W584" s="2" t="inlineStr">
        <is>
          <t>S</t>
        </is>
      </c>
      <c r="X584" s="2" t="inlineStr">
        <is>
          <t>S</t>
        </is>
      </c>
      <c r="Y584" s="2" t="inlineStr">
        <is>
          <t>N</t>
        </is>
      </c>
      <c r="Z584" s="2" t="inlineStr">
        <is>
          <t>N</t>
        </is>
      </c>
      <c r="AA584" s="2" t="inlineStr">
        <is>
          <t>S</t>
        </is>
      </c>
      <c r="AB584" s="2" t="inlineStr">
        <is>
          <t>S</t>
        </is>
      </c>
      <c r="AC584" s="2" t="inlineStr">
        <is>
          <t>S</t>
        </is>
      </c>
      <c r="AD584" s="2" t="inlineStr">
        <is>
          <t>N</t>
        </is>
      </c>
      <c r="AE584" s="2" t="inlineStr">
        <is>
          <t>69</t>
        </is>
      </c>
      <c r="AF584" s="2" t="inlineStr">
        <is>
          <t>RADIOLOGIA</t>
        </is>
      </c>
      <c r="AG58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8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84" s="2" t="inlineStr">
        <is>
          <t>U</t>
        </is>
      </c>
      <c r="AJ584" s="2" t="inlineStr">
        <is>
          <t>0</t>
        </is>
      </c>
      <c r="AK584" s="2" t="n"/>
      <c r="AL584" s="2" t="n"/>
      <c r="AM584" s="11">
        <f>VLOOKUP(U584,'[1]per incroci mapping'!$A$2:$E$592,5,FALSE)</f>
        <v/>
      </c>
      <c r="AN584" s="11">
        <f>VLOOKUP(U584,'[1]per incroci mapping'!$A$2:$F$592,6,FALSE)</f>
        <v/>
      </c>
      <c r="AO584" s="2" t="inlineStr">
        <is>
          <t>M00000,M00082,M00111</t>
        </is>
      </c>
      <c r="AP584" s="2" t="inlineStr">
        <is>
          <t>METODICA GENERALE,TANGENZIALE,CLINOSTATO</t>
        </is>
      </c>
      <c r="AQ584" s="2" t="n"/>
      <c r="AR584" s="2" t="n"/>
      <c r="AS584" s="11">
        <f>IFERROR(VLOOKUP(U584,'[1]per incroci mapping'!$A$2:$E$592,3,FALSE),"Non Trovato")</f>
        <v/>
      </c>
      <c r="AT584" s="11">
        <f>VLOOKUP(U584,'[1]per incroci mapping'!$A$2:$E$592,4,FALSE)</f>
        <v/>
      </c>
      <c r="AU584" s="2" t="n"/>
      <c r="AV584" s="2" t="n"/>
      <c r="AW584" s="2" t="n"/>
      <c r="AX584" s="2" t="inlineStr">
        <is>
          <t>133</t>
        </is>
      </c>
      <c r="AY584" s="2" t="n"/>
      <c r="AZ584" s="2" t="n"/>
      <c r="BA584" s="2" t="inlineStr">
        <is>
          <t>si prega di presentarsi allo sportello accettazione 15 minuti prima dell appuntamento muniti di impegnativa del curante, tessera sanitaria</t>
        </is>
      </c>
      <c r="BB584" s="2" t="n"/>
      <c r="BC584" s="2" t="inlineStr">
        <is>
          <t>in caso di annullamento della prenotazione si prega di mandare disdetta entro 3 giorni ai seguenti numeri: 0384968017 - 0384831811 oppure tramite mail all indirizzo prenotazioni@cittadellasociale.it</t>
        </is>
      </c>
      <c r="BD584" s="1" t="n">
        <v>192</v>
      </c>
      <c r="BE584" s="1" t="n">
        <v>2388</v>
      </c>
      <c r="BF584" s="2" t="inlineStr">
        <is>
          <t>G</t>
        </is>
      </c>
      <c r="BG584" s="2" t="inlineStr">
        <is>
          <t>N</t>
        </is>
      </c>
      <c r="BH584" s="2" t="inlineStr">
        <is>
          <t>N</t>
        </is>
      </c>
      <c r="BI584" s="2" t="inlineStr">
        <is>
          <t>N</t>
        </is>
      </c>
      <c r="BJ584" s="2" t="inlineStr">
        <is>
          <t>S</t>
        </is>
      </c>
      <c r="BK584" s="2" t="inlineStr">
        <is>
          <t>N</t>
        </is>
      </c>
      <c r="BL584" s="2" t="inlineStr">
        <is>
          <t>S</t>
        </is>
      </c>
      <c r="BM584" s="2" t="inlineStr">
        <is>
          <t>S</t>
        </is>
      </c>
      <c r="BN584" s="13" t="n">
        <v>44481</v>
      </c>
      <c r="BO584" s="2" t="n"/>
      <c r="BP584" s="2" t="inlineStr">
        <is>
          <t>N</t>
        </is>
      </c>
      <c r="BQ584" s="1" t="n">
        <v>0</v>
      </c>
      <c r="BR584" s="1" t="n">
        <v>3</v>
      </c>
      <c r="BS584" s="2" t="n"/>
      <c r="BT584" t="inlineStr">
        <is>
          <t>__&gt; QD: Q04510 non appartiene alla disciplina: 69; 
__&gt; Descrizione dei QD: 'Q04510' non trovati nel catalogo SISS</t>
        </is>
      </c>
    </row>
    <row r="585">
      <c r="A585" t="n">
        <v>584</v>
      </c>
      <c r="B585" t="inlineStr">
        <is>
          <t>534-274|698821.01</t>
        </is>
      </c>
      <c r="C585" t="inlineStr">
        <is>
          <t>OK</t>
        </is>
      </c>
      <c r="D585" s="2" t="inlineStr">
        <is>
          <t>690059</t>
        </is>
      </c>
      <c r="E585" s="2" t="inlineStr">
        <is>
          <t>LA CITTADELLA PIEVE</t>
        </is>
      </c>
      <c r="F585" s="2" t="inlineStr">
        <is>
          <t>002086</t>
        </is>
      </c>
      <c r="G585" s="2" t="inlineStr">
        <is>
          <t>PIEVE DEL CAIRO</t>
        </is>
      </c>
      <c r="H585" s="2" t="inlineStr">
        <is>
          <t>PIEVE DEL CAIRO</t>
        </is>
      </c>
      <c r="I585" s="2" t="inlineStr">
        <is>
          <t>ACCPDC</t>
        </is>
      </c>
      <c r="J585" s="2" t="inlineStr">
        <is>
          <t>LA CITTADELLA PIEVE DEL CAIRO</t>
        </is>
      </c>
      <c r="K585" s="2" t="inlineStr">
        <is>
          <t xml:space="preserve">RAD. </t>
        </is>
      </c>
      <c r="L585" s="2" t="inlineStr">
        <is>
          <t>RADIOLOGIA</t>
        </is>
      </c>
      <c r="M585" s="2" t="inlineStr">
        <is>
          <t>69</t>
        </is>
      </c>
      <c r="N585" s="2" t="inlineStr">
        <is>
          <t>120-274</t>
        </is>
      </c>
      <c r="O585" s="2" t="inlineStr">
        <is>
          <t>PRIOR. D</t>
        </is>
      </c>
      <c r="P585" s="2" t="inlineStr">
        <is>
          <t>534-274</t>
        </is>
      </c>
      <c r="Q585" s="2" t="inlineStr">
        <is>
          <t>PRIOR. D</t>
        </is>
      </c>
      <c r="R585" s="2" t="inlineStr">
        <is>
          <t>2301</t>
        </is>
      </c>
      <c r="S585" s="2" t="inlineStr">
        <is>
          <t>RADIOGRAFIA BRACCIO DX</t>
        </is>
      </c>
      <c r="T585" s="2" t="inlineStr">
        <is>
          <t>8821</t>
        </is>
      </c>
      <c r="U585" s="2" t="inlineStr">
        <is>
          <t>698821.01</t>
        </is>
      </c>
      <c r="V585" s="2" t="inlineStr">
        <is>
          <t>RX BRACCIO DX</t>
        </is>
      </c>
      <c r="W585" s="2" t="inlineStr">
        <is>
          <t>S</t>
        </is>
      </c>
      <c r="X585" s="2" t="inlineStr">
        <is>
          <t>S</t>
        </is>
      </c>
      <c r="Y585" s="2" t="inlineStr">
        <is>
          <t>N</t>
        </is>
      </c>
      <c r="Z585" s="2" t="inlineStr">
        <is>
          <t>N</t>
        </is>
      </c>
      <c r="AA585" s="2" t="inlineStr">
        <is>
          <t>S</t>
        </is>
      </c>
      <c r="AB585" s="2" t="inlineStr">
        <is>
          <t>S</t>
        </is>
      </c>
      <c r="AC585" s="2" t="inlineStr">
        <is>
          <t>S</t>
        </is>
      </c>
      <c r="AD585" s="2" t="inlineStr">
        <is>
          <t>N</t>
        </is>
      </c>
      <c r="AE585" s="2" t="inlineStr">
        <is>
          <t>69</t>
        </is>
      </c>
      <c r="AF585" s="2" t="inlineStr">
        <is>
          <t>RADIOLOGIA</t>
        </is>
      </c>
      <c r="AG58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8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85" s="2" t="inlineStr">
        <is>
          <t>U</t>
        </is>
      </c>
      <c r="AJ585" s="2" t="inlineStr">
        <is>
          <t>0</t>
        </is>
      </c>
      <c r="AK585" s="2" t="n"/>
      <c r="AL585" s="2" t="n"/>
      <c r="AM585" s="11">
        <f>VLOOKUP(U585,'[1]per incroci mapping'!$A$2:$E$592,5,FALSE)</f>
        <v/>
      </c>
      <c r="AN585" s="11">
        <f>VLOOKUP(U585,'[1]per incroci mapping'!$A$2:$F$592,6,FALSE)</f>
        <v/>
      </c>
      <c r="AO585" s="2" t="inlineStr">
        <is>
          <t>M00000,M00153,M00155,M00192,M00293</t>
        </is>
      </c>
      <c r="AP585" s="2" t="inlineStr">
        <is>
          <t>METODICA GENERALE,PROIEZIONE DEFILE',PROIEZIONE OUTLET,SOTTO GESSO,LASTRA</t>
        </is>
      </c>
      <c r="AQ585" s="2" t="n"/>
      <c r="AR585" s="2" t="n"/>
      <c r="AS585" s="11">
        <f>IFERROR(VLOOKUP(U585,'[1]per incroci mapping'!$A$2:$E$592,3,FALSE),"Non Trovato")</f>
        <v/>
      </c>
      <c r="AT585" s="11">
        <f>VLOOKUP(U585,'[1]per incroci mapping'!$A$2:$E$592,4,FALSE)</f>
        <v/>
      </c>
      <c r="AU585" s="2" t="n"/>
      <c r="AV585" s="2" t="n"/>
      <c r="AW585" s="2" t="n"/>
      <c r="AX585" s="2" t="inlineStr">
        <is>
          <t>133</t>
        </is>
      </c>
      <c r="AY585" s="2" t="n"/>
      <c r="AZ585" s="2" t="n"/>
      <c r="BA585" s="2" t="inlineStr">
        <is>
          <t>si prega di presentarsi allo sportello accettazione 15 minuti prima dell appuntamento muniti di impegnativa del curante, tessera sanitaria</t>
        </is>
      </c>
      <c r="BB585" s="2" t="n"/>
      <c r="BC585" s="2" t="inlineStr">
        <is>
          <t>in caso di annullamento della prenotazione si prega di mandare disdetta entro 3 giorni ai seguenti numeri: 0384968017 - 0384831811 oppure tramite mail all indirizzo prenotazioni@cittadellasociale.it</t>
        </is>
      </c>
      <c r="BD585" s="1" t="n">
        <v>192</v>
      </c>
      <c r="BE585" s="1" t="n">
        <v>2388</v>
      </c>
      <c r="BF585" s="2" t="inlineStr">
        <is>
          <t>G</t>
        </is>
      </c>
      <c r="BG585" s="2" t="inlineStr">
        <is>
          <t>N</t>
        </is>
      </c>
      <c r="BH585" s="2" t="inlineStr">
        <is>
          <t>N</t>
        </is>
      </c>
      <c r="BI585" s="2" t="inlineStr">
        <is>
          <t>N</t>
        </is>
      </c>
      <c r="BJ585" s="2" t="inlineStr">
        <is>
          <t>S</t>
        </is>
      </c>
      <c r="BK585" s="2" t="inlineStr">
        <is>
          <t>N</t>
        </is>
      </c>
      <c r="BL585" s="2" t="inlineStr">
        <is>
          <t>S</t>
        </is>
      </c>
      <c r="BM585" s="2" t="inlineStr">
        <is>
          <t>S</t>
        </is>
      </c>
      <c r="BN585" s="13" t="n">
        <v>44481</v>
      </c>
      <c r="BO585" s="2" t="n"/>
      <c r="BP585" s="2" t="inlineStr">
        <is>
          <t>N</t>
        </is>
      </c>
      <c r="BQ585" s="1" t="n">
        <v>0</v>
      </c>
      <c r="BR585" s="1" t="n">
        <v>3</v>
      </c>
      <c r="BS585" s="2" t="n"/>
      <c r="BT585" t="inlineStr">
        <is>
          <t>__&gt; QD: Q04510 non appartiene alla disciplina: 69; 
__&gt; Descrizione dei QD: 'Q04510' non trovati nel catalogo SISS</t>
        </is>
      </c>
    </row>
    <row r="586">
      <c r="A586" t="n">
        <v>585</v>
      </c>
      <c r="B586" t="inlineStr">
        <is>
          <t>534-274|698821.02</t>
        </is>
      </c>
      <c r="C586" t="inlineStr">
        <is>
          <t>OK</t>
        </is>
      </c>
      <c r="D586" s="2" t="inlineStr">
        <is>
          <t>690059</t>
        </is>
      </c>
      <c r="E586" s="2" t="inlineStr">
        <is>
          <t>LA CITTADELLA PIEVE</t>
        </is>
      </c>
      <c r="F586" s="2" t="inlineStr">
        <is>
          <t>002086</t>
        </is>
      </c>
      <c r="G586" s="2" t="inlineStr">
        <is>
          <t>PIEVE DEL CAIRO</t>
        </is>
      </c>
      <c r="H586" s="2" t="inlineStr">
        <is>
          <t>PIEVE DEL CAIRO</t>
        </is>
      </c>
      <c r="I586" s="2" t="inlineStr">
        <is>
          <t>ACCPDC</t>
        </is>
      </c>
      <c r="J586" s="2" t="inlineStr">
        <is>
          <t>LA CITTADELLA PIEVE DEL CAIRO</t>
        </is>
      </c>
      <c r="K586" s="2" t="inlineStr">
        <is>
          <t xml:space="preserve">RAD. </t>
        </is>
      </c>
      <c r="L586" s="2" t="inlineStr">
        <is>
          <t>RADIOLOGIA</t>
        </is>
      </c>
      <c r="M586" s="2" t="inlineStr">
        <is>
          <t>69</t>
        </is>
      </c>
      <c r="N586" s="2" t="inlineStr">
        <is>
          <t>120-274</t>
        </is>
      </c>
      <c r="O586" s="2" t="inlineStr">
        <is>
          <t>PRIOR. D</t>
        </is>
      </c>
      <c r="P586" s="2" t="inlineStr">
        <is>
          <t>534-274</t>
        </is>
      </c>
      <c r="Q586" s="2" t="inlineStr">
        <is>
          <t>PRIOR. D</t>
        </is>
      </c>
      <c r="R586" s="2" t="inlineStr">
        <is>
          <t>2302</t>
        </is>
      </c>
      <c r="S586" s="2" t="inlineStr">
        <is>
          <t>RADIOGRAFIA BRACCIO SX</t>
        </is>
      </c>
      <c r="T586" s="2" t="inlineStr">
        <is>
          <t>8821</t>
        </is>
      </c>
      <c r="U586" s="2" t="inlineStr">
        <is>
          <t>698821.02</t>
        </is>
      </c>
      <c r="V586" s="2" t="inlineStr">
        <is>
          <t>RX BRACCIO SX</t>
        </is>
      </c>
      <c r="W586" s="2" t="inlineStr">
        <is>
          <t>S</t>
        </is>
      </c>
      <c r="X586" s="2" t="inlineStr">
        <is>
          <t>S</t>
        </is>
      </c>
      <c r="Y586" s="2" t="inlineStr">
        <is>
          <t>N</t>
        </is>
      </c>
      <c r="Z586" s="2" t="inlineStr">
        <is>
          <t>N</t>
        </is>
      </c>
      <c r="AA586" s="2" t="inlineStr">
        <is>
          <t>S</t>
        </is>
      </c>
      <c r="AB586" s="2" t="inlineStr">
        <is>
          <t>S</t>
        </is>
      </c>
      <c r="AC586" s="2" t="inlineStr">
        <is>
          <t>S</t>
        </is>
      </c>
      <c r="AD586" s="2" t="inlineStr">
        <is>
          <t>N</t>
        </is>
      </c>
      <c r="AE586" s="2" t="inlineStr">
        <is>
          <t>69</t>
        </is>
      </c>
      <c r="AF586" s="2" t="inlineStr">
        <is>
          <t>RADIOLOGIA</t>
        </is>
      </c>
      <c r="AG58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8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86" s="2" t="inlineStr">
        <is>
          <t>U</t>
        </is>
      </c>
      <c r="AJ586" s="2" t="inlineStr">
        <is>
          <t>0</t>
        </is>
      </c>
      <c r="AK586" s="2" t="n"/>
      <c r="AL586" s="2" t="n"/>
      <c r="AM586" s="11">
        <f>VLOOKUP(U586,'[1]per incroci mapping'!$A$2:$E$592,5,FALSE)</f>
        <v/>
      </c>
      <c r="AN586" s="11">
        <f>VLOOKUP(U586,'[1]per incroci mapping'!$A$2:$F$592,6,FALSE)</f>
        <v/>
      </c>
      <c r="AO586" s="2" t="inlineStr">
        <is>
          <t>M00293,M00000,M00153,M00155,M00192</t>
        </is>
      </c>
      <c r="AP586" s="2" t="inlineStr">
        <is>
          <t>LASTRA,METODICA GENERALE,PROIEZIONE DEFILE',PROIEZIONE OUTLET,SOTTO GESSO</t>
        </is>
      </c>
      <c r="AQ586" s="2" t="n"/>
      <c r="AR586" s="2" t="n"/>
      <c r="AS586" s="11">
        <f>IFERROR(VLOOKUP(U586,'[1]per incroci mapping'!$A$2:$E$592,3,FALSE),"Non Trovato")</f>
        <v/>
      </c>
      <c r="AT586" s="11">
        <f>VLOOKUP(U586,'[1]per incroci mapping'!$A$2:$E$592,4,FALSE)</f>
        <v/>
      </c>
      <c r="AU586" s="2" t="n"/>
      <c r="AV586" s="2" t="n"/>
      <c r="AW586" s="2" t="n"/>
      <c r="AX586" s="2" t="inlineStr">
        <is>
          <t>133</t>
        </is>
      </c>
      <c r="AY586" s="2" t="n"/>
      <c r="AZ586" s="2" t="n"/>
      <c r="BA586" s="2" t="inlineStr">
        <is>
          <t>si prega di presentarsi allo sportello accettazione 15 minuti prima dell appuntamento muniti di impegnativa del curante, tessera sanitaria</t>
        </is>
      </c>
      <c r="BB586" s="2" t="n"/>
      <c r="BC586" s="2" t="inlineStr">
        <is>
          <t>in caso di annullamento della prenotazione si prega di mandare disdetta entro 3 giorni ai seguenti numeri: 0384968017 - 0384831811 oppure tramite mail all indirizzo prenotazioni@cittadellasociale.it</t>
        </is>
      </c>
      <c r="BD586" s="1" t="n">
        <v>192</v>
      </c>
      <c r="BE586" s="1" t="n">
        <v>2388</v>
      </c>
      <c r="BF586" s="2" t="inlineStr">
        <is>
          <t>G</t>
        </is>
      </c>
      <c r="BG586" s="2" t="inlineStr">
        <is>
          <t>N</t>
        </is>
      </c>
      <c r="BH586" s="2" t="inlineStr">
        <is>
          <t>N</t>
        </is>
      </c>
      <c r="BI586" s="2" t="inlineStr">
        <is>
          <t>N</t>
        </is>
      </c>
      <c r="BJ586" s="2" t="inlineStr">
        <is>
          <t>S</t>
        </is>
      </c>
      <c r="BK586" s="2" t="inlineStr">
        <is>
          <t>N</t>
        </is>
      </c>
      <c r="BL586" s="2" t="inlineStr">
        <is>
          <t>S</t>
        </is>
      </c>
      <c r="BM586" s="2" t="inlineStr">
        <is>
          <t>S</t>
        </is>
      </c>
      <c r="BN586" s="13" t="n">
        <v>44481</v>
      </c>
      <c r="BO586" s="2" t="n"/>
      <c r="BP586" s="2" t="inlineStr">
        <is>
          <t>N</t>
        </is>
      </c>
      <c r="BQ586" s="1" t="n">
        <v>0</v>
      </c>
      <c r="BR586" s="1" t="n">
        <v>3</v>
      </c>
      <c r="BS586" s="2" t="n"/>
      <c r="BT586" t="inlineStr">
        <is>
          <t>__&gt; QD: Q04510 non appartiene alla disciplina: 69; 
__&gt; Descrizione dei QD: 'Q04510' non trovati nel catalogo SISS</t>
        </is>
      </c>
    </row>
    <row r="587">
      <c r="A587" t="n">
        <v>586</v>
      </c>
      <c r="B587" t="inlineStr">
        <is>
          <t>534-274|698821.03</t>
        </is>
      </c>
      <c r="C587" t="inlineStr">
        <is>
          <t>OK</t>
        </is>
      </c>
      <c r="D587" s="2" t="inlineStr">
        <is>
          <t>690059</t>
        </is>
      </c>
      <c r="E587" s="2" t="inlineStr">
        <is>
          <t>LA CITTADELLA PIEVE</t>
        </is>
      </c>
      <c r="F587" s="2" t="inlineStr">
        <is>
          <t>002086</t>
        </is>
      </c>
      <c r="G587" s="2" t="inlineStr">
        <is>
          <t>PIEVE DEL CAIRO</t>
        </is>
      </c>
      <c r="H587" s="2" t="inlineStr">
        <is>
          <t>PIEVE DEL CAIRO</t>
        </is>
      </c>
      <c r="I587" s="2" t="inlineStr">
        <is>
          <t>ACCPDC</t>
        </is>
      </c>
      <c r="J587" s="2" t="inlineStr">
        <is>
          <t>LA CITTADELLA PIEVE DEL CAIRO</t>
        </is>
      </c>
      <c r="K587" s="2" t="inlineStr">
        <is>
          <t xml:space="preserve">RAD. </t>
        </is>
      </c>
      <c r="L587" s="2" t="inlineStr">
        <is>
          <t>RADIOLOGIA</t>
        </is>
      </c>
      <c r="M587" s="2" t="inlineStr">
        <is>
          <t>69</t>
        </is>
      </c>
      <c r="N587" s="2" t="inlineStr">
        <is>
          <t>120-274</t>
        </is>
      </c>
      <c r="O587" s="2" t="inlineStr">
        <is>
          <t>PRIOR. D</t>
        </is>
      </c>
      <c r="P587" s="2" t="inlineStr">
        <is>
          <t>534-274</t>
        </is>
      </c>
      <c r="Q587" s="2" t="inlineStr">
        <is>
          <t>PRIOR. D</t>
        </is>
      </c>
      <c r="R587" s="2" t="inlineStr">
        <is>
          <t>2303</t>
        </is>
      </c>
      <c r="S587" s="2" t="inlineStr">
        <is>
          <t>RX SCAPOLA TORACO-BRACHIALE DX</t>
        </is>
      </c>
      <c r="T587" s="2" t="inlineStr">
        <is>
          <t>8821</t>
        </is>
      </c>
      <c r="U587" s="2" t="inlineStr">
        <is>
          <t>698821.03</t>
        </is>
      </c>
      <c r="V587" s="2" t="inlineStr">
        <is>
          <t>RX SCAPOLA (TORACO-BRACHIALE) DX</t>
        </is>
      </c>
      <c r="W587" s="2" t="inlineStr">
        <is>
          <t>S</t>
        </is>
      </c>
      <c r="X587" s="2" t="inlineStr">
        <is>
          <t>S</t>
        </is>
      </c>
      <c r="Y587" s="2" t="inlineStr">
        <is>
          <t>N</t>
        </is>
      </c>
      <c r="Z587" s="2" t="inlineStr">
        <is>
          <t>N</t>
        </is>
      </c>
      <c r="AA587" s="2" t="inlineStr">
        <is>
          <t>S</t>
        </is>
      </c>
      <c r="AB587" s="2" t="inlineStr">
        <is>
          <t>S</t>
        </is>
      </c>
      <c r="AC587" s="2" t="inlineStr">
        <is>
          <t>S</t>
        </is>
      </c>
      <c r="AD587" s="2" t="inlineStr">
        <is>
          <t>N</t>
        </is>
      </c>
      <c r="AE587" s="2" t="inlineStr">
        <is>
          <t>69</t>
        </is>
      </c>
      <c r="AF587" s="2" t="inlineStr">
        <is>
          <t>RADIOLOGIA</t>
        </is>
      </c>
      <c r="AG58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8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87" s="2" t="inlineStr">
        <is>
          <t>U</t>
        </is>
      </c>
      <c r="AJ587" s="2" t="inlineStr">
        <is>
          <t>0</t>
        </is>
      </c>
      <c r="AK587" s="2" t="n"/>
      <c r="AL587" s="2" t="n"/>
      <c r="AM587" s="11">
        <f>VLOOKUP(U587,'[1]per incroci mapping'!$A$2:$E$592,5,FALSE)</f>
        <v/>
      </c>
      <c r="AN587" s="11">
        <f>VLOOKUP(U587,'[1]per incroci mapping'!$A$2:$F$592,6,FALSE)</f>
        <v/>
      </c>
      <c r="AO587" s="2" t="inlineStr">
        <is>
          <t>M00000,M00062</t>
        </is>
      </c>
      <c r="AP587" s="2" t="inlineStr">
        <is>
          <t>METODICA GENERALE,ASSIALE</t>
        </is>
      </c>
      <c r="AQ587" s="2" t="n"/>
      <c r="AR587" s="2" t="n"/>
      <c r="AS587" s="11">
        <f>IFERROR(VLOOKUP(U587,'[1]per incroci mapping'!$A$2:$E$592,3,FALSE),"Non Trovato")</f>
        <v/>
      </c>
      <c r="AT587" s="11">
        <f>VLOOKUP(U587,'[1]per incroci mapping'!$A$2:$E$592,4,FALSE)</f>
        <v/>
      </c>
      <c r="AU587" s="2" t="n"/>
      <c r="AV587" s="2" t="n"/>
      <c r="AW587" s="2" t="n"/>
      <c r="AX587" s="2" t="inlineStr">
        <is>
          <t>133</t>
        </is>
      </c>
      <c r="AY587" s="2" t="n"/>
      <c r="AZ587" s="2" t="n"/>
      <c r="BA587" s="2" t="inlineStr">
        <is>
          <t>si prega di presentarsi allo sportello accettazione 15 minuti prima dell appuntamento muniti di impegnativa del curante, tessera sanitaria</t>
        </is>
      </c>
      <c r="BB587" s="2" t="n"/>
      <c r="BC587" s="2" t="inlineStr">
        <is>
          <t>in caso di annullamento della prenotazione si prega di mandare disdetta entro 3 giorni ai seguenti numeri: 0384968017 - 0384831811 oppure tramite mail all indirizzo prenotazioni@cittadellasociale.it</t>
        </is>
      </c>
      <c r="BD587" s="1" t="n">
        <v>192</v>
      </c>
      <c r="BE587" s="1" t="n">
        <v>2388</v>
      </c>
      <c r="BF587" s="2" t="inlineStr">
        <is>
          <t>G</t>
        </is>
      </c>
      <c r="BG587" s="2" t="inlineStr">
        <is>
          <t>N</t>
        </is>
      </c>
      <c r="BH587" s="2" t="inlineStr">
        <is>
          <t>N</t>
        </is>
      </c>
      <c r="BI587" s="2" t="inlineStr">
        <is>
          <t>N</t>
        </is>
      </c>
      <c r="BJ587" s="2" t="inlineStr">
        <is>
          <t>S</t>
        </is>
      </c>
      <c r="BK587" s="2" t="inlineStr">
        <is>
          <t>N</t>
        </is>
      </c>
      <c r="BL587" s="2" t="inlineStr">
        <is>
          <t>S</t>
        </is>
      </c>
      <c r="BM587" s="2" t="inlineStr">
        <is>
          <t>S</t>
        </is>
      </c>
      <c r="BN587" s="13" t="n">
        <v>44481</v>
      </c>
      <c r="BO587" s="2" t="n"/>
      <c r="BP587" s="2" t="inlineStr">
        <is>
          <t>N</t>
        </is>
      </c>
      <c r="BQ587" s="1" t="n">
        <v>0</v>
      </c>
      <c r="BR587" s="1" t="n">
        <v>3</v>
      </c>
      <c r="BS587" s="2" t="n"/>
      <c r="BT587" t="inlineStr">
        <is>
          <t>__&gt; QD: Q04510 non appartiene alla disciplina: 69; 
__&gt; Descrizione dei QD: 'Q04510' non trovati nel catalogo SISS</t>
        </is>
      </c>
    </row>
    <row r="588">
      <c r="A588" t="n">
        <v>587</v>
      </c>
      <c r="B588" t="inlineStr">
        <is>
          <t>534-274|698821.04</t>
        </is>
      </c>
      <c r="C588" t="inlineStr">
        <is>
          <t>OK</t>
        </is>
      </c>
      <c r="D588" s="2" t="inlineStr">
        <is>
          <t>690059</t>
        </is>
      </c>
      <c r="E588" s="2" t="inlineStr">
        <is>
          <t>LA CITTADELLA PIEVE</t>
        </is>
      </c>
      <c r="F588" s="2" t="inlineStr">
        <is>
          <t>002086</t>
        </is>
      </c>
      <c r="G588" s="2" t="inlineStr">
        <is>
          <t>PIEVE DEL CAIRO</t>
        </is>
      </c>
      <c r="H588" s="2" t="inlineStr">
        <is>
          <t>PIEVE DEL CAIRO</t>
        </is>
      </c>
      <c r="I588" s="2" t="inlineStr">
        <is>
          <t>ACCPDC</t>
        </is>
      </c>
      <c r="J588" s="2" t="inlineStr">
        <is>
          <t>LA CITTADELLA PIEVE DEL CAIRO</t>
        </is>
      </c>
      <c r="K588" s="2" t="inlineStr">
        <is>
          <t xml:space="preserve">RAD. </t>
        </is>
      </c>
      <c r="L588" s="2" t="inlineStr">
        <is>
          <t>RADIOLOGIA</t>
        </is>
      </c>
      <c r="M588" s="2" t="inlineStr">
        <is>
          <t>69</t>
        </is>
      </c>
      <c r="N588" s="2" t="inlineStr">
        <is>
          <t>120-274</t>
        </is>
      </c>
      <c r="O588" s="2" t="inlineStr">
        <is>
          <t>PRIOR. D</t>
        </is>
      </c>
      <c r="P588" s="2" t="inlineStr">
        <is>
          <t>534-274</t>
        </is>
      </c>
      <c r="Q588" s="2" t="inlineStr">
        <is>
          <t>PRIOR. D</t>
        </is>
      </c>
      <c r="R588" s="2" t="inlineStr">
        <is>
          <t>2304</t>
        </is>
      </c>
      <c r="S588" s="2" t="inlineStr">
        <is>
          <t>RX SCAPOLA TORACO-BRACHIALE SX</t>
        </is>
      </c>
      <c r="T588" s="2" t="inlineStr">
        <is>
          <t>8821</t>
        </is>
      </c>
      <c r="U588" s="2" t="inlineStr">
        <is>
          <t>698821.04</t>
        </is>
      </c>
      <c r="V588" s="2" t="inlineStr">
        <is>
          <t>RX SCAPOLA (TORACO-BRACHIALE) SX</t>
        </is>
      </c>
      <c r="W588" s="2" t="inlineStr">
        <is>
          <t>S</t>
        </is>
      </c>
      <c r="X588" s="2" t="inlineStr">
        <is>
          <t>S</t>
        </is>
      </c>
      <c r="Y588" s="2" t="inlineStr">
        <is>
          <t>N</t>
        </is>
      </c>
      <c r="Z588" s="2" t="inlineStr">
        <is>
          <t>N</t>
        </is>
      </c>
      <c r="AA588" s="2" t="inlineStr">
        <is>
          <t>S</t>
        </is>
      </c>
      <c r="AB588" s="2" t="inlineStr">
        <is>
          <t>S</t>
        </is>
      </c>
      <c r="AC588" s="2" t="inlineStr">
        <is>
          <t>S</t>
        </is>
      </c>
      <c r="AD588" s="2" t="inlineStr">
        <is>
          <t>N</t>
        </is>
      </c>
      <c r="AE588" s="2" t="inlineStr">
        <is>
          <t>69</t>
        </is>
      </c>
      <c r="AF588" s="2" t="inlineStr">
        <is>
          <t>RADIOLOGIA</t>
        </is>
      </c>
      <c r="AG58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8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88" s="2" t="inlineStr">
        <is>
          <t>U</t>
        </is>
      </c>
      <c r="AJ588" s="2" t="inlineStr">
        <is>
          <t>0</t>
        </is>
      </c>
      <c r="AK588" s="2" t="n"/>
      <c r="AL588" s="2" t="n"/>
      <c r="AM588" s="11">
        <f>VLOOKUP(U588,'[1]per incroci mapping'!$A$2:$E$592,5,FALSE)</f>
        <v/>
      </c>
      <c r="AN588" s="11">
        <f>VLOOKUP(U588,'[1]per incroci mapping'!$A$2:$F$592,6,FALSE)</f>
        <v/>
      </c>
      <c r="AO588" s="2" t="inlineStr">
        <is>
          <t>M00000,M00062</t>
        </is>
      </c>
      <c r="AP588" s="2" t="inlineStr">
        <is>
          <t>METODICA GENERALE,ASSIALE</t>
        </is>
      </c>
      <c r="AQ588" s="2" t="n"/>
      <c r="AR588" s="2" t="n"/>
      <c r="AS588" s="11">
        <f>IFERROR(VLOOKUP(U588,'[1]per incroci mapping'!$A$2:$E$592,3,FALSE),"Non Trovato")</f>
        <v/>
      </c>
      <c r="AT588" s="11">
        <f>VLOOKUP(U588,'[1]per incroci mapping'!$A$2:$E$592,4,FALSE)</f>
        <v/>
      </c>
      <c r="AU588" s="2" t="n"/>
      <c r="AV588" s="2" t="n"/>
      <c r="AW588" s="2" t="n"/>
      <c r="AX588" s="2" t="inlineStr">
        <is>
          <t>133</t>
        </is>
      </c>
      <c r="AY588" s="2" t="n"/>
      <c r="AZ588" s="2" t="n"/>
      <c r="BA588" s="2" t="inlineStr">
        <is>
          <t>si prega di presentarsi allo sportello accettazione 15 minuti prima dell appuntamento muniti di impegnativa del curante, tessera sanitaria</t>
        </is>
      </c>
      <c r="BB588" s="2" t="n"/>
      <c r="BC588" s="2" t="inlineStr">
        <is>
          <t>in caso di annullamento della prenotazione si prega di mandare disdetta entro 3 giorni ai seguenti numeri: 0384968017 - 0384831811 oppure tramite mail all indirizzo prenotazioni@cittadellasociale.it</t>
        </is>
      </c>
      <c r="BD588" s="1" t="n">
        <v>192</v>
      </c>
      <c r="BE588" s="1" t="n">
        <v>2388</v>
      </c>
      <c r="BF588" s="2" t="inlineStr">
        <is>
          <t>G</t>
        </is>
      </c>
      <c r="BG588" s="2" t="inlineStr">
        <is>
          <t>N</t>
        </is>
      </c>
      <c r="BH588" s="2" t="inlineStr">
        <is>
          <t>N</t>
        </is>
      </c>
      <c r="BI588" s="2" t="inlineStr">
        <is>
          <t>N</t>
        </is>
      </c>
      <c r="BJ588" s="2" t="inlineStr">
        <is>
          <t>S</t>
        </is>
      </c>
      <c r="BK588" s="2" t="inlineStr">
        <is>
          <t>N</t>
        </is>
      </c>
      <c r="BL588" s="2" t="inlineStr">
        <is>
          <t>S</t>
        </is>
      </c>
      <c r="BM588" s="2" t="inlineStr">
        <is>
          <t>S</t>
        </is>
      </c>
      <c r="BN588" s="13" t="n">
        <v>44481</v>
      </c>
      <c r="BO588" s="2" t="n"/>
      <c r="BP588" s="2" t="inlineStr">
        <is>
          <t>N</t>
        </is>
      </c>
      <c r="BQ588" s="1" t="n">
        <v>0</v>
      </c>
      <c r="BR588" s="1" t="n">
        <v>0</v>
      </c>
      <c r="BS588" s="2" t="n"/>
      <c r="BT588" t="inlineStr">
        <is>
          <t>__&gt; QD: Q04510 non appartiene alla disciplina: 69; 
__&gt; Descrizione dei QD: 'Q04510' non trovati nel catalogo SISS</t>
        </is>
      </c>
    </row>
    <row r="589">
      <c r="A589" t="n">
        <v>588</v>
      </c>
      <c r="B589" t="inlineStr">
        <is>
          <t>534-274|698821.05</t>
        </is>
      </c>
      <c r="C589" t="inlineStr">
        <is>
          <t>OK</t>
        </is>
      </c>
      <c r="D589" s="2" t="inlineStr">
        <is>
          <t>690059</t>
        </is>
      </c>
      <c r="E589" s="2" t="inlineStr">
        <is>
          <t>LA CITTADELLA PIEVE</t>
        </is>
      </c>
      <c r="F589" s="2" t="inlineStr">
        <is>
          <t>002086</t>
        </is>
      </c>
      <c r="G589" s="2" t="inlineStr">
        <is>
          <t>PIEVE DEL CAIRO</t>
        </is>
      </c>
      <c r="H589" s="2" t="inlineStr">
        <is>
          <t>PIEVE DEL CAIRO</t>
        </is>
      </c>
      <c r="I589" s="2" t="inlineStr">
        <is>
          <t>ACCPDC</t>
        </is>
      </c>
      <c r="J589" s="2" t="inlineStr">
        <is>
          <t>LA CITTADELLA PIEVE DEL CAIRO</t>
        </is>
      </c>
      <c r="K589" s="2" t="inlineStr">
        <is>
          <t xml:space="preserve">RAD. </t>
        </is>
      </c>
      <c r="L589" s="2" t="inlineStr">
        <is>
          <t>RADIOLOGIA</t>
        </is>
      </c>
      <c r="M589" s="2" t="inlineStr">
        <is>
          <t>69</t>
        </is>
      </c>
      <c r="N589" s="2" t="inlineStr">
        <is>
          <t>120-274</t>
        </is>
      </c>
      <c r="O589" s="2" t="inlineStr">
        <is>
          <t>PRIOR. D</t>
        </is>
      </c>
      <c r="P589" s="2" t="inlineStr">
        <is>
          <t>534-274</t>
        </is>
      </c>
      <c r="Q589" s="2" t="inlineStr">
        <is>
          <t>PRIOR. D</t>
        </is>
      </c>
      <c r="R589" s="2" t="inlineStr">
        <is>
          <t>324</t>
        </is>
      </c>
      <c r="S589" s="2" t="inlineStr">
        <is>
          <t>RADIOGRAFIA DI SPALLA DX</t>
        </is>
      </c>
      <c r="T589" s="2" t="inlineStr">
        <is>
          <t>8821</t>
        </is>
      </c>
      <c r="U589" s="2" t="inlineStr">
        <is>
          <t>698821.05</t>
        </is>
      </c>
      <c r="V589" s="2" t="inlineStr">
        <is>
          <t>RX SPALLA DX</t>
        </is>
      </c>
      <c r="W589" s="2" t="inlineStr">
        <is>
          <t>S</t>
        </is>
      </c>
      <c r="X589" s="2" t="inlineStr">
        <is>
          <t>S</t>
        </is>
      </c>
      <c r="Y589" s="2" t="inlineStr">
        <is>
          <t>N</t>
        </is>
      </c>
      <c r="Z589" s="2" t="inlineStr">
        <is>
          <t>N</t>
        </is>
      </c>
      <c r="AA589" s="2" t="inlineStr">
        <is>
          <t>S</t>
        </is>
      </c>
      <c r="AB589" s="2" t="inlineStr">
        <is>
          <t>S</t>
        </is>
      </c>
      <c r="AC589" s="2" t="inlineStr">
        <is>
          <t>S</t>
        </is>
      </c>
      <c r="AD589" s="2" t="inlineStr">
        <is>
          <t>N</t>
        </is>
      </c>
      <c r="AE589" s="2" t="inlineStr">
        <is>
          <t>69</t>
        </is>
      </c>
      <c r="AF589" s="2" t="inlineStr">
        <is>
          <t>RADIOLOGIA</t>
        </is>
      </c>
      <c r="AG58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8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89" s="2" t="inlineStr">
        <is>
          <t>U</t>
        </is>
      </c>
      <c r="AJ589" s="2" t="inlineStr">
        <is>
          <t>0</t>
        </is>
      </c>
      <c r="AK589" s="2" t="n"/>
      <c r="AL589" s="2" t="n"/>
      <c r="AM589" s="11">
        <f>VLOOKUP(U589,'[1]per incroci mapping'!$A$2:$E$592,5,FALSE)</f>
        <v/>
      </c>
      <c r="AN589" s="11">
        <f>VLOOKUP(U589,'[1]per incroci mapping'!$A$2:$F$592,6,FALSE)</f>
        <v/>
      </c>
      <c r="AO589" s="2" t="inlineStr">
        <is>
          <t>M00000,M00073,M00153,M00155,M00266,M00293,M00333</t>
        </is>
      </c>
      <c r="AP589" s="2" t="inlineStr">
        <is>
          <t>METODICA GENERALE,SAGITTALI,PROIEZIONE DEFILE',PROIEZIONE OUTLET,TRANSTORACICO,LASTRA,PESI</t>
        </is>
      </c>
      <c r="AQ589" s="2" t="n"/>
      <c r="AR589" s="2" t="n"/>
      <c r="AS589" s="11">
        <f>IFERROR(VLOOKUP(U589,'[1]per incroci mapping'!$A$2:$E$592,3,FALSE),"Non Trovato")</f>
        <v/>
      </c>
      <c r="AT589" s="11">
        <f>VLOOKUP(U589,'[1]per incroci mapping'!$A$2:$E$592,4,FALSE)</f>
        <v/>
      </c>
      <c r="AU589" s="2" t="n"/>
      <c r="AV589" s="2" t="n"/>
      <c r="AW589" s="2" t="n"/>
      <c r="AX589" s="2" t="inlineStr">
        <is>
          <t>133</t>
        </is>
      </c>
      <c r="AY589" s="2" t="n"/>
      <c r="AZ589" s="2" t="n"/>
      <c r="BA589" s="2" t="inlineStr">
        <is>
          <t>si prega di presentarsi allo sportello accettazione 15 minuti prima dell appuntamento muniti di impegnativa del curante, tessera sanitaria</t>
        </is>
      </c>
      <c r="BB589" s="2" t="n"/>
      <c r="BC589" s="2" t="inlineStr">
        <is>
          <t>in caso di annullamento della prenotazione si prega di mandare disdetta entro 3 giorni ai seguenti numeri: 0384968017 - 0384831811 oppure tramite mail all indirizzo prenotazioni@cittadellasociale.it</t>
        </is>
      </c>
      <c r="BD589" s="1" t="n">
        <v>192</v>
      </c>
      <c r="BE589" s="1" t="n">
        <v>2388</v>
      </c>
      <c r="BF589" s="2" t="inlineStr">
        <is>
          <t>G</t>
        </is>
      </c>
      <c r="BG589" s="2" t="inlineStr">
        <is>
          <t>N</t>
        </is>
      </c>
      <c r="BH589" s="2" t="inlineStr">
        <is>
          <t>N</t>
        </is>
      </c>
      <c r="BI589" s="2" t="inlineStr">
        <is>
          <t>N</t>
        </is>
      </c>
      <c r="BJ589" s="2" t="inlineStr">
        <is>
          <t>S</t>
        </is>
      </c>
      <c r="BK589" s="2" t="inlineStr">
        <is>
          <t>N</t>
        </is>
      </c>
      <c r="BL589" s="2" t="inlineStr">
        <is>
          <t>S</t>
        </is>
      </c>
      <c r="BM589" s="2" t="inlineStr">
        <is>
          <t>S</t>
        </is>
      </c>
      <c r="BN589" s="13" t="n">
        <v>44481</v>
      </c>
      <c r="BO589" s="2" t="n"/>
      <c r="BP589" s="2" t="inlineStr">
        <is>
          <t>N</t>
        </is>
      </c>
      <c r="BQ589" s="1" t="n">
        <v>0</v>
      </c>
      <c r="BR589" s="1" t="n">
        <v>3</v>
      </c>
      <c r="BS589" s="2" t="n"/>
      <c r="BT589" t="inlineStr">
        <is>
          <t>__&gt; QD: Q04510 non appartiene alla disciplina: 69; 
__&gt; Descrizione dei QD: 'Q04510' non trovati nel catalogo SISS</t>
        </is>
      </c>
    </row>
    <row r="590">
      <c r="A590" t="n">
        <v>589</v>
      </c>
      <c r="B590" t="inlineStr">
        <is>
          <t>534-274|698821.06</t>
        </is>
      </c>
      <c r="C590" t="inlineStr">
        <is>
          <t>OK</t>
        </is>
      </c>
      <c r="D590" s="2" t="inlineStr">
        <is>
          <t>690059</t>
        </is>
      </c>
      <c r="E590" s="2" t="inlineStr">
        <is>
          <t>LA CITTADELLA PIEVE</t>
        </is>
      </c>
      <c r="F590" s="2" t="inlineStr">
        <is>
          <t>002086</t>
        </is>
      </c>
      <c r="G590" s="2" t="inlineStr">
        <is>
          <t>PIEVE DEL CAIRO</t>
        </is>
      </c>
      <c r="H590" s="2" t="inlineStr">
        <is>
          <t>PIEVE DEL CAIRO</t>
        </is>
      </c>
      <c r="I590" s="2" t="inlineStr">
        <is>
          <t>ACCPDC</t>
        </is>
      </c>
      <c r="J590" s="2" t="inlineStr">
        <is>
          <t>LA CITTADELLA PIEVE DEL CAIRO</t>
        </is>
      </c>
      <c r="K590" s="2" t="inlineStr">
        <is>
          <t xml:space="preserve">RAD. </t>
        </is>
      </c>
      <c r="L590" s="2" t="inlineStr">
        <is>
          <t>RADIOLOGIA</t>
        </is>
      </c>
      <c r="M590" s="2" t="inlineStr">
        <is>
          <t>69</t>
        </is>
      </c>
      <c r="N590" s="2" t="inlineStr">
        <is>
          <t>120-274</t>
        </is>
      </c>
      <c r="O590" s="2" t="inlineStr">
        <is>
          <t>PRIOR. D</t>
        </is>
      </c>
      <c r="P590" s="2" t="inlineStr">
        <is>
          <t>534-274</t>
        </is>
      </c>
      <c r="Q590" s="2" t="inlineStr">
        <is>
          <t>PRIOR. D</t>
        </is>
      </c>
      <c r="R590" s="2" t="inlineStr">
        <is>
          <t>2300</t>
        </is>
      </c>
      <c r="S590" s="2" t="inlineStr">
        <is>
          <t>RADIOGRAFIA DI SPALLA SX</t>
        </is>
      </c>
      <c r="T590" s="2" t="inlineStr">
        <is>
          <t>8821</t>
        </is>
      </c>
      <c r="U590" s="2" t="inlineStr">
        <is>
          <t>698821.06</t>
        </is>
      </c>
      <c r="V590" s="2" t="inlineStr">
        <is>
          <t>RX SPALLA SX</t>
        </is>
      </c>
      <c r="W590" s="2" t="inlineStr">
        <is>
          <t>S</t>
        </is>
      </c>
      <c r="X590" s="2" t="inlineStr">
        <is>
          <t>S</t>
        </is>
      </c>
      <c r="Y590" s="2" t="inlineStr">
        <is>
          <t>N</t>
        </is>
      </c>
      <c r="Z590" s="2" t="inlineStr">
        <is>
          <t>N</t>
        </is>
      </c>
      <c r="AA590" s="2" t="inlineStr">
        <is>
          <t>S</t>
        </is>
      </c>
      <c r="AB590" s="2" t="inlineStr">
        <is>
          <t>S</t>
        </is>
      </c>
      <c r="AC590" s="2" t="inlineStr">
        <is>
          <t>S</t>
        </is>
      </c>
      <c r="AD590" s="2" t="inlineStr">
        <is>
          <t>N</t>
        </is>
      </c>
      <c r="AE590" s="2" t="inlineStr">
        <is>
          <t>69</t>
        </is>
      </c>
      <c r="AF590" s="2" t="inlineStr">
        <is>
          <t>RADIOLOGIA</t>
        </is>
      </c>
      <c r="AG59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9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90" s="2" t="inlineStr">
        <is>
          <t>U</t>
        </is>
      </c>
      <c r="AJ590" s="2" t="inlineStr">
        <is>
          <t>0</t>
        </is>
      </c>
      <c r="AK590" s="2" t="n"/>
      <c r="AL590" s="2" t="n"/>
      <c r="AM590" s="11">
        <f>VLOOKUP(U590,'[1]per incroci mapping'!$A$2:$E$592,5,FALSE)</f>
        <v/>
      </c>
      <c r="AN590" s="11">
        <f>VLOOKUP(U590,'[1]per incroci mapping'!$A$2:$F$592,6,FALSE)</f>
        <v/>
      </c>
      <c r="AO590" s="2" t="inlineStr">
        <is>
          <t>M00000,M00073,M00153,M00155,M00266,M00293,M00333</t>
        </is>
      </c>
      <c r="AP590" s="2" t="inlineStr">
        <is>
          <t>METODICA GENERALE,SAGITTALI,PROIEZIONE DEFILE',PROIEZIONE OUTLET,TRANSTORACICO,LASTRA,PESI</t>
        </is>
      </c>
      <c r="AQ590" s="2" t="n"/>
      <c r="AR590" s="2" t="n"/>
      <c r="AS590" s="11">
        <f>IFERROR(VLOOKUP(U590,'[1]per incroci mapping'!$A$2:$E$592,3,FALSE),"Non Trovato")</f>
        <v/>
      </c>
      <c r="AT590" s="11">
        <f>VLOOKUP(U590,'[1]per incroci mapping'!$A$2:$E$592,4,FALSE)</f>
        <v/>
      </c>
      <c r="AU590" s="2" t="n"/>
      <c r="AV590" s="2" t="n"/>
      <c r="AW590" s="2" t="n"/>
      <c r="AX590" s="2" t="inlineStr">
        <is>
          <t>133</t>
        </is>
      </c>
      <c r="AY590" s="2" t="n"/>
      <c r="AZ590" s="2" t="n"/>
      <c r="BA590" s="2" t="inlineStr">
        <is>
          <t>si prega di presentarsi allo sportello accettazione 15 minuti prima dell appuntamento muniti di impegnativa del curante, tessera sanitaria</t>
        </is>
      </c>
      <c r="BB590" s="2" t="n"/>
      <c r="BC590" s="2" t="inlineStr">
        <is>
          <t>in caso di annullamento della prenotazione si prega di mandare disdetta entro 3 giorni ai seguenti numeri: 0384968017 - 0384831811 oppure tramite mail all indirizzo prenotazioni@cittadellasociale.it</t>
        </is>
      </c>
      <c r="BD590" s="1" t="n">
        <v>192</v>
      </c>
      <c r="BE590" s="1" t="n">
        <v>2388</v>
      </c>
      <c r="BF590" s="2" t="inlineStr">
        <is>
          <t>G</t>
        </is>
      </c>
      <c r="BG590" s="2" t="inlineStr">
        <is>
          <t>N</t>
        </is>
      </c>
      <c r="BH590" s="2" t="inlineStr">
        <is>
          <t>N</t>
        </is>
      </c>
      <c r="BI590" s="2" t="inlineStr">
        <is>
          <t>N</t>
        </is>
      </c>
      <c r="BJ590" s="2" t="inlineStr">
        <is>
          <t>S</t>
        </is>
      </c>
      <c r="BK590" s="2" t="inlineStr">
        <is>
          <t>N</t>
        </is>
      </c>
      <c r="BL590" s="2" t="inlineStr">
        <is>
          <t>S</t>
        </is>
      </c>
      <c r="BM590" s="2" t="inlineStr">
        <is>
          <t>S</t>
        </is>
      </c>
      <c r="BN590" s="13" t="n">
        <v>44481</v>
      </c>
      <c r="BO590" s="2" t="n"/>
      <c r="BP590" s="2" t="inlineStr">
        <is>
          <t>N</t>
        </is>
      </c>
      <c r="BQ590" s="1" t="n">
        <v>0</v>
      </c>
      <c r="BR590" s="1" t="n">
        <v>3</v>
      </c>
      <c r="BS590" s="2" t="n"/>
      <c r="BT590" t="inlineStr">
        <is>
          <t>__&gt; QD: Q04510 non appartiene alla disciplina: 69; 
__&gt; Descrizione dei QD: 'Q04510' non trovati nel catalogo SISS</t>
        </is>
      </c>
    </row>
    <row r="591">
      <c r="A591" t="n">
        <v>590</v>
      </c>
      <c r="B591" t="inlineStr">
        <is>
          <t>534-274|698822.01</t>
        </is>
      </c>
      <c r="C591" t="inlineStr">
        <is>
          <t>OK</t>
        </is>
      </c>
      <c r="D591" s="2" t="inlineStr">
        <is>
          <t>690059</t>
        </is>
      </c>
      <c r="E591" s="2" t="inlineStr">
        <is>
          <t>LA CITTADELLA PIEVE</t>
        </is>
      </c>
      <c r="F591" s="2" t="inlineStr">
        <is>
          <t>002086</t>
        </is>
      </c>
      <c r="G591" s="2" t="inlineStr">
        <is>
          <t>PIEVE DEL CAIRO</t>
        </is>
      </c>
      <c r="H591" s="2" t="inlineStr">
        <is>
          <t>PIEVE DEL CAIRO</t>
        </is>
      </c>
      <c r="I591" s="2" t="inlineStr">
        <is>
          <t>ACCPDC</t>
        </is>
      </c>
      <c r="J591" s="2" t="inlineStr">
        <is>
          <t>LA CITTADELLA PIEVE DEL CAIRO</t>
        </is>
      </c>
      <c r="K591" s="2" t="inlineStr">
        <is>
          <t xml:space="preserve">RAD. </t>
        </is>
      </c>
      <c r="L591" s="2" t="inlineStr">
        <is>
          <t>RADIOLOGIA</t>
        </is>
      </c>
      <c r="M591" s="2" t="inlineStr">
        <is>
          <t>69</t>
        </is>
      </c>
      <c r="N591" s="2" t="inlineStr">
        <is>
          <t>120-274</t>
        </is>
      </c>
      <c r="O591" s="2" t="inlineStr">
        <is>
          <t>PRIOR. D</t>
        </is>
      </c>
      <c r="P591" s="2" t="inlineStr">
        <is>
          <t>534-274</t>
        </is>
      </c>
      <c r="Q591" s="2" t="inlineStr">
        <is>
          <t>PRIOR. D</t>
        </is>
      </c>
      <c r="R591" s="2" t="inlineStr">
        <is>
          <t>2410</t>
        </is>
      </c>
      <c r="S591" s="2" t="inlineStr">
        <is>
          <t>RADIOGRAFIA  AVAMBRACCIO DX</t>
        </is>
      </c>
      <c r="T591" s="2" t="inlineStr">
        <is>
          <t>8822</t>
        </is>
      </c>
      <c r="U591" s="2" t="inlineStr">
        <is>
          <t>698822.01</t>
        </is>
      </c>
      <c r="V591" s="2" t="inlineStr">
        <is>
          <t>RX AVAMBRACCIO DX</t>
        </is>
      </c>
      <c r="W591" s="2" t="inlineStr">
        <is>
          <t>S</t>
        </is>
      </c>
      <c r="X591" s="2" t="inlineStr">
        <is>
          <t>S</t>
        </is>
      </c>
      <c r="Y591" s="2" t="inlineStr">
        <is>
          <t>N</t>
        </is>
      </c>
      <c r="Z591" s="2" t="inlineStr">
        <is>
          <t>N</t>
        </is>
      </c>
      <c r="AA591" s="2" t="inlineStr">
        <is>
          <t>S</t>
        </is>
      </c>
      <c r="AB591" s="2" t="inlineStr">
        <is>
          <t>S</t>
        </is>
      </c>
      <c r="AC591" s="2" t="inlineStr">
        <is>
          <t>S</t>
        </is>
      </c>
      <c r="AD591" s="2" t="inlineStr">
        <is>
          <t>N</t>
        </is>
      </c>
      <c r="AE591" s="2" t="inlineStr">
        <is>
          <t>69</t>
        </is>
      </c>
      <c r="AF591" s="2" t="inlineStr">
        <is>
          <t>RADIOLOGIA</t>
        </is>
      </c>
      <c r="AG59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9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91" s="2" t="inlineStr">
        <is>
          <t>U</t>
        </is>
      </c>
      <c r="AJ591" s="2" t="inlineStr">
        <is>
          <t>0</t>
        </is>
      </c>
      <c r="AK591" s="2" t="n"/>
      <c r="AL591" s="2" t="n"/>
      <c r="AM591" s="11">
        <f>VLOOKUP(U591,'[1]per incroci mapping'!$A$2:$E$592,5,FALSE)</f>
        <v/>
      </c>
      <c r="AN591" s="11">
        <f>VLOOKUP(U591,'[1]per incroci mapping'!$A$2:$F$592,6,FALSE)</f>
        <v/>
      </c>
      <c r="AO591" s="2" t="inlineStr">
        <is>
          <t>M00000,M00153,M00192,M00293</t>
        </is>
      </c>
      <c r="AP591" s="2" t="inlineStr">
        <is>
          <t>METODICA GENERALE,PROIEZIONE DEFILE',SOTTO GESSO,LASTRA</t>
        </is>
      </c>
      <c r="AQ591" s="2" t="n"/>
      <c r="AR591" s="2" t="n"/>
      <c r="AS591" s="11">
        <f>IFERROR(VLOOKUP(U591,'[1]per incroci mapping'!$A$2:$E$592,3,FALSE),"Non Trovato")</f>
        <v/>
      </c>
      <c r="AT591" s="11">
        <f>VLOOKUP(U591,'[1]per incroci mapping'!$A$2:$E$592,4,FALSE)</f>
        <v/>
      </c>
      <c r="AU591" s="2" t="n"/>
      <c r="AV591" s="2" t="n"/>
      <c r="AW591" s="2" t="n"/>
      <c r="AX591" s="2" t="inlineStr">
        <is>
          <t>133</t>
        </is>
      </c>
      <c r="AY591" s="2" t="n"/>
      <c r="AZ591" s="2" t="n"/>
      <c r="BA591" s="2" t="inlineStr">
        <is>
          <t>si prega di presentarsi allo sportello accettazione 15 minuti prima dell appuntamento muniti di impegnativa del curante, tessera sanitaria</t>
        </is>
      </c>
      <c r="BB591" s="2" t="n"/>
      <c r="BC591" s="2" t="inlineStr">
        <is>
          <t>in caso di annullamento della prenotazione si prega di mandare disdetta entro 3 giorni ai seguenti numeri: 0384968017 - 0384831811 oppure tramite mail all indirizzo prenotazioni@cittadellasociale.it</t>
        </is>
      </c>
      <c r="BD591" s="1" t="n">
        <v>192</v>
      </c>
      <c r="BE591" s="1" t="n">
        <v>2388</v>
      </c>
      <c r="BF591" s="2" t="inlineStr">
        <is>
          <t>G</t>
        </is>
      </c>
      <c r="BG591" s="2" t="inlineStr">
        <is>
          <t>N</t>
        </is>
      </c>
      <c r="BH591" s="2" t="inlineStr">
        <is>
          <t>N</t>
        </is>
      </c>
      <c r="BI591" s="2" t="inlineStr">
        <is>
          <t>N</t>
        </is>
      </c>
      <c r="BJ591" s="2" t="inlineStr">
        <is>
          <t>S</t>
        </is>
      </c>
      <c r="BK591" s="2" t="inlineStr">
        <is>
          <t>N</t>
        </is>
      </c>
      <c r="BL591" s="2" t="inlineStr">
        <is>
          <t>S</t>
        </is>
      </c>
      <c r="BM591" s="2" t="inlineStr">
        <is>
          <t>S</t>
        </is>
      </c>
      <c r="BN591" s="13" t="n">
        <v>44481</v>
      </c>
      <c r="BO591" s="2" t="n"/>
      <c r="BP591" s="2" t="inlineStr">
        <is>
          <t>N</t>
        </is>
      </c>
      <c r="BQ591" s="1" t="n">
        <v>0</v>
      </c>
      <c r="BR591" s="1" t="n">
        <v>3</v>
      </c>
      <c r="BS591" s="2" t="n"/>
      <c r="BT591" t="inlineStr">
        <is>
          <t>__&gt; QD: Q04510 non appartiene alla disciplina: 69; 
__&gt; Descrizione dei QD: 'Q04510' non trovati nel catalogo SISS</t>
        </is>
      </c>
    </row>
    <row r="592">
      <c r="A592" t="n">
        <v>591</v>
      </c>
      <c r="B592" t="inlineStr">
        <is>
          <t>534-274|698822.02</t>
        </is>
      </c>
      <c r="C592" t="inlineStr">
        <is>
          <t>OK</t>
        </is>
      </c>
      <c r="D592" s="2" t="inlineStr">
        <is>
          <t>690059</t>
        </is>
      </c>
      <c r="E592" s="2" t="inlineStr">
        <is>
          <t>LA CITTADELLA PIEVE</t>
        </is>
      </c>
      <c r="F592" s="2" t="inlineStr">
        <is>
          <t>002086</t>
        </is>
      </c>
      <c r="G592" s="2" t="inlineStr">
        <is>
          <t>PIEVE DEL CAIRO</t>
        </is>
      </c>
      <c r="H592" s="2" t="inlineStr">
        <is>
          <t>PIEVE DEL CAIRO</t>
        </is>
      </c>
      <c r="I592" s="2" t="inlineStr">
        <is>
          <t>ACCPDC</t>
        </is>
      </c>
      <c r="J592" s="2" t="inlineStr">
        <is>
          <t>LA CITTADELLA PIEVE DEL CAIRO</t>
        </is>
      </c>
      <c r="K592" s="2" t="inlineStr">
        <is>
          <t xml:space="preserve">RAD. </t>
        </is>
      </c>
      <c r="L592" s="2" t="inlineStr">
        <is>
          <t>RADIOLOGIA</t>
        </is>
      </c>
      <c r="M592" s="2" t="inlineStr">
        <is>
          <t>69</t>
        </is>
      </c>
      <c r="N592" s="2" t="inlineStr">
        <is>
          <t>120-274</t>
        </is>
      </c>
      <c r="O592" s="2" t="inlineStr">
        <is>
          <t>PRIOR. D</t>
        </is>
      </c>
      <c r="P592" s="2" t="inlineStr">
        <is>
          <t>534-274</t>
        </is>
      </c>
      <c r="Q592" s="2" t="inlineStr">
        <is>
          <t>PRIOR. D</t>
        </is>
      </c>
      <c r="R592" s="2" t="inlineStr">
        <is>
          <t>2411</t>
        </is>
      </c>
      <c r="S592" s="2" t="inlineStr">
        <is>
          <t>RADIOGRAFIA  AVAMBRACCIO SX</t>
        </is>
      </c>
      <c r="T592" s="2" t="inlineStr">
        <is>
          <t>8822</t>
        </is>
      </c>
      <c r="U592" s="2" t="inlineStr">
        <is>
          <t>698822.02</t>
        </is>
      </c>
      <c r="V592" s="2" t="inlineStr">
        <is>
          <t>RX AVAMBRACCIO SX</t>
        </is>
      </c>
      <c r="W592" s="2" t="inlineStr">
        <is>
          <t>S</t>
        </is>
      </c>
      <c r="X592" s="2" t="inlineStr">
        <is>
          <t>S</t>
        </is>
      </c>
      <c r="Y592" s="2" t="inlineStr">
        <is>
          <t>N</t>
        </is>
      </c>
      <c r="Z592" s="2" t="inlineStr">
        <is>
          <t>N</t>
        </is>
      </c>
      <c r="AA592" s="2" t="inlineStr">
        <is>
          <t>S</t>
        </is>
      </c>
      <c r="AB592" s="2" t="inlineStr">
        <is>
          <t>S</t>
        </is>
      </c>
      <c r="AC592" s="2" t="inlineStr">
        <is>
          <t>S</t>
        </is>
      </c>
      <c r="AD592" s="2" t="inlineStr">
        <is>
          <t>N</t>
        </is>
      </c>
      <c r="AE592" s="2" t="inlineStr">
        <is>
          <t>69</t>
        </is>
      </c>
      <c r="AF592" s="2" t="inlineStr">
        <is>
          <t>RADIOLOGIA</t>
        </is>
      </c>
      <c r="AG59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9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92" s="2" t="inlineStr">
        <is>
          <t>U</t>
        </is>
      </c>
      <c r="AJ592" s="2" t="inlineStr">
        <is>
          <t>0</t>
        </is>
      </c>
      <c r="AK592" s="2" t="n"/>
      <c r="AL592" s="2" t="n"/>
      <c r="AM592" s="11">
        <f>VLOOKUP(U592,'[1]per incroci mapping'!$A$2:$E$592,5,FALSE)</f>
        <v/>
      </c>
      <c r="AN592" s="11">
        <f>VLOOKUP(U592,'[1]per incroci mapping'!$A$2:$F$592,6,FALSE)</f>
        <v/>
      </c>
      <c r="AO592" s="2" t="inlineStr">
        <is>
          <t>M00000,M00153,M00192,M00293</t>
        </is>
      </c>
      <c r="AP592" s="2" t="inlineStr">
        <is>
          <t>METODICA GENERALE,PROIEZIONE DEFILE',SOTTO GESSO,LASTRA</t>
        </is>
      </c>
      <c r="AQ592" s="2" t="n"/>
      <c r="AR592" s="2" t="n"/>
      <c r="AS592" s="11">
        <f>IFERROR(VLOOKUP(U592,'[1]per incroci mapping'!$A$2:$E$592,3,FALSE),"Non Trovato")</f>
        <v/>
      </c>
      <c r="AT592" s="11">
        <f>VLOOKUP(U592,'[1]per incroci mapping'!$A$2:$E$592,4,FALSE)</f>
        <v/>
      </c>
      <c r="AU592" s="2" t="n"/>
      <c r="AV592" s="2" t="n"/>
      <c r="AW592" s="2" t="n"/>
      <c r="AX592" s="2" t="inlineStr">
        <is>
          <t>133</t>
        </is>
      </c>
      <c r="AY592" s="2" t="n"/>
      <c r="AZ592" s="2" t="n"/>
      <c r="BA592" s="2" t="inlineStr">
        <is>
          <t>si prega di presentarsi allo sportello accettazione 15 minuti prima dell appuntamento muniti di impegnativa del curante, tessera sanitaria</t>
        </is>
      </c>
      <c r="BB592" s="2" t="n"/>
      <c r="BC592" s="2" t="inlineStr">
        <is>
          <t>in caso di annullamento della prenotazione si prega di mandare disdetta entro 3 giorni ai seguenti numeri: 0384968017 - 0384831811 oppure tramite mail all indirizzo prenotazioni@cittadellasociale.it</t>
        </is>
      </c>
      <c r="BD592" s="1" t="n">
        <v>192</v>
      </c>
      <c r="BE592" s="1" t="n">
        <v>2388</v>
      </c>
      <c r="BF592" s="2" t="inlineStr">
        <is>
          <t>G</t>
        </is>
      </c>
      <c r="BG592" s="2" t="inlineStr">
        <is>
          <t>N</t>
        </is>
      </c>
      <c r="BH592" s="2" t="inlineStr">
        <is>
          <t>N</t>
        </is>
      </c>
      <c r="BI592" s="2" t="inlineStr">
        <is>
          <t>N</t>
        </is>
      </c>
      <c r="BJ592" s="2" t="inlineStr">
        <is>
          <t>S</t>
        </is>
      </c>
      <c r="BK592" s="2" t="inlineStr">
        <is>
          <t>N</t>
        </is>
      </c>
      <c r="BL592" s="2" t="inlineStr">
        <is>
          <t>S</t>
        </is>
      </c>
      <c r="BM592" s="2" t="inlineStr">
        <is>
          <t>S</t>
        </is>
      </c>
      <c r="BN592" s="13" t="n">
        <v>44481</v>
      </c>
      <c r="BO592" s="2" t="n"/>
      <c r="BP592" s="2" t="inlineStr">
        <is>
          <t>N</t>
        </is>
      </c>
      <c r="BQ592" s="1" t="n">
        <v>0</v>
      </c>
      <c r="BR592" s="1" t="n">
        <v>0</v>
      </c>
      <c r="BS592" s="2" t="n"/>
      <c r="BT592" t="inlineStr">
        <is>
          <t>__&gt; QD: Q04510 non appartiene alla disciplina: 69; 
__&gt; Descrizione dei QD: 'Q04510' non trovati nel catalogo SISS</t>
        </is>
      </c>
    </row>
    <row r="593">
      <c r="A593" t="n">
        <v>592</v>
      </c>
      <c r="B593" t="inlineStr">
        <is>
          <t>534-274|698822.03</t>
        </is>
      </c>
      <c r="C593" t="inlineStr">
        <is>
          <t>OK</t>
        </is>
      </c>
      <c r="D593" s="2" t="inlineStr">
        <is>
          <t>690059</t>
        </is>
      </c>
      <c r="E593" s="2" t="inlineStr">
        <is>
          <t>LA CITTADELLA PIEVE</t>
        </is>
      </c>
      <c r="F593" s="2" t="inlineStr">
        <is>
          <t>002086</t>
        </is>
      </c>
      <c r="G593" s="2" t="inlineStr">
        <is>
          <t>PIEVE DEL CAIRO</t>
        </is>
      </c>
      <c r="H593" s="2" t="inlineStr">
        <is>
          <t>PIEVE DEL CAIRO</t>
        </is>
      </c>
      <c r="I593" s="2" t="inlineStr">
        <is>
          <t>ACCPDC</t>
        </is>
      </c>
      <c r="J593" s="2" t="inlineStr">
        <is>
          <t>LA CITTADELLA PIEVE DEL CAIRO</t>
        </is>
      </c>
      <c r="K593" s="2" t="inlineStr">
        <is>
          <t xml:space="preserve">RAD. </t>
        </is>
      </c>
      <c r="L593" s="2" t="inlineStr">
        <is>
          <t>RADIOLOGIA</t>
        </is>
      </c>
      <c r="M593" s="2" t="inlineStr">
        <is>
          <t>69</t>
        </is>
      </c>
      <c r="N593" s="2" t="inlineStr">
        <is>
          <t>120-274</t>
        </is>
      </c>
      <c r="O593" s="2" t="inlineStr">
        <is>
          <t>PRIOR. D</t>
        </is>
      </c>
      <c r="P593" s="2" t="inlineStr">
        <is>
          <t>534-274</t>
        </is>
      </c>
      <c r="Q593" s="2" t="inlineStr">
        <is>
          <t>PRIOR. D</t>
        </is>
      </c>
      <c r="R593" s="2" t="inlineStr">
        <is>
          <t>2330</t>
        </is>
      </c>
      <c r="S593" s="2" t="inlineStr">
        <is>
          <t>RADIOGRAFIA DI GOMITO DX</t>
        </is>
      </c>
      <c r="T593" s="2" t="inlineStr">
        <is>
          <t>8822</t>
        </is>
      </c>
      <c r="U593" s="2" t="inlineStr">
        <is>
          <t>698822.03</t>
        </is>
      </c>
      <c r="V593" s="2" t="inlineStr">
        <is>
          <t>RX GOMITO DX</t>
        </is>
      </c>
      <c r="W593" s="2" t="inlineStr">
        <is>
          <t>S</t>
        </is>
      </c>
      <c r="X593" s="2" t="inlineStr">
        <is>
          <t>S</t>
        </is>
      </c>
      <c r="Y593" s="2" t="inlineStr">
        <is>
          <t>N</t>
        </is>
      </c>
      <c r="Z593" s="2" t="inlineStr">
        <is>
          <t>N</t>
        </is>
      </c>
      <c r="AA593" s="2" t="inlineStr">
        <is>
          <t>S</t>
        </is>
      </c>
      <c r="AB593" s="2" t="inlineStr">
        <is>
          <t>S</t>
        </is>
      </c>
      <c r="AC593" s="2" t="inlineStr">
        <is>
          <t>S</t>
        </is>
      </c>
      <c r="AD593" s="2" t="inlineStr">
        <is>
          <t>N</t>
        </is>
      </c>
      <c r="AE593" s="2" t="inlineStr">
        <is>
          <t>69</t>
        </is>
      </c>
      <c r="AF593" s="2" t="inlineStr">
        <is>
          <t>RADIOLOGIA</t>
        </is>
      </c>
      <c r="AG59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9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93" s="2" t="inlineStr">
        <is>
          <t>U</t>
        </is>
      </c>
      <c r="AJ593" s="2" t="inlineStr">
        <is>
          <t>0</t>
        </is>
      </c>
      <c r="AK593" s="2" t="n"/>
      <c r="AL593" s="2" t="n"/>
      <c r="AM593" s="11">
        <f>VLOOKUP(U593,'[1]per incroci mapping'!$A$2:$E$592,5,FALSE)</f>
        <v/>
      </c>
      <c r="AN593" s="11">
        <f>VLOOKUP(U593,'[1]per incroci mapping'!$A$2:$F$592,6,FALSE)</f>
        <v/>
      </c>
      <c r="AO593" s="2" t="inlineStr">
        <is>
          <t>M00000,M00062,M00192,M00293</t>
        </is>
      </c>
      <c r="AP593" s="2" t="inlineStr">
        <is>
          <t>METODICA GENERALE,ASSIALE,SOTTO GESSO,LASTRA</t>
        </is>
      </c>
      <c r="AQ593" s="2" t="n"/>
      <c r="AR593" s="2" t="n"/>
      <c r="AS593" s="11">
        <f>IFERROR(VLOOKUP(U593,'[1]per incroci mapping'!$A$2:$E$592,3,FALSE),"Non Trovato")</f>
        <v/>
      </c>
      <c r="AT593" s="11">
        <f>VLOOKUP(U593,'[1]per incroci mapping'!$A$2:$E$592,4,FALSE)</f>
        <v/>
      </c>
      <c r="AU593" s="2" t="n"/>
      <c r="AV593" s="2" t="n"/>
      <c r="AW593" s="2" t="n"/>
      <c r="AX593" s="2" t="inlineStr">
        <is>
          <t>133</t>
        </is>
      </c>
      <c r="AY593" s="2" t="n"/>
      <c r="AZ593" s="2" t="n"/>
      <c r="BA593" s="2" t="inlineStr">
        <is>
          <t>si prega di presentarsi allo sportello accettazione 15 minuti prima dell appuntamento muniti di impegnativa del curante, tessera sanitaria</t>
        </is>
      </c>
      <c r="BB593" s="2" t="n"/>
      <c r="BC593" s="2" t="inlineStr">
        <is>
          <t>in caso di annullamento della prenotazione si prega di mandare disdetta entro 3 giorni ai seguenti numeri: 0384968017 - 0384831811 oppure tramite mail all indirizzo prenotazioni@cittadellasociale.it</t>
        </is>
      </c>
      <c r="BD593" s="1" t="n">
        <v>192</v>
      </c>
      <c r="BE593" s="1" t="n">
        <v>2388</v>
      </c>
      <c r="BF593" s="2" t="inlineStr">
        <is>
          <t>G</t>
        </is>
      </c>
      <c r="BG593" s="2" t="inlineStr">
        <is>
          <t>N</t>
        </is>
      </c>
      <c r="BH593" s="2" t="inlineStr">
        <is>
          <t>N</t>
        </is>
      </c>
      <c r="BI593" s="2" t="inlineStr">
        <is>
          <t>N</t>
        </is>
      </c>
      <c r="BJ593" s="2" t="inlineStr">
        <is>
          <t>S</t>
        </is>
      </c>
      <c r="BK593" s="2" t="inlineStr">
        <is>
          <t>N</t>
        </is>
      </c>
      <c r="BL593" s="2" t="inlineStr">
        <is>
          <t>S</t>
        </is>
      </c>
      <c r="BM593" s="2" t="inlineStr">
        <is>
          <t>S</t>
        </is>
      </c>
      <c r="BN593" s="13" t="n">
        <v>44481</v>
      </c>
      <c r="BO593" s="2" t="n"/>
      <c r="BP593" s="2" t="inlineStr">
        <is>
          <t>N</t>
        </is>
      </c>
      <c r="BQ593" s="1" t="n">
        <v>0</v>
      </c>
      <c r="BR593" s="1" t="n">
        <v>3</v>
      </c>
      <c r="BS593" s="2" t="n"/>
      <c r="BT593" t="inlineStr">
        <is>
          <t>__&gt; QD: Q04510 non appartiene alla disciplina: 69; 
__&gt; Descrizione dei QD: 'Q04510' non trovati nel catalogo SISS</t>
        </is>
      </c>
    </row>
    <row r="594">
      <c r="A594" t="n">
        <v>593</v>
      </c>
      <c r="B594" t="inlineStr">
        <is>
          <t>534-274|698822.04</t>
        </is>
      </c>
      <c r="C594" t="inlineStr">
        <is>
          <t>OK</t>
        </is>
      </c>
      <c r="D594" s="2" t="inlineStr">
        <is>
          <t>690059</t>
        </is>
      </c>
      <c r="E594" s="2" t="inlineStr">
        <is>
          <t>LA CITTADELLA PIEVE</t>
        </is>
      </c>
      <c r="F594" s="2" t="inlineStr">
        <is>
          <t>002086</t>
        </is>
      </c>
      <c r="G594" s="2" t="inlineStr">
        <is>
          <t>PIEVE DEL CAIRO</t>
        </is>
      </c>
      <c r="H594" s="2" t="inlineStr">
        <is>
          <t>PIEVE DEL CAIRO</t>
        </is>
      </c>
      <c r="I594" s="2" t="inlineStr">
        <is>
          <t>ACCPDC</t>
        </is>
      </c>
      <c r="J594" s="2" t="inlineStr">
        <is>
          <t>LA CITTADELLA PIEVE DEL CAIRO</t>
        </is>
      </c>
      <c r="K594" s="2" t="inlineStr">
        <is>
          <t xml:space="preserve">RAD. </t>
        </is>
      </c>
      <c r="L594" s="2" t="inlineStr">
        <is>
          <t>RADIOLOGIA</t>
        </is>
      </c>
      <c r="M594" s="2" t="inlineStr">
        <is>
          <t>69</t>
        </is>
      </c>
      <c r="N594" s="2" t="inlineStr">
        <is>
          <t>120-274</t>
        </is>
      </c>
      <c r="O594" s="2" t="inlineStr">
        <is>
          <t>PRIOR. D</t>
        </is>
      </c>
      <c r="P594" s="2" t="inlineStr">
        <is>
          <t>534-274</t>
        </is>
      </c>
      <c r="Q594" s="2" t="inlineStr">
        <is>
          <t>PRIOR. D</t>
        </is>
      </c>
      <c r="R594" s="2" t="inlineStr">
        <is>
          <t>325</t>
        </is>
      </c>
      <c r="S594" s="2" t="inlineStr">
        <is>
          <t>RADIOGRAFIA DI GOMITO SIN.</t>
        </is>
      </c>
      <c r="T594" s="2" t="inlineStr">
        <is>
          <t>8822</t>
        </is>
      </c>
      <c r="U594" s="2" t="inlineStr">
        <is>
          <t>698822.04</t>
        </is>
      </c>
      <c r="V594" s="2" t="inlineStr">
        <is>
          <t>RX GOMITO SX</t>
        </is>
      </c>
      <c r="W594" s="2" t="inlineStr">
        <is>
          <t>S</t>
        </is>
      </c>
      <c r="X594" s="2" t="inlineStr">
        <is>
          <t>S</t>
        </is>
      </c>
      <c r="Y594" s="2" t="inlineStr">
        <is>
          <t>N</t>
        </is>
      </c>
      <c r="Z594" s="2" t="inlineStr">
        <is>
          <t>N</t>
        </is>
      </c>
      <c r="AA594" s="2" t="inlineStr">
        <is>
          <t>S</t>
        </is>
      </c>
      <c r="AB594" s="2" t="inlineStr">
        <is>
          <t>S</t>
        </is>
      </c>
      <c r="AC594" s="2" t="inlineStr">
        <is>
          <t>S</t>
        </is>
      </c>
      <c r="AD594" s="2" t="inlineStr">
        <is>
          <t>N</t>
        </is>
      </c>
      <c r="AE594" s="2" t="inlineStr">
        <is>
          <t>69</t>
        </is>
      </c>
      <c r="AF594" s="2" t="inlineStr">
        <is>
          <t>RADIOLOGIA</t>
        </is>
      </c>
      <c r="AG59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9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94" s="2" t="inlineStr">
        <is>
          <t>U</t>
        </is>
      </c>
      <c r="AJ594" s="2" t="inlineStr">
        <is>
          <t>0</t>
        </is>
      </c>
      <c r="AK594" s="2" t="n"/>
      <c r="AL594" s="2" t="n"/>
      <c r="AM594" s="11">
        <f>VLOOKUP(U594,'[1]per incroci mapping'!$A$2:$E$592,5,FALSE)</f>
        <v/>
      </c>
      <c r="AN594" s="11">
        <f>VLOOKUP(U594,'[1]per incroci mapping'!$A$2:$F$592,6,FALSE)</f>
        <v/>
      </c>
      <c r="AO594" s="2" t="inlineStr">
        <is>
          <t>M00000,M00062,M00192,M00293</t>
        </is>
      </c>
      <c r="AP594" s="2" t="inlineStr">
        <is>
          <t>METODICA GENERALE,ASSIALE,SOTTO GESSO,LASTRA</t>
        </is>
      </c>
      <c r="AQ594" s="2" t="n"/>
      <c r="AR594" s="2" t="n"/>
      <c r="AS594" s="11">
        <f>IFERROR(VLOOKUP(U594,'[1]per incroci mapping'!$A$2:$E$592,3,FALSE),"Non Trovato")</f>
        <v/>
      </c>
      <c r="AT594" s="11">
        <f>VLOOKUP(U594,'[1]per incroci mapping'!$A$2:$E$592,4,FALSE)</f>
        <v/>
      </c>
      <c r="AU594" s="2" t="n"/>
      <c r="AV594" s="2" t="n"/>
      <c r="AW594" s="2" t="n"/>
      <c r="AX594" s="2" t="inlineStr">
        <is>
          <t>133</t>
        </is>
      </c>
      <c r="AY594" s="2" t="n"/>
      <c r="AZ594" s="2" t="n"/>
      <c r="BA594" s="2" t="inlineStr">
        <is>
          <t>si prega di presentarsi allo sportello accettazione 15 minuti prima dell appuntamento muniti di impegnativa del curante, tessera sanitaria</t>
        </is>
      </c>
      <c r="BB594" s="2" t="n"/>
      <c r="BC594" s="2" t="inlineStr">
        <is>
          <t>in caso di annullamento della prenotazione si prega di mandare disdetta entro 3 giorni ai seguenti numeri: 0384968017 - 0384831811 oppure tramite mail all indirizzo prenotazioni@cittadellasociale.it</t>
        </is>
      </c>
      <c r="BD594" s="1" t="n">
        <v>192</v>
      </c>
      <c r="BE594" s="1" t="n">
        <v>2388</v>
      </c>
      <c r="BF594" s="2" t="inlineStr">
        <is>
          <t>G</t>
        </is>
      </c>
      <c r="BG594" s="2" t="inlineStr">
        <is>
          <t>N</t>
        </is>
      </c>
      <c r="BH594" s="2" t="inlineStr">
        <is>
          <t>N</t>
        </is>
      </c>
      <c r="BI594" s="2" t="inlineStr">
        <is>
          <t>N</t>
        </is>
      </c>
      <c r="BJ594" s="2" t="inlineStr">
        <is>
          <t>S</t>
        </is>
      </c>
      <c r="BK594" s="2" t="inlineStr">
        <is>
          <t>N</t>
        </is>
      </c>
      <c r="BL594" s="2" t="inlineStr">
        <is>
          <t>S</t>
        </is>
      </c>
      <c r="BM594" s="2" t="inlineStr">
        <is>
          <t>S</t>
        </is>
      </c>
      <c r="BN594" s="13" t="n">
        <v>44481</v>
      </c>
      <c r="BO594" s="2" t="n"/>
      <c r="BP594" s="2" t="inlineStr">
        <is>
          <t>N</t>
        </is>
      </c>
      <c r="BQ594" s="1" t="n">
        <v>0</v>
      </c>
      <c r="BR594" s="1" t="n">
        <v>3</v>
      </c>
      <c r="BS594" s="2" t="n"/>
      <c r="BT594" t="inlineStr">
        <is>
          <t>__&gt; QD: Q04510 non appartiene alla disciplina: 69; 
__&gt; Descrizione dei QD: 'Q04510' non trovati nel catalogo SISS</t>
        </is>
      </c>
    </row>
    <row r="595">
      <c r="A595" t="n">
        <v>594</v>
      </c>
      <c r="B595" t="inlineStr">
        <is>
          <t>534-274|698823.03</t>
        </is>
      </c>
      <c r="C595" t="inlineStr">
        <is>
          <t>OK</t>
        </is>
      </c>
      <c r="D595" s="2" t="inlineStr">
        <is>
          <t>690059</t>
        </is>
      </c>
      <c r="E595" s="2" t="inlineStr">
        <is>
          <t>LA CITTADELLA PIEVE</t>
        </is>
      </c>
      <c r="F595" s="2" t="inlineStr">
        <is>
          <t>002086</t>
        </is>
      </c>
      <c r="G595" s="2" t="inlineStr">
        <is>
          <t>PIEVE DEL CAIRO</t>
        </is>
      </c>
      <c r="H595" s="2" t="inlineStr">
        <is>
          <t>PIEVE DEL CAIRO</t>
        </is>
      </c>
      <c r="I595" s="2" t="inlineStr">
        <is>
          <t>ACCPDC</t>
        </is>
      </c>
      <c r="J595" s="2" t="inlineStr">
        <is>
          <t>LA CITTADELLA PIEVE DEL CAIRO</t>
        </is>
      </c>
      <c r="K595" s="2" t="inlineStr">
        <is>
          <t xml:space="preserve">RAD. </t>
        </is>
      </c>
      <c r="L595" s="2" t="inlineStr">
        <is>
          <t>RADIOLOGIA</t>
        </is>
      </c>
      <c r="M595" s="2" t="inlineStr">
        <is>
          <t>69</t>
        </is>
      </c>
      <c r="N595" s="2" t="inlineStr">
        <is>
          <t>120-274</t>
        </is>
      </c>
      <c r="O595" s="2" t="inlineStr">
        <is>
          <t>PRIOR. D</t>
        </is>
      </c>
      <c r="P595" s="2" t="inlineStr">
        <is>
          <t>534-274</t>
        </is>
      </c>
      <c r="Q595" s="2" t="inlineStr">
        <is>
          <t>PRIOR. D</t>
        </is>
      </c>
      <c r="R595" s="2" t="inlineStr">
        <is>
          <t>326</t>
        </is>
      </c>
      <c r="S595" s="2" t="inlineStr">
        <is>
          <t>RADIOGRAFIA DI POLSO DX</t>
        </is>
      </c>
      <c r="T595" s="2" t="inlineStr">
        <is>
          <t>8823</t>
        </is>
      </c>
      <c r="U595" s="2" t="inlineStr">
        <is>
          <t>698823.03</t>
        </is>
      </c>
      <c r="V595" s="2" t="inlineStr">
        <is>
          <t>RX POLSO DX</t>
        </is>
      </c>
      <c r="W595" s="2" t="inlineStr">
        <is>
          <t>S</t>
        </is>
      </c>
      <c r="X595" s="2" t="inlineStr">
        <is>
          <t>S</t>
        </is>
      </c>
      <c r="Y595" s="2" t="inlineStr">
        <is>
          <t>N</t>
        </is>
      </c>
      <c r="Z595" s="2" t="inlineStr">
        <is>
          <t>N</t>
        </is>
      </c>
      <c r="AA595" s="2" t="inlineStr">
        <is>
          <t>S</t>
        </is>
      </c>
      <c r="AB595" s="2" t="inlineStr">
        <is>
          <t>S</t>
        </is>
      </c>
      <c r="AC595" s="2" t="inlineStr">
        <is>
          <t>S</t>
        </is>
      </c>
      <c r="AD595" s="2" t="inlineStr">
        <is>
          <t>N</t>
        </is>
      </c>
      <c r="AE595" s="2" t="inlineStr">
        <is>
          <t>69</t>
        </is>
      </c>
      <c r="AF595" s="2" t="inlineStr">
        <is>
          <t>RADIOLOGIA</t>
        </is>
      </c>
      <c r="AG59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9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95" s="2" t="inlineStr">
        <is>
          <t>U</t>
        </is>
      </c>
      <c r="AJ595" s="2" t="inlineStr">
        <is>
          <t>0</t>
        </is>
      </c>
      <c r="AK595" s="2" t="n"/>
      <c r="AL595" s="2" t="n"/>
      <c r="AM595" s="11">
        <f>VLOOKUP(U595,'[1]per incroci mapping'!$A$2:$E$592,5,FALSE)</f>
        <v/>
      </c>
      <c r="AN595" s="11">
        <f>VLOOKUP(U595,'[1]per incroci mapping'!$A$2:$F$592,6,FALSE)</f>
        <v/>
      </c>
      <c r="AO595" s="2" t="inlineStr">
        <is>
          <t>M00192,M00293,M00000,M00073</t>
        </is>
      </c>
      <c r="AP595" s="2" t="inlineStr">
        <is>
          <t>SOTTO GESSO,LASTRA,METODICA GENERALE,SAGITTALI</t>
        </is>
      </c>
      <c r="AQ595" s="2" t="n"/>
      <c r="AR595" s="2" t="n"/>
      <c r="AS595" s="11">
        <f>IFERROR(VLOOKUP(U595,'[1]per incroci mapping'!$A$2:$E$592,3,FALSE),"Non Trovato")</f>
        <v/>
      </c>
      <c r="AT595" s="11">
        <f>VLOOKUP(U595,'[1]per incroci mapping'!$A$2:$E$592,4,FALSE)</f>
        <v/>
      </c>
      <c r="AU595" s="2" t="n"/>
      <c r="AV595" s="2" t="n"/>
      <c r="AW595" s="2" t="n"/>
      <c r="AX595" s="2" t="inlineStr">
        <is>
          <t>133</t>
        </is>
      </c>
      <c r="AY595" s="2" t="n"/>
      <c r="AZ595" s="2" t="n"/>
      <c r="BA595" s="2" t="inlineStr">
        <is>
          <t>si prega di presentarsi allo sportello accettazione 15 minuti prima dell appuntamento muniti di impegnativa del curante, tessera sanitaria</t>
        </is>
      </c>
      <c r="BB595" s="2" t="n"/>
      <c r="BC595" s="2" t="inlineStr">
        <is>
          <t>in caso di annullamento della prenotazione si prega di mandare disdetta entro 3 giorni ai seguenti numeri: 0384968017 - 0384831811 oppure tramite mail all indirizzo prenotazioni@cittadellasociale.it</t>
        </is>
      </c>
      <c r="BD595" s="1" t="n">
        <v>192</v>
      </c>
      <c r="BE595" s="1" t="n">
        <v>2388</v>
      </c>
      <c r="BF595" s="2" t="inlineStr">
        <is>
          <t>G</t>
        </is>
      </c>
      <c r="BG595" s="2" t="inlineStr">
        <is>
          <t>N</t>
        </is>
      </c>
      <c r="BH595" s="2" t="inlineStr">
        <is>
          <t>N</t>
        </is>
      </c>
      <c r="BI595" s="2" t="inlineStr">
        <is>
          <t>N</t>
        </is>
      </c>
      <c r="BJ595" s="2" t="inlineStr">
        <is>
          <t>S</t>
        </is>
      </c>
      <c r="BK595" s="2" t="inlineStr">
        <is>
          <t>N</t>
        </is>
      </c>
      <c r="BL595" s="2" t="inlineStr">
        <is>
          <t>S</t>
        </is>
      </c>
      <c r="BM595" s="2" t="inlineStr">
        <is>
          <t>S</t>
        </is>
      </c>
      <c r="BN595" s="13" t="n">
        <v>44481</v>
      </c>
      <c r="BO595" s="2" t="n"/>
      <c r="BP595" s="2" t="inlineStr">
        <is>
          <t>N</t>
        </is>
      </c>
      <c r="BQ595" s="1" t="n">
        <v>0</v>
      </c>
      <c r="BR595" s="1" t="n">
        <v>3</v>
      </c>
      <c r="BS595" s="2" t="n"/>
      <c r="BT595" t="inlineStr">
        <is>
          <t>__&gt; QD: Q04510 non appartiene alla disciplina: 69; 
__&gt; Descrizione dei QD: 'Q04510' non trovati nel catalogo SISS</t>
        </is>
      </c>
    </row>
    <row r="596">
      <c r="A596" t="n">
        <v>595</v>
      </c>
      <c r="B596" t="inlineStr">
        <is>
          <t>534-274|698823.04</t>
        </is>
      </c>
      <c r="C596" t="inlineStr">
        <is>
          <t>OK</t>
        </is>
      </c>
      <c r="D596" s="2" t="inlineStr">
        <is>
          <t>690059</t>
        </is>
      </c>
      <c r="E596" s="2" t="inlineStr">
        <is>
          <t>LA CITTADELLA PIEVE</t>
        </is>
      </c>
      <c r="F596" s="2" t="inlineStr">
        <is>
          <t>002086</t>
        </is>
      </c>
      <c r="G596" s="2" t="inlineStr">
        <is>
          <t>PIEVE DEL CAIRO</t>
        </is>
      </c>
      <c r="H596" s="2" t="inlineStr">
        <is>
          <t>PIEVE DEL CAIRO</t>
        </is>
      </c>
      <c r="I596" s="2" t="inlineStr">
        <is>
          <t>ACCPDC</t>
        </is>
      </c>
      <c r="J596" s="2" t="inlineStr">
        <is>
          <t>LA CITTADELLA PIEVE DEL CAIRO</t>
        </is>
      </c>
      <c r="K596" s="2" t="inlineStr">
        <is>
          <t xml:space="preserve">RAD. </t>
        </is>
      </c>
      <c r="L596" s="2" t="inlineStr">
        <is>
          <t>RADIOLOGIA</t>
        </is>
      </c>
      <c r="M596" s="2" t="inlineStr">
        <is>
          <t>69</t>
        </is>
      </c>
      <c r="N596" s="2" t="inlineStr">
        <is>
          <t>120-274</t>
        </is>
      </c>
      <c r="O596" s="2" t="inlineStr">
        <is>
          <t>PRIOR. D</t>
        </is>
      </c>
      <c r="P596" s="2" t="inlineStr">
        <is>
          <t>534-274</t>
        </is>
      </c>
      <c r="Q596" s="2" t="inlineStr">
        <is>
          <t>PRIOR. D</t>
        </is>
      </c>
      <c r="R596" s="2" t="inlineStr">
        <is>
          <t>2306</t>
        </is>
      </c>
      <c r="S596" s="2" t="inlineStr">
        <is>
          <t>RADIOGRAFIA DI POLSO SX</t>
        </is>
      </c>
      <c r="T596" s="2" t="inlineStr">
        <is>
          <t>8823</t>
        </is>
      </c>
      <c r="U596" s="2" t="inlineStr">
        <is>
          <t>698823.04</t>
        </is>
      </c>
      <c r="V596" s="2" t="inlineStr">
        <is>
          <t>RX POLSO SX</t>
        </is>
      </c>
      <c r="W596" s="2" t="inlineStr">
        <is>
          <t>S</t>
        </is>
      </c>
      <c r="X596" s="2" t="inlineStr">
        <is>
          <t>S</t>
        </is>
      </c>
      <c r="Y596" s="2" t="inlineStr">
        <is>
          <t>N</t>
        </is>
      </c>
      <c r="Z596" s="2" t="inlineStr">
        <is>
          <t>N</t>
        </is>
      </c>
      <c r="AA596" s="2" t="inlineStr">
        <is>
          <t>S</t>
        </is>
      </c>
      <c r="AB596" s="2" t="inlineStr">
        <is>
          <t>S</t>
        </is>
      </c>
      <c r="AC596" s="2" t="inlineStr">
        <is>
          <t>S</t>
        </is>
      </c>
      <c r="AD596" s="2" t="inlineStr">
        <is>
          <t>N</t>
        </is>
      </c>
      <c r="AE596" s="2" t="inlineStr">
        <is>
          <t>69</t>
        </is>
      </c>
      <c r="AF596" s="2" t="inlineStr">
        <is>
          <t>RADIOLOGIA</t>
        </is>
      </c>
      <c r="AG59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9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96" s="2" t="inlineStr">
        <is>
          <t>U</t>
        </is>
      </c>
      <c r="AJ596" s="2" t="inlineStr">
        <is>
          <t>0</t>
        </is>
      </c>
      <c r="AK596" s="2" t="n"/>
      <c r="AL596" s="2" t="n"/>
      <c r="AM596" s="11">
        <f>VLOOKUP(U596,'[1]per incroci mapping'!$A$2:$E$592,5,FALSE)</f>
        <v/>
      </c>
      <c r="AN596" s="11">
        <f>VLOOKUP(U596,'[1]per incroci mapping'!$A$2:$F$592,6,FALSE)</f>
        <v/>
      </c>
      <c r="AO596" s="2" t="inlineStr">
        <is>
          <t>M00000,M00073,M00192,M00293</t>
        </is>
      </c>
      <c r="AP596" s="2" t="inlineStr">
        <is>
          <t>METODICA GENERALE,SAGITTALI,SOTTO GESSO,LASTRA</t>
        </is>
      </c>
      <c r="AQ596" s="2" t="n"/>
      <c r="AR596" s="2" t="n"/>
      <c r="AS596" s="11">
        <f>IFERROR(VLOOKUP(U596,'[1]per incroci mapping'!$A$2:$E$592,3,FALSE),"Non Trovato")</f>
        <v/>
      </c>
      <c r="AT596" s="11">
        <f>VLOOKUP(U596,'[1]per incroci mapping'!$A$2:$E$592,4,FALSE)</f>
        <v/>
      </c>
      <c r="AU596" s="2" t="n"/>
      <c r="AV596" s="2" t="n"/>
      <c r="AW596" s="2" t="n"/>
      <c r="AX596" s="2" t="inlineStr">
        <is>
          <t>133</t>
        </is>
      </c>
      <c r="AY596" s="2" t="n"/>
      <c r="AZ596" s="2" t="n"/>
      <c r="BA596" s="2" t="inlineStr">
        <is>
          <t>si prega di presentarsi allo sportello accettazione 15 minuti prima dell appuntamento muniti di impegnativa del curante, tessera sanitaria</t>
        </is>
      </c>
      <c r="BB596" s="2" t="n"/>
      <c r="BC596" s="2" t="inlineStr">
        <is>
          <t>in caso di annullamento della prenotazione si prega di mandare disdetta entro 3 giorni ai seguenti numeri: 0384968017 - 0384831811 oppure tramite mail all indirizzo prenotazioni@cittadellasociale.it</t>
        </is>
      </c>
      <c r="BD596" s="1" t="n">
        <v>192</v>
      </c>
      <c r="BE596" s="1" t="n">
        <v>2388</v>
      </c>
      <c r="BF596" s="2" t="inlineStr">
        <is>
          <t>G</t>
        </is>
      </c>
      <c r="BG596" s="2" t="inlineStr">
        <is>
          <t>N</t>
        </is>
      </c>
      <c r="BH596" s="2" t="inlineStr">
        <is>
          <t>N</t>
        </is>
      </c>
      <c r="BI596" s="2" t="inlineStr">
        <is>
          <t>N</t>
        </is>
      </c>
      <c r="BJ596" s="2" t="inlineStr">
        <is>
          <t>S</t>
        </is>
      </c>
      <c r="BK596" s="2" t="inlineStr">
        <is>
          <t>N</t>
        </is>
      </c>
      <c r="BL596" s="2" t="inlineStr">
        <is>
          <t>S</t>
        </is>
      </c>
      <c r="BM596" s="2" t="inlineStr">
        <is>
          <t>S</t>
        </is>
      </c>
      <c r="BN596" s="13" t="n">
        <v>44481</v>
      </c>
      <c r="BO596" s="2" t="n"/>
      <c r="BP596" s="2" t="inlineStr">
        <is>
          <t>N</t>
        </is>
      </c>
      <c r="BQ596" s="1" t="n">
        <v>0</v>
      </c>
      <c r="BR596" s="1" t="n">
        <v>0</v>
      </c>
      <c r="BS596" s="2" t="n"/>
      <c r="BT596" t="inlineStr">
        <is>
          <t>__&gt; QD: Q04510 non appartiene alla disciplina: 69; 
__&gt; Descrizione dei QD: 'Q04510' non trovati nel catalogo SISS</t>
        </is>
      </c>
    </row>
    <row r="597">
      <c r="A597" t="n">
        <v>596</v>
      </c>
      <c r="B597" t="inlineStr">
        <is>
          <t>534-274|698823.05</t>
        </is>
      </c>
      <c r="C597" t="inlineStr">
        <is>
          <t>OK</t>
        </is>
      </c>
      <c r="D597" s="2" t="inlineStr">
        <is>
          <t>690059</t>
        </is>
      </c>
      <c r="E597" s="2" t="inlineStr">
        <is>
          <t>LA CITTADELLA PIEVE</t>
        </is>
      </c>
      <c r="F597" s="2" t="inlineStr">
        <is>
          <t>002086</t>
        </is>
      </c>
      <c r="G597" s="2" t="inlineStr">
        <is>
          <t>PIEVE DEL CAIRO</t>
        </is>
      </c>
      <c r="H597" s="2" t="inlineStr">
        <is>
          <t>PIEVE DEL CAIRO</t>
        </is>
      </c>
      <c r="I597" s="2" t="inlineStr">
        <is>
          <t>ACCPDC</t>
        </is>
      </c>
      <c r="J597" s="2" t="inlineStr">
        <is>
          <t>LA CITTADELLA PIEVE DEL CAIRO</t>
        </is>
      </c>
      <c r="K597" s="2" t="inlineStr">
        <is>
          <t xml:space="preserve">RAD. </t>
        </is>
      </c>
      <c r="L597" s="2" t="inlineStr">
        <is>
          <t>RADIOLOGIA</t>
        </is>
      </c>
      <c r="M597" s="2" t="inlineStr">
        <is>
          <t>69</t>
        </is>
      </c>
      <c r="N597" s="2" t="inlineStr">
        <is>
          <t>120-274</t>
        </is>
      </c>
      <c r="O597" s="2" t="inlineStr">
        <is>
          <t>PRIOR. D</t>
        </is>
      </c>
      <c r="P597" s="2" t="inlineStr">
        <is>
          <t>534-274</t>
        </is>
      </c>
      <c r="Q597" s="2" t="inlineStr">
        <is>
          <t>PRIOR. D</t>
        </is>
      </c>
      <c r="R597" s="2" t="inlineStr">
        <is>
          <t>2307</t>
        </is>
      </c>
      <c r="S597" s="2" t="inlineStr">
        <is>
          <t>RADIOGRAFIA  MANO DX</t>
        </is>
      </c>
      <c r="T597" s="2" t="inlineStr">
        <is>
          <t>8823</t>
        </is>
      </c>
      <c r="U597" s="2" t="inlineStr">
        <is>
          <t>698823.05</t>
        </is>
      </c>
      <c r="V597" s="2" t="inlineStr">
        <is>
          <t>RX MANO DX</t>
        </is>
      </c>
      <c r="W597" s="2" t="inlineStr">
        <is>
          <t>S</t>
        </is>
      </c>
      <c r="X597" s="2" t="inlineStr">
        <is>
          <t>S</t>
        </is>
      </c>
      <c r="Y597" s="2" t="inlineStr">
        <is>
          <t>N</t>
        </is>
      </c>
      <c r="Z597" s="2" t="inlineStr">
        <is>
          <t>N</t>
        </is>
      </c>
      <c r="AA597" s="2" t="inlineStr">
        <is>
          <t>S</t>
        </is>
      </c>
      <c r="AB597" s="2" t="inlineStr">
        <is>
          <t>S</t>
        </is>
      </c>
      <c r="AC597" s="2" t="inlineStr">
        <is>
          <t>S</t>
        </is>
      </c>
      <c r="AD597" s="2" t="inlineStr">
        <is>
          <t>N</t>
        </is>
      </c>
      <c r="AE597" s="2" t="inlineStr">
        <is>
          <t>69</t>
        </is>
      </c>
      <c r="AF597" s="2" t="inlineStr">
        <is>
          <t>RADIOLOGIA</t>
        </is>
      </c>
      <c r="AG59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9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97" s="2" t="inlineStr">
        <is>
          <t>U</t>
        </is>
      </c>
      <c r="AJ597" s="2" t="inlineStr">
        <is>
          <t>0</t>
        </is>
      </c>
      <c r="AK597" s="2" t="n"/>
      <c r="AL597" s="2" t="n"/>
      <c r="AM597" s="11">
        <f>VLOOKUP(U597,'[1]per incroci mapping'!$A$2:$E$592,5,FALSE)</f>
        <v/>
      </c>
      <c r="AN597" s="11">
        <f>VLOOKUP(U597,'[1]per incroci mapping'!$A$2:$F$592,6,FALSE)</f>
        <v/>
      </c>
      <c r="AO597" s="2" t="inlineStr">
        <is>
          <t>M00000,M00192,M00293</t>
        </is>
      </c>
      <c r="AP597" s="2" t="inlineStr">
        <is>
          <t>METODICA GENERALE,SOTTO GESSO,LASTRA</t>
        </is>
      </c>
      <c r="AQ597" s="2" t="n"/>
      <c r="AR597" s="2" t="n"/>
      <c r="AS597" s="11">
        <f>IFERROR(VLOOKUP(U597,'[1]per incroci mapping'!$A$2:$E$592,3,FALSE),"Non Trovato")</f>
        <v/>
      </c>
      <c r="AT597" s="11">
        <f>VLOOKUP(U597,'[1]per incroci mapping'!$A$2:$E$592,4,FALSE)</f>
        <v/>
      </c>
      <c r="AU597" s="2" t="n"/>
      <c r="AV597" s="2" t="n"/>
      <c r="AW597" s="2" t="n"/>
      <c r="AX597" s="2" t="inlineStr">
        <is>
          <t>133</t>
        </is>
      </c>
      <c r="AY597" s="2" t="n"/>
      <c r="AZ597" s="2" t="n"/>
      <c r="BA597" s="2" t="inlineStr">
        <is>
          <t>si prega di presentarsi allo sportello accettazione 15 minuti prima dell appuntamento muniti di impegnativa del curante, tessera sanitaria</t>
        </is>
      </c>
      <c r="BB597" s="2" t="n"/>
      <c r="BC597" s="2" t="inlineStr">
        <is>
          <t>in caso di annullamento della prenotazione si prega di mandare disdetta entro 3 giorni ai seguenti numeri: 0384968017 - 0384831811 oppure tramite mail all indirizzo prenotazioni@cittadellasociale.it</t>
        </is>
      </c>
      <c r="BD597" s="1" t="n">
        <v>192</v>
      </c>
      <c r="BE597" s="1" t="n">
        <v>2388</v>
      </c>
      <c r="BF597" s="2" t="inlineStr">
        <is>
          <t>G</t>
        </is>
      </c>
      <c r="BG597" s="2" t="inlineStr">
        <is>
          <t>N</t>
        </is>
      </c>
      <c r="BH597" s="2" t="inlineStr">
        <is>
          <t>N</t>
        </is>
      </c>
      <c r="BI597" s="2" t="inlineStr">
        <is>
          <t>N</t>
        </is>
      </c>
      <c r="BJ597" s="2" t="inlineStr">
        <is>
          <t>S</t>
        </is>
      </c>
      <c r="BK597" s="2" t="inlineStr">
        <is>
          <t>N</t>
        </is>
      </c>
      <c r="BL597" s="2" t="inlineStr">
        <is>
          <t>S</t>
        </is>
      </c>
      <c r="BM597" s="2" t="inlineStr">
        <is>
          <t>S</t>
        </is>
      </c>
      <c r="BN597" s="13" t="n">
        <v>44481</v>
      </c>
      <c r="BO597" s="2" t="n"/>
      <c r="BP597" s="2" t="inlineStr">
        <is>
          <t>N</t>
        </is>
      </c>
      <c r="BQ597" s="1" t="n">
        <v>0</v>
      </c>
      <c r="BR597" s="1" t="n">
        <v>3</v>
      </c>
      <c r="BS597" s="2" t="n"/>
      <c r="BT597" t="inlineStr">
        <is>
          <t>__&gt; QD: Q04510 non appartiene alla disciplina: 69; 
__&gt; Descrizione dei QD: 'Q04510' non trovati nel catalogo SISS</t>
        </is>
      </c>
    </row>
    <row r="598">
      <c r="A598" t="n">
        <v>597</v>
      </c>
      <c r="B598" t="inlineStr">
        <is>
          <t>534-274|698823.06</t>
        </is>
      </c>
      <c r="C598" t="inlineStr">
        <is>
          <t>OK</t>
        </is>
      </c>
      <c r="D598" s="2" t="inlineStr">
        <is>
          <t>690059</t>
        </is>
      </c>
      <c r="E598" s="2" t="inlineStr">
        <is>
          <t>LA CITTADELLA PIEVE</t>
        </is>
      </c>
      <c r="F598" s="2" t="inlineStr">
        <is>
          <t>002086</t>
        </is>
      </c>
      <c r="G598" s="2" t="inlineStr">
        <is>
          <t>PIEVE DEL CAIRO</t>
        </is>
      </c>
      <c r="H598" s="2" t="inlineStr">
        <is>
          <t>PIEVE DEL CAIRO</t>
        </is>
      </c>
      <c r="I598" s="2" t="inlineStr">
        <is>
          <t>ACCPDC</t>
        </is>
      </c>
      <c r="J598" s="2" t="inlineStr">
        <is>
          <t>LA CITTADELLA PIEVE DEL CAIRO</t>
        </is>
      </c>
      <c r="K598" s="2" t="inlineStr">
        <is>
          <t xml:space="preserve">RAD. </t>
        </is>
      </c>
      <c r="L598" s="2" t="inlineStr">
        <is>
          <t>RADIOLOGIA</t>
        </is>
      </c>
      <c r="M598" s="2" t="inlineStr">
        <is>
          <t>69</t>
        </is>
      </c>
      <c r="N598" s="2" t="inlineStr">
        <is>
          <t>120-274</t>
        </is>
      </c>
      <c r="O598" s="2" t="inlineStr">
        <is>
          <t>PRIOR. D</t>
        </is>
      </c>
      <c r="P598" s="2" t="inlineStr">
        <is>
          <t>534-274</t>
        </is>
      </c>
      <c r="Q598" s="2" t="inlineStr">
        <is>
          <t>PRIOR. D</t>
        </is>
      </c>
      <c r="R598" s="2" t="inlineStr">
        <is>
          <t>2308</t>
        </is>
      </c>
      <c r="S598" s="2" t="inlineStr">
        <is>
          <t>RADIOGRAFIA  MANO SX</t>
        </is>
      </c>
      <c r="T598" s="2" t="inlineStr">
        <is>
          <t>8823</t>
        </is>
      </c>
      <c r="U598" s="2" t="inlineStr">
        <is>
          <t>698823.06</t>
        </is>
      </c>
      <c r="V598" s="2" t="inlineStr">
        <is>
          <t>RX MANO SX</t>
        </is>
      </c>
      <c r="W598" s="2" t="inlineStr">
        <is>
          <t>S</t>
        </is>
      </c>
      <c r="X598" s="2" t="inlineStr">
        <is>
          <t>S</t>
        </is>
      </c>
      <c r="Y598" s="2" t="inlineStr">
        <is>
          <t>N</t>
        </is>
      </c>
      <c r="Z598" s="2" t="inlineStr">
        <is>
          <t>N</t>
        </is>
      </c>
      <c r="AA598" s="2" t="inlineStr">
        <is>
          <t>S</t>
        </is>
      </c>
      <c r="AB598" s="2" t="inlineStr">
        <is>
          <t>S</t>
        </is>
      </c>
      <c r="AC598" s="2" t="inlineStr">
        <is>
          <t>S</t>
        </is>
      </c>
      <c r="AD598" s="2" t="inlineStr">
        <is>
          <t>N</t>
        </is>
      </c>
      <c r="AE598" s="2" t="inlineStr">
        <is>
          <t>69</t>
        </is>
      </c>
      <c r="AF598" s="2" t="inlineStr">
        <is>
          <t>RADIOLOGIA</t>
        </is>
      </c>
      <c r="AG59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9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98" s="2" t="inlineStr">
        <is>
          <t>U</t>
        </is>
      </c>
      <c r="AJ598" s="2" t="inlineStr">
        <is>
          <t>0</t>
        </is>
      </c>
      <c r="AK598" s="2" t="n"/>
      <c r="AL598" s="2" t="n"/>
      <c r="AM598" s="11">
        <f>VLOOKUP(U598,'[1]per incroci mapping'!$A$2:$E$592,5,FALSE)</f>
        <v/>
      </c>
      <c r="AN598" s="11">
        <f>VLOOKUP(U598,'[1]per incroci mapping'!$A$2:$F$592,6,FALSE)</f>
        <v/>
      </c>
      <c r="AO598" s="2" t="inlineStr">
        <is>
          <t>M00000,M00192,M00293</t>
        </is>
      </c>
      <c r="AP598" s="2" t="inlineStr">
        <is>
          <t>METODICA GENERALE,SOTTO GESSO,LASTRA</t>
        </is>
      </c>
      <c r="AQ598" s="2" t="n"/>
      <c r="AR598" s="2" t="n"/>
      <c r="AS598" s="11">
        <f>IFERROR(VLOOKUP(U598,'[1]per incroci mapping'!$A$2:$E$592,3,FALSE),"Non Trovato")</f>
        <v/>
      </c>
      <c r="AT598" s="11">
        <f>VLOOKUP(U598,'[1]per incroci mapping'!$A$2:$E$592,4,FALSE)</f>
        <v/>
      </c>
      <c r="AU598" s="2" t="n"/>
      <c r="AV598" s="2" t="n"/>
      <c r="AW598" s="2" t="n"/>
      <c r="AX598" s="2" t="inlineStr">
        <is>
          <t>133</t>
        </is>
      </c>
      <c r="AY598" s="2" t="n"/>
      <c r="AZ598" s="2" t="n"/>
      <c r="BA598" s="2" t="inlineStr">
        <is>
          <t>si prega di presentarsi allo sportello accettazione 15 minuti prima dell appuntamento muniti di impegnativa del curante, tessera sanitaria</t>
        </is>
      </c>
      <c r="BB598" s="2" t="n"/>
      <c r="BC598" s="2" t="inlineStr">
        <is>
          <t>in caso di annullamento della prenotazione si prega di mandare disdetta entro 3 giorni ai seguenti numeri: 0384968017 - 0384831811 oppure tramite mail all indirizzo prenotazioni@cittadellasociale.it</t>
        </is>
      </c>
      <c r="BD598" s="1" t="n">
        <v>192</v>
      </c>
      <c r="BE598" s="1" t="n">
        <v>2388</v>
      </c>
      <c r="BF598" s="2" t="inlineStr">
        <is>
          <t>G</t>
        </is>
      </c>
      <c r="BG598" s="2" t="inlineStr">
        <is>
          <t>N</t>
        </is>
      </c>
      <c r="BH598" s="2" t="inlineStr">
        <is>
          <t>N</t>
        </is>
      </c>
      <c r="BI598" s="2" t="inlineStr">
        <is>
          <t>N</t>
        </is>
      </c>
      <c r="BJ598" s="2" t="inlineStr">
        <is>
          <t>S</t>
        </is>
      </c>
      <c r="BK598" s="2" t="inlineStr">
        <is>
          <t>N</t>
        </is>
      </c>
      <c r="BL598" s="2" t="inlineStr">
        <is>
          <t>S</t>
        </is>
      </c>
      <c r="BM598" s="2" t="inlineStr">
        <is>
          <t>S</t>
        </is>
      </c>
      <c r="BN598" s="13" t="n">
        <v>44481</v>
      </c>
      <c r="BO598" s="2" t="n"/>
      <c r="BP598" s="2" t="inlineStr">
        <is>
          <t>N</t>
        </is>
      </c>
      <c r="BQ598" s="1" t="n">
        <v>0</v>
      </c>
      <c r="BR598" s="1" t="n">
        <v>3</v>
      </c>
      <c r="BS598" s="2" t="n"/>
      <c r="BT598" t="inlineStr">
        <is>
          <t>__&gt; QD: Q04510 non appartiene alla disciplina: 69; 
__&gt; Descrizione dei QD: 'Q04510' non trovati nel catalogo SISS</t>
        </is>
      </c>
    </row>
    <row r="599">
      <c r="A599" t="n">
        <v>598</v>
      </c>
      <c r="B599" t="inlineStr">
        <is>
          <t>534-274|698826.01</t>
        </is>
      </c>
      <c r="C599" t="inlineStr">
        <is>
          <t>OK</t>
        </is>
      </c>
      <c r="D599" s="2" t="inlineStr">
        <is>
          <t>690059</t>
        </is>
      </c>
      <c r="E599" s="2" t="inlineStr">
        <is>
          <t>LA CITTADELLA PIEVE</t>
        </is>
      </c>
      <c r="F599" s="2" t="inlineStr">
        <is>
          <t>002086</t>
        </is>
      </c>
      <c r="G599" s="2" t="inlineStr">
        <is>
          <t>PIEVE DEL CAIRO</t>
        </is>
      </c>
      <c r="H599" s="2" t="inlineStr">
        <is>
          <t>PIEVE DEL CAIRO</t>
        </is>
      </c>
      <c r="I599" s="2" t="inlineStr">
        <is>
          <t>ACCPDC</t>
        </is>
      </c>
      <c r="J599" s="2" t="inlineStr">
        <is>
          <t>LA CITTADELLA PIEVE DEL CAIRO</t>
        </is>
      </c>
      <c r="K599" s="2" t="inlineStr">
        <is>
          <t xml:space="preserve">RAD. </t>
        </is>
      </c>
      <c r="L599" s="2" t="inlineStr">
        <is>
          <t>RADIOLOGIA</t>
        </is>
      </c>
      <c r="M599" s="2" t="inlineStr">
        <is>
          <t>69</t>
        </is>
      </c>
      <c r="N599" s="2" t="inlineStr">
        <is>
          <t>120-274</t>
        </is>
      </c>
      <c r="O599" s="2" t="inlineStr">
        <is>
          <t>PRIOR. D</t>
        </is>
      </c>
      <c r="P599" s="2" t="inlineStr">
        <is>
          <t>534-274</t>
        </is>
      </c>
      <c r="Q599" s="2" t="inlineStr">
        <is>
          <t>PRIOR. D</t>
        </is>
      </c>
      <c r="R599" s="2" t="inlineStr">
        <is>
          <t>328</t>
        </is>
      </c>
      <c r="S599" s="2" t="inlineStr">
        <is>
          <t>RADIOGRAFIA ANCA DX</t>
        </is>
      </c>
      <c r="T599" s="2" t="inlineStr">
        <is>
          <t>8826</t>
        </is>
      </c>
      <c r="U599" s="2" t="inlineStr">
        <is>
          <t>698826.01</t>
        </is>
      </c>
      <c r="V599" s="2" t="inlineStr">
        <is>
          <t>RX ANCA DX</t>
        </is>
      </c>
      <c r="W599" s="2" t="inlineStr">
        <is>
          <t>S</t>
        </is>
      </c>
      <c r="X599" s="2" t="inlineStr">
        <is>
          <t>S</t>
        </is>
      </c>
      <c r="Y599" s="2" t="inlineStr">
        <is>
          <t>N</t>
        </is>
      </c>
      <c r="Z599" s="2" t="inlineStr">
        <is>
          <t>N</t>
        </is>
      </c>
      <c r="AA599" s="2" t="inlineStr">
        <is>
          <t>S</t>
        </is>
      </c>
      <c r="AB599" s="2" t="inlineStr">
        <is>
          <t>S</t>
        </is>
      </c>
      <c r="AC599" s="2" t="inlineStr">
        <is>
          <t>S</t>
        </is>
      </c>
      <c r="AD599" s="2" t="inlineStr">
        <is>
          <t>N</t>
        </is>
      </c>
      <c r="AE599" s="2" t="inlineStr">
        <is>
          <t>69</t>
        </is>
      </c>
      <c r="AF599" s="2" t="inlineStr">
        <is>
          <t>RADIOLOGIA</t>
        </is>
      </c>
      <c r="AG59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59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599" s="2" t="inlineStr">
        <is>
          <t>U</t>
        </is>
      </c>
      <c r="AJ599" s="2" t="inlineStr">
        <is>
          <t>0</t>
        </is>
      </c>
      <c r="AK599" s="2" t="n"/>
      <c r="AL599" s="2" t="n"/>
      <c r="AM599" s="11">
        <f>VLOOKUP(U599,'[1]per incroci mapping'!$A$2:$E$592,5,FALSE)</f>
        <v/>
      </c>
      <c r="AN599" s="11">
        <f>VLOOKUP(U599,'[1]per incroci mapping'!$A$2:$F$592,6,FALSE)</f>
        <v/>
      </c>
      <c r="AO599" s="2" t="inlineStr">
        <is>
          <t>M00000,M00074,M00087,M00111,M00125,M00293</t>
        </is>
      </c>
      <c r="AP599" s="2" t="inlineStr">
        <is>
          <t>METODICA GENERALE,SOTTO CARICO,IN ORTOSTATISMO,CLINOSTATO,FROG VIEW,LASTRA</t>
        </is>
      </c>
      <c r="AQ599" s="2" t="n"/>
      <c r="AR599" s="2" t="n"/>
      <c r="AS599" s="11">
        <f>IFERROR(VLOOKUP(U599,'[1]per incroci mapping'!$A$2:$E$592,3,FALSE),"Non Trovato")</f>
        <v/>
      </c>
      <c r="AT599" s="11">
        <f>VLOOKUP(U599,'[1]per incroci mapping'!$A$2:$E$592,4,FALSE)</f>
        <v/>
      </c>
      <c r="AU599" s="2" t="n"/>
      <c r="AV599" s="2" t="n"/>
      <c r="AW599" s="2" t="n"/>
      <c r="AX599" s="2" t="inlineStr">
        <is>
          <t>133</t>
        </is>
      </c>
      <c r="AY599" s="2" t="n"/>
      <c r="AZ599" s="2" t="n"/>
      <c r="BA599" s="2" t="inlineStr">
        <is>
          <t>si prega di presentarsi allo sportello accettazione 15 minuti prima dell appuntamento muniti di impegnativa del curante, tessera sanitaria</t>
        </is>
      </c>
      <c r="BB599" s="2" t="n"/>
      <c r="BC599" s="2" t="inlineStr">
        <is>
          <t>in caso di annullamento della prenotazione si prega di mandare disdetta entro 3 giorni ai seguenti numeri: 0384968017 - 0384831811 oppure tramite mail all indirizzo prenotazioni@cittadellasociale.it</t>
        </is>
      </c>
      <c r="BD599" s="1" t="n">
        <v>192</v>
      </c>
      <c r="BE599" s="1" t="n">
        <v>2388</v>
      </c>
      <c r="BF599" s="2" t="inlineStr">
        <is>
          <t>G</t>
        </is>
      </c>
      <c r="BG599" s="2" t="inlineStr">
        <is>
          <t>N</t>
        </is>
      </c>
      <c r="BH599" s="2" t="inlineStr">
        <is>
          <t>N</t>
        </is>
      </c>
      <c r="BI599" s="2" t="inlineStr">
        <is>
          <t>N</t>
        </is>
      </c>
      <c r="BJ599" s="2" t="inlineStr">
        <is>
          <t>S</t>
        </is>
      </c>
      <c r="BK599" s="2" t="inlineStr">
        <is>
          <t>N</t>
        </is>
      </c>
      <c r="BL599" s="2" t="inlineStr">
        <is>
          <t>S</t>
        </is>
      </c>
      <c r="BM599" s="2" t="inlineStr">
        <is>
          <t>S</t>
        </is>
      </c>
      <c r="BN599" s="13" t="n">
        <v>44481</v>
      </c>
      <c r="BO599" s="2" t="n"/>
      <c r="BP599" s="2" t="inlineStr">
        <is>
          <t>N</t>
        </is>
      </c>
      <c r="BQ599" s="1" t="n">
        <v>0</v>
      </c>
      <c r="BR599" s="1" t="n">
        <v>3</v>
      </c>
      <c r="BS599" s="2" t="n"/>
      <c r="BT599" t="inlineStr">
        <is>
          <t>__&gt; QD: Q04510 non appartiene alla disciplina: 69; 
__&gt; Descrizione dei QD: 'Q04510' non trovati nel catalogo SISS</t>
        </is>
      </c>
    </row>
    <row r="600">
      <c r="A600" t="n">
        <v>599</v>
      </c>
      <c r="B600" t="inlineStr">
        <is>
          <t>534-274|698826.02</t>
        </is>
      </c>
      <c r="C600" t="inlineStr">
        <is>
          <t>OK</t>
        </is>
      </c>
      <c r="D600" s="2" t="inlineStr">
        <is>
          <t>690059</t>
        </is>
      </c>
      <c r="E600" s="2" t="inlineStr">
        <is>
          <t>LA CITTADELLA PIEVE</t>
        </is>
      </c>
      <c r="F600" s="2" t="inlineStr">
        <is>
          <t>002086</t>
        </is>
      </c>
      <c r="G600" s="2" t="inlineStr">
        <is>
          <t>PIEVE DEL CAIRO</t>
        </is>
      </c>
      <c r="H600" s="2" t="inlineStr">
        <is>
          <t>PIEVE DEL CAIRO</t>
        </is>
      </c>
      <c r="I600" s="2" t="inlineStr">
        <is>
          <t>ACCPDC</t>
        </is>
      </c>
      <c r="J600" s="2" t="inlineStr">
        <is>
          <t>LA CITTADELLA PIEVE DEL CAIRO</t>
        </is>
      </c>
      <c r="K600" s="2" t="inlineStr">
        <is>
          <t xml:space="preserve">RAD. </t>
        </is>
      </c>
      <c r="L600" s="2" t="inlineStr">
        <is>
          <t>RADIOLOGIA</t>
        </is>
      </c>
      <c r="M600" s="2" t="inlineStr">
        <is>
          <t>69</t>
        </is>
      </c>
      <c r="N600" s="2" t="inlineStr">
        <is>
          <t>120-274</t>
        </is>
      </c>
      <c r="O600" s="2" t="inlineStr">
        <is>
          <t>PRIOR. D</t>
        </is>
      </c>
      <c r="P600" s="2" t="inlineStr">
        <is>
          <t>534-274</t>
        </is>
      </c>
      <c r="Q600" s="2" t="inlineStr">
        <is>
          <t>PRIOR. D</t>
        </is>
      </c>
      <c r="R600" s="2" t="inlineStr">
        <is>
          <t>2309</t>
        </is>
      </c>
      <c r="S600" s="2" t="inlineStr">
        <is>
          <t>RADIOGRAFIA ANCA SX</t>
        </is>
      </c>
      <c r="T600" s="2" t="inlineStr">
        <is>
          <t>8826</t>
        </is>
      </c>
      <c r="U600" s="2" t="inlineStr">
        <is>
          <t>698826.02</t>
        </is>
      </c>
      <c r="V600" s="2" t="inlineStr">
        <is>
          <t>RX ANCA SX</t>
        </is>
      </c>
      <c r="W600" s="2" t="inlineStr">
        <is>
          <t>S</t>
        </is>
      </c>
      <c r="X600" s="2" t="inlineStr">
        <is>
          <t>S</t>
        </is>
      </c>
      <c r="Y600" s="2" t="inlineStr">
        <is>
          <t>N</t>
        </is>
      </c>
      <c r="Z600" s="2" t="inlineStr">
        <is>
          <t>N</t>
        </is>
      </c>
      <c r="AA600" s="2" t="inlineStr">
        <is>
          <t>S</t>
        </is>
      </c>
      <c r="AB600" s="2" t="inlineStr">
        <is>
          <t>S</t>
        </is>
      </c>
      <c r="AC600" s="2" t="inlineStr">
        <is>
          <t>S</t>
        </is>
      </c>
      <c r="AD600" s="2" t="inlineStr">
        <is>
          <t>N</t>
        </is>
      </c>
      <c r="AE600" s="2" t="inlineStr">
        <is>
          <t>69</t>
        </is>
      </c>
      <c r="AF600" s="2" t="inlineStr">
        <is>
          <t>RADIOLOGIA</t>
        </is>
      </c>
      <c r="AG60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0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00" s="2" t="inlineStr">
        <is>
          <t>U</t>
        </is>
      </c>
      <c r="AJ600" s="2" t="inlineStr">
        <is>
          <t>0</t>
        </is>
      </c>
      <c r="AK600" s="2" t="n"/>
      <c r="AL600" s="2" t="n"/>
      <c r="AM600" s="11">
        <f>VLOOKUP(U600,'[1]per incroci mapping'!$A$2:$E$592,5,FALSE)</f>
        <v/>
      </c>
      <c r="AN600" s="11">
        <f>VLOOKUP(U600,'[1]per incroci mapping'!$A$2:$F$592,6,FALSE)</f>
        <v/>
      </c>
      <c r="AO600" s="2" t="inlineStr">
        <is>
          <t>M00000,M00074,M00087,M00111,M00125,M00293</t>
        </is>
      </c>
      <c r="AP600" s="2" t="inlineStr">
        <is>
          <t>METODICA GENERALE,SOTTO CARICO,IN ORTOSTATISMO,CLINOSTATO,FROG VIEW,LASTRA</t>
        </is>
      </c>
      <c r="AQ600" s="2" t="n"/>
      <c r="AR600" s="2" t="n"/>
      <c r="AS600" s="11">
        <f>IFERROR(VLOOKUP(U600,'[1]per incroci mapping'!$A$2:$E$592,3,FALSE),"Non Trovato")</f>
        <v/>
      </c>
      <c r="AT600" s="11">
        <f>VLOOKUP(U600,'[1]per incroci mapping'!$A$2:$E$592,4,FALSE)</f>
        <v/>
      </c>
      <c r="AU600" s="2" t="n"/>
      <c r="AV600" s="2" t="n"/>
      <c r="AW600" s="2" t="n"/>
      <c r="AX600" s="2" t="inlineStr">
        <is>
          <t>133</t>
        </is>
      </c>
      <c r="AY600" s="2" t="n"/>
      <c r="AZ600" s="2" t="n"/>
      <c r="BA600" s="2" t="inlineStr">
        <is>
          <t>si prega di presentarsi allo sportello accettazione 15 minuti prima dell appuntamento muniti di impegnativa del curante, tessera sanitaria</t>
        </is>
      </c>
      <c r="BB600" s="2" t="n"/>
      <c r="BC600" s="2" t="inlineStr">
        <is>
          <t>in caso di annullamento della prenotazione si prega di mandare disdetta entro 3 giorni ai seguenti numeri: 0384968017 - 0384831811 oppure tramite mail all indirizzo prenotazioni@cittadellasociale.it</t>
        </is>
      </c>
      <c r="BD600" s="1" t="n">
        <v>192</v>
      </c>
      <c r="BE600" s="1" t="n">
        <v>2388</v>
      </c>
      <c r="BF600" s="2" t="inlineStr">
        <is>
          <t>G</t>
        </is>
      </c>
      <c r="BG600" s="2" t="inlineStr">
        <is>
          <t>N</t>
        </is>
      </c>
      <c r="BH600" s="2" t="inlineStr">
        <is>
          <t>N</t>
        </is>
      </c>
      <c r="BI600" s="2" t="inlineStr">
        <is>
          <t>N</t>
        </is>
      </c>
      <c r="BJ600" s="2" t="inlineStr">
        <is>
          <t>S</t>
        </is>
      </c>
      <c r="BK600" s="2" t="inlineStr">
        <is>
          <t>N</t>
        </is>
      </c>
      <c r="BL600" s="2" t="inlineStr">
        <is>
          <t>S</t>
        </is>
      </c>
      <c r="BM600" s="2" t="inlineStr">
        <is>
          <t>S</t>
        </is>
      </c>
      <c r="BN600" s="13" t="n">
        <v>44481</v>
      </c>
      <c r="BO600" s="2" t="n"/>
      <c r="BP600" s="2" t="inlineStr">
        <is>
          <t>N</t>
        </is>
      </c>
      <c r="BQ600" s="1" t="n">
        <v>0</v>
      </c>
      <c r="BR600" s="1" t="n">
        <v>3</v>
      </c>
      <c r="BS600" s="2" t="n"/>
      <c r="BT600" t="inlineStr">
        <is>
          <t>__&gt; QD: Q04510 non appartiene alla disciplina: 69; 
__&gt; Descrizione dei QD: 'Q04510' non trovati nel catalogo SISS</t>
        </is>
      </c>
    </row>
    <row r="601">
      <c r="A601" t="n">
        <v>600</v>
      </c>
      <c r="B601" t="inlineStr">
        <is>
          <t>534-274|698826.03</t>
        </is>
      </c>
      <c r="C601" t="inlineStr">
        <is>
          <t>OK</t>
        </is>
      </c>
      <c r="D601" s="2" t="inlineStr">
        <is>
          <t>690059</t>
        </is>
      </c>
      <c r="E601" s="2" t="inlineStr">
        <is>
          <t>LA CITTADELLA PIEVE</t>
        </is>
      </c>
      <c r="F601" s="2" t="inlineStr">
        <is>
          <t>002086</t>
        </is>
      </c>
      <c r="G601" s="2" t="inlineStr">
        <is>
          <t>PIEVE DEL CAIRO</t>
        </is>
      </c>
      <c r="H601" s="2" t="inlineStr">
        <is>
          <t>PIEVE DEL CAIRO</t>
        </is>
      </c>
      <c r="I601" s="2" t="inlineStr">
        <is>
          <t>ACCPDC</t>
        </is>
      </c>
      <c r="J601" s="2" t="inlineStr">
        <is>
          <t>LA CITTADELLA PIEVE DEL CAIRO</t>
        </is>
      </c>
      <c r="K601" s="2" t="inlineStr">
        <is>
          <t xml:space="preserve">RAD. </t>
        </is>
      </c>
      <c r="L601" s="2" t="inlineStr">
        <is>
          <t>RADIOLOGIA</t>
        </is>
      </c>
      <c r="M601" s="2" t="inlineStr">
        <is>
          <t>69</t>
        </is>
      </c>
      <c r="N601" s="2" t="inlineStr">
        <is>
          <t>120-274</t>
        </is>
      </c>
      <c r="O601" s="2" t="inlineStr">
        <is>
          <t>PRIOR. D</t>
        </is>
      </c>
      <c r="P601" s="2" t="inlineStr">
        <is>
          <t>534-274</t>
        </is>
      </c>
      <c r="Q601" s="2" t="inlineStr">
        <is>
          <t>PRIOR. D</t>
        </is>
      </c>
      <c r="R601" s="2" t="inlineStr">
        <is>
          <t>2310</t>
        </is>
      </c>
      <c r="S601" s="2" t="inlineStr">
        <is>
          <t>RADIOGRAFIA DI BACINO</t>
        </is>
      </c>
      <c r="T601" s="2" t="inlineStr">
        <is>
          <t>8826</t>
        </is>
      </c>
      <c r="U601" s="2" t="inlineStr">
        <is>
          <t>698826.03</t>
        </is>
      </c>
      <c r="V601" s="2" t="inlineStr">
        <is>
          <t>RX BACINO</t>
        </is>
      </c>
      <c r="W601" s="2" t="inlineStr">
        <is>
          <t>S</t>
        </is>
      </c>
      <c r="X601" s="2" t="inlineStr">
        <is>
          <t>S</t>
        </is>
      </c>
      <c r="Y601" s="2" t="inlineStr">
        <is>
          <t>N</t>
        </is>
      </c>
      <c r="Z601" s="2" t="inlineStr">
        <is>
          <t>N</t>
        </is>
      </c>
      <c r="AA601" s="2" t="inlineStr">
        <is>
          <t>S</t>
        </is>
      </c>
      <c r="AB601" s="2" t="inlineStr">
        <is>
          <t>S</t>
        </is>
      </c>
      <c r="AC601" s="2" t="inlineStr">
        <is>
          <t>S</t>
        </is>
      </c>
      <c r="AD601" s="2" t="inlineStr">
        <is>
          <t>N</t>
        </is>
      </c>
      <c r="AE601" s="2" t="inlineStr">
        <is>
          <t>69</t>
        </is>
      </c>
      <c r="AF601" s="2" t="inlineStr">
        <is>
          <t>RADIOLOGIA</t>
        </is>
      </c>
      <c r="AG60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0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01" s="2" t="inlineStr">
        <is>
          <t>U</t>
        </is>
      </c>
      <c r="AJ601" s="2" t="inlineStr">
        <is>
          <t>0</t>
        </is>
      </c>
      <c r="AK601" s="2" t="n"/>
      <c r="AL601" s="2" t="n"/>
      <c r="AM601" s="11">
        <f>VLOOKUP(U601,'[1]per incroci mapping'!$A$2:$E$592,5,FALSE)</f>
        <v/>
      </c>
      <c r="AN601" s="11">
        <f>VLOOKUP(U601,'[1]per incroci mapping'!$A$2:$F$592,6,FALSE)</f>
        <v/>
      </c>
      <c r="AO601" s="2" t="inlineStr">
        <is>
          <t>M00000,M00074,M00081,M00087</t>
        </is>
      </c>
      <c r="AP601" s="2" t="inlineStr">
        <is>
          <t>METODICA GENERALE,SOTTO CARICO,SU LASTRA QUADRETTATA,IN ORTOSTATISMO</t>
        </is>
      </c>
      <c r="AQ601" s="2" t="n"/>
      <c r="AR601" s="2" t="n"/>
      <c r="AS601" s="11">
        <f>IFERROR(VLOOKUP(U601,'[1]per incroci mapping'!$A$2:$E$592,3,FALSE),"Non Trovato")</f>
        <v/>
      </c>
      <c r="AT601" s="11">
        <f>VLOOKUP(U601,'[1]per incroci mapping'!$A$2:$E$592,4,FALSE)</f>
        <v/>
      </c>
      <c r="AU601" s="2" t="n"/>
      <c r="AV601" s="2" t="n"/>
      <c r="AW601" s="2" t="n"/>
      <c r="AX601" s="2" t="inlineStr">
        <is>
          <t>133</t>
        </is>
      </c>
      <c r="AY601" s="2" t="n"/>
      <c r="AZ601" s="2" t="n"/>
      <c r="BA601" s="2" t="inlineStr">
        <is>
          <t>si prega di presentarsi allo sportello accettazione 15 minuti prima dell appuntamento muniti di impegnativa del curante, tessera sanitaria</t>
        </is>
      </c>
      <c r="BB601" s="2" t="n"/>
      <c r="BC601" s="2" t="inlineStr">
        <is>
          <t>in caso di annullamento della prenotazione si prega di mandare disdetta entro 3 giorni ai seguenti numeri: 0384968017 - 0384831811 oppure tramite mail all indirizzo prenotazioni@cittadellasociale.it</t>
        </is>
      </c>
      <c r="BD601" s="1" t="n">
        <v>192</v>
      </c>
      <c r="BE601" s="1" t="n">
        <v>2388</v>
      </c>
      <c r="BF601" s="2" t="inlineStr">
        <is>
          <t>G</t>
        </is>
      </c>
      <c r="BG601" s="2" t="inlineStr">
        <is>
          <t>N</t>
        </is>
      </c>
      <c r="BH601" s="2" t="inlineStr">
        <is>
          <t>N</t>
        </is>
      </c>
      <c r="BI601" s="2" t="inlineStr">
        <is>
          <t>N</t>
        </is>
      </c>
      <c r="BJ601" s="2" t="inlineStr">
        <is>
          <t>S</t>
        </is>
      </c>
      <c r="BK601" s="2" t="inlineStr">
        <is>
          <t>N</t>
        </is>
      </c>
      <c r="BL601" s="2" t="inlineStr">
        <is>
          <t>S</t>
        </is>
      </c>
      <c r="BM601" s="2" t="inlineStr">
        <is>
          <t>S</t>
        </is>
      </c>
      <c r="BN601" s="13" t="n">
        <v>44481</v>
      </c>
      <c r="BO601" s="2" t="n"/>
      <c r="BP601" s="2" t="inlineStr">
        <is>
          <t>N</t>
        </is>
      </c>
      <c r="BQ601" s="1" t="n">
        <v>0</v>
      </c>
      <c r="BR601" s="1" t="n">
        <v>3</v>
      </c>
      <c r="BS601" s="2" t="n"/>
      <c r="BT601" t="inlineStr">
        <is>
          <t>__&gt; QD: Q04510 non appartiene alla disciplina: 69; 
__&gt; Descrizione dei QD: 'Q04510' non trovati nel catalogo SISS</t>
        </is>
      </c>
    </row>
    <row r="602">
      <c r="A602" t="n">
        <v>601</v>
      </c>
      <c r="B602" t="inlineStr">
        <is>
          <t>534-274|698827.01</t>
        </is>
      </c>
      <c r="C602" t="inlineStr">
        <is>
          <t>OK</t>
        </is>
      </c>
      <c r="D602" s="2" t="inlineStr">
        <is>
          <t>690059</t>
        </is>
      </c>
      <c r="E602" s="2" t="inlineStr">
        <is>
          <t>LA CITTADELLA PIEVE</t>
        </is>
      </c>
      <c r="F602" s="2" t="inlineStr">
        <is>
          <t>002086</t>
        </is>
      </c>
      <c r="G602" s="2" t="inlineStr">
        <is>
          <t>PIEVE DEL CAIRO</t>
        </is>
      </c>
      <c r="H602" s="2" t="inlineStr">
        <is>
          <t>PIEVE DEL CAIRO</t>
        </is>
      </c>
      <c r="I602" s="2" t="inlineStr">
        <is>
          <t>ACCPDC</t>
        </is>
      </c>
      <c r="J602" s="2" t="inlineStr">
        <is>
          <t>LA CITTADELLA PIEVE DEL CAIRO</t>
        </is>
      </c>
      <c r="K602" s="2" t="inlineStr">
        <is>
          <t xml:space="preserve">RAD. </t>
        </is>
      </c>
      <c r="L602" s="2" t="inlineStr">
        <is>
          <t>RADIOLOGIA</t>
        </is>
      </c>
      <c r="M602" s="2" t="inlineStr">
        <is>
          <t>69</t>
        </is>
      </c>
      <c r="N602" s="2" t="inlineStr">
        <is>
          <t>120-274</t>
        </is>
      </c>
      <c r="O602" s="2" t="inlineStr">
        <is>
          <t>PRIOR. D</t>
        </is>
      </c>
      <c r="P602" s="2" t="inlineStr">
        <is>
          <t>534-274</t>
        </is>
      </c>
      <c r="Q602" s="2" t="inlineStr">
        <is>
          <t>PRIOR. D</t>
        </is>
      </c>
      <c r="R602" s="2" t="inlineStr">
        <is>
          <t>2312</t>
        </is>
      </c>
      <c r="S602" s="2" t="inlineStr">
        <is>
          <t>RADIOGRAFIA GAMBA DX</t>
        </is>
      </c>
      <c r="T602" s="2" t="inlineStr">
        <is>
          <t>8827</t>
        </is>
      </c>
      <c r="U602" s="2" t="inlineStr">
        <is>
          <t>698827.01</t>
        </is>
      </c>
      <c r="V602" s="2" t="inlineStr">
        <is>
          <t>RX GAMBA DX</t>
        </is>
      </c>
      <c r="W602" s="2" t="inlineStr">
        <is>
          <t>S</t>
        </is>
      </c>
      <c r="X602" s="2" t="inlineStr">
        <is>
          <t>S</t>
        </is>
      </c>
      <c r="Y602" s="2" t="inlineStr">
        <is>
          <t>N</t>
        </is>
      </c>
      <c r="Z602" s="2" t="inlineStr">
        <is>
          <t>N</t>
        </is>
      </c>
      <c r="AA602" s="2" t="inlineStr">
        <is>
          <t>S</t>
        </is>
      </c>
      <c r="AB602" s="2" t="inlineStr">
        <is>
          <t>S</t>
        </is>
      </c>
      <c r="AC602" s="2" t="inlineStr">
        <is>
          <t>S</t>
        </is>
      </c>
      <c r="AD602" s="2" t="inlineStr">
        <is>
          <t>N</t>
        </is>
      </c>
      <c r="AE602" s="2" t="inlineStr">
        <is>
          <t>69</t>
        </is>
      </c>
      <c r="AF602" s="2" t="inlineStr">
        <is>
          <t>RADIOLOGIA</t>
        </is>
      </c>
      <c r="AG60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0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02" s="2" t="inlineStr">
        <is>
          <t>U</t>
        </is>
      </c>
      <c r="AJ602" s="2" t="inlineStr">
        <is>
          <t>0</t>
        </is>
      </c>
      <c r="AK602" s="2" t="n"/>
      <c r="AL602" s="2" t="n"/>
      <c r="AM602" s="11">
        <f>VLOOKUP(U602,'[1]per incroci mapping'!$A$2:$E$592,5,FALSE)</f>
        <v/>
      </c>
      <c r="AN602" s="11">
        <f>VLOOKUP(U602,'[1]per incroci mapping'!$A$2:$F$592,6,FALSE)</f>
        <v/>
      </c>
      <c r="AO602" s="2" t="inlineStr">
        <is>
          <t>M00000,M00074,M00087,M00192,M00293</t>
        </is>
      </c>
      <c r="AP602" s="2" t="inlineStr">
        <is>
          <t>METODICA GENERALE,SOTTO CARICO,IN ORTOSTATISMO,SOTTO GESSO,LASTRA</t>
        </is>
      </c>
      <c r="AQ602" s="2" t="n"/>
      <c r="AR602" s="2" t="n"/>
      <c r="AS602" s="11">
        <f>IFERROR(VLOOKUP(U602,'[1]per incroci mapping'!$A$2:$E$592,3,FALSE),"Non Trovato")</f>
        <v/>
      </c>
      <c r="AT602" s="11">
        <f>VLOOKUP(U602,'[1]per incroci mapping'!$A$2:$E$592,4,FALSE)</f>
        <v/>
      </c>
      <c r="AU602" s="2" t="n"/>
      <c r="AV602" s="2" t="n"/>
      <c r="AW602" s="2" t="n"/>
      <c r="AX602" s="2" t="inlineStr">
        <is>
          <t>133</t>
        </is>
      </c>
      <c r="AY602" s="2" t="n"/>
      <c r="AZ602" s="2" t="n"/>
      <c r="BA602" s="2" t="inlineStr">
        <is>
          <t>si prega di presentarsi allo sportello accettazione 15 minuti prima dell appuntamento muniti di impegnativa del curante, tessera sanitaria</t>
        </is>
      </c>
      <c r="BB602" s="2" t="n"/>
      <c r="BC602" s="2" t="inlineStr">
        <is>
          <t>in caso di annullamento della prenotazione si prega di mandare disdetta entro 3 giorni ai seguenti numeri: 0384968017 - 0384831811 oppure tramite mail all indirizzo prenotazioni@cittadellasociale.it</t>
        </is>
      </c>
      <c r="BD602" s="1" t="n">
        <v>192</v>
      </c>
      <c r="BE602" s="1" t="n">
        <v>2388</v>
      </c>
      <c r="BF602" s="2" t="inlineStr">
        <is>
          <t>G</t>
        </is>
      </c>
      <c r="BG602" s="2" t="inlineStr">
        <is>
          <t>N</t>
        </is>
      </c>
      <c r="BH602" s="2" t="inlineStr">
        <is>
          <t>N</t>
        </is>
      </c>
      <c r="BI602" s="2" t="inlineStr">
        <is>
          <t>N</t>
        </is>
      </c>
      <c r="BJ602" s="2" t="inlineStr">
        <is>
          <t>S</t>
        </is>
      </c>
      <c r="BK602" s="2" t="inlineStr">
        <is>
          <t>N</t>
        </is>
      </c>
      <c r="BL602" s="2" t="inlineStr">
        <is>
          <t>S</t>
        </is>
      </c>
      <c r="BM602" s="2" t="inlineStr">
        <is>
          <t>S</t>
        </is>
      </c>
      <c r="BN602" s="13" t="n">
        <v>44481</v>
      </c>
      <c r="BO602" s="2" t="n"/>
      <c r="BP602" s="2" t="inlineStr">
        <is>
          <t>N</t>
        </is>
      </c>
      <c r="BQ602" s="1" t="n">
        <v>0</v>
      </c>
      <c r="BR602" s="1" t="n">
        <v>3</v>
      </c>
      <c r="BS602" s="2" t="n"/>
      <c r="BT602" t="inlineStr">
        <is>
          <t>__&gt; QD: Q04510 non appartiene alla disciplina: 69; 
__&gt; Descrizione dei QD: 'Q04510' non trovati nel catalogo SISS</t>
        </is>
      </c>
    </row>
    <row r="603">
      <c r="A603" t="n">
        <v>602</v>
      </c>
      <c r="B603" t="inlineStr">
        <is>
          <t>534-274|698827.02</t>
        </is>
      </c>
      <c r="C603" t="inlineStr">
        <is>
          <t>OK</t>
        </is>
      </c>
      <c r="D603" s="2" t="inlineStr">
        <is>
          <t>690059</t>
        </is>
      </c>
      <c r="E603" s="2" t="inlineStr">
        <is>
          <t>LA CITTADELLA PIEVE</t>
        </is>
      </c>
      <c r="F603" s="2" t="inlineStr">
        <is>
          <t>002086</t>
        </is>
      </c>
      <c r="G603" s="2" t="inlineStr">
        <is>
          <t>PIEVE DEL CAIRO</t>
        </is>
      </c>
      <c r="H603" s="2" t="inlineStr">
        <is>
          <t>PIEVE DEL CAIRO</t>
        </is>
      </c>
      <c r="I603" s="2" t="inlineStr">
        <is>
          <t>ACCPDC</t>
        </is>
      </c>
      <c r="J603" s="2" t="inlineStr">
        <is>
          <t>LA CITTADELLA PIEVE DEL CAIRO</t>
        </is>
      </c>
      <c r="K603" s="2" t="inlineStr">
        <is>
          <t xml:space="preserve">RAD. </t>
        </is>
      </c>
      <c r="L603" s="2" t="inlineStr">
        <is>
          <t>RADIOLOGIA</t>
        </is>
      </c>
      <c r="M603" s="2" t="inlineStr">
        <is>
          <t>69</t>
        </is>
      </c>
      <c r="N603" s="2" t="inlineStr">
        <is>
          <t>120-274</t>
        </is>
      </c>
      <c r="O603" s="2" t="inlineStr">
        <is>
          <t>PRIOR. D</t>
        </is>
      </c>
      <c r="P603" s="2" t="inlineStr">
        <is>
          <t>534-274</t>
        </is>
      </c>
      <c r="Q603" s="2" t="inlineStr">
        <is>
          <t>PRIOR. D</t>
        </is>
      </c>
      <c r="R603" s="2" t="inlineStr">
        <is>
          <t>2313</t>
        </is>
      </c>
      <c r="S603" s="2" t="inlineStr">
        <is>
          <t>RADIOGRAFIA GAMBA SX</t>
        </is>
      </c>
      <c r="T603" s="2" t="inlineStr">
        <is>
          <t>8827</t>
        </is>
      </c>
      <c r="U603" s="2" t="inlineStr">
        <is>
          <t>698827.02</t>
        </is>
      </c>
      <c r="V603" s="2" t="inlineStr">
        <is>
          <t>RX GAMBA SX</t>
        </is>
      </c>
      <c r="W603" s="2" t="inlineStr">
        <is>
          <t>S</t>
        </is>
      </c>
      <c r="X603" s="2" t="inlineStr">
        <is>
          <t>S</t>
        </is>
      </c>
      <c r="Y603" s="2" t="inlineStr">
        <is>
          <t>N</t>
        </is>
      </c>
      <c r="Z603" s="2" t="inlineStr">
        <is>
          <t>N</t>
        </is>
      </c>
      <c r="AA603" s="2" t="inlineStr">
        <is>
          <t>S</t>
        </is>
      </c>
      <c r="AB603" s="2" t="inlineStr">
        <is>
          <t>S</t>
        </is>
      </c>
      <c r="AC603" s="2" t="inlineStr">
        <is>
          <t>S</t>
        </is>
      </c>
      <c r="AD603" s="2" t="inlineStr">
        <is>
          <t>N</t>
        </is>
      </c>
      <c r="AE603" s="2" t="inlineStr">
        <is>
          <t>69</t>
        </is>
      </c>
      <c r="AF603" s="2" t="inlineStr">
        <is>
          <t>RADIOLOGIA</t>
        </is>
      </c>
      <c r="AG60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0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03" s="2" t="inlineStr">
        <is>
          <t>U</t>
        </is>
      </c>
      <c r="AJ603" s="2" t="inlineStr">
        <is>
          <t>0</t>
        </is>
      </c>
      <c r="AK603" s="2" t="n"/>
      <c r="AL603" s="2" t="n"/>
      <c r="AM603" s="11">
        <f>VLOOKUP(U603,'[1]per incroci mapping'!$A$2:$E$592,5,FALSE)</f>
        <v/>
      </c>
      <c r="AN603" s="11">
        <f>VLOOKUP(U603,'[1]per incroci mapping'!$A$2:$F$592,6,FALSE)</f>
        <v/>
      </c>
      <c r="AO603" s="2" t="inlineStr">
        <is>
          <t>M00000,M00074,M00087,M00192,M00293</t>
        </is>
      </c>
      <c r="AP603" s="2" t="inlineStr">
        <is>
          <t>METODICA GENERALE,SOTTO CARICO,IN ORTOSTATISMO,SOTTO GESSO,LASTRA</t>
        </is>
      </c>
      <c r="AQ603" s="2" t="n"/>
      <c r="AR603" s="2" t="n"/>
      <c r="AS603" s="11">
        <f>IFERROR(VLOOKUP(U603,'[1]per incroci mapping'!$A$2:$E$592,3,FALSE),"Non Trovato")</f>
        <v/>
      </c>
      <c r="AT603" s="11">
        <f>VLOOKUP(U603,'[1]per incroci mapping'!$A$2:$E$592,4,FALSE)</f>
        <v/>
      </c>
      <c r="AU603" s="2" t="n"/>
      <c r="AV603" s="2" t="n"/>
      <c r="AW603" s="2" t="n"/>
      <c r="AX603" s="2" t="inlineStr">
        <is>
          <t>133</t>
        </is>
      </c>
      <c r="AY603" s="2" t="n"/>
      <c r="AZ603" s="2" t="n"/>
      <c r="BA603" s="2" t="inlineStr">
        <is>
          <t>si prega di presentarsi allo sportello accettazione 15 minuti prima dell appuntamento muniti di impegnativa del curante, tessera sanitaria</t>
        </is>
      </c>
      <c r="BB603" s="2" t="n"/>
      <c r="BC603" s="2" t="inlineStr">
        <is>
          <t>in caso di annullamento della prenotazione si prega di mandare disdetta entro 3 giorni ai seguenti numeri: 0384968017 - 0384831811 oppure tramite mail all indirizzo prenotazioni@cittadellasociale.it</t>
        </is>
      </c>
      <c r="BD603" s="1" t="n">
        <v>192</v>
      </c>
      <c r="BE603" s="1" t="n">
        <v>2388</v>
      </c>
      <c r="BF603" s="2" t="inlineStr">
        <is>
          <t>G</t>
        </is>
      </c>
      <c r="BG603" s="2" t="inlineStr">
        <is>
          <t>N</t>
        </is>
      </c>
      <c r="BH603" s="2" t="inlineStr">
        <is>
          <t>N</t>
        </is>
      </c>
      <c r="BI603" s="2" t="inlineStr">
        <is>
          <t>N</t>
        </is>
      </c>
      <c r="BJ603" s="2" t="inlineStr">
        <is>
          <t>S</t>
        </is>
      </c>
      <c r="BK603" s="2" t="inlineStr">
        <is>
          <t>N</t>
        </is>
      </c>
      <c r="BL603" s="2" t="inlineStr">
        <is>
          <t>S</t>
        </is>
      </c>
      <c r="BM603" s="2" t="inlineStr">
        <is>
          <t>S</t>
        </is>
      </c>
      <c r="BN603" s="13" t="n">
        <v>44481</v>
      </c>
      <c r="BO603" s="2" t="n"/>
      <c r="BP603" s="2" t="inlineStr">
        <is>
          <t>N</t>
        </is>
      </c>
      <c r="BQ603" s="1" t="n">
        <v>0</v>
      </c>
      <c r="BR603" s="1" t="n">
        <v>3</v>
      </c>
      <c r="BS603" s="2" t="n"/>
      <c r="BT603" t="inlineStr">
        <is>
          <t>__&gt; QD: Q04510 non appartiene alla disciplina: 69; 
__&gt; Descrizione dei QD: 'Q04510' non trovati nel catalogo SISS</t>
        </is>
      </c>
    </row>
    <row r="604">
      <c r="A604" t="n">
        <v>603</v>
      </c>
      <c r="B604" t="inlineStr">
        <is>
          <t>534-274|698827.03</t>
        </is>
      </c>
      <c r="C604" t="inlineStr">
        <is>
          <t>OK</t>
        </is>
      </c>
      <c r="D604" s="2" t="inlineStr">
        <is>
          <t>690059</t>
        </is>
      </c>
      <c r="E604" s="2" t="inlineStr">
        <is>
          <t>LA CITTADELLA PIEVE</t>
        </is>
      </c>
      <c r="F604" s="2" t="inlineStr">
        <is>
          <t>002086</t>
        </is>
      </c>
      <c r="G604" s="2" t="inlineStr">
        <is>
          <t>PIEVE DEL CAIRO</t>
        </is>
      </c>
      <c r="H604" s="2" t="inlineStr">
        <is>
          <t>PIEVE DEL CAIRO</t>
        </is>
      </c>
      <c r="I604" s="2" t="inlineStr">
        <is>
          <t>ACCPDC</t>
        </is>
      </c>
      <c r="J604" s="2" t="inlineStr">
        <is>
          <t>LA CITTADELLA PIEVE DEL CAIRO</t>
        </is>
      </c>
      <c r="K604" s="2" t="inlineStr">
        <is>
          <t xml:space="preserve">RAD. </t>
        </is>
      </c>
      <c r="L604" s="2" t="inlineStr">
        <is>
          <t>RADIOLOGIA</t>
        </is>
      </c>
      <c r="M604" s="2" t="inlineStr">
        <is>
          <t>69</t>
        </is>
      </c>
      <c r="N604" s="2" t="inlineStr">
        <is>
          <t>120-274</t>
        </is>
      </c>
      <c r="O604" s="2" t="inlineStr">
        <is>
          <t>PRIOR. D</t>
        </is>
      </c>
      <c r="P604" s="2" t="inlineStr">
        <is>
          <t>534-274</t>
        </is>
      </c>
      <c r="Q604" s="2" t="inlineStr">
        <is>
          <t>PRIOR. D</t>
        </is>
      </c>
      <c r="R604" s="2" t="inlineStr">
        <is>
          <t>2314</t>
        </is>
      </c>
      <c r="S604" s="2" t="inlineStr">
        <is>
          <t>RADIOGRAFIA GINOCCHIO DX</t>
        </is>
      </c>
      <c r="T604" s="2" t="inlineStr">
        <is>
          <t>8827</t>
        </is>
      </c>
      <c r="U604" s="2" t="inlineStr">
        <is>
          <t>698827.03</t>
        </is>
      </c>
      <c r="V604" s="2" t="inlineStr">
        <is>
          <t>RX GINOCCHIO DX</t>
        </is>
      </c>
      <c r="W604" s="2" t="inlineStr">
        <is>
          <t>S</t>
        </is>
      </c>
      <c r="X604" s="2" t="inlineStr">
        <is>
          <t>S</t>
        </is>
      </c>
      <c r="Y604" s="2" t="inlineStr">
        <is>
          <t>N</t>
        </is>
      </c>
      <c r="Z604" s="2" t="inlineStr">
        <is>
          <t>N</t>
        </is>
      </c>
      <c r="AA604" s="2" t="inlineStr">
        <is>
          <t>S</t>
        </is>
      </c>
      <c r="AB604" s="2" t="inlineStr">
        <is>
          <t>S</t>
        </is>
      </c>
      <c r="AC604" s="2" t="inlineStr">
        <is>
          <t>S</t>
        </is>
      </c>
      <c r="AD604" s="2" t="inlineStr">
        <is>
          <t>N</t>
        </is>
      </c>
      <c r="AE604" s="2" t="inlineStr">
        <is>
          <t>69</t>
        </is>
      </c>
      <c r="AF604" s="2" t="inlineStr">
        <is>
          <t>RADIOLOGIA</t>
        </is>
      </c>
      <c r="AG60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0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04" s="2" t="inlineStr">
        <is>
          <t>U</t>
        </is>
      </c>
      <c r="AJ604" s="2" t="inlineStr">
        <is>
          <t>0</t>
        </is>
      </c>
      <c r="AK604" s="2" t="n"/>
      <c r="AL604" s="2" t="n"/>
      <c r="AM604" s="11">
        <f>VLOOKUP(U604,'[1]per incroci mapping'!$A$2:$E$592,5,FALSE)</f>
        <v/>
      </c>
      <c r="AN604" s="11">
        <f>VLOOKUP(U604,'[1]per incroci mapping'!$A$2:$F$592,6,FALSE)</f>
        <v/>
      </c>
      <c r="AO604" s="2" t="inlineStr">
        <is>
          <t>M00000,M00062,M00065,M00066,M00073,M00074,M00082,M00087</t>
        </is>
      </c>
      <c r="AP604" s="2" t="inlineStr">
        <is>
          <t>METODICA GENERALE,ASSIALE,ESTENSIONE,FLESSIONE,SAGITTALI,SOTTO CARICO,TANGENZIALE,IN ORTOSTATISMO</t>
        </is>
      </c>
      <c r="AQ604" s="2" t="n"/>
      <c r="AR604" s="2" t="n"/>
      <c r="AS604" s="11">
        <f>IFERROR(VLOOKUP(U604,'[1]per incroci mapping'!$A$2:$E$592,3,FALSE),"Non Trovato")</f>
        <v/>
      </c>
      <c r="AT604" s="11">
        <f>VLOOKUP(U604,'[1]per incroci mapping'!$A$2:$E$592,4,FALSE)</f>
        <v/>
      </c>
      <c r="AU604" s="2" t="n"/>
      <c r="AV604" s="2" t="n"/>
      <c r="AW604" s="2" t="n"/>
      <c r="AX604" s="2" t="inlineStr">
        <is>
          <t>133</t>
        </is>
      </c>
      <c r="AY604" s="2" t="n"/>
      <c r="AZ604" s="2" t="n"/>
      <c r="BA604" s="2" t="inlineStr">
        <is>
          <t>si prega di presentarsi allo sportello accettazione 15 minuti prima dell appuntamento muniti di impegnativa del curante, tessera sanitaria</t>
        </is>
      </c>
      <c r="BB604" s="2" t="n"/>
      <c r="BC604" s="2" t="inlineStr">
        <is>
          <t>in caso di annullamento della prenotazione si prega di mandare disdetta entro 3 giorni ai seguenti numeri: 0384968017 - 0384831811 oppure tramite mail all indirizzo prenotazioni@cittadellasociale.it</t>
        </is>
      </c>
      <c r="BD604" s="1" t="n">
        <v>192</v>
      </c>
      <c r="BE604" s="1" t="n">
        <v>2388</v>
      </c>
      <c r="BF604" s="2" t="inlineStr">
        <is>
          <t>G</t>
        </is>
      </c>
      <c r="BG604" s="2" t="inlineStr">
        <is>
          <t>N</t>
        </is>
      </c>
      <c r="BH604" s="2" t="inlineStr">
        <is>
          <t>N</t>
        </is>
      </c>
      <c r="BI604" s="2" t="inlineStr">
        <is>
          <t>N</t>
        </is>
      </c>
      <c r="BJ604" s="2" t="inlineStr">
        <is>
          <t>S</t>
        </is>
      </c>
      <c r="BK604" s="2" t="inlineStr">
        <is>
          <t>N</t>
        </is>
      </c>
      <c r="BL604" s="2" t="inlineStr">
        <is>
          <t>S</t>
        </is>
      </c>
      <c r="BM604" s="2" t="inlineStr">
        <is>
          <t>S</t>
        </is>
      </c>
      <c r="BN604" s="13" t="n">
        <v>44481</v>
      </c>
      <c r="BO604" s="2" t="n"/>
      <c r="BP604" s="2" t="inlineStr">
        <is>
          <t>N</t>
        </is>
      </c>
      <c r="BQ604" s="1" t="n">
        <v>0</v>
      </c>
      <c r="BR604" s="1" t="n">
        <v>3</v>
      </c>
      <c r="BS604" s="2" t="n"/>
      <c r="BT604" t="inlineStr">
        <is>
          <t>__&gt; QD: Q04510 non appartiene alla disciplina: 69; 
__&gt; Descrizione dei QD: 'Q04510' non trovati nel catalogo SISS</t>
        </is>
      </c>
    </row>
    <row r="605">
      <c r="A605" t="n">
        <v>604</v>
      </c>
      <c r="B605" t="inlineStr">
        <is>
          <t>534-274|698827.04</t>
        </is>
      </c>
      <c r="C605" t="inlineStr">
        <is>
          <t>OK</t>
        </is>
      </c>
      <c r="D605" s="2" t="inlineStr">
        <is>
          <t>690059</t>
        </is>
      </c>
      <c r="E605" s="2" t="inlineStr">
        <is>
          <t>LA CITTADELLA PIEVE</t>
        </is>
      </c>
      <c r="F605" s="2" t="inlineStr">
        <is>
          <t>002086</t>
        </is>
      </c>
      <c r="G605" s="2" t="inlineStr">
        <is>
          <t>PIEVE DEL CAIRO</t>
        </is>
      </c>
      <c r="H605" s="2" t="inlineStr">
        <is>
          <t>PIEVE DEL CAIRO</t>
        </is>
      </c>
      <c r="I605" s="2" t="inlineStr">
        <is>
          <t>ACCPDC</t>
        </is>
      </c>
      <c r="J605" s="2" t="inlineStr">
        <is>
          <t>LA CITTADELLA PIEVE DEL CAIRO</t>
        </is>
      </c>
      <c r="K605" s="2" t="inlineStr">
        <is>
          <t xml:space="preserve">RAD. </t>
        </is>
      </c>
      <c r="L605" s="2" t="inlineStr">
        <is>
          <t>RADIOLOGIA</t>
        </is>
      </c>
      <c r="M605" s="2" t="inlineStr">
        <is>
          <t>69</t>
        </is>
      </c>
      <c r="N605" s="2" t="inlineStr">
        <is>
          <t>120-274</t>
        </is>
      </c>
      <c r="O605" s="2" t="inlineStr">
        <is>
          <t>PRIOR. D</t>
        </is>
      </c>
      <c r="P605" s="2" t="inlineStr">
        <is>
          <t>534-274</t>
        </is>
      </c>
      <c r="Q605" s="2" t="inlineStr">
        <is>
          <t>PRIOR. D</t>
        </is>
      </c>
      <c r="R605" s="2" t="inlineStr">
        <is>
          <t>2315</t>
        </is>
      </c>
      <c r="S605" s="2" t="inlineStr">
        <is>
          <t>RADIOGRAFIA GINOCCHIO SX</t>
        </is>
      </c>
      <c r="T605" s="2" t="inlineStr">
        <is>
          <t>8827</t>
        </is>
      </c>
      <c r="U605" s="2" t="inlineStr">
        <is>
          <t>698827.04</t>
        </is>
      </c>
      <c r="V605" s="2" t="inlineStr">
        <is>
          <t>RX GINOCCHIO SX</t>
        </is>
      </c>
      <c r="W605" s="2" t="inlineStr">
        <is>
          <t>S</t>
        </is>
      </c>
      <c r="X605" s="2" t="inlineStr">
        <is>
          <t>S</t>
        </is>
      </c>
      <c r="Y605" s="2" t="inlineStr">
        <is>
          <t>N</t>
        </is>
      </c>
      <c r="Z605" s="2" t="inlineStr">
        <is>
          <t>N</t>
        </is>
      </c>
      <c r="AA605" s="2" t="inlineStr">
        <is>
          <t>S</t>
        </is>
      </c>
      <c r="AB605" s="2" t="inlineStr">
        <is>
          <t>S</t>
        </is>
      </c>
      <c r="AC605" s="2" t="inlineStr">
        <is>
          <t>S</t>
        </is>
      </c>
      <c r="AD605" s="2" t="inlineStr">
        <is>
          <t>N</t>
        </is>
      </c>
      <c r="AE605" s="2" t="inlineStr">
        <is>
          <t>69</t>
        </is>
      </c>
      <c r="AF605" s="2" t="inlineStr">
        <is>
          <t>RADIOLOGIA</t>
        </is>
      </c>
      <c r="AG60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0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05" s="2" t="inlineStr">
        <is>
          <t>U</t>
        </is>
      </c>
      <c r="AJ605" s="2" t="inlineStr">
        <is>
          <t>0</t>
        </is>
      </c>
      <c r="AK605" s="2" t="n"/>
      <c r="AL605" s="2" t="n"/>
      <c r="AM605" s="11">
        <f>VLOOKUP(U605,'[1]per incroci mapping'!$A$2:$E$592,5,FALSE)</f>
        <v/>
      </c>
      <c r="AN605" s="11">
        <f>VLOOKUP(U605,'[1]per incroci mapping'!$A$2:$F$592,6,FALSE)</f>
        <v/>
      </c>
      <c r="AO605" s="2" t="inlineStr">
        <is>
          <t>M00000,M00062,M00065,M00066,M00073,M00074,M00082,M00087</t>
        </is>
      </c>
      <c r="AP605" s="2" t="inlineStr">
        <is>
          <t>METODICA GENERALE,ASSIALE,ESTENSIONE,FLESSIONE,SAGITTALI,SOTTO CARICO,TANGENZIALE,IN ORTOSTATISMO</t>
        </is>
      </c>
      <c r="AQ605" s="2" t="n"/>
      <c r="AR605" s="2" t="n"/>
      <c r="AS605" s="11">
        <f>IFERROR(VLOOKUP(U605,'[1]per incroci mapping'!$A$2:$E$592,3,FALSE),"Non Trovato")</f>
        <v/>
      </c>
      <c r="AT605" s="11">
        <f>VLOOKUP(U605,'[1]per incroci mapping'!$A$2:$E$592,4,FALSE)</f>
        <v/>
      </c>
      <c r="AU605" s="2" t="n"/>
      <c r="AV605" s="2" t="n"/>
      <c r="AW605" s="2" t="n"/>
      <c r="AX605" s="2" t="inlineStr">
        <is>
          <t>133</t>
        </is>
      </c>
      <c r="AY605" s="2" t="n"/>
      <c r="AZ605" s="2" t="n"/>
      <c r="BA605" s="2" t="inlineStr">
        <is>
          <t>si prega di presentarsi allo sportello accettazione 15 minuti prima dell appuntamento muniti di impegnativa del curante, tessera sanitaria</t>
        </is>
      </c>
      <c r="BB605" s="2" t="n"/>
      <c r="BC605" s="2" t="inlineStr">
        <is>
          <t>in caso di annullamento della prenotazione si prega di mandare disdetta entro 3 giorni ai seguenti numeri: 0384968017 - 0384831811 oppure tramite mail all indirizzo prenotazioni@cittadellasociale.it</t>
        </is>
      </c>
      <c r="BD605" s="1" t="n">
        <v>192</v>
      </c>
      <c r="BE605" s="1" t="n">
        <v>2388</v>
      </c>
      <c r="BF605" s="2" t="inlineStr">
        <is>
          <t>G</t>
        </is>
      </c>
      <c r="BG605" s="2" t="inlineStr">
        <is>
          <t>N</t>
        </is>
      </c>
      <c r="BH605" s="2" t="inlineStr">
        <is>
          <t>N</t>
        </is>
      </c>
      <c r="BI605" s="2" t="inlineStr">
        <is>
          <t>N</t>
        </is>
      </c>
      <c r="BJ605" s="2" t="inlineStr">
        <is>
          <t>S</t>
        </is>
      </c>
      <c r="BK605" s="2" t="inlineStr">
        <is>
          <t>N</t>
        </is>
      </c>
      <c r="BL605" s="2" t="inlineStr">
        <is>
          <t>S</t>
        </is>
      </c>
      <c r="BM605" s="2" t="inlineStr">
        <is>
          <t>S</t>
        </is>
      </c>
      <c r="BN605" s="13" t="n">
        <v>44481</v>
      </c>
      <c r="BO605" s="2" t="n"/>
      <c r="BP605" s="2" t="inlineStr">
        <is>
          <t>N</t>
        </is>
      </c>
      <c r="BQ605" s="1" t="n">
        <v>0</v>
      </c>
      <c r="BR605" s="1" t="n">
        <v>3</v>
      </c>
      <c r="BS605" s="2" t="n"/>
      <c r="BT605" t="inlineStr">
        <is>
          <t>__&gt; QD: Q04510 non appartiene alla disciplina: 69; 
__&gt; Descrizione dei QD: 'Q04510' non trovati nel catalogo SISS</t>
        </is>
      </c>
    </row>
    <row r="606">
      <c r="A606" t="n">
        <v>605</v>
      </c>
      <c r="B606" t="inlineStr">
        <is>
          <t>534-274|698827.05</t>
        </is>
      </c>
      <c r="C606" t="inlineStr">
        <is>
          <t>OK</t>
        </is>
      </c>
      <c r="D606" s="2" t="inlineStr">
        <is>
          <t>690059</t>
        </is>
      </c>
      <c r="E606" s="2" t="inlineStr">
        <is>
          <t>LA CITTADELLA PIEVE</t>
        </is>
      </c>
      <c r="F606" s="2" t="inlineStr">
        <is>
          <t>002086</t>
        </is>
      </c>
      <c r="G606" s="2" t="inlineStr">
        <is>
          <t>PIEVE DEL CAIRO</t>
        </is>
      </c>
      <c r="H606" s="2" t="inlineStr">
        <is>
          <t>PIEVE DEL CAIRO</t>
        </is>
      </c>
      <c r="I606" s="2" t="inlineStr">
        <is>
          <t>ACCPDC</t>
        </is>
      </c>
      <c r="J606" s="2" t="inlineStr">
        <is>
          <t>LA CITTADELLA PIEVE DEL CAIRO</t>
        </is>
      </c>
      <c r="K606" s="2" t="inlineStr">
        <is>
          <t xml:space="preserve">RAD. </t>
        </is>
      </c>
      <c r="L606" s="2" t="inlineStr">
        <is>
          <t>RADIOLOGIA</t>
        </is>
      </c>
      <c r="M606" s="2" t="inlineStr">
        <is>
          <t>69</t>
        </is>
      </c>
      <c r="N606" s="2" t="inlineStr">
        <is>
          <t>120-274</t>
        </is>
      </c>
      <c r="O606" s="2" t="inlineStr">
        <is>
          <t>PRIOR. D</t>
        </is>
      </c>
      <c r="P606" s="2" t="inlineStr">
        <is>
          <t>534-274</t>
        </is>
      </c>
      <c r="Q606" s="2" t="inlineStr">
        <is>
          <t>PRIOR. D</t>
        </is>
      </c>
      <c r="R606" s="2" t="inlineStr">
        <is>
          <t>329</t>
        </is>
      </c>
      <c r="S606" s="2" t="inlineStr">
        <is>
          <t>RADIOGRAFIA DI FEMORE DX</t>
        </is>
      </c>
      <c r="T606" s="2" t="inlineStr">
        <is>
          <t>8827</t>
        </is>
      </c>
      <c r="U606" s="2" t="inlineStr">
        <is>
          <t>698827.05</t>
        </is>
      </c>
      <c r="V606" s="2" t="inlineStr">
        <is>
          <t>RX FEMORE DX</t>
        </is>
      </c>
      <c r="W606" s="2" t="inlineStr">
        <is>
          <t>S</t>
        </is>
      </c>
      <c r="X606" s="2" t="inlineStr">
        <is>
          <t>S</t>
        </is>
      </c>
      <c r="Y606" s="2" t="inlineStr">
        <is>
          <t>N</t>
        </is>
      </c>
      <c r="Z606" s="2" t="inlineStr">
        <is>
          <t>N</t>
        </is>
      </c>
      <c r="AA606" s="2" t="inlineStr">
        <is>
          <t>S</t>
        </is>
      </c>
      <c r="AB606" s="2" t="inlineStr">
        <is>
          <t>S</t>
        </is>
      </c>
      <c r="AC606" s="2" t="inlineStr">
        <is>
          <t>S</t>
        </is>
      </c>
      <c r="AD606" s="2" t="inlineStr">
        <is>
          <t>N</t>
        </is>
      </c>
      <c r="AE606" s="2" t="inlineStr">
        <is>
          <t>69</t>
        </is>
      </c>
      <c r="AF606" s="2" t="inlineStr">
        <is>
          <t>RADIOLOGIA</t>
        </is>
      </c>
      <c r="AG60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0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06" s="2" t="inlineStr">
        <is>
          <t>U</t>
        </is>
      </c>
      <c r="AJ606" s="2" t="inlineStr">
        <is>
          <t>0</t>
        </is>
      </c>
      <c r="AK606" s="2" t="n"/>
      <c r="AL606" s="2" t="n"/>
      <c r="AM606" s="11">
        <f>VLOOKUP(U606,'[1]per incroci mapping'!$A$2:$E$592,5,FALSE)</f>
        <v/>
      </c>
      <c r="AN606" s="11">
        <f>VLOOKUP(U606,'[1]per incroci mapping'!$A$2:$F$592,6,FALSE)</f>
        <v/>
      </c>
      <c r="AO606" s="2" t="inlineStr">
        <is>
          <t>M00000,M00074,M00080,M00087,M00293</t>
        </is>
      </c>
      <c r="AP606" s="2" t="inlineStr">
        <is>
          <t>METODICA GENERALE,SOTTO CARICO,SU LASTRA LUNGA,IN ORTOSTATISMO,LASTRA</t>
        </is>
      </c>
      <c r="AQ606" s="2" t="n"/>
      <c r="AR606" s="2" t="n"/>
      <c r="AS606" s="11">
        <f>IFERROR(VLOOKUP(U606,'[1]per incroci mapping'!$A$2:$E$592,3,FALSE),"Non Trovato")</f>
        <v/>
      </c>
      <c r="AT606" s="11">
        <f>VLOOKUP(U606,'[1]per incroci mapping'!$A$2:$E$592,4,FALSE)</f>
        <v/>
      </c>
      <c r="AU606" s="2" t="n"/>
      <c r="AV606" s="2" t="n"/>
      <c r="AW606" s="2" t="n"/>
      <c r="AX606" s="2" t="inlineStr">
        <is>
          <t>133</t>
        </is>
      </c>
      <c r="AY606" s="2" t="n"/>
      <c r="AZ606" s="2" t="n"/>
      <c r="BA606" s="2" t="inlineStr">
        <is>
          <t>si prega di presentarsi allo sportello accettazione 15 minuti prima dell appuntamento muniti di impegnativa del curante, tessera sanitaria</t>
        </is>
      </c>
      <c r="BB606" s="2" t="n"/>
      <c r="BC606" s="2" t="inlineStr">
        <is>
          <t>in caso di annullamento della prenotazione si prega di mandare disdetta entro 3 giorni ai seguenti numeri: 0384968017 - 0384831811 oppure tramite mail all indirizzo prenotazioni@cittadellasociale.it</t>
        </is>
      </c>
      <c r="BD606" s="1" t="n">
        <v>192</v>
      </c>
      <c r="BE606" s="1" t="n">
        <v>2388</v>
      </c>
      <c r="BF606" s="2" t="inlineStr">
        <is>
          <t>G</t>
        </is>
      </c>
      <c r="BG606" s="2" t="inlineStr">
        <is>
          <t>N</t>
        </is>
      </c>
      <c r="BH606" s="2" t="inlineStr">
        <is>
          <t>N</t>
        </is>
      </c>
      <c r="BI606" s="2" t="inlineStr">
        <is>
          <t>N</t>
        </is>
      </c>
      <c r="BJ606" s="2" t="inlineStr">
        <is>
          <t>S</t>
        </is>
      </c>
      <c r="BK606" s="2" t="inlineStr">
        <is>
          <t>N</t>
        </is>
      </c>
      <c r="BL606" s="2" t="inlineStr">
        <is>
          <t>S</t>
        </is>
      </c>
      <c r="BM606" s="2" t="inlineStr">
        <is>
          <t>S</t>
        </is>
      </c>
      <c r="BN606" s="13" t="n">
        <v>44481</v>
      </c>
      <c r="BO606" s="2" t="n"/>
      <c r="BP606" s="2" t="inlineStr">
        <is>
          <t>N</t>
        </is>
      </c>
      <c r="BQ606" s="1" t="n">
        <v>0</v>
      </c>
      <c r="BR606" s="1" t="n">
        <v>3</v>
      </c>
      <c r="BS606" s="2" t="n"/>
      <c r="BT606" t="inlineStr">
        <is>
          <t>__&gt; QD: Q04510 non appartiene alla disciplina: 69; 
__&gt; Descrizione dei QD: 'Q04510' non trovati nel catalogo SISS</t>
        </is>
      </c>
    </row>
    <row r="607">
      <c r="A607" t="n">
        <v>606</v>
      </c>
      <c r="B607" t="inlineStr">
        <is>
          <t>534-274|698827.06</t>
        </is>
      </c>
      <c r="C607" t="inlineStr">
        <is>
          <t>OK</t>
        </is>
      </c>
      <c r="D607" s="2" t="inlineStr">
        <is>
          <t>690059</t>
        </is>
      </c>
      <c r="E607" s="2" t="inlineStr">
        <is>
          <t>LA CITTADELLA PIEVE</t>
        </is>
      </c>
      <c r="F607" s="2" t="inlineStr">
        <is>
          <t>002086</t>
        </is>
      </c>
      <c r="G607" s="2" t="inlineStr">
        <is>
          <t>PIEVE DEL CAIRO</t>
        </is>
      </c>
      <c r="H607" s="2" t="inlineStr">
        <is>
          <t>PIEVE DEL CAIRO</t>
        </is>
      </c>
      <c r="I607" s="2" t="inlineStr">
        <is>
          <t>ACCPDC</t>
        </is>
      </c>
      <c r="J607" s="2" t="inlineStr">
        <is>
          <t>LA CITTADELLA PIEVE DEL CAIRO</t>
        </is>
      </c>
      <c r="K607" s="2" t="inlineStr">
        <is>
          <t xml:space="preserve">RAD. </t>
        </is>
      </c>
      <c r="L607" s="2" t="inlineStr">
        <is>
          <t>RADIOLOGIA</t>
        </is>
      </c>
      <c r="M607" s="2" t="inlineStr">
        <is>
          <t>69</t>
        </is>
      </c>
      <c r="N607" s="2" t="inlineStr">
        <is>
          <t>120-274</t>
        </is>
      </c>
      <c r="O607" s="2" t="inlineStr">
        <is>
          <t>PRIOR. D</t>
        </is>
      </c>
      <c r="P607" s="2" t="inlineStr">
        <is>
          <t>534-274</t>
        </is>
      </c>
      <c r="Q607" s="2" t="inlineStr">
        <is>
          <t>PRIOR. D</t>
        </is>
      </c>
      <c r="R607" s="2" t="inlineStr">
        <is>
          <t>2311</t>
        </is>
      </c>
      <c r="S607" s="2" t="inlineStr">
        <is>
          <t>RADIOGRAFIA DI FEMORE SX</t>
        </is>
      </c>
      <c r="T607" s="2" t="inlineStr">
        <is>
          <t>8827</t>
        </is>
      </c>
      <c r="U607" s="2" t="inlineStr">
        <is>
          <t>698827.06</t>
        </is>
      </c>
      <c r="V607" s="2" t="inlineStr">
        <is>
          <t>RX FEMORE SX</t>
        </is>
      </c>
      <c r="W607" s="2" t="inlineStr">
        <is>
          <t>S</t>
        </is>
      </c>
      <c r="X607" s="2" t="inlineStr">
        <is>
          <t>S</t>
        </is>
      </c>
      <c r="Y607" s="2" t="inlineStr">
        <is>
          <t>N</t>
        </is>
      </c>
      <c r="Z607" s="2" t="inlineStr">
        <is>
          <t>N</t>
        </is>
      </c>
      <c r="AA607" s="2" t="inlineStr">
        <is>
          <t>S</t>
        </is>
      </c>
      <c r="AB607" s="2" t="inlineStr">
        <is>
          <t>S</t>
        </is>
      </c>
      <c r="AC607" s="2" t="inlineStr">
        <is>
          <t>S</t>
        </is>
      </c>
      <c r="AD607" s="2" t="inlineStr">
        <is>
          <t>N</t>
        </is>
      </c>
      <c r="AE607" s="2" t="inlineStr">
        <is>
          <t>69</t>
        </is>
      </c>
      <c r="AF607" s="2" t="inlineStr">
        <is>
          <t>RADIOLOGIA</t>
        </is>
      </c>
      <c r="AG60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0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07" s="2" t="inlineStr">
        <is>
          <t>U</t>
        </is>
      </c>
      <c r="AJ607" s="2" t="inlineStr">
        <is>
          <t>0</t>
        </is>
      </c>
      <c r="AK607" s="2" t="n"/>
      <c r="AL607" s="2" t="n"/>
      <c r="AM607" s="11">
        <f>VLOOKUP(U607,'[1]per incroci mapping'!$A$2:$E$592,5,FALSE)</f>
        <v/>
      </c>
      <c r="AN607" s="11">
        <f>VLOOKUP(U607,'[1]per incroci mapping'!$A$2:$F$592,6,FALSE)</f>
        <v/>
      </c>
      <c r="AO607" s="2" t="inlineStr">
        <is>
          <t>M00000,M00074,M00080,M00087,M00293</t>
        </is>
      </c>
      <c r="AP607" s="2" t="inlineStr">
        <is>
          <t>METODICA GENERALE,SOTTO CARICO,SU LASTRA LUNGA,IN ORTOSTATISMO,LASTRA</t>
        </is>
      </c>
      <c r="AQ607" s="2" t="n"/>
      <c r="AR607" s="2" t="n"/>
      <c r="AS607" s="11">
        <f>IFERROR(VLOOKUP(U607,'[1]per incroci mapping'!$A$2:$E$592,3,FALSE),"Non Trovato")</f>
        <v/>
      </c>
      <c r="AT607" s="11">
        <f>VLOOKUP(U607,'[1]per incroci mapping'!$A$2:$E$592,4,FALSE)</f>
        <v/>
      </c>
      <c r="AU607" s="2" t="n"/>
      <c r="AV607" s="2" t="n"/>
      <c r="AW607" s="2" t="n"/>
      <c r="AX607" s="2" t="inlineStr">
        <is>
          <t>133</t>
        </is>
      </c>
      <c r="AY607" s="2" t="n"/>
      <c r="AZ607" s="2" t="n"/>
      <c r="BA607" s="2" t="inlineStr">
        <is>
          <t>si prega di presentarsi allo sportello accettazione 15 minuti prima dell appuntamento muniti di impegnativa del curante, tessera sanitaria</t>
        </is>
      </c>
      <c r="BB607" s="2" t="n"/>
      <c r="BC607" s="2" t="inlineStr">
        <is>
          <t>in caso di annullamento della prenotazione si prega di mandare disdetta entro 3 giorni ai seguenti numeri: 0384968017 - 0384831811 oppure tramite mail all indirizzo prenotazioni@cittadellasociale.it</t>
        </is>
      </c>
      <c r="BD607" s="1" t="n">
        <v>192</v>
      </c>
      <c r="BE607" s="1" t="n">
        <v>2388</v>
      </c>
      <c r="BF607" s="2" t="inlineStr">
        <is>
          <t>G</t>
        </is>
      </c>
      <c r="BG607" s="2" t="inlineStr">
        <is>
          <t>N</t>
        </is>
      </c>
      <c r="BH607" s="2" t="inlineStr">
        <is>
          <t>N</t>
        </is>
      </c>
      <c r="BI607" s="2" t="inlineStr">
        <is>
          <t>N</t>
        </is>
      </c>
      <c r="BJ607" s="2" t="inlineStr">
        <is>
          <t>S</t>
        </is>
      </c>
      <c r="BK607" s="2" t="inlineStr">
        <is>
          <t>N</t>
        </is>
      </c>
      <c r="BL607" s="2" t="inlineStr">
        <is>
          <t>S</t>
        </is>
      </c>
      <c r="BM607" s="2" t="inlineStr">
        <is>
          <t>S</t>
        </is>
      </c>
      <c r="BN607" s="13" t="n">
        <v>44481</v>
      </c>
      <c r="BO607" s="2" t="n"/>
      <c r="BP607" s="2" t="inlineStr">
        <is>
          <t>N</t>
        </is>
      </c>
      <c r="BQ607" s="1" t="n">
        <v>0</v>
      </c>
      <c r="BR607" s="1" t="n">
        <v>3</v>
      </c>
      <c r="BS607" s="2" t="n"/>
      <c r="BT607" t="inlineStr">
        <is>
          <t>__&gt; QD: Q04510 non appartiene alla disciplina: 69; 
__&gt; Descrizione dei QD: 'Q04510' non trovati nel catalogo SISS</t>
        </is>
      </c>
    </row>
    <row r="608">
      <c r="A608" t="n">
        <v>607</v>
      </c>
      <c r="B608" t="inlineStr">
        <is>
          <t>534-274|698828.01</t>
        </is>
      </c>
      <c r="C608" t="inlineStr">
        <is>
          <t>OK</t>
        </is>
      </c>
      <c r="D608" s="2" t="inlineStr">
        <is>
          <t>690059</t>
        </is>
      </c>
      <c r="E608" s="2" t="inlineStr">
        <is>
          <t>LA CITTADELLA PIEVE</t>
        </is>
      </c>
      <c r="F608" s="2" t="inlineStr">
        <is>
          <t>002086</t>
        </is>
      </c>
      <c r="G608" s="2" t="inlineStr">
        <is>
          <t>PIEVE DEL CAIRO</t>
        </is>
      </c>
      <c r="H608" s="2" t="inlineStr">
        <is>
          <t>PIEVE DEL CAIRO</t>
        </is>
      </c>
      <c r="I608" s="2" t="inlineStr">
        <is>
          <t>ACCPDC</t>
        </is>
      </c>
      <c r="J608" s="2" t="inlineStr">
        <is>
          <t>LA CITTADELLA PIEVE DEL CAIRO</t>
        </is>
      </c>
      <c r="K608" s="2" t="inlineStr">
        <is>
          <t xml:space="preserve">RAD. </t>
        </is>
      </c>
      <c r="L608" s="2" t="inlineStr">
        <is>
          <t>RADIOLOGIA</t>
        </is>
      </c>
      <c r="M608" s="2" t="inlineStr">
        <is>
          <t>69</t>
        </is>
      </c>
      <c r="N608" s="2" t="inlineStr">
        <is>
          <t>120-274</t>
        </is>
      </c>
      <c r="O608" s="2" t="inlineStr">
        <is>
          <t>PRIOR. D</t>
        </is>
      </c>
      <c r="P608" s="2" t="inlineStr">
        <is>
          <t>534-274</t>
        </is>
      </c>
      <c r="Q608" s="2" t="inlineStr">
        <is>
          <t>PRIOR. D</t>
        </is>
      </c>
      <c r="R608" s="2" t="inlineStr">
        <is>
          <t>330</t>
        </is>
      </c>
      <c r="S608" s="2" t="inlineStr">
        <is>
          <t>RADIOGRAFIA PIEDE DX</t>
        </is>
      </c>
      <c r="T608" s="2" t="inlineStr">
        <is>
          <t>8828</t>
        </is>
      </c>
      <c r="U608" s="2" t="inlineStr">
        <is>
          <t>698828.01</t>
        </is>
      </c>
      <c r="V608" s="2" t="inlineStr">
        <is>
          <t>RX PIEDE DX</t>
        </is>
      </c>
      <c r="W608" s="2" t="inlineStr">
        <is>
          <t>S</t>
        </is>
      </c>
      <c r="X608" s="2" t="inlineStr">
        <is>
          <t>S</t>
        </is>
      </c>
      <c r="Y608" s="2" t="inlineStr">
        <is>
          <t>N</t>
        </is>
      </c>
      <c r="Z608" s="2" t="inlineStr">
        <is>
          <t>N</t>
        </is>
      </c>
      <c r="AA608" s="2" t="inlineStr">
        <is>
          <t>S</t>
        </is>
      </c>
      <c r="AB608" s="2" t="inlineStr">
        <is>
          <t>S</t>
        </is>
      </c>
      <c r="AC608" s="2" t="inlineStr">
        <is>
          <t>S</t>
        </is>
      </c>
      <c r="AD608" s="2" t="inlineStr">
        <is>
          <t>N</t>
        </is>
      </c>
      <c r="AE608" s="2" t="inlineStr">
        <is>
          <t>69</t>
        </is>
      </c>
      <c r="AF608" s="2" t="inlineStr">
        <is>
          <t>RADIOLOGIA</t>
        </is>
      </c>
      <c r="AG60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0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08" s="2" t="inlineStr">
        <is>
          <t>U</t>
        </is>
      </c>
      <c r="AJ608" s="2" t="inlineStr">
        <is>
          <t>0</t>
        </is>
      </c>
      <c r="AK608" s="2" t="n"/>
      <c r="AL608" s="2" t="n"/>
      <c r="AM608" s="11">
        <f>VLOOKUP(U608,'[1]per incroci mapping'!$A$2:$E$592,5,FALSE)</f>
        <v/>
      </c>
      <c r="AN608" s="11">
        <f>VLOOKUP(U608,'[1]per incroci mapping'!$A$2:$F$592,6,FALSE)</f>
        <v/>
      </c>
      <c r="AO608" s="2" t="inlineStr">
        <is>
          <t>M00000,M00070,M00074,M00087,M00293,M00192</t>
        </is>
      </c>
      <c r="AP608" s="2" t="inlineStr">
        <is>
          <t>METODICA GENERALE,OBLIQUE,SOTTO CARICO,IN ORTOSTATISMO,LASTRA,SOTTO GESSO</t>
        </is>
      </c>
      <c r="AQ608" s="2" t="n"/>
      <c r="AR608" s="2" t="n"/>
      <c r="AS608" s="11">
        <f>IFERROR(VLOOKUP(U608,'[1]per incroci mapping'!$A$2:$E$592,3,FALSE),"Non Trovato")</f>
        <v/>
      </c>
      <c r="AT608" s="11">
        <f>VLOOKUP(U608,'[1]per incroci mapping'!$A$2:$E$592,4,FALSE)</f>
        <v/>
      </c>
      <c r="AU608" s="2" t="n"/>
      <c r="AV608" s="2" t="n"/>
      <c r="AW608" s="2" t="n"/>
      <c r="AX608" s="2" t="inlineStr">
        <is>
          <t>133</t>
        </is>
      </c>
      <c r="AY608" s="2" t="n"/>
      <c r="AZ608" s="2" t="n"/>
      <c r="BA608" s="2" t="inlineStr">
        <is>
          <t>si prega di presentarsi allo sportello accettazione 15 minuti prima dell appuntamento muniti di impegnativa del curante, tessera sanitaria</t>
        </is>
      </c>
      <c r="BB608" s="2" t="n"/>
      <c r="BC608" s="2" t="inlineStr">
        <is>
          <t>in caso di annullamento della prenotazione si prega di mandare disdetta entro 3 giorni ai seguenti numeri: 0384968017 - 0384831811 oppure tramite mail all indirizzo prenotazioni@cittadellasociale.it</t>
        </is>
      </c>
      <c r="BD608" s="1" t="n">
        <v>192</v>
      </c>
      <c r="BE608" s="1" t="n">
        <v>2388</v>
      </c>
      <c r="BF608" s="2" t="inlineStr">
        <is>
          <t>G</t>
        </is>
      </c>
      <c r="BG608" s="2" t="inlineStr">
        <is>
          <t>N</t>
        </is>
      </c>
      <c r="BH608" s="2" t="inlineStr">
        <is>
          <t>N</t>
        </is>
      </c>
      <c r="BI608" s="2" t="inlineStr">
        <is>
          <t>N</t>
        </is>
      </c>
      <c r="BJ608" s="2" t="inlineStr">
        <is>
          <t>S</t>
        </is>
      </c>
      <c r="BK608" s="2" t="inlineStr">
        <is>
          <t>N</t>
        </is>
      </c>
      <c r="BL608" s="2" t="inlineStr">
        <is>
          <t>S</t>
        </is>
      </c>
      <c r="BM608" s="2" t="inlineStr">
        <is>
          <t>S</t>
        </is>
      </c>
      <c r="BN608" s="13" t="n">
        <v>44481</v>
      </c>
      <c r="BO608" s="2" t="n"/>
      <c r="BP608" s="2" t="inlineStr">
        <is>
          <t>N</t>
        </is>
      </c>
      <c r="BQ608" s="1" t="n">
        <v>0</v>
      </c>
      <c r="BR608" s="1" t="n">
        <v>3</v>
      </c>
      <c r="BS608" s="2" t="n"/>
      <c r="BT608" t="inlineStr">
        <is>
          <t>__&gt; QD: Q04510 non appartiene alla disciplina: 69; 
__&gt; Descrizione dei QD: 'Q04510' non trovati nel catalogo SISS</t>
        </is>
      </c>
    </row>
    <row r="609">
      <c r="A609" t="n">
        <v>608</v>
      </c>
      <c r="B609" t="inlineStr">
        <is>
          <t>534-274|698828.02</t>
        </is>
      </c>
      <c r="C609" t="inlineStr">
        <is>
          <t>OK</t>
        </is>
      </c>
      <c r="D609" s="2" t="inlineStr">
        <is>
          <t>690059</t>
        </is>
      </c>
      <c r="E609" s="2" t="inlineStr">
        <is>
          <t>LA CITTADELLA PIEVE</t>
        </is>
      </c>
      <c r="F609" s="2" t="inlineStr">
        <is>
          <t>002086</t>
        </is>
      </c>
      <c r="G609" s="2" t="inlineStr">
        <is>
          <t>PIEVE DEL CAIRO</t>
        </is>
      </c>
      <c r="H609" s="2" t="inlineStr">
        <is>
          <t>PIEVE DEL CAIRO</t>
        </is>
      </c>
      <c r="I609" s="2" t="inlineStr">
        <is>
          <t>ACCPDC</t>
        </is>
      </c>
      <c r="J609" s="2" t="inlineStr">
        <is>
          <t>LA CITTADELLA PIEVE DEL CAIRO</t>
        </is>
      </c>
      <c r="K609" s="2" t="inlineStr">
        <is>
          <t xml:space="preserve">RAD. </t>
        </is>
      </c>
      <c r="L609" s="2" t="inlineStr">
        <is>
          <t>RADIOLOGIA</t>
        </is>
      </c>
      <c r="M609" s="2" t="inlineStr">
        <is>
          <t>69</t>
        </is>
      </c>
      <c r="N609" s="2" t="inlineStr">
        <is>
          <t>120-274</t>
        </is>
      </c>
      <c r="O609" s="2" t="inlineStr">
        <is>
          <t>PRIOR. D</t>
        </is>
      </c>
      <c r="P609" s="2" t="inlineStr">
        <is>
          <t>534-274</t>
        </is>
      </c>
      <c r="Q609" s="2" t="inlineStr">
        <is>
          <t>PRIOR. D</t>
        </is>
      </c>
      <c r="R609" s="2" t="inlineStr">
        <is>
          <t>2316</t>
        </is>
      </c>
      <c r="S609" s="2" t="inlineStr">
        <is>
          <t>RADIOGRAFIA  PIEDE SX</t>
        </is>
      </c>
      <c r="T609" s="2" t="inlineStr">
        <is>
          <t>8828</t>
        </is>
      </c>
      <c r="U609" s="2" t="inlineStr">
        <is>
          <t>698828.02</t>
        </is>
      </c>
      <c r="V609" s="2" t="inlineStr">
        <is>
          <t>RX PIEDE SX</t>
        </is>
      </c>
      <c r="W609" s="2" t="inlineStr">
        <is>
          <t>S</t>
        </is>
      </c>
      <c r="X609" s="2" t="inlineStr">
        <is>
          <t>S</t>
        </is>
      </c>
      <c r="Y609" s="2" t="inlineStr">
        <is>
          <t>N</t>
        </is>
      </c>
      <c r="Z609" s="2" t="inlineStr">
        <is>
          <t>N</t>
        </is>
      </c>
      <c r="AA609" s="2" t="inlineStr">
        <is>
          <t>S</t>
        </is>
      </c>
      <c r="AB609" s="2" t="inlineStr">
        <is>
          <t>S</t>
        </is>
      </c>
      <c r="AC609" s="2" t="inlineStr">
        <is>
          <t>S</t>
        </is>
      </c>
      <c r="AD609" s="2" t="inlineStr">
        <is>
          <t>N</t>
        </is>
      </c>
      <c r="AE609" s="2" t="inlineStr">
        <is>
          <t>69</t>
        </is>
      </c>
      <c r="AF609" s="2" t="inlineStr">
        <is>
          <t>RADIOLOGIA</t>
        </is>
      </c>
      <c r="AG60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0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09" s="2" t="inlineStr">
        <is>
          <t>U</t>
        </is>
      </c>
      <c r="AJ609" s="2" t="inlineStr">
        <is>
          <t>0</t>
        </is>
      </c>
      <c r="AK609" s="2" t="n"/>
      <c r="AL609" s="2" t="n"/>
      <c r="AM609" s="11">
        <f>VLOOKUP(U609,'[1]per incroci mapping'!$A$2:$E$592,5,FALSE)</f>
        <v/>
      </c>
      <c r="AN609" s="11">
        <f>VLOOKUP(U609,'[1]per incroci mapping'!$A$2:$F$592,6,FALSE)</f>
        <v/>
      </c>
      <c r="AO609" s="2" t="inlineStr">
        <is>
          <t>M00000,M00070,M00074,M00087,M00192,M00293</t>
        </is>
      </c>
      <c r="AP609" s="2" t="inlineStr">
        <is>
          <t>METODICA GENERALE,OBLIQUE,SOTTO CARICO,IN ORTOSTATISMO,SOTTO GESSO,LASTRA</t>
        </is>
      </c>
      <c r="AQ609" s="2" t="n"/>
      <c r="AR609" s="2" t="n"/>
      <c r="AS609" s="11">
        <f>IFERROR(VLOOKUP(U609,'[1]per incroci mapping'!$A$2:$E$592,3,FALSE),"Non Trovato")</f>
        <v/>
      </c>
      <c r="AT609" s="11">
        <f>VLOOKUP(U609,'[1]per incroci mapping'!$A$2:$E$592,4,FALSE)</f>
        <v/>
      </c>
      <c r="AU609" s="2" t="n"/>
      <c r="AV609" s="2" t="n"/>
      <c r="AW609" s="2" t="n"/>
      <c r="AX609" s="2" t="inlineStr">
        <is>
          <t>133</t>
        </is>
      </c>
      <c r="AY609" s="2" t="n"/>
      <c r="AZ609" s="2" t="n"/>
      <c r="BA609" s="2" t="inlineStr">
        <is>
          <t>si prega di presentarsi allo sportello accettazione 15 minuti prima dell appuntamento muniti di impegnativa del curante, tessera sanitaria</t>
        </is>
      </c>
      <c r="BB609" s="2" t="n"/>
      <c r="BC609" s="2" t="inlineStr">
        <is>
          <t>in caso di annullamento della prenotazione si prega di mandare disdetta entro 3 giorni ai seguenti numeri: 0384968017 - 0384831811 oppure tramite mail all indirizzo prenotazioni@cittadellasociale.it</t>
        </is>
      </c>
      <c r="BD609" s="1" t="n">
        <v>192</v>
      </c>
      <c r="BE609" s="1" t="n">
        <v>2388</v>
      </c>
      <c r="BF609" s="2" t="inlineStr">
        <is>
          <t>G</t>
        </is>
      </c>
      <c r="BG609" s="2" t="inlineStr">
        <is>
          <t>N</t>
        </is>
      </c>
      <c r="BH609" s="2" t="inlineStr">
        <is>
          <t>N</t>
        </is>
      </c>
      <c r="BI609" s="2" t="inlineStr">
        <is>
          <t>N</t>
        </is>
      </c>
      <c r="BJ609" s="2" t="inlineStr">
        <is>
          <t>S</t>
        </is>
      </c>
      <c r="BK609" s="2" t="inlineStr">
        <is>
          <t>N</t>
        </is>
      </c>
      <c r="BL609" s="2" t="inlineStr">
        <is>
          <t>S</t>
        </is>
      </c>
      <c r="BM609" s="2" t="inlineStr">
        <is>
          <t>S</t>
        </is>
      </c>
      <c r="BN609" s="13" t="n">
        <v>44481</v>
      </c>
      <c r="BO609" s="2" t="n"/>
      <c r="BP609" s="2" t="inlineStr">
        <is>
          <t>N</t>
        </is>
      </c>
      <c r="BQ609" s="1" t="n">
        <v>0</v>
      </c>
      <c r="BR609" s="1" t="n">
        <v>3</v>
      </c>
      <c r="BS609" s="2" t="n"/>
      <c r="BT609" t="inlineStr">
        <is>
          <t>__&gt; QD: Q04510 non appartiene alla disciplina: 69; 
__&gt; Descrizione dei QD: 'Q04510' non trovati nel catalogo SISS</t>
        </is>
      </c>
    </row>
    <row r="610">
      <c r="A610" t="n">
        <v>609</v>
      </c>
      <c r="B610" t="inlineStr">
        <is>
          <t>534-274|698828.09</t>
        </is>
      </c>
      <c r="C610" t="inlineStr">
        <is>
          <t>OK</t>
        </is>
      </c>
      <c r="D610" s="2" t="inlineStr">
        <is>
          <t>690059</t>
        </is>
      </c>
      <c r="E610" s="2" t="inlineStr">
        <is>
          <t>LA CITTADELLA PIEVE</t>
        </is>
      </c>
      <c r="F610" s="2" t="inlineStr">
        <is>
          <t>002086</t>
        </is>
      </c>
      <c r="G610" s="2" t="inlineStr">
        <is>
          <t>PIEVE DEL CAIRO</t>
        </is>
      </c>
      <c r="H610" s="2" t="inlineStr">
        <is>
          <t>PIEVE DEL CAIRO</t>
        </is>
      </c>
      <c r="I610" s="2" t="inlineStr">
        <is>
          <t>ACCPDC</t>
        </is>
      </c>
      <c r="J610" s="2" t="inlineStr">
        <is>
          <t>LA CITTADELLA PIEVE DEL CAIRO</t>
        </is>
      </c>
      <c r="K610" s="2" t="inlineStr">
        <is>
          <t xml:space="preserve">RAD. </t>
        </is>
      </c>
      <c r="L610" s="2" t="inlineStr">
        <is>
          <t>RADIOLOGIA</t>
        </is>
      </c>
      <c r="M610" s="2" t="inlineStr">
        <is>
          <t>69</t>
        </is>
      </c>
      <c r="N610" s="2" t="inlineStr">
        <is>
          <t>120-274</t>
        </is>
      </c>
      <c r="O610" s="2" t="inlineStr">
        <is>
          <t>PRIOR. D</t>
        </is>
      </c>
      <c r="P610" s="2" t="inlineStr">
        <is>
          <t>534-274</t>
        </is>
      </c>
      <c r="Q610" s="2" t="inlineStr">
        <is>
          <t>PRIOR. D</t>
        </is>
      </c>
      <c r="R610" s="2" t="inlineStr">
        <is>
          <t>2317</t>
        </is>
      </c>
      <c r="S610" s="2" t="inlineStr">
        <is>
          <t>RADIOGRAFIA TIBIO-TARSICA DX</t>
        </is>
      </c>
      <c r="T610" s="2" t="inlineStr">
        <is>
          <t>8828</t>
        </is>
      </c>
      <c r="U610" s="2" t="inlineStr">
        <is>
          <t>698828.09</t>
        </is>
      </c>
      <c r="V610" s="2" t="inlineStr">
        <is>
          <t>RX TIBIO-TARSICA DX</t>
        </is>
      </c>
      <c r="W610" s="2" t="inlineStr">
        <is>
          <t>S</t>
        </is>
      </c>
      <c r="X610" s="2" t="inlineStr">
        <is>
          <t>S</t>
        </is>
      </c>
      <c r="Y610" s="2" t="inlineStr">
        <is>
          <t>N</t>
        </is>
      </c>
      <c r="Z610" s="2" t="inlineStr">
        <is>
          <t>N</t>
        </is>
      </c>
      <c r="AA610" s="2" t="inlineStr">
        <is>
          <t>S</t>
        </is>
      </c>
      <c r="AB610" s="2" t="inlineStr">
        <is>
          <t>S</t>
        </is>
      </c>
      <c r="AC610" s="2" t="inlineStr">
        <is>
          <t>S</t>
        </is>
      </c>
      <c r="AD610" s="2" t="inlineStr">
        <is>
          <t>N</t>
        </is>
      </c>
      <c r="AE610" s="2" t="inlineStr">
        <is>
          <t>69</t>
        </is>
      </c>
      <c r="AF610" s="2" t="inlineStr">
        <is>
          <t>RADIOLOGIA</t>
        </is>
      </c>
      <c r="AG61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1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10" s="2" t="inlineStr">
        <is>
          <t>U</t>
        </is>
      </c>
      <c r="AJ610" s="2" t="inlineStr">
        <is>
          <t>0</t>
        </is>
      </c>
      <c r="AK610" s="2" t="n"/>
      <c r="AL610" s="2" t="n"/>
      <c r="AM610" s="11">
        <f>VLOOKUP(U610,'[1]per incroci mapping'!$A$2:$E$592,5,FALSE)</f>
        <v/>
      </c>
      <c r="AN610" s="11">
        <f>VLOOKUP(U610,'[1]per incroci mapping'!$A$2:$F$592,6,FALSE)</f>
        <v/>
      </c>
      <c r="AO610" s="2" t="inlineStr">
        <is>
          <t>M00000,M00073,M00074,M00087,M00111,M00192,M00293</t>
        </is>
      </c>
      <c r="AP610" s="2" t="inlineStr">
        <is>
          <t>METODICA GENERALE,SAGITTALI,SOTTO CARICO,IN ORTOSTATISMO,CLINOSTATO,SOTTO GESSO,LASTRA</t>
        </is>
      </c>
      <c r="AQ610" s="2" t="n"/>
      <c r="AR610" s="2" t="n"/>
      <c r="AS610" s="11">
        <f>IFERROR(VLOOKUP(U610,'[1]per incroci mapping'!$A$2:$E$592,3,FALSE),"Non Trovato")</f>
        <v/>
      </c>
      <c r="AT610" s="11">
        <f>VLOOKUP(U610,'[1]per incroci mapping'!$A$2:$E$592,4,FALSE)</f>
        <v/>
      </c>
      <c r="AU610" s="2" t="n"/>
      <c r="AV610" s="2" t="n"/>
      <c r="AW610" s="2" t="n"/>
      <c r="AX610" s="2" t="inlineStr">
        <is>
          <t>133</t>
        </is>
      </c>
      <c r="AY610" s="2" t="n"/>
      <c r="AZ610" s="2" t="n"/>
      <c r="BA610" s="2" t="inlineStr">
        <is>
          <t>si prega di presentarsi allo sportello accettazione 15 minuti prima dell appuntamento muniti di impegnativa del curante, tessera sanitaria</t>
        </is>
      </c>
      <c r="BB610" s="2" t="n"/>
      <c r="BC610" s="2" t="inlineStr">
        <is>
          <t>in caso di annullamento della prenotazione si prega di mandare disdetta entro 3 giorni ai seguenti numeri: 0384968017 - 0384831811 oppure tramite mail all indirizzo prenotazioni@cittadellasociale.it</t>
        </is>
      </c>
      <c r="BD610" s="1" t="n">
        <v>192</v>
      </c>
      <c r="BE610" s="1" t="n">
        <v>2388</v>
      </c>
      <c r="BF610" s="2" t="inlineStr">
        <is>
          <t>G</t>
        </is>
      </c>
      <c r="BG610" s="2" t="inlineStr">
        <is>
          <t>N</t>
        </is>
      </c>
      <c r="BH610" s="2" t="inlineStr">
        <is>
          <t>N</t>
        </is>
      </c>
      <c r="BI610" s="2" t="inlineStr">
        <is>
          <t>N</t>
        </is>
      </c>
      <c r="BJ610" s="2" t="inlineStr">
        <is>
          <t>S</t>
        </is>
      </c>
      <c r="BK610" s="2" t="inlineStr">
        <is>
          <t>N</t>
        </is>
      </c>
      <c r="BL610" s="2" t="inlineStr">
        <is>
          <t>S</t>
        </is>
      </c>
      <c r="BM610" s="2" t="inlineStr">
        <is>
          <t>S</t>
        </is>
      </c>
      <c r="BN610" s="13" t="n">
        <v>44481</v>
      </c>
      <c r="BO610" s="2" t="n"/>
      <c r="BP610" s="2" t="inlineStr">
        <is>
          <t>N</t>
        </is>
      </c>
      <c r="BQ610" s="1" t="n">
        <v>0</v>
      </c>
      <c r="BR610" s="1" t="n">
        <v>3</v>
      </c>
      <c r="BS610" s="2" t="n"/>
      <c r="BT610" t="inlineStr">
        <is>
          <t>__&gt; QD: Q04510 non appartiene alla disciplina: 69; 
__&gt; Descrizione dei QD: 'Q04510' non trovati nel catalogo SISS</t>
        </is>
      </c>
    </row>
    <row r="611">
      <c r="A611" t="n">
        <v>610</v>
      </c>
      <c r="B611" t="inlineStr">
        <is>
          <t>534-274|698828.10</t>
        </is>
      </c>
      <c r="C611" t="inlineStr">
        <is>
          <t>OK</t>
        </is>
      </c>
      <c r="D611" s="2" t="inlineStr">
        <is>
          <t>690059</t>
        </is>
      </c>
      <c r="E611" s="2" t="inlineStr">
        <is>
          <t>LA CITTADELLA PIEVE</t>
        </is>
      </c>
      <c r="F611" s="2" t="inlineStr">
        <is>
          <t>002086</t>
        </is>
      </c>
      <c r="G611" s="2" t="inlineStr">
        <is>
          <t>PIEVE DEL CAIRO</t>
        </is>
      </c>
      <c r="H611" s="2" t="inlineStr">
        <is>
          <t>PIEVE DEL CAIRO</t>
        </is>
      </c>
      <c r="I611" s="2" t="inlineStr">
        <is>
          <t>ACCPDC</t>
        </is>
      </c>
      <c r="J611" s="2" t="inlineStr">
        <is>
          <t>LA CITTADELLA PIEVE DEL CAIRO</t>
        </is>
      </c>
      <c r="K611" s="2" t="inlineStr">
        <is>
          <t xml:space="preserve">RAD. </t>
        </is>
      </c>
      <c r="L611" s="2" t="inlineStr">
        <is>
          <t>RADIOLOGIA</t>
        </is>
      </c>
      <c r="M611" s="2" t="inlineStr">
        <is>
          <t>69</t>
        </is>
      </c>
      <c r="N611" s="2" t="inlineStr">
        <is>
          <t>120-274</t>
        </is>
      </c>
      <c r="O611" s="2" t="inlineStr">
        <is>
          <t>PRIOR. D</t>
        </is>
      </c>
      <c r="P611" s="2" t="inlineStr">
        <is>
          <t>534-274</t>
        </is>
      </c>
      <c r="Q611" s="2" t="inlineStr">
        <is>
          <t>PRIOR. D</t>
        </is>
      </c>
      <c r="R611" s="2" t="inlineStr">
        <is>
          <t>2318</t>
        </is>
      </c>
      <c r="S611" s="2" t="inlineStr">
        <is>
          <t>RADIOGRAFIA TIBIO-TARSICA SX</t>
        </is>
      </c>
      <c r="T611" s="2" t="inlineStr">
        <is>
          <t>8828</t>
        </is>
      </c>
      <c r="U611" s="2" t="inlineStr">
        <is>
          <t>698828.10</t>
        </is>
      </c>
      <c r="V611" s="2" t="inlineStr">
        <is>
          <t>RX TIBIO-TARSICA SX</t>
        </is>
      </c>
      <c r="W611" s="2" t="inlineStr">
        <is>
          <t>S</t>
        </is>
      </c>
      <c r="X611" s="2" t="inlineStr">
        <is>
          <t>S</t>
        </is>
      </c>
      <c r="Y611" s="2" t="inlineStr">
        <is>
          <t>N</t>
        </is>
      </c>
      <c r="Z611" s="2" t="inlineStr">
        <is>
          <t>N</t>
        </is>
      </c>
      <c r="AA611" s="2" t="inlineStr">
        <is>
          <t>S</t>
        </is>
      </c>
      <c r="AB611" s="2" t="inlineStr">
        <is>
          <t>S</t>
        </is>
      </c>
      <c r="AC611" s="2" t="inlineStr">
        <is>
          <t>S</t>
        </is>
      </c>
      <c r="AD611" s="2" t="inlineStr">
        <is>
          <t>N</t>
        </is>
      </c>
      <c r="AE611" s="2" t="inlineStr">
        <is>
          <t>69</t>
        </is>
      </c>
      <c r="AF611" s="2" t="inlineStr">
        <is>
          <t>RADIOLOGIA</t>
        </is>
      </c>
      <c r="AG61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1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11" s="2" t="inlineStr">
        <is>
          <t>U</t>
        </is>
      </c>
      <c r="AJ611" s="2" t="inlineStr">
        <is>
          <t>0</t>
        </is>
      </c>
      <c r="AK611" s="2" t="n"/>
      <c r="AL611" s="2" t="n"/>
      <c r="AM611" s="11">
        <f>VLOOKUP(U611,'[1]per incroci mapping'!$A$2:$E$592,5,FALSE)</f>
        <v/>
      </c>
      <c r="AN611" s="11">
        <f>VLOOKUP(U611,'[1]per incroci mapping'!$A$2:$F$592,6,FALSE)</f>
        <v/>
      </c>
      <c r="AO611" s="2" t="inlineStr">
        <is>
          <t>M00000,M00073,M00074,M00087,M00111,M00192,M00293</t>
        </is>
      </c>
      <c r="AP611" s="2" t="inlineStr">
        <is>
          <t>METODICA GENERALE,SAGITTALI,SOTTO CARICO,IN ORTOSTATISMO,CLINOSTATO,SOTTO GESSO,LASTRA</t>
        </is>
      </c>
      <c r="AQ611" s="2" t="n"/>
      <c r="AR611" s="2" t="n"/>
      <c r="AS611" s="11">
        <f>IFERROR(VLOOKUP(U611,'[1]per incroci mapping'!$A$2:$E$592,3,FALSE),"Non Trovato")</f>
        <v/>
      </c>
      <c r="AT611" s="11">
        <f>VLOOKUP(U611,'[1]per incroci mapping'!$A$2:$E$592,4,FALSE)</f>
        <v/>
      </c>
      <c r="AU611" s="2" t="n"/>
      <c r="AV611" s="2" t="n"/>
      <c r="AW611" s="2" t="n"/>
      <c r="AX611" s="2" t="inlineStr">
        <is>
          <t>133</t>
        </is>
      </c>
      <c r="AY611" s="2" t="n"/>
      <c r="AZ611" s="2" t="n"/>
      <c r="BA611" s="2" t="inlineStr">
        <is>
          <t>si prega di presentarsi allo sportello accettazione 15 minuti prima dell appuntamento muniti di impegnativa del curante, tessera sanitaria</t>
        </is>
      </c>
      <c r="BB611" s="2" t="n"/>
      <c r="BC611" s="2" t="inlineStr">
        <is>
          <t>in caso di annullamento della prenotazione si prega di mandare disdetta entro 3 giorni ai seguenti numeri: 0384968017 - 0384831811 oppure tramite mail all indirizzo prenotazioni@cittadellasociale.it</t>
        </is>
      </c>
      <c r="BD611" s="1" t="n">
        <v>192</v>
      </c>
      <c r="BE611" s="1" t="n">
        <v>2388</v>
      </c>
      <c r="BF611" s="2" t="inlineStr">
        <is>
          <t>G</t>
        </is>
      </c>
      <c r="BG611" s="2" t="inlineStr">
        <is>
          <t>N</t>
        </is>
      </c>
      <c r="BH611" s="2" t="inlineStr">
        <is>
          <t>N</t>
        </is>
      </c>
      <c r="BI611" s="2" t="inlineStr">
        <is>
          <t>N</t>
        </is>
      </c>
      <c r="BJ611" s="2" t="inlineStr">
        <is>
          <t>S</t>
        </is>
      </c>
      <c r="BK611" s="2" t="inlineStr">
        <is>
          <t>N</t>
        </is>
      </c>
      <c r="BL611" s="2" t="inlineStr">
        <is>
          <t>S</t>
        </is>
      </c>
      <c r="BM611" s="2" t="inlineStr">
        <is>
          <t>S</t>
        </is>
      </c>
      <c r="BN611" s="13" t="n">
        <v>44481</v>
      </c>
      <c r="BO611" s="2" t="n"/>
      <c r="BP611" s="2" t="inlineStr">
        <is>
          <t>N</t>
        </is>
      </c>
      <c r="BQ611" s="1" t="n">
        <v>0</v>
      </c>
      <c r="BR611" s="1" t="n">
        <v>3</v>
      </c>
      <c r="BS611" s="2" t="n"/>
      <c r="BT611" t="inlineStr">
        <is>
          <t>__&gt; QD: Q04510 non appartiene alla disciplina: 69; 
__&gt; Descrizione dei QD: 'Q04510' non trovati nel catalogo SISS</t>
        </is>
      </c>
    </row>
    <row r="612">
      <c r="A612" t="n">
        <v>611</v>
      </c>
      <c r="B612" t="inlineStr">
        <is>
          <t>534-274|6988291</t>
        </is>
      </c>
      <c r="C612" t="inlineStr">
        <is>
          <t>OK</t>
        </is>
      </c>
      <c r="D612" s="2" t="inlineStr">
        <is>
          <t>690059</t>
        </is>
      </c>
      <c r="E612" s="2" t="inlineStr">
        <is>
          <t>LA CITTADELLA PIEVE</t>
        </is>
      </c>
      <c r="F612" s="2" t="inlineStr">
        <is>
          <t>002086</t>
        </is>
      </c>
      <c r="G612" s="2" t="inlineStr">
        <is>
          <t>PIEVE DEL CAIRO</t>
        </is>
      </c>
      <c r="H612" s="2" t="inlineStr">
        <is>
          <t>PIEVE DEL CAIRO</t>
        </is>
      </c>
      <c r="I612" s="2" t="inlineStr">
        <is>
          <t>ACCPDC</t>
        </is>
      </c>
      <c r="J612" s="2" t="inlineStr">
        <is>
          <t>LA CITTADELLA PIEVE DEL CAIRO</t>
        </is>
      </c>
      <c r="K612" s="2" t="inlineStr">
        <is>
          <t xml:space="preserve">RAD. </t>
        </is>
      </c>
      <c r="L612" s="2" t="inlineStr">
        <is>
          <t>RADIOLOGIA</t>
        </is>
      </c>
      <c r="M612" s="2" t="inlineStr">
        <is>
          <t>69</t>
        </is>
      </c>
      <c r="N612" s="2" t="inlineStr">
        <is>
          <t>120-274</t>
        </is>
      </c>
      <c r="O612" s="2" t="inlineStr">
        <is>
          <t>PRIOR. D</t>
        </is>
      </c>
      <c r="P612" s="2" t="inlineStr">
        <is>
          <t>534-274</t>
        </is>
      </c>
      <c r="Q612" s="2" t="inlineStr">
        <is>
          <t>PRIOR. D</t>
        </is>
      </c>
      <c r="R612" s="2" t="inlineStr">
        <is>
          <t>426</t>
        </is>
      </c>
      <c r="S612" s="2" t="inlineStr">
        <is>
          <t>RADIOGRAFIA COMPLETA DEGLI ARTI INFERIORI E DEL BACINO SOTTO CARICO</t>
        </is>
      </c>
      <c r="T612" s="2" t="inlineStr">
        <is>
          <t>88291</t>
        </is>
      </c>
      <c r="U612" s="2" t="inlineStr">
        <is>
          <t>6988291</t>
        </is>
      </c>
      <c r="V612" s="2" t="inlineStr">
        <is>
          <t>RX BACINO E ARTI INFERIORI SOTTO CARICO</t>
        </is>
      </c>
      <c r="W612" s="2" t="inlineStr">
        <is>
          <t>S</t>
        </is>
      </c>
      <c r="X612" s="2" t="inlineStr">
        <is>
          <t>S</t>
        </is>
      </c>
      <c r="Y612" s="2" t="inlineStr">
        <is>
          <t>N</t>
        </is>
      </c>
      <c r="Z612" s="2" t="inlineStr">
        <is>
          <t>N</t>
        </is>
      </c>
      <c r="AA612" s="2" t="inlineStr">
        <is>
          <t>S</t>
        </is>
      </c>
      <c r="AB612" s="2" t="inlineStr">
        <is>
          <t>S</t>
        </is>
      </c>
      <c r="AC612" s="2" t="inlineStr">
        <is>
          <t>S</t>
        </is>
      </c>
      <c r="AD612" s="2" t="inlineStr">
        <is>
          <t>N</t>
        </is>
      </c>
      <c r="AE612" s="2" t="inlineStr">
        <is>
          <t>69</t>
        </is>
      </c>
      <c r="AF612" s="2" t="inlineStr">
        <is>
          <t>RADIOLOGIA</t>
        </is>
      </c>
      <c r="AG61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1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12" s="2" t="inlineStr">
        <is>
          <t>U</t>
        </is>
      </c>
      <c r="AJ612" s="2" t="inlineStr">
        <is>
          <t>0</t>
        </is>
      </c>
      <c r="AK612" s="2" t="n"/>
      <c r="AL612" s="2" t="n"/>
      <c r="AM612" s="11">
        <f>VLOOKUP(U612,'[1]per incroci mapping'!$A$2:$E$592,5,FALSE)</f>
        <v/>
      </c>
      <c r="AN612" s="11">
        <f>VLOOKUP(U612,'[1]per incroci mapping'!$A$2:$F$592,6,FALSE)</f>
        <v/>
      </c>
      <c r="AO612" s="2" t="inlineStr">
        <is>
          <t>M00000,M00080,M00081,M00287,M00293</t>
        </is>
      </c>
      <c r="AP612" s="2" t="inlineStr">
        <is>
          <t>METODICA GENERALE,SU LASTRA LUNGA,SU LASTRA QUADRETTATA,PROIEZIONI DI ROSEMBERG,LASTRA</t>
        </is>
      </c>
      <c r="AQ612" s="2" t="n"/>
      <c r="AR612" s="2" t="n"/>
      <c r="AS612" s="11">
        <f>IFERROR(VLOOKUP(U612,'[1]per incroci mapping'!$A$2:$E$592,3,FALSE),"Non Trovato")</f>
        <v/>
      </c>
      <c r="AT612" s="11">
        <f>VLOOKUP(U612,'[1]per incroci mapping'!$A$2:$E$592,4,FALSE)</f>
        <v/>
      </c>
      <c r="AU612" s="2" t="n"/>
      <c r="AV612" s="2" t="n"/>
      <c r="AW612" s="2" t="n"/>
      <c r="AX612" s="2" t="inlineStr">
        <is>
          <t>133</t>
        </is>
      </c>
      <c r="AY612" s="2" t="n"/>
      <c r="AZ612" s="2" t="n"/>
      <c r="BA612" s="2" t="inlineStr">
        <is>
          <t>si prega di presentarsi allo sportello accettazione 15 minuti prima dell appuntamento muniti di impegnativa del curante, tessera sanitaria</t>
        </is>
      </c>
      <c r="BB612" s="2" t="n"/>
      <c r="BC612" s="2" t="inlineStr">
        <is>
          <t>in caso di annullamento della prenotazione si prega di mandare disdetta entro 3 giorni ai seguenti numeri: 0384968017 - 0384831811 oppure tramite mail all indirizzo prenotazioni@cittadellasociale.it</t>
        </is>
      </c>
      <c r="BD612" s="1" t="n">
        <v>192</v>
      </c>
      <c r="BE612" s="1" t="n">
        <v>2388</v>
      </c>
      <c r="BF612" s="2" t="inlineStr">
        <is>
          <t>G</t>
        </is>
      </c>
      <c r="BG612" s="2" t="inlineStr">
        <is>
          <t>N</t>
        </is>
      </c>
      <c r="BH612" s="2" t="inlineStr">
        <is>
          <t>N</t>
        </is>
      </c>
      <c r="BI612" s="2" t="inlineStr">
        <is>
          <t>N</t>
        </is>
      </c>
      <c r="BJ612" s="2" t="inlineStr">
        <is>
          <t>S</t>
        </is>
      </c>
      <c r="BK612" s="2" t="inlineStr">
        <is>
          <t>N</t>
        </is>
      </c>
      <c r="BL612" s="2" t="inlineStr">
        <is>
          <t>S</t>
        </is>
      </c>
      <c r="BM612" s="2" t="inlineStr">
        <is>
          <t>S</t>
        </is>
      </c>
      <c r="BN612" s="13" t="n">
        <v>44481</v>
      </c>
      <c r="BO612" s="2" t="n"/>
      <c r="BP612" s="2" t="inlineStr">
        <is>
          <t>N</t>
        </is>
      </c>
      <c r="BQ612" s="1" t="n">
        <v>0</v>
      </c>
      <c r="BR612" s="1" t="n">
        <v>3</v>
      </c>
      <c r="BS612" s="2" t="n"/>
      <c r="BT612" t="inlineStr">
        <is>
          <t>__&gt; QD: Q04510 non appartiene alla disciplina: 69; 
__&gt; Descrizione dei QD: 'Q04510' non trovati nel catalogo SISS</t>
        </is>
      </c>
    </row>
    <row r="613">
      <c r="A613" t="n">
        <v>612</v>
      </c>
      <c r="B613" t="inlineStr">
        <is>
          <t>534-274|6988292.01</t>
        </is>
      </c>
      <c r="C613" t="inlineStr">
        <is>
          <t>OK</t>
        </is>
      </c>
      <c r="D613" s="2" t="inlineStr">
        <is>
          <t>690059</t>
        </is>
      </c>
      <c r="E613" s="2" t="inlineStr">
        <is>
          <t>LA CITTADELLA PIEVE</t>
        </is>
      </c>
      <c r="F613" s="2" t="inlineStr">
        <is>
          <t>002086</t>
        </is>
      </c>
      <c r="G613" s="2" t="inlineStr">
        <is>
          <t>PIEVE DEL CAIRO</t>
        </is>
      </c>
      <c r="H613" s="2" t="inlineStr">
        <is>
          <t>PIEVE DEL CAIRO</t>
        </is>
      </c>
      <c r="I613" s="2" t="inlineStr">
        <is>
          <t>ACCPDC</t>
        </is>
      </c>
      <c r="J613" s="2" t="inlineStr">
        <is>
          <t>LA CITTADELLA PIEVE DEL CAIRO</t>
        </is>
      </c>
      <c r="K613" s="2" t="inlineStr">
        <is>
          <t xml:space="preserve">RAD. </t>
        </is>
      </c>
      <c r="L613" s="2" t="inlineStr">
        <is>
          <t>RADIOLOGIA</t>
        </is>
      </c>
      <c r="M613" s="2" t="inlineStr">
        <is>
          <t>69</t>
        </is>
      </c>
      <c r="N613" s="2" t="inlineStr">
        <is>
          <t>120-274</t>
        </is>
      </c>
      <c r="O613" s="2" t="inlineStr">
        <is>
          <t>PRIOR. D</t>
        </is>
      </c>
      <c r="P613" s="2" t="inlineStr">
        <is>
          <t>534-274</t>
        </is>
      </c>
      <c r="Q613" s="2" t="inlineStr">
        <is>
          <t>PRIOR. D</t>
        </is>
      </c>
      <c r="R613" s="2" t="inlineStr">
        <is>
          <t>2319</t>
        </is>
      </c>
      <c r="S613" s="2" t="inlineStr">
        <is>
          <t>RADIOGRAFIA  ASSIALE DELLA ROTULA DX</t>
        </is>
      </c>
      <c r="T613" s="2" t="inlineStr">
        <is>
          <t>88292</t>
        </is>
      </c>
      <c r="U613" s="2" t="inlineStr">
        <is>
          <t>6988292.01</t>
        </is>
      </c>
      <c r="V613" s="2" t="inlineStr">
        <is>
          <t>RX ASSIALE ROTULA DX</t>
        </is>
      </c>
      <c r="W613" s="2" t="inlineStr">
        <is>
          <t>S</t>
        </is>
      </c>
      <c r="X613" s="2" t="inlineStr">
        <is>
          <t>S</t>
        </is>
      </c>
      <c r="Y613" s="2" t="inlineStr">
        <is>
          <t>N</t>
        </is>
      </c>
      <c r="Z613" s="2" t="inlineStr">
        <is>
          <t>N</t>
        </is>
      </c>
      <c r="AA613" s="2" t="inlineStr">
        <is>
          <t>S</t>
        </is>
      </c>
      <c r="AB613" s="2" t="inlineStr">
        <is>
          <t>S</t>
        </is>
      </c>
      <c r="AC613" s="2" t="inlineStr">
        <is>
          <t>S</t>
        </is>
      </c>
      <c r="AD613" s="2" t="inlineStr">
        <is>
          <t>N</t>
        </is>
      </c>
      <c r="AE613" s="2" t="inlineStr">
        <is>
          <t>69</t>
        </is>
      </c>
      <c r="AF613" s="2" t="inlineStr">
        <is>
          <t>RADIOLOGIA</t>
        </is>
      </c>
      <c r="AG61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1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13" s="2" t="inlineStr">
        <is>
          <t>U</t>
        </is>
      </c>
      <c r="AJ613" s="2" t="inlineStr">
        <is>
          <t>0</t>
        </is>
      </c>
      <c r="AK613" s="2" t="n"/>
      <c r="AL613" s="2" t="n"/>
      <c r="AM613" s="11">
        <f>VLOOKUP(U613,'[1]per incroci mapping'!$A$2:$E$592,5,FALSE)</f>
        <v/>
      </c>
      <c r="AN613" s="11">
        <f>VLOOKUP(U613,'[1]per incroci mapping'!$A$2:$F$592,6,FALSE)</f>
        <v/>
      </c>
      <c r="AO613" s="2" t="inlineStr">
        <is>
          <t>M00000,M00062,M00082,M00257,M00260,M00261,M00293</t>
        </is>
      </c>
      <c r="AP613" s="2" t="inlineStr">
        <is>
          <t>METODICA GENERALE,ASSIALE,TANGENZIALE,PROIEZIONI A 30 GRADI,PROIEZIONI A 60 GRADI,PROIEZIONI A 90 GRADI,LASTRA</t>
        </is>
      </c>
      <c r="AQ613" s="2" t="n"/>
      <c r="AR613" s="2" t="n"/>
      <c r="AS613" s="11">
        <f>IFERROR(VLOOKUP(U613,'[1]per incroci mapping'!$A$2:$E$592,3,FALSE),"Non Trovato")</f>
        <v/>
      </c>
      <c r="AT613" s="11">
        <f>VLOOKUP(U613,'[1]per incroci mapping'!$A$2:$E$592,4,FALSE)</f>
        <v/>
      </c>
      <c r="AU613" s="2" t="n"/>
      <c r="AV613" s="2" t="n"/>
      <c r="AW613" s="2" t="n"/>
      <c r="AX613" s="2" t="inlineStr">
        <is>
          <t>133</t>
        </is>
      </c>
      <c r="AY613" s="2" t="n"/>
      <c r="AZ613" s="2" t="n"/>
      <c r="BA613" s="2" t="inlineStr">
        <is>
          <t>si prega di presentarsi allo sportello accettazione 15 minuti prima dell appuntamento muniti di impegnativa del curante, tessera sanitaria</t>
        </is>
      </c>
      <c r="BB613" s="2" t="n"/>
      <c r="BC613" s="2" t="inlineStr">
        <is>
          <t>in caso di annullamento della prenotazione si prega di mandare disdetta entro 3 giorni ai seguenti numeri: 0384968017 - 0384831811 oppure tramite mail all indirizzo prenotazioni@cittadellasociale.it</t>
        </is>
      </c>
      <c r="BD613" s="1" t="n">
        <v>192</v>
      </c>
      <c r="BE613" s="1" t="n">
        <v>2388</v>
      </c>
      <c r="BF613" s="2" t="inlineStr">
        <is>
          <t>G</t>
        </is>
      </c>
      <c r="BG613" s="2" t="inlineStr">
        <is>
          <t>N</t>
        </is>
      </c>
      <c r="BH613" s="2" t="inlineStr">
        <is>
          <t>N</t>
        </is>
      </c>
      <c r="BI613" s="2" t="inlineStr">
        <is>
          <t>N</t>
        </is>
      </c>
      <c r="BJ613" s="2" t="inlineStr">
        <is>
          <t>S</t>
        </is>
      </c>
      <c r="BK613" s="2" t="inlineStr">
        <is>
          <t>N</t>
        </is>
      </c>
      <c r="BL613" s="2" t="inlineStr">
        <is>
          <t>S</t>
        </is>
      </c>
      <c r="BM613" s="2" t="inlineStr">
        <is>
          <t>S</t>
        </is>
      </c>
      <c r="BN613" s="13" t="n">
        <v>44481</v>
      </c>
      <c r="BO613" s="2" t="n"/>
      <c r="BP613" s="2" t="inlineStr">
        <is>
          <t>N</t>
        </is>
      </c>
      <c r="BQ613" s="1" t="n">
        <v>0</v>
      </c>
      <c r="BR613" s="1" t="n">
        <v>3</v>
      </c>
      <c r="BS613" s="2" t="n"/>
      <c r="BT613" t="inlineStr">
        <is>
          <t>__&gt; QD: Q04510 non appartiene alla disciplina: 69; 
__&gt; Descrizione dei QD: 'Q04510' non trovati nel catalogo SISS</t>
        </is>
      </c>
    </row>
    <row r="614">
      <c r="A614" t="n">
        <v>613</v>
      </c>
      <c r="B614" t="inlineStr">
        <is>
          <t>534-274|6988292.02</t>
        </is>
      </c>
      <c r="C614" t="inlineStr">
        <is>
          <t>OK</t>
        </is>
      </c>
      <c r="D614" s="2" t="inlineStr">
        <is>
          <t>690059</t>
        </is>
      </c>
      <c r="E614" s="2" t="inlineStr">
        <is>
          <t>LA CITTADELLA PIEVE</t>
        </is>
      </c>
      <c r="F614" s="2" t="inlineStr">
        <is>
          <t>002086</t>
        </is>
      </c>
      <c r="G614" s="2" t="inlineStr">
        <is>
          <t>PIEVE DEL CAIRO</t>
        </is>
      </c>
      <c r="H614" s="2" t="inlineStr">
        <is>
          <t>PIEVE DEL CAIRO</t>
        </is>
      </c>
      <c r="I614" s="2" t="inlineStr">
        <is>
          <t>ACCPDC</t>
        </is>
      </c>
      <c r="J614" s="2" t="inlineStr">
        <is>
          <t>LA CITTADELLA PIEVE DEL CAIRO</t>
        </is>
      </c>
      <c r="K614" s="2" t="inlineStr">
        <is>
          <t xml:space="preserve">RAD. </t>
        </is>
      </c>
      <c r="L614" s="2" t="inlineStr">
        <is>
          <t>RADIOLOGIA</t>
        </is>
      </c>
      <c r="M614" s="2" t="inlineStr">
        <is>
          <t>69</t>
        </is>
      </c>
      <c r="N614" s="2" t="inlineStr">
        <is>
          <t>120-274</t>
        </is>
      </c>
      <c r="O614" s="2" t="inlineStr">
        <is>
          <t>PRIOR. D</t>
        </is>
      </c>
      <c r="P614" s="2" t="inlineStr">
        <is>
          <t>534-274</t>
        </is>
      </c>
      <c r="Q614" s="2" t="inlineStr">
        <is>
          <t>PRIOR. D</t>
        </is>
      </c>
      <c r="R614" s="2" t="inlineStr">
        <is>
          <t>427</t>
        </is>
      </c>
      <c r="S614" s="2" t="inlineStr">
        <is>
          <t>RADIOGRAFIA  ASSIALE DELLA ROTULA SX</t>
        </is>
      </c>
      <c r="T614" s="2" t="inlineStr">
        <is>
          <t>88292</t>
        </is>
      </c>
      <c r="U614" s="2" t="inlineStr">
        <is>
          <t>6988292.02</t>
        </is>
      </c>
      <c r="V614" s="2" t="inlineStr">
        <is>
          <t>RX ASSIALE ROTULA SX</t>
        </is>
      </c>
      <c r="W614" s="2" t="inlineStr">
        <is>
          <t>S</t>
        </is>
      </c>
      <c r="X614" s="2" t="inlineStr">
        <is>
          <t>S</t>
        </is>
      </c>
      <c r="Y614" s="2" t="inlineStr">
        <is>
          <t>N</t>
        </is>
      </c>
      <c r="Z614" s="2" t="inlineStr">
        <is>
          <t>N</t>
        </is>
      </c>
      <c r="AA614" s="2" t="inlineStr">
        <is>
          <t>S</t>
        </is>
      </c>
      <c r="AB614" s="2" t="inlineStr">
        <is>
          <t>S</t>
        </is>
      </c>
      <c r="AC614" s="2" t="inlineStr">
        <is>
          <t>S</t>
        </is>
      </c>
      <c r="AD614" s="2" t="inlineStr">
        <is>
          <t>N</t>
        </is>
      </c>
      <c r="AE614" s="2" t="inlineStr">
        <is>
          <t>69</t>
        </is>
      </c>
      <c r="AF614" s="2" t="inlineStr">
        <is>
          <t>RADIOLOGIA</t>
        </is>
      </c>
      <c r="AG61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1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14" s="2" t="inlineStr">
        <is>
          <t>U</t>
        </is>
      </c>
      <c r="AJ614" s="2" t="inlineStr">
        <is>
          <t>0</t>
        </is>
      </c>
      <c r="AK614" s="2" t="n"/>
      <c r="AL614" s="2" t="n"/>
      <c r="AM614" s="11">
        <f>VLOOKUP(U614,'[1]per incroci mapping'!$A$2:$E$592,5,FALSE)</f>
        <v/>
      </c>
      <c r="AN614" s="11">
        <f>VLOOKUP(U614,'[1]per incroci mapping'!$A$2:$F$592,6,FALSE)</f>
        <v/>
      </c>
      <c r="AO614" s="2" t="inlineStr">
        <is>
          <t>M00000,M00062,M00082,M00257,M00260,M00261,M00293</t>
        </is>
      </c>
      <c r="AP614" s="2" t="inlineStr">
        <is>
          <t>METODICA GENERALE,ASSIALE,TANGENZIALE,PROIEZIONI A 30 GRADI,PROIEZIONI A 60 GRADI,PROIEZIONI A 90 GRADI,LASTRA</t>
        </is>
      </c>
      <c r="AQ614" s="2" t="n"/>
      <c r="AR614" s="2" t="n"/>
      <c r="AS614" s="11">
        <f>IFERROR(VLOOKUP(U614,'[1]per incroci mapping'!$A$2:$E$592,3,FALSE),"Non Trovato")</f>
        <v/>
      </c>
      <c r="AT614" s="11">
        <f>VLOOKUP(U614,'[1]per incroci mapping'!$A$2:$E$592,4,FALSE)</f>
        <v/>
      </c>
      <c r="AU614" s="2" t="n"/>
      <c r="AV614" s="2" t="n"/>
      <c r="AW614" s="2" t="n"/>
      <c r="AX614" s="2" t="inlineStr">
        <is>
          <t>133</t>
        </is>
      </c>
      <c r="AY614" s="2" t="n"/>
      <c r="AZ614" s="2" t="n"/>
      <c r="BA614" s="2" t="inlineStr">
        <is>
          <t>si prega di presentarsi allo sportello accettazione 15 minuti prima dell appuntamento muniti di impegnativa del curante, tessera sanitaria</t>
        </is>
      </c>
      <c r="BB614" s="2" t="n"/>
      <c r="BC614" s="2" t="inlineStr">
        <is>
          <t>in caso di annullamento della prenotazione si prega di mandare disdetta entro 3 giorni ai seguenti numeri: 0384968017 - 0384831811 oppure tramite mail all indirizzo prenotazioni@cittadellasociale.it</t>
        </is>
      </c>
      <c r="BD614" s="1" t="n">
        <v>192</v>
      </c>
      <c r="BE614" s="1" t="n">
        <v>2388</v>
      </c>
      <c r="BF614" s="2" t="inlineStr">
        <is>
          <t>G</t>
        </is>
      </c>
      <c r="BG614" s="2" t="inlineStr">
        <is>
          <t>N</t>
        </is>
      </c>
      <c r="BH614" s="2" t="inlineStr">
        <is>
          <t>N</t>
        </is>
      </c>
      <c r="BI614" s="2" t="inlineStr">
        <is>
          <t>N</t>
        </is>
      </c>
      <c r="BJ614" s="2" t="inlineStr">
        <is>
          <t>S</t>
        </is>
      </c>
      <c r="BK614" s="2" t="inlineStr">
        <is>
          <t>N</t>
        </is>
      </c>
      <c r="BL614" s="2" t="inlineStr">
        <is>
          <t>S</t>
        </is>
      </c>
      <c r="BM614" s="2" t="inlineStr">
        <is>
          <t>S</t>
        </is>
      </c>
      <c r="BN614" s="13" t="n">
        <v>44481</v>
      </c>
      <c r="BO614" s="2" t="n"/>
      <c r="BP614" s="2" t="inlineStr">
        <is>
          <t>N</t>
        </is>
      </c>
      <c r="BQ614" s="1" t="n">
        <v>0</v>
      </c>
      <c r="BR614" s="1" t="n">
        <v>3</v>
      </c>
      <c r="BS614" s="2" t="n"/>
      <c r="BT614" t="inlineStr">
        <is>
          <t>__&gt; QD: Q04510 non appartiene alla disciplina: 69; 
__&gt; Descrizione dei QD: 'Q04510' non trovati nel catalogo SISS</t>
        </is>
      </c>
    </row>
    <row r="615">
      <c r="A615" t="n">
        <v>614</v>
      </c>
      <c r="B615" t="inlineStr">
        <is>
          <t>534-275|6987171.01</t>
        </is>
      </c>
      <c r="C615" t="inlineStr">
        <is>
          <t>OK</t>
        </is>
      </c>
      <c r="D615" s="2" t="inlineStr">
        <is>
          <t>690059</t>
        </is>
      </c>
      <c r="E615" s="2" t="inlineStr">
        <is>
          <t>LA CITTADELLA PIEVE</t>
        </is>
      </c>
      <c r="F615" s="2" t="inlineStr">
        <is>
          <t>002086</t>
        </is>
      </c>
      <c r="G615" s="2" t="inlineStr">
        <is>
          <t>PIEVE DEL CAIRO</t>
        </is>
      </c>
      <c r="H615" s="2" t="inlineStr">
        <is>
          <t>PIEVE DEL CAIRO</t>
        </is>
      </c>
      <c r="I615" s="2" t="inlineStr">
        <is>
          <t>ACCPDC</t>
        </is>
      </c>
      <c r="J615" s="2" t="inlineStr">
        <is>
          <t>LA CITTADELLA PIEVE DEL CAIRO</t>
        </is>
      </c>
      <c r="K615" s="2" t="inlineStr">
        <is>
          <t xml:space="preserve">RAD. </t>
        </is>
      </c>
      <c r="L615" s="2" t="inlineStr">
        <is>
          <t>RADIOLOGIA</t>
        </is>
      </c>
      <c r="M615" s="2" t="inlineStr">
        <is>
          <t>69</t>
        </is>
      </c>
      <c r="N615" s="2" t="inlineStr">
        <is>
          <t>120-275</t>
        </is>
      </c>
      <c r="O615" s="2" t="inlineStr">
        <is>
          <t>RX PRIOR. P</t>
        </is>
      </c>
      <c r="P615" s="2" t="inlineStr">
        <is>
          <t>534-275</t>
        </is>
      </c>
      <c r="Q615" s="2" t="inlineStr">
        <is>
          <t>RX PRIOR. P</t>
        </is>
      </c>
      <c r="R615" s="2" t="inlineStr">
        <is>
          <t>382</t>
        </is>
      </c>
      <c r="S615" s="2" t="inlineStr">
        <is>
          <t>RADIOGRAFIA DEL CRANIO E  DEI SENI PARANASALI</t>
        </is>
      </c>
      <c r="T615" s="2" t="inlineStr">
        <is>
          <t>87171</t>
        </is>
      </c>
      <c r="U615" s="2" t="inlineStr">
        <is>
          <t>6987171.01</t>
        </is>
      </c>
      <c r="V615" s="2" t="inlineStr">
        <is>
          <t>RX CRANIO E SENI PARANASALI</t>
        </is>
      </c>
      <c r="W615" s="2" t="inlineStr">
        <is>
          <t>S</t>
        </is>
      </c>
      <c r="X615" s="2" t="inlineStr">
        <is>
          <t>S</t>
        </is>
      </c>
      <c r="Y615" s="2" t="inlineStr">
        <is>
          <t>N</t>
        </is>
      </c>
      <c r="Z615" s="2" t="inlineStr">
        <is>
          <t>N</t>
        </is>
      </c>
      <c r="AA615" s="2" t="inlineStr">
        <is>
          <t>S</t>
        </is>
      </c>
      <c r="AB615" s="2" t="inlineStr">
        <is>
          <t>S</t>
        </is>
      </c>
      <c r="AC615" s="2" t="inlineStr">
        <is>
          <t>S</t>
        </is>
      </c>
      <c r="AD615" s="2" t="inlineStr">
        <is>
          <t>N</t>
        </is>
      </c>
      <c r="AE615" s="2" t="inlineStr">
        <is>
          <t>69</t>
        </is>
      </c>
      <c r="AF615" s="2" t="inlineStr">
        <is>
          <t>RADIOLOGIA</t>
        </is>
      </c>
      <c r="AG61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1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15" s="2" t="inlineStr">
        <is>
          <t>U</t>
        </is>
      </c>
      <c r="AJ615" s="2" t="inlineStr">
        <is>
          <t>0</t>
        </is>
      </c>
      <c r="AK615" s="2" t="n"/>
      <c r="AL615" s="2" t="n"/>
      <c r="AM615" s="11">
        <f>VLOOKUP(U615,'[1]per incroci mapping'!$A$2:$E$592,5,FALSE)</f>
        <v/>
      </c>
      <c r="AN615" s="11">
        <f>VLOOKUP(U615,'[1]per incroci mapping'!$A$2:$F$592,6,FALSE)</f>
        <v/>
      </c>
      <c r="AO615" s="2" t="inlineStr">
        <is>
          <t>M00000,M00293</t>
        </is>
      </c>
      <c r="AP615" s="2" t="inlineStr">
        <is>
          <t>METODICA GENERALE,LASTRA</t>
        </is>
      </c>
      <c r="AQ615" s="2" t="n"/>
      <c r="AR615" s="2" t="n"/>
      <c r="AS615" s="11">
        <f>IFERROR(VLOOKUP(U615,'[1]per incroci mapping'!$A$2:$E$592,3,FALSE),"Non Trovato")</f>
        <v/>
      </c>
      <c r="AT615" s="11">
        <f>VLOOKUP(U615,'[1]per incroci mapping'!$A$2:$E$592,4,FALSE)</f>
        <v/>
      </c>
      <c r="AU615" s="2" t="n"/>
      <c r="AV615" s="2" t="n"/>
      <c r="AW615" s="2" t="n"/>
      <c r="AX615" s="2" t="inlineStr">
        <is>
          <t>133</t>
        </is>
      </c>
      <c r="AY615" s="2" t="n"/>
      <c r="AZ615" s="2" t="n"/>
      <c r="BA615" s="2" t="inlineStr">
        <is>
          <t>si prega di presentarsi allo sportello accettazione 15 minuti prima dell appuntamento muniti di impegnativa del curante, tessera sanitaria</t>
        </is>
      </c>
      <c r="BB615" s="2" t="n"/>
      <c r="BC615" s="2" t="inlineStr">
        <is>
          <t>in caso di annullamento della prenotazione si prega di mandare disdetta entro 3 giorni ai seguenti numeri: 0384968017 - 0384831811 oppure tramite mail all indirizzo prenotazioni@cittadellasociale.it</t>
        </is>
      </c>
      <c r="BD615" s="1" t="n">
        <v>192</v>
      </c>
      <c r="BE615" s="1" t="n">
        <v>2388</v>
      </c>
      <c r="BF615" s="2" t="inlineStr">
        <is>
          <t>G</t>
        </is>
      </c>
      <c r="BG615" s="2" t="inlineStr">
        <is>
          <t>N</t>
        </is>
      </c>
      <c r="BH615" s="2" t="inlineStr">
        <is>
          <t>N</t>
        </is>
      </c>
      <c r="BI615" s="2" t="inlineStr">
        <is>
          <t>N</t>
        </is>
      </c>
      <c r="BJ615" s="2" t="inlineStr">
        <is>
          <t>S</t>
        </is>
      </c>
      <c r="BK615" s="2" t="inlineStr">
        <is>
          <t>S</t>
        </is>
      </c>
      <c r="BL615" s="2" t="inlineStr">
        <is>
          <t>N</t>
        </is>
      </c>
      <c r="BM615" s="2" t="inlineStr">
        <is>
          <t>S</t>
        </is>
      </c>
      <c r="BN615" s="13" t="n">
        <v>44481</v>
      </c>
      <c r="BO615" s="2" t="n"/>
      <c r="BP615" s="2" t="inlineStr">
        <is>
          <t>N</t>
        </is>
      </c>
      <c r="BQ615" s="1" t="n">
        <v>0</v>
      </c>
      <c r="BR615" s="1" t="n">
        <v>0</v>
      </c>
      <c r="BS615" s="2" t="n"/>
      <c r="BT615" t="inlineStr">
        <is>
          <t>__&gt; QD: Q04510 non appartiene alla disciplina: 69; 
__&gt; Descrizione dei QD: 'Q04510' non trovati nel catalogo SISS</t>
        </is>
      </c>
    </row>
    <row r="616">
      <c r="A616" t="n">
        <v>615</v>
      </c>
      <c r="B616" t="inlineStr">
        <is>
          <t>534-275|698722.01</t>
        </is>
      </c>
      <c r="C616" t="inlineStr">
        <is>
          <t>OK</t>
        </is>
      </c>
      <c r="D616" s="2" t="inlineStr">
        <is>
          <t>690059</t>
        </is>
      </c>
      <c r="E616" s="2" t="inlineStr">
        <is>
          <t>LA CITTADELLA PIEVE</t>
        </is>
      </c>
      <c r="F616" s="2" t="inlineStr">
        <is>
          <t>002086</t>
        </is>
      </c>
      <c r="G616" s="2" t="inlineStr">
        <is>
          <t>PIEVE DEL CAIRO</t>
        </is>
      </c>
      <c r="H616" s="2" t="inlineStr">
        <is>
          <t>PIEVE DEL CAIRO</t>
        </is>
      </c>
      <c r="I616" s="2" t="inlineStr">
        <is>
          <t>ACCPDC</t>
        </is>
      </c>
      <c r="J616" s="2" t="inlineStr">
        <is>
          <t>LA CITTADELLA PIEVE DEL CAIRO</t>
        </is>
      </c>
      <c r="K616" s="2" t="inlineStr">
        <is>
          <t xml:space="preserve">RAD. </t>
        </is>
      </c>
      <c r="L616" s="2" t="inlineStr">
        <is>
          <t>RADIOLOGIA</t>
        </is>
      </c>
      <c r="M616" s="2" t="inlineStr">
        <is>
          <t>69</t>
        </is>
      </c>
      <c r="N616" s="2" t="inlineStr">
        <is>
          <t>120-275</t>
        </is>
      </c>
      <c r="O616" s="2" t="inlineStr">
        <is>
          <t>RX PRIOR. P</t>
        </is>
      </c>
      <c r="P616" s="2" t="inlineStr">
        <is>
          <t>534-275</t>
        </is>
      </c>
      <c r="Q616" s="2" t="inlineStr">
        <is>
          <t>RX PRIOR. P</t>
        </is>
      </c>
      <c r="R616" s="2" t="inlineStr">
        <is>
          <t>302</t>
        </is>
      </c>
      <c r="S616" s="2" t="inlineStr">
        <is>
          <t>RADIOGRAFIA DELLA COLONNA CERVICALE</t>
        </is>
      </c>
      <c r="T616" s="2" t="inlineStr">
        <is>
          <t>8722</t>
        </is>
      </c>
      <c r="U616" s="2" t="inlineStr">
        <is>
          <t>698722.01</t>
        </is>
      </c>
      <c r="V616" s="2" t="inlineStr">
        <is>
          <t>RX RACHIDE CERVICALE</t>
        </is>
      </c>
      <c r="W616" s="2" t="inlineStr">
        <is>
          <t>S</t>
        </is>
      </c>
      <c r="X616" s="2" t="inlineStr">
        <is>
          <t>S</t>
        </is>
      </c>
      <c r="Y616" s="2" t="inlineStr">
        <is>
          <t>N</t>
        </is>
      </c>
      <c r="Z616" s="2" t="inlineStr">
        <is>
          <t>N</t>
        </is>
      </c>
      <c r="AA616" s="2" t="inlineStr">
        <is>
          <t>S</t>
        </is>
      </c>
      <c r="AB616" s="2" t="inlineStr">
        <is>
          <t>S</t>
        </is>
      </c>
      <c r="AC616" s="2" t="inlineStr">
        <is>
          <t>S</t>
        </is>
      </c>
      <c r="AD616" s="2" t="inlineStr">
        <is>
          <t>N</t>
        </is>
      </c>
      <c r="AE616" s="2" t="inlineStr">
        <is>
          <t>69</t>
        </is>
      </c>
      <c r="AF616" s="2" t="inlineStr">
        <is>
          <t>RADIOLOGIA</t>
        </is>
      </c>
      <c r="AG61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1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16" s="2" t="inlineStr">
        <is>
          <t>U</t>
        </is>
      </c>
      <c r="AJ616" s="2" t="inlineStr">
        <is>
          <t>0</t>
        </is>
      </c>
      <c r="AK616" s="2" t="n"/>
      <c r="AL616" s="2" t="n"/>
      <c r="AM616" s="11">
        <f>VLOOKUP(U616,'[1]per incroci mapping'!$A$2:$E$592,5,FALSE)</f>
        <v/>
      </c>
      <c r="AN616" s="11">
        <f>VLOOKUP(U616,'[1]per incroci mapping'!$A$2:$F$592,6,FALSE)</f>
        <v/>
      </c>
      <c r="AO616" s="2" t="inlineStr">
        <is>
          <t>M00000,M00065,M00066,M00074,M00087,M00293</t>
        </is>
      </c>
      <c r="AP616" s="2" t="inlineStr">
        <is>
          <t>METODICA GENERALE,ESTENSIONE,FLESSIONE,SOTTO CARICO,IN ORTOSTATISMO,LASTRA</t>
        </is>
      </c>
      <c r="AQ616" s="2" t="n"/>
      <c r="AR616" s="2" t="n"/>
      <c r="AS616" s="11">
        <f>IFERROR(VLOOKUP(U616,'[1]per incroci mapping'!$A$2:$E$592,3,FALSE),"Non Trovato")</f>
        <v/>
      </c>
      <c r="AT616" s="11">
        <f>VLOOKUP(U616,'[1]per incroci mapping'!$A$2:$E$592,4,FALSE)</f>
        <v/>
      </c>
      <c r="AU616" s="2" t="n"/>
      <c r="AV616" s="2" t="n"/>
      <c r="AW616" s="2" t="n"/>
      <c r="AX616" s="2" t="inlineStr">
        <is>
          <t>133</t>
        </is>
      </c>
      <c r="AY616" s="2" t="n"/>
      <c r="AZ616" s="2" t="n"/>
      <c r="BA616" s="2" t="inlineStr">
        <is>
          <t>si prega di presentarsi allo sportello accettazione 15 minuti prima dell appuntamento muniti di impegnativa del curante, tessera sanitaria</t>
        </is>
      </c>
      <c r="BB616" s="2" t="n"/>
      <c r="BC616" s="2" t="inlineStr">
        <is>
          <t>in caso di annullamento della prenotazione si prega di mandare disdetta entro 3 giorni ai seguenti numeri: 0384968017 - 0384831811 oppure tramite mail all indirizzo prenotazioni@cittadellasociale.it</t>
        </is>
      </c>
      <c r="BD616" s="1" t="n">
        <v>192</v>
      </c>
      <c r="BE616" s="1" t="n">
        <v>2388</v>
      </c>
      <c r="BF616" s="2" t="inlineStr">
        <is>
          <t>G</t>
        </is>
      </c>
      <c r="BG616" s="2" t="inlineStr">
        <is>
          <t>N</t>
        </is>
      </c>
      <c r="BH616" s="2" t="inlineStr">
        <is>
          <t>N</t>
        </is>
      </c>
      <c r="BI616" s="2" t="inlineStr">
        <is>
          <t>N</t>
        </is>
      </c>
      <c r="BJ616" s="2" t="inlineStr">
        <is>
          <t>S</t>
        </is>
      </c>
      <c r="BK616" s="2" t="inlineStr">
        <is>
          <t>S</t>
        </is>
      </c>
      <c r="BL616" s="2" t="inlineStr">
        <is>
          <t>N</t>
        </is>
      </c>
      <c r="BM616" s="2" t="inlineStr">
        <is>
          <t>S</t>
        </is>
      </c>
      <c r="BN616" s="13" t="n">
        <v>44481</v>
      </c>
      <c r="BO616" s="2" t="n"/>
      <c r="BP616" s="2" t="inlineStr">
        <is>
          <t>N</t>
        </is>
      </c>
      <c r="BQ616" s="1" t="n">
        <v>0</v>
      </c>
      <c r="BR616" s="1" t="n">
        <v>0</v>
      </c>
      <c r="BS616" s="2" t="n"/>
      <c r="BT616" t="inlineStr">
        <is>
          <t>__&gt; QD: Q04510 non appartiene alla disciplina: 69; 
__&gt; Descrizione dei QD: 'Q04510' non trovati nel catalogo SISS</t>
        </is>
      </c>
    </row>
    <row r="617">
      <c r="A617" t="n">
        <v>616</v>
      </c>
      <c r="B617" t="inlineStr">
        <is>
          <t>534-275|698722.02</t>
        </is>
      </c>
      <c r="C617" t="inlineStr">
        <is>
          <t>OK</t>
        </is>
      </c>
      <c r="D617" s="2" t="inlineStr">
        <is>
          <t>690059</t>
        </is>
      </c>
      <c r="E617" s="2" t="inlineStr">
        <is>
          <t>LA CITTADELLA PIEVE</t>
        </is>
      </c>
      <c r="F617" s="2" t="inlineStr">
        <is>
          <t>002086</t>
        </is>
      </c>
      <c r="G617" s="2" t="inlineStr">
        <is>
          <t>PIEVE DEL CAIRO</t>
        </is>
      </c>
      <c r="H617" s="2" t="inlineStr">
        <is>
          <t>PIEVE DEL CAIRO</t>
        </is>
      </c>
      <c r="I617" s="2" t="inlineStr">
        <is>
          <t>ACCPDC</t>
        </is>
      </c>
      <c r="J617" s="2" t="inlineStr">
        <is>
          <t>LA CITTADELLA PIEVE DEL CAIRO</t>
        </is>
      </c>
      <c r="K617" s="2" t="inlineStr">
        <is>
          <t xml:space="preserve">RAD. </t>
        </is>
      </c>
      <c r="L617" s="2" t="inlineStr">
        <is>
          <t>RADIOLOGIA</t>
        </is>
      </c>
      <c r="M617" s="2" t="inlineStr">
        <is>
          <t>69</t>
        </is>
      </c>
      <c r="N617" s="2" t="inlineStr">
        <is>
          <t>120-275</t>
        </is>
      </c>
      <c r="O617" s="2" t="inlineStr">
        <is>
          <t>RX PRIOR. P</t>
        </is>
      </c>
      <c r="P617" s="2" t="inlineStr">
        <is>
          <t>534-275</t>
        </is>
      </c>
      <c r="Q617" s="2" t="inlineStr">
        <is>
          <t>RX PRIOR. P</t>
        </is>
      </c>
      <c r="R617" s="2" t="inlineStr">
        <is>
          <t>2336</t>
        </is>
      </c>
      <c r="S617" s="2" t="inlineStr">
        <is>
          <t>RADIOGRAFIA CERVICALE MORFODINAMICO</t>
        </is>
      </c>
      <c r="T617" s="2" t="inlineStr">
        <is>
          <t>8722</t>
        </is>
      </c>
      <c r="U617" s="2" t="inlineStr">
        <is>
          <t>698722.02</t>
        </is>
      </c>
      <c r="V617" s="2" t="inlineStr">
        <is>
          <t>RX RACHIDE CERVICALE MORFODINAMICO</t>
        </is>
      </c>
      <c r="W617" s="2" t="inlineStr">
        <is>
          <t>S</t>
        </is>
      </c>
      <c r="X617" s="2" t="inlineStr">
        <is>
          <t>S</t>
        </is>
      </c>
      <c r="Y617" s="2" t="inlineStr">
        <is>
          <t>N</t>
        </is>
      </c>
      <c r="Z617" s="2" t="inlineStr">
        <is>
          <t>N</t>
        </is>
      </c>
      <c r="AA617" s="2" t="inlineStr">
        <is>
          <t>S</t>
        </is>
      </c>
      <c r="AB617" s="2" t="inlineStr">
        <is>
          <t>S</t>
        </is>
      </c>
      <c r="AC617" s="2" t="inlineStr">
        <is>
          <t>S</t>
        </is>
      </c>
      <c r="AD617" s="2" t="inlineStr">
        <is>
          <t>N</t>
        </is>
      </c>
      <c r="AE617" s="2" t="inlineStr">
        <is>
          <t>69</t>
        </is>
      </c>
      <c r="AF617" s="2" t="inlineStr">
        <is>
          <t>RADIOLOGIA</t>
        </is>
      </c>
      <c r="AG61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1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17" s="2" t="inlineStr">
        <is>
          <t>U</t>
        </is>
      </c>
      <c r="AJ617" s="2" t="inlineStr">
        <is>
          <t>0</t>
        </is>
      </c>
      <c r="AK617" s="2" t="n"/>
      <c r="AL617" s="2" t="n"/>
      <c r="AM617" s="11">
        <f>VLOOKUP(U617,'[1]per incroci mapping'!$A$2:$E$592,5,FALSE)</f>
        <v/>
      </c>
      <c r="AN617" s="11">
        <f>VLOOKUP(U617,'[1]per incroci mapping'!$A$2:$F$592,6,FALSE)</f>
        <v/>
      </c>
      <c r="AO617" s="2" t="inlineStr">
        <is>
          <t>M00000,M00065,M00066,M00073,M00293</t>
        </is>
      </c>
      <c r="AP617" s="2" t="inlineStr">
        <is>
          <t>METODICA GENERALE,ESTENSIONE,FLESSIONE,SAGITTALI,LASTRA</t>
        </is>
      </c>
      <c r="AQ617" s="2" t="n"/>
      <c r="AR617" s="2" t="n"/>
      <c r="AS617" s="11">
        <f>IFERROR(VLOOKUP(U617,'[1]per incroci mapping'!$A$2:$E$592,3,FALSE),"Non Trovato")</f>
        <v/>
      </c>
      <c r="AT617" s="11">
        <f>VLOOKUP(U617,'[1]per incroci mapping'!$A$2:$E$592,4,FALSE)</f>
        <v/>
      </c>
      <c r="AU617" s="2" t="n"/>
      <c r="AV617" s="2" t="n"/>
      <c r="AW617" s="2" t="n"/>
      <c r="AX617" s="2" t="inlineStr">
        <is>
          <t>133</t>
        </is>
      </c>
      <c r="AY617" s="2" t="n"/>
      <c r="AZ617" s="2" t="n"/>
      <c r="BA617" s="2" t="inlineStr">
        <is>
          <t>si prega di presentarsi allo sportello accettazione 15 minuti prima dell appuntamento muniti di impegnativa del curante, tessera sanitaria</t>
        </is>
      </c>
      <c r="BB617" s="2" t="n"/>
      <c r="BC617" s="2" t="inlineStr">
        <is>
          <t>in caso di annullamento della prenotazione si prega di mandare disdetta entro 3 giorni ai seguenti numeri: 0384968017 - 0384831811 oppure tramite mail all indirizzo prenotazioni@cittadellasociale.it</t>
        </is>
      </c>
      <c r="BD617" s="1" t="n">
        <v>192</v>
      </c>
      <c r="BE617" s="1" t="n">
        <v>2388</v>
      </c>
      <c r="BF617" s="2" t="inlineStr">
        <is>
          <t>G</t>
        </is>
      </c>
      <c r="BG617" s="2" t="inlineStr">
        <is>
          <t>N</t>
        </is>
      </c>
      <c r="BH617" s="2" t="inlineStr">
        <is>
          <t>N</t>
        </is>
      </c>
      <c r="BI617" s="2" t="inlineStr">
        <is>
          <t>N</t>
        </is>
      </c>
      <c r="BJ617" s="2" t="inlineStr">
        <is>
          <t>S</t>
        </is>
      </c>
      <c r="BK617" s="2" t="inlineStr">
        <is>
          <t>S</t>
        </is>
      </c>
      <c r="BL617" s="2" t="inlineStr">
        <is>
          <t>N</t>
        </is>
      </c>
      <c r="BM617" s="2" t="inlineStr">
        <is>
          <t>S</t>
        </is>
      </c>
      <c r="BN617" s="13" t="n">
        <v>44481</v>
      </c>
      <c r="BO617" s="2" t="n"/>
      <c r="BP617" s="2" t="inlineStr">
        <is>
          <t>N</t>
        </is>
      </c>
      <c r="BQ617" s="1" t="n">
        <v>0</v>
      </c>
      <c r="BR617" s="1" t="n">
        <v>0</v>
      </c>
      <c r="BS617" s="2" t="n"/>
      <c r="BT617" t="inlineStr">
        <is>
          <t>__&gt; QD: Q04510 non appartiene alla disciplina: 69; 
__&gt; Descrizione dei QD: 'Q04510' non trovati nel catalogo SISS</t>
        </is>
      </c>
    </row>
    <row r="618">
      <c r="A618" t="n">
        <v>617</v>
      </c>
      <c r="B618" t="inlineStr">
        <is>
          <t>534-275|698722.03</t>
        </is>
      </c>
      <c r="C618" t="inlineStr">
        <is>
          <t>OK</t>
        </is>
      </c>
      <c r="D618" s="2" t="inlineStr">
        <is>
          <t>690059</t>
        </is>
      </c>
      <c r="E618" s="2" t="inlineStr">
        <is>
          <t>LA CITTADELLA PIEVE</t>
        </is>
      </c>
      <c r="F618" s="2" t="inlineStr">
        <is>
          <t>002086</t>
        </is>
      </c>
      <c r="G618" s="2" t="inlineStr">
        <is>
          <t>PIEVE DEL CAIRO</t>
        </is>
      </c>
      <c r="H618" s="2" t="inlineStr">
        <is>
          <t>PIEVE DEL CAIRO</t>
        </is>
      </c>
      <c r="I618" s="2" t="inlineStr">
        <is>
          <t>ACCPDC</t>
        </is>
      </c>
      <c r="J618" s="2" t="inlineStr">
        <is>
          <t>LA CITTADELLA PIEVE DEL CAIRO</t>
        </is>
      </c>
      <c r="K618" s="2" t="inlineStr">
        <is>
          <t xml:space="preserve">RAD. </t>
        </is>
      </c>
      <c r="L618" s="2" t="inlineStr">
        <is>
          <t>RADIOLOGIA</t>
        </is>
      </c>
      <c r="M618" s="2" t="inlineStr">
        <is>
          <t>69</t>
        </is>
      </c>
      <c r="N618" s="2" t="inlineStr">
        <is>
          <t>120-275</t>
        </is>
      </c>
      <c r="O618" s="2" t="inlineStr">
        <is>
          <t>RX PRIOR. P</t>
        </is>
      </c>
      <c r="P618" s="2" t="inlineStr">
        <is>
          <t>534-275</t>
        </is>
      </c>
      <c r="Q618" s="2" t="inlineStr">
        <is>
          <t>RX PRIOR. P</t>
        </is>
      </c>
      <c r="R618" s="2" t="inlineStr">
        <is>
          <t>2456</t>
        </is>
      </c>
      <c r="S618" s="2" t="inlineStr">
        <is>
          <t>RX RACHIDE CERVICALE + PROIEZIONI ORTOGONALI E OBLIQUE</t>
        </is>
      </c>
      <c r="T618" s="2" t="inlineStr">
        <is>
          <t>8722</t>
        </is>
      </c>
      <c r="U618" s="2" t="inlineStr">
        <is>
          <t>698722.03</t>
        </is>
      </c>
      <c r="V618" s="2" t="inlineStr">
        <is>
          <t>RX RACHIDE CERVICALE: PROIEZIONI ORTOGONALI E OBLIQUE</t>
        </is>
      </c>
      <c r="W618" s="2" t="inlineStr">
        <is>
          <t>S</t>
        </is>
      </c>
      <c r="X618" s="2" t="inlineStr">
        <is>
          <t>S</t>
        </is>
      </c>
      <c r="Y618" s="2" t="inlineStr">
        <is>
          <t>N</t>
        </is>
      </c>
      <c r="Z618" s="2" t="inlineStr">
        <is>
          <t>N</t>
        </is>
      </c>
      <c r="AA618" s="2" t="inlineStr">
        <is>
          <t>S</t>
        </is>
      </c>
      <c r="AB618" s="2" t="inlineStr">
        <is>
          <t>S</t>
        </is>
      </c>
      <c r="AC618" s="2" t="inlineStr">
        <is>
          <t>S</t>
        </is>
      </c>
      <c r="AD618" s="2" t="inlineStr">
        <is>
          <t>N</t>
        </is>
      </c>
      <c r="AE618" s="2" t="inlineStr">
        <is>
          <t>69</t>
        </is>
      </c>
      <c r="AF618" s="2" t="inlineStr">
        <is>
          <t>RADIOLOGIA</t>
        </is>
      </c>
      <c r="AG61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1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18" s="2" t="inlineStr">
        <is>
          <t>U</t>
        </is>
      </c>
      <c r="AJ618" s="2" t="inlineStr">
        <is>
          <t>0</t>
        </is>
      </c>
      <c r="AK618" s="2" t="n"/>
      <c r="AL618" s="2" t="n"/>
      <c r="AM618" s="11">
        <f>VLOOKUP(U618,'[1]per incroci mapping'!$A$2:$E$592,5,FALSE)</f>
        <v/>
      </c>
      <c r="AN618" s="11">
        <f>VLOOKUP(U618,'[1]per incroci mapping'!$A$2:$F$592,6,FALSE)</f>
        <v/>
      </c>
      <c r="AO618" s="2" t="inlineStr">
        <is>
          <t>M00000,M00070</t>
        </is>
      </c>
      <c r="AP618" s="2" t="inlineStr">
        <is>
          <t>METODICA GENERALE,OBLIQUE</t>
        </is>
      </c>
      <c r="AQ618" s="2" t="n"/>
      <c r="AR618" s="2" t="n"/>
      <c r="AS618" s="11">
        <f>IFERROR(VLOOKUP(U618,'[1]per incroci mapping'!$A$2:$E$592,3,FALSE),"Non Trovato")</f>
        <v/>
      </c>
      <c r="AT618" s="11">
        <f>VLOOKUP(U618,'[1]per incroci mapping'!$A$2:$E$592,4,FALSE)</f>
        <v/>
      </c>
      <c r="AU618" s="2" t="n"/>
      <c r="AV618" s="2" t="n"/>
      <c r="AW618" s="2" t="n"/>
      <c r="AX618" s="2" t="inlineStr">
        <is>
          <t>133</t>
        </is>
      </c>
      <c r="AY618" s="2" t="n"/>
      <c r="AZ618" s="2" t="n"/>
      <c r="BA618" s="2" t="inlineStr">
        <is>
          <t>si prega di presentarsi allo sportello accettazione 15 minuti prima dell appuntamento muniti di impegnativa del curante, tessera sanitaria</t>
        </is>
      </c>
      <c r="BB618" s="2" t="n"/>
      <c r="BC618" s="2" t="inlineStr">
        <is>
          <t>in caso di annullamento della prenotazione si prega di mandare disdetta entro 3 giorni ai seguenti numeri: 0384968017 - 0384831811 oppure tramite mail all indirizzo prenotazioni@cittadellasociale.it</t>
        </is>
      </c>
      <c r="BD618" s="1" t="n">
        <v>192</v>
      </c>
      <c r="BE618" s="1" t="n">
        <v>2388</v>
      </c>
      <c r="BF618" s="2" t="inlineStr">
        <is>
          <t>G</t>
        </is>
      </c>
      <c r="BG618" s="2" t="inlineStr">
        <is>
          <t>N</t>
        </is>
      </c>
      <c r="BH618" s="2" t="inlineStr">
        <is>
          <t>N</t>
        </is>
      </c>
      <c r="BI618" s="2" t="inlineStr">
        <is>
          <t>N</t>
        </is>
      </c>
      <c r="BJ618" s="2" t="inlineStr">
        <is>
          <t>S</t>
        </is>
      </c>
      <c r="BK618" s="2" t="inlineStr">
        <is>
          <t>S</t>
        </is>
      </c>
      <c r="BL618" s="2" t="inlineStr">
        <is>
          <t>N</t>
        </is>
      </c>
      <c r="BM618" s="2" t="inlineStr">
        <is>
          <t>S</t>
        </is>
      </c>
      <c r="BN618" s="13" t="n">
        <v>44481</v>
      </c>
      <c r="BO618" s="2" t="n"/>
      <c r="BP618" s="2" t="inlineStr">
        <is>
          <t>N</t>
        </is>
      </c>
      <c r="BQ618" s="1" t="n">
        <v>0</v>
      </c>
      <c r="BR618" s="1" t="n">
        <v>0</v>
      </c>
      <c r="BS618" s="2" t="n"/>
      <c r="BT618" t="inlineStr">
        <is>
          <t>__&gt; QD: Q04510 non appartiene alla disciplina: 69; 
__&gt; Descrizione dei QD: 'Q04510' non trovati nel catalogo SISS</t>
        </is>
      </c>
    </row>
    <row r="619">
      <c r="A619" t="n">
        <v>618</v>
      </c>
      <c r="B619" t="inlineStr">
        <is>
          <t>534-275|698723.01</t>
        </is>
      </c>
      <c r="C619" t="inlineStr">
        <is>
          <t>OK</t>
        </is>
      </c>
      <c r="D619" s="2" t="inlineStr">
        <is>
          <t>690059</t>
        </is>
      </c>
      <c r="E619" s="2" t="inlineStr">
        <is>
          <t>LA CITTADELLA PIEVE</t>
        </is>
      </c>
      <c r="F619" s="2" t="inlineStr">
        <is>
          <t>002086</t>
        </is>
      </c>
      <c r="G619" s="2" t="inlineStr">
        <is>
          <t>PIEVE DEL CAIRO</t>
        </is>
      </c>
      <c r="H619" s="2" t="inlineStr">
        <is>
          <t>PIEVE DEL CAIRO</t>
        </is>
      </c>
      <c r="I619" s="2" t="inlineStr">
        <is>
          <t>ACCPDC</t>
        </is>
      </c>
      <c r="J619" s="2" t="inlineStr">
        <is>
          <t>LA CITTADELLA PIEVE DEL CAIRO</t>
        </is>
      </c>
      <c r="K619" s="2" t="inlineStr">
        <is>
          <t xml:space="preserve">RAD. </t>
        </is>
      </c>
      <c r="L619" s="2" t="inlineStr">
        <is>
          <t>RADIOLOGIA</t>
        </is>
      </c>
      <c r="M619" s="2" t="inlineStr">
        <is>
          <t>69</t>
        </is>
      </c>
      <c r="N619" s="2" t="inlineStr">
        <is>
          <t>120-275</t>
        </is>
      </c>
      <c r="O619" s="2" t="inlineStr">
        <is>
          <t>RX PRIOR. P</t>
        </is>
      </c>
      <c r="P619" s="2" t="inlineStr">
        <is>
          <t>534-275</t>
        </is>
      </c>
      <c r="Q619" s="2" t="inlineStr">
        <is>
          <t>RX PRIOR. P</t>
        </is>
      </c>
      <c r="R619" s="2" t="inlineStr">
        <is>
          <t>2328</t>
        </is>
      </c>
      <c r="S619" s="2" t="inlineStr">
        <is>
          <t>RADIOGRAFIA DELLA COLONNA TORACICA (DORSALE)</t>
        </is>
      </c>
      <c r="T619" s="2" t="inlineStr">
        <is>
          <t>8723</t>
        </is>
      </c>
      <c r="U619" s="2" t="inlineStr">
        <is>
          <t>698723.01</t>
        </is>
      </c>
      <c r="V619" s="2" t="inlineStr">
        <is>
          <t>RX RACHIDE TORACO-DORSALE</t>
        </is>
      </c>
      <c r="W619" s="2" t="inlineStr">
        <is>
          <t>S</t>
        </is>
      </c>
      <c r="X619" s="2" t="inlineStr">
        <is>
          <t>S</t>
        </is>
      </c>
      <c r="Y619" s="2" t="inlineStr">
        <is>
          <t>N</t>
        </is>
      </c>
      <c r="Z619" s="2" t="inlineStr">
        <is>
          <t>N</t>
        </is>
      </c>
      <c r="AA619" s="2" t="inlineStr">
        <is>
          <t>S</t>
        </is>
      </c>
      <c r="AB619" s="2" t="inlineStr">
        <is>
          <t>S</t>
        </is>
      </c>
      <c r="AC619" s="2" t="inlineStr">
        <is>
          <t>S</t>
        </is>
      </c>
      <c r="AD619" s="2" t="inlineStr">
        <is>
          <t>N</t>
        </is>
      </c>
      <c r="AE619" s="2" t="inlineStr">
        <is>
          <t>69</t>
        </is>
      </c>
      <c r="AF619" s="2" t="inlineStr">
        <is>
          <t>RADIOLOGIA</t>
        </is>
      </c>
      <c r="AG61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1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19" s="2" t="inlineStr">
        <is>
          <t>U</t>
        </is>
      </c>
      <c r="AJ619" s="2" t="inlineStr">
        <is>
          <t>0</t>
        </is>
      </c>
      <c r="AK619" s="2" t="n"/>
      <c r="AL619" s="2" t="n"/>
      <c r="AM619" s="11">
        <f>VLOOKUP(U619,'[1]per incroci mapping'!$A$2:$E$592,5,FALSE)</f>
        <v/>
      </c>
      <c r="AN619" s="11">
        <f>VLOOKUP(U619,'[1]per incroci mapping'!$A$2:$F$592,6,FALSE)</f>
        <v/>
      </c>
      <c r="AO619" s="2" t="inlineStr">
        <is>
          <t>M00000,M00073,M00087,M00111,M00293</t>
        </is>
      </c>
      <c r="AP619" s="2" t="inlineStr">
        <is>
          <t>METODICA GENERALE,SAGITTALI,IN ORTOSTATISMO,CLINOSTATO,LASTRA</t>
        </is>
      </c>
      <c r="AQ619" s="2" t="n"/>
      <c r="AR619" s="2" t="n"/>
      <c r="AS619" s="11">
        <f>IFERROR(VLOOKUP(U619,'[1]per incroci mapping'!$A$2:$E$592,3,FALSE),"Non Trovato")</f>
        <v/>
      </c>
      <c r="AT619" s="11">
        <f>VLOOKUP(U619,'[1]per incroci mapping'!$A$2:$E$592,4,FALSE)</f>
        <v/>
      </c>
      <c r="AU619" s="2" t="n"/>
      <c r="AV619" s="2" t="n"/>
      <c r="AW619" s="2" t="n"/>
      <c r="AX619" s="2" t="inlineStr">
        <is>
          <t>133</t>
        </is>
      </c>
      <c r="AY619" s="2" t="n"/>
      <c r="AZ619" s="2" t="n"/>
      <c r="BA619" s="2" t="inlineStr">
        <is>
          <t>si prega di presentarsi allo sportello accettazione 15 minuti prima dell appuntamento muniti di impegnativa del curante, tessera sanitaria</t>
        </is>
      </c>
      <c r="BB619" s="2" t="n"/>
      <c r="BC619" s="2" t="inlineStr">
        <is>
          <t>in caso di annullamento della prenotazione si prega di mandare disdetta entro 3 giorni ai seguenti numeri: 0384968017 - 0384831811 oppure tramite mail all indirizzo prenotazioni@cittadellasociale.it</t>
        </is>
      </c>
      <c r="BD619" s="1" t="n">
        <v>192</v>
      </c>
      <c r="BE619" s="1" t="n">
        <v>2388</v>
      </c>
      <c r="BF619" s="2" t="inlineStr">
        <is>
          <t>G</t>
        </is>
      </c>
      <c r="BG619" s="2" t="inlineStr">
        <is>
          <t>N</t>
        </is>
      </c>
      <c r="BH619" s="2" t="inlineStr">
        <is>
          <t>N</t>
        </is>
      </c>
      <c r="BI619" s="2" t="inlineStr">
        <is>
          <t>N</t>
        </is>
      </c>
      <c r="BJ619" s="2" t="inlineStr">
        <is>
          <t>S</t>
        </is>
      </c>
      <c r="BK619" s="2" t="inlineStr">
        <is>
          <t>S</t>
        </is>
      </c>
      <c r="BL619" s="2" t="inlineStr">
        <is>
          <t>N</t>
        </is>
      </c>
      <c r="BM619" s="2" t="inlineStr">
        <is>
          <t>S</t>
        </is>
      </c>
      <c r="BN619" s="13" t="n">
        <v>44481</v>
      </c>
      <c r="BO619" s="2" t="n"/>
      <c r="BP619" s="2" t="inlineStr">
        <is>
          <t>N</t>
        </is>
      </c>
      <c r="BQ619" s="1" t="n">
        <v>0</v>
      </c>
      <c r="BR619" s="1" t="n">
        <v>0</v>
      </c>
      <c r="BS619" s="2" t="n"/>
      <c r="BT619" t="inlineStr">
        <is>
          <t>__&gt; QD: Q04510 non appartiene alla disciplina: 69; 
__&gt; Descrizione dei QD: 'Q04510' non trovati nel catalogo SISS</t>
        </is>
      </c>
    </row>
    <row r="620">
      <c r="A620" t="n">
        <v>619</v>
      </c>
      <c r="B620" t="inlineStr">
        <is>
          <t>534-275|698723.02</t>
        </is>
      </c>
      <c r="C620" t="inlineStr">
        <is>
          <t>OK</t>
        </is>
      </c>
      <c r="D620" s="2" t="inlineStr">
        <is>
          <t>690059</t>
        </is>
      </c>
      <c r="E620" s="2" t="inlineStr">
        <is>
          <t>LA CITTADELLA PIEVE</t>
        </is>
      </c>
      <c r="F620" s="2" t="inlineStr">
        <is>
          <t>002086</t>
        </is>
      </c>
      <c r="G620" s="2" t="inlineStr">
        <is>
          <t>PIEVE DEL CAIRO</t>
        </is>
      </c>
      <c r="H620" s="2" t="inlineStr">
        <is>
          <t>PIEVE DEL CAIRO</t>
        </is>
      </c>
      <c r="I620" s="2" t="inlineStr">
        <is>
          <t>ACCPDC</t>
        </is>
      </c>
      <c r="J620" s="2" t="inlineStr">
        <is>
          <t>LA CITTADELLA PIEVE DEL CAIRO</t>
        </is>
      </c>
      <c r="K620" s="2" t="inlineStr">
        <is>
          <t xml:space="preserve">RAD. </t>
        </is>
      </c>
      <c r="L620" s="2" t="inlineStr">
        <is>
          <t>RADIOLOGIA</t>
        </is>
      </c>
      <c r="M620" s="2" t="inlineStr">
        <is>
          <t>69</t>
        </is>
      </c>
      <c r="N620" s="2" t="inlineStr">
        <is>
          <t>120-275</t>
        </is>
      </c>
      <c r="O620" s="2" t="inlineStr">
        <is>
          <t>RX PRIOR. P</t>
        </is>
      </c>
      <c r="P620" s="2" t="inlineStr">
        <is>
          <t>534-275</t>
        </is>
      </c>
      <c r="Q620" s="2" t="inlineStr">
        <is>
          <t>RX PRIOR. P</t>
        </is>
      </c>
      <c r="R620" s="2" t="inlineStr">
        <is>
          <t>2497</t>
        </is>
      </c>
      <c r="S620" s="2" t="inlineStr">
        <is>
          <t>RX RACHIDE TORACO-DORSALE MORFODINAMICO</t>
        </is>
      </c>
      <c r="T620" s="2" t="inlineStr">
        <is>
          <t>8723</t>
        </is>
      </c>
      <c r="U620" s="2" t="inlineStr">
        <is>
          <t>698723.02</t>
        </is>
      </c>
      <c r="V620" s="2" t="inlineStr">
        <is>
          <t>RX RACHIDE TORACO-DORSALE MORFODINAMICO</t>
        </is>
      </c>
      <c r="W620" s="2" t="inlineStr">
        <is>
          <t>S</t>
        </is>
      </c>
      <c r="X620" s="2" t="inlineStr">
        <is>
          <t>S</t>
        </is>
      </c>
      <c r="Y620" s="2" t="inlineStr">
        <is>
          <t>N</t>
        </is>
      </c>
      <c r="Z620" s="2" t="inlineStr">
        <is>
          <t>N</t>
        </is>
      </c>
      <c r="AA620" s="2" t="inlineStr">
        <is>
          <t>S</t>
        </is>
      </c>
      <c r="AB620" s="2" t="inlineStr">
        <is>
          <t>S</t>
        </is>
      </c>
      <c r="AC620" s="2" t="inlineStr">
        <is>
          <t>S</t>
        </is>
      </c>
      <c r="AD620" s="2" t="inlineStr">
        <is>
          <t>N</t>
        </is>
      </c>
      <c r="AE620" s="2" t="inlineStr">
        <is>
          <t>69</t>
        </is>
      </c>
      <c r="AF620" s="2" t="inlineStr">
        <is>
          <t>RADIOLOGIA</t>
        </is>
      </c>
      <c r="AG62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2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20" s="2" t="inlineStr">
        <is>
          <t>U</t>
        </is>
      </c>
      <c r="AJ620" s="2" t="inlineStr">
        <is>
          <t>0</t>
        </is>
      </c>
      <c r="AK620" s="2" t="n"/>
      <c r="AL620" s="2" t="n"/>
      <c r="AM620" s="11">
        <f>VLOOKUP(U620,'[1]per incroci mapping'!$A$2:$E$592,5,FALSE)</f>
        <v/>
      </c>
      <c r="AN620" s="11">
        <f>VLOOKUP(U620,'[1]per incroci mapping'!$A$2:$F$592,6,FALSE)</f>
        <v/>
      </c>
      <c r="AO620" s="2" t="inlineStr">
        <is>
          <t>M00293,M00000</t>
        </is>
      </c>
      <c r="AP620" s="2" t="inlineStr">
        <is>
          <t>LASTRA,METODICA GENERALE</t>
        </is>
      </c>
      <c r="AQ620" s="2" t="n"/>
      <c r="AR620" s="2" t="n"/>
      <c r="AS620" s="11">
        <f>IFERROR(VLOOKUP(U620,'[1]per incroci mapping'!$A$2:$E$592,3,FALSE),"Non Trovato")</f>
        <v/>
      </c>
      <c r="AT620" s="11">
        <f>VLOOKUP(U620,'[1]per incroci mapping'!$A$2:$E$592,4,FALSE)</f>
        <v/>
      </c>
      <c r="AU620" s="2" t="n"/>
      <c r="AV620" s="2" t="n"/>
      <c r="AW620" s="2" t="n"/>
      <c r="AX620" s="2" t="inlineStr">
        <is>
          <t>133</t>
        </is>
      </c>
      <c r="AY620" s="2" t="n"/>
      <c r="AZ620" s="2" t="n"/>
      <c r="BA620" s="2" t="inlineStr">
        <is>
          <t>si prega di presentarsi allo sportello accettazione 15 minuti prima dell appuntamento muniti di impegnativa del curante, tessera sanitaria</t>
        </is>
      </c>
      <c r="BB620" s="2" t="n"/>
      <c r="BC620" s="2" t="inlineStr">
        <is>
          <t>in caso di annullamento della prenotazione si prega di mandare disdetta entro 3 giorni ai seguenti numeri: 0384968017 - 0384831811 oppure tramite mail all indirizzo prenotazioni@cittadellasociale.it</t>
        </is>
      </c>
      <c r="BD620" s="1" t="n">
        <v>192</v>
      </c>
      <c r="BE620" s="1" t="n">
        <v>2388</v>
      </c>
      <c r="BF620" s="2" t="inlineStr">
        <is>
          <t>G</t>
        </is>
      </c>
      <c r="BG620" s="2" t="inlineStr">
        <is>
          <t>N</t>
        </is>
      </c>
      <c r="BH620" s="2" t="inlineStr">
        <is>
          <t>N</t>
        </is>
      </c>
      <c r="BI620" s="2" t="inlineStr">
        <is>
          <t>N</t>
        </is>
      </c>
      <c r="BJ620" s="2" t="inlineStr">
        <is>
          <t>S</t>
        </is>
      </c>
      <c r="BK620" s="2" t="inlineStr">
        <is>
          <t>S</t>
        </is>
      </c>
      <c r="BL620" s="2" t="inlineStr">
        <is>
          <t>N</t>
        </is>
      </c>
      <c r="BM620" s="2" t="inlineStr">
        <is>
          <t>S</t>
        </is>
      </c>
      <c r="BN620" s="13" t="n">
        <v>44481</v>
      </c>
      <c r="BO620" s="2" t="n"/>
      <c r="BP620" s="2" t="inlineStr">
        <is>
          <t>N</t>
        </is>
      </c>
      <c r="BQ620" s="1" t="n">
        <v>0</v>
      </c>
      <c r="BR620" s="1" t="n">
        <v>0</v>
      </c>
      <c r="BS620" s="2" t="n"/>
      <c r="BT620" t="inlineStr">
        <is>
          <t>__&gt; QD: Q04510 non appartiene alla disciplina: 69; 
__&gt; Descrizione dei QD: 'Q04510' non trovati nel catalogo SISS</t>
        </is>
      </c>
    </row>
    <row r="621">
      <c r="A621" t="n">
        <v>620</v>
      </c>
      <c r="B621" t="inlineStr">
        <is>
          <t>534-275|698724.01</t>
        </is>
      </c>
      <c r="C621" t="inlineStr">
        <is>
          <t>OK</t>
        </is>
      </c>
      <c r="D621" s="2" t="inlineStr">
        <is>
          <t>690059</t>
        </is>
      </c>
      <c r="E621" s="2" t="inlineStr">
        <is>
          <t>LA CITTADELLA PIEVE</t>
        </is>
      </c>
      <c r="F621" s="2" t="inlineStr">
        <is>
          <t>002086</t>
        </is>
      </c>
      <c r="G621" s="2" t="inlineStr">
        <is>
          <t>PIEVE DEL CAIRO</t>
        </is>
      </c>
      <c r="H621" s="2" t="inlineStr">
        <is>
          <t>PIEVE DEL CAIRO</t>
        </is>
      </c>
      <c r="I621" s="2" t="inlineStr">
        <is>
          <t>ACCPDC</t>
        </is>
      </c>
      <c r="J621" s="2" t="inlineStr">
        <is>
          <t>LA CITTADELLA PIEVE DEL CAIRO</t>
        </is>
      </c>
      <c r="K621" s="2" t="inlineStr">
        <is>
          <t xml:space="preserve">RAD. </t>
        </is>
      </c>
      <c r="L621" s="2" t="inlineStr">
        <is>
          <t>RADIOLOGIA</t>
        </is>
      </c>
      <c r="M621" s="2" t="inlineStr">
        <is>
          <t>69</t>
        </is>
      </c>
      <c r="N621" s="2" t="inlineStr">
        <is>
          <t>120-275</t>
        </is>
      </c>
      <c r="O621" s="2" t="inlineStr">
        <is>
          <t>RX PRIOR. P</t>
        </is>
      </c>
      <c r="P621" s="2" t="inlineStr">
        <is>
          <t>534-275</t>
        </is>
      </c>
      <c r="Q621" s="2" t="inlineStr">
        <is>
          <t>RX PRIOR. P</t>
        </is>
      </c>
      <c r="R621" s="2" t="inlineStr">
        <is>
          <t>2321</t>
        </is>
      </c>
      <c r="S621" s="2" t="inlineStr">
        <is>
          <t>RX RACHIDE SACRO COCCIGEO</t>
        </is>
      </c>
      <c r="T621" s="2" t="inlineStr">
        <is>
          <t>8724</t>
        </is>
      </c>
      <c r="U621" s="2" t="inlineStr">
        <is>
          <t>698724.01</t>
        </is>
      </c>
      <c r="V621" s="2" t="inlineStr">
        <is>
          <t>RX RACHIDE SACRO-COCCIGEO</t>
        </is>
      </c>
      <c r="W621" s="2" t="inlineStr">
        <is>
          <t>S</t>
        </is>
      </c>
      <c r="X621" s="2" t="inlineStr">
        <is>
          <t>S</t>
        </is>
      </c>
      <c r="Y621" s="2" t="inlineStr">
        <is>
          <t>N</t>
        </is>
      </c>
      <c r="Z621" s="2" t="inlineStr">
        <is>
          <t>N</t>
        </is>
      </c>
      <c r="AA621" s="2" t="inlineStr">
        <is>
          <t>S</t>
        </is>
      </c>
      <c r="AB621" s="2" t="inlineStr">
        <is>
          <t>S</t>
        </is>
      </c>
      <c r="AC621" s="2" t="inlineStr">
        <is>
          <t>S</t>
        </is>
      </c>
      <c r="AD621" s="2" t="inlineStr">
        <is>
          <t>N</t>
        </is>
      </c>
      <c r="AE621" s="2" t="inlineStr">
        <is>
          <t>69</t>
        </is>
      </c>
      <c r="AF621" s="2" t="inlineStr">
        <is>
          <t>RADIOLOGIA</t>
        </is>
      </c>
      <c r="AG62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2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21" s="2" t="inlineStr">
        <is>
          <t>U</t>
        </is>
      </c>
      <c r="AJ621" s="2" t="inlineStr">
        <is>
          <t>0</t>
        </is>
      </c>
      <c r="AK621" s="2" t="n"/>
      <c r="AL621" s="2" t="n"/>
      <c r="AM621" s="11">
        <f>VLOOKUP(U621,'[1]per incroci mapping'!$A$2:$E$592,5,FALSE)</f>
        <v/>
      </c>
      <c r="AN621" s="11">
        <f>VLOOKUP(U621,'[1]per incroci mapping'!$A$2:$F$592,6,FALSE)</f>
        <v/>
      </c>
      <c r="AO621" s="2" t="inlineStr">
        <is>
          <t>M00000,M00073,M00111,M00293</t>
        </is>
      </c>
      <c r="AP621" s="2" t="inlineStr">
        <is>
          <t>METODICA GENERALE,SAGITTALI,CLINOSTATO,LASTRA</t>
        </is>
      </c>
      <c r="AQ621" s="2" t="n"/>
      <c r="AR621" s="2" t="n"/>
      <c r="AS621" s="11">
        <f>IFERROR(VLOOKUP(U621,'[1]per incroci mapping'!$A$2:$E$592,3,FALSE),"Non Trovato")</f>
        <v/>
      </c>
      <c r="AT621" s="11">
        <f>VLOOKUP(U621,'[1]per incroci mapping'!$A$2:$E$592,4,FALSE)</f>
        <v/>
      </c>
      <c r="AU621" s="2" t="n"/>
      <c r="AV621" s="2" t="n"/>
      <c r="AW621" s="2" t="n"/>
      <c r="AX621" s="2" t="inlineStr">
        <is>
          <t>133</t>
        </is>
      </c>
      <c r="AY621" s="2" t="n"/>
      <c r="AZ621" s="2" t="n"/>
      <c r="BA621" s="2" t="inlineStr">
        <is>
          <t>si prega di presentarsi allo sportello accettazione 15 minuti prima dell appuntamento muniti di impegnativa del curante, tessera sanitaria</t>
        </is>
      </c>
      <c r="BB621" s="2" t="n"/>
      <c r="BC621" s="2" t="inlineStr">
        <is>
          <t>in caso di annullamento della prenotazione si prega di mandare disdetta entro 3 giorni ai seguenti numeri: 0384968017 - 0384831811 oppure tramite mail all indirizzo prenotazioni@cittadellasociale.it</t>
        </is>
      </c>
      <c r="BD621" s="1" t="n">
        <v>192</v>
      </c>
      <c r="BE621" s="1" t="n">
        <v>2388</v>
      </c>
      <c r="BF621" s="2" t="inlineStr">
        <is>
          <t>G</t>
        </is>
      </c>
      <c r="BG621" s="2" t="inlineStr">
        <is>
          <t>N</t>
        </is>
      </c>
      <c r="BH621" s="2" t="inlineStr">
        <is>
          <t>N</t>
        </is>
      </c>
      <c r="BI621" s="2" t="inlineStr">
        <is>
          <t>N</t>
        </is>
      </c>
      <c r="BJ621" s="2" t="inlineStr">
        <is>
          <t>S</t>
        </is>
      </c>
      <c r="BK621" s="2" t="inlineStr">
        <is>
          <t>S</t>
        </is>
      </c>
      <c r="BL621" s="2" t="inlineStr">
        <is>
          <t>N</t>
        </is>
      </c>
      <c r="BM621" s="2" t="inlineStr">
        <is>
          <t>S</t>
        </is>
      </c>
      <c r="BN621" s="13" t="n">
        <v>44481</v>
      </c>
      <c r="BO621" s="2" t="n"/>
      <c r="BP621" s="2" t="inlineStr">
        <is>
          <t>N</t>
        </is>
      </c>
      <c r="BQ621" s="1" t="n">
        <v>0</v>
      </c>
      <c r="BR621" s="1" t="n">
        <v>0</v>
      </c>
      <c r="BS621" s="2" t="n"/>
      <c r="BT621" t="inlineStr">
        <is>
          <t>__&gt; QD: Q04510 non appartiene alla disciplina: 69; 
__&gt; Descrizione dei QD: 'Q04510' non trovati nel catalogo SISS</t>
        </is>
      </c>
    </row>
    <row r="622">
      <c r="A622" t="n">
        <v>621</v>
      </c>
      <c r="B622" t="inlineStr">
        <is>
          <t>534-275|698724.02</t>
        </is>
      </c>
      <c r="C622" t="inlineStr">
        <is>
          <t>OK</t>
        </is>
      </c>
      <c r="D622" s="2" t="inlineStr">
        <is>
          <t>690059</t>
        </is>
      </c>
      <c r="E622" s="2" t="inlineStr">
        <is>
          <t>LA CITTADELLA PIEVE</t>
        </is>
      </c>
      <c r="F622" s="2" t="inlineStr">
        <is>
          <t>002086</t>
        </is>
      </c>
      <c r="G622" s="2" t="inlineStr">
        <is>
          <t>PIEVE DEL CAIRO</t>
        </is>
      </c>
      <c r="H622" s="2" t="inlineStr">
        <is>
          <t>PIEVE DEL CAIRO</t>
        </is>
      </c>
      <c r="I622" s="2" t="inlineStr">
        <is>
          <t>ACCPDC</t>
        </is>
      </c>
      <c r="J622" s="2" t="inlineStr">
        <is>
          <t>LA CITTADELLA PIEVE DEL CAIRO</t>
        </is>
      </c>
      <c r="K622" s="2" t="inlineStr">
        <is>
          <t xml:space="preserve">RAD. </t>
        </is>
      </c>
      <c r="L622" s="2" t="inlineStr">
        <is>
          <t>RADIOLOGIA</t>
        </is>
      </c>
      <c r="M622" s="2" t="inlineStr">
        <is>
          <t>69</t>
        </is>
      </c>
      <c r="N622" s="2" t="inlineStr">
        <is>
          <t>120-275</t>
        </is>
      </c>
      <c r="O622" s="2" t="inlineStr">
        <is>
          <t>RX PRIOR. P</t>
        </is>
      </c>
      <c r="P622" s="2" t="inlineStr">
        <is>
          <t>534-275</t>
        </is>
      </c>
      <c r="Q622" s="2" t="inlineStr">
        <is>
          <t>RX PRIOR. P</t>
        </is>
      </c>
      <c r="R622" s="2" t="inlineStr">
        <is>
          <t>304</t>
        </is>
      </c>
      <c r="S622" s="2" t="inlineStr">
        <is>
          <t>RADIOGRAFIA DELLA COLONNA LOMBOSACRALE</t>
        </is>
      </c>
      <c r="T622" s="2" t="inlineStr">
        <is>
          <t>8724</t>
        </is>
      </c>
      <c r="U622" s="2" t="inlineStr">
        <is>
          <t>698724.02</t>
        </is>
      </c>
      <c r="V622" s="2" t="inlineStr">
        <is>
          <t>RX RACHIDE LOMBO-SACRALE</t>
        </is>
      </c>
      <c r="W622" s="2" t="inlineStr">
        <is>
          <t>S</t>
        </is>
      </c>
      <c r="X622" s="2" t="inlineStr">
        <is>
          <t>S</t>
        </is>
      </c>
      <c r="Y622" s="2" t="inlineStr">
        <is>
          <t>N</t>
        </is>
      </c>
      <c r="Z622" s="2" t="inlineStr">
        <is>
          <t>N</t>
        </is>
      </c>
      <c r="AA622" s="2" t="inlineStr">
        <is>
          <t>S</t>
        </is>
      </c>
      <c r="AB622" s="2" t="inlineStr">
        <is>
          <t>S</t>
        </is>
      </c>
      <c r="AC622" s="2" t="inlineStr">
        <is>
          <t>S</t>
        </is>
      </c>
      <c r="AD622" s="2" t="inlineStr">
        <is>
          <t>N</t>
        </is>
      </c>
      <c r="AE622" s="2" t="inlineStr">
        <is>
          <t>69</t>
        </is>
      </c>
      <c r="AF622" s="2" t="inlineStr">
        <is>
          <t>RADIOLOGIA</t>
        </is>
      </c>
      <c r="AG62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2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22" s="2" t="inlineStr">
        <is>
          <t>U</t>
        </is>
      </c>
      <c r="AJ622" s="2" t="inlineStr">
        <is>
          <t>0</t>
        </is>
      </c>
      <c r="AK622" s="2" t="n"/>
      <c r="AL622" s="2" t="n"/>
      <c r="AM622" s="11">
        <f>VLOOKUP(U622,'[1]per incroci mapping'!$A$2:$E$592,5,FALSE)</f>
        <v/>
      </c>
      <c r="AN622" s="11">
        <f>VLOOKUP(U622,'[1]per incroci mapping'!$A$2:$F$592,6,FALSE)</f>
        <v/>
      </c>
      <c r="AO622" s="2" t="inlineStr">
        <is>
          <t>M00000,M00073,M00074,M00087,M00111,M00293</t>
        </is>
      </c>
      <c r="AP622" s="2" t="inlineStr">
        <is>
          <t>METODICA GENERALE,SAGITTALI,SOTTO CARICO,IN ORTOSTATISMO,CLINOSTATO,LASTRA</t>
        </is>
      </c>
      <c r="AQ622" s="2" t="n"/>
      <c r="AR622" s="2" t="n"/>
      <c r="AS622" s="11">
        <f>IFERROR(VLOOKUP(U622,'[1]per incroci mapping'!$A$2:$E$592,3,FALSE),"Non Trovato")</f>
        <v/>
      </c>
      <c r="AT622" s="11">
        <f>VLOOKUP(U622,'[1]per incroci mapping'!$A$2:$E$592,4,FALSE)</f>
        <v/>
      </c>
      <c r="AU622" s="2" t="n"/>
      <c r="AV622" s="2" t="n"/>
      <c r="AW622" s="2" t="n"/>
      <c r="AX622" s="2" t="inlineStr">
        <is>
          <t>133</t>
        </is>
      </c>
      <c r="AY622" s="2" t="n"/>
      <c r="AZ622" s="2" t="n"/>
      <c r="BA622" s="2" t="inlineStr">
        <is>
          <t>si prega di presentarsi allo sportello accettazione 15 minuti prima dell appuntamento muniti di impegnativa del curante, tessera sanitaria</t>
        </is>
      </c>
      <c r="BB622" s="2" t="n"/>
      <c r="BC622" s="2" t="inlineStr">
        <is>
          <t>in caso di annullamento della prenotazione si prega di mandare disdetta entro 3 giorni ai seguenti numeri: 0384968017 - 0384831811 oppure tramite mail all indirizzo prenotazioni@cittadellasociale.it</t>
        </is>
      </c>
      <c r="BD622" s="1" t="n">
        <v>192</v>
      </c>
      <c r="BE622" s="1" t="n">
        <v>2388</v>
      </c>
      <c r="BF622" s="2" t="inlineStr">
        <is>
          <t>G</t>
        </is>
      </c>
      <c r="BG622" s="2" t="inlineStr">
        <is>
          <t>N</t>
        </is>
      </c>
      <c r="BH622" s="2" t="inlineStr">
        <is>
          <t>N</t>
        </is>
      </c>
      <c r="BI622" s="2" t="inlineStr">
        <is>
          <t>N</t>
        </is>
      </c>
      <c r="BJ622" s="2" t="inlineStr">
        <is>
          <t>S</t>
        </is>
      </c>
      <c r="BK622" s="2" t="inlineStr">
        <is>
          <t>S</t>
        </is>
      </c>
      <c r="BL622" s="2" t="inlineStr">
        <is>
          <t>N</t>
        </is>
      </c>
      <c r="BM622" s="2" t="inlineStr">
        <is>
          <t>S</t>
        </is>
      </c>
      <c r="BN622" s="13" t="n">
        <v>44481</v>
      </c>
      <c r="BO622" s="2" t="n"/>
      <c r="BP622" s="2" t="inlineStr">
        <is>
          <t>N</t>
        </is>
      </c>
      <c r="BQ622" s="1" t="n">
        <v>0</v>
      </c>
      <c r="BR622" s="1" t="n">
        <v>3</v>
      </c>
      <c r="BS622" s="2" t="n"/>
      <c r="BT622" t="inlineStr">
        <is>
          <t>__&gt; QD: Q04510 non appartiene alla disciplina: 69; 
__&gt; Descrizione dei QD: 'Q04510' non trovati nel catalogo SISS</t>
        </is>
      </c>
    </row>
    <row r="623">
      <c r="A623" t="n">
        <v>622</v>
      </c>
      <c r="B623" t="inlineStr">
        <is>
          <t>534-275|698724.03</t>
        </is>
      </c>
      <c r="C623" t="inlineStr">
        <is>
          <t>OK</t>
        </is>
      </c>
      <c r="D623" s="2" t="inlineStr">
        <is>
          <t>690059</t>
        </is>
      </c>
      <c r="E623" s="2" t="inlineStr">
        <is>
          <t>LA CITTADELLA PIEVE</t>
        </is>
      </c>
      <c r="F623" s="2" t="inlineStr">
        <is>
          <t>002086</t>
        </is>
      </c>
      <c r="G623" s="2" t="inlineStr">
        <is>
          <t>PIEVE DEL CAIRO</t>
        </is>
      </c>
      <c r="H623" s="2" t="inlineStr">
        <is>
          <t>PIEVE DEL CAIRO</t>
        </is>
      </c>
      <c r="I623" s="2" t="inlineStr">
        <is>
          <t>ACCPDC</t>
        </is>
      </c>
      <c r="J623" s="2" t="inlineStr">
        <is>
          <t>LA CITTADELLA PIEVE DEL CAIRO</t>
        </is>
      </c>
      <c r="K623" s="2" t="inlineStr">
        <is>
          <t xml:space="preserve">RAD. </t>
        </is>
      </c>
      <c r="L623" s="2" t="inlineStr">
        <is>
          <t>RADIOLOGIA</t>
        </is>
      </c>
      <c r="M623" s="2" t="inlineStr">
        <is>
          <t>69</t>
        </is>
      </c>
      <c r="N623" s="2" t="inlineStr">
        <is>
          <t>120-275</t>
        </is>
      </c>
      <c r="O623" s="2" t="inlineStr">
        <is>
          <t>RX PRIOR. P</t>
        </is>
      </c>
      <c r="P623" s="2" t="inlineStr">
        <is>
          <t>534-275</t>
        </is>
      </c>
      <c r="Q623" s="2" t="inlineStr">
        <is>
          <t>RX PRIOR. P</t>
        </is>
      </c>
      <c r="R623" s="2" t="inlineStr">
        <is>
          <t>2451</t>
        </is>
      </c>
      <c r="S623" s="2" t="inlineStr">
        <is>
          <t>RX RACHIDE LOMBOSACRALE MORFODINAMICO</t>
        </is>
      </c>
      <c r="T623" s="2" t="inlineStr">
        <is>
          <t>8724</t>
        </is>
      </c>
      <c r="U623" s="2" t="inlineStr">
        <is>
          <t>698724.03</t>
        </is>
      </c>
      <c r="V623" s="2" t="inlineStr">
        <is>
          <t>RX RACHIDE LOMBO-SACRALE MORFODINAMICO</t>
        </is>
      </c>
      <c r="W623" s="2" t="inlineStr">
        <is>
          <t>S</t>
        </is>
      </c>
      <c r="X623" s="2" t="inlineStr">
        <is>
          <t>S</t>
        </is>
      </c>
      <c r="Y623" s="2" t="inlineStr">
        <is>
          <t>N</t>
        </is>
      </c>
      <c r="Z623" s="2" t="inlineStr">
        <is>
          <t>N</t>
        </is>
      </c>
      <c r="AA623" s="2" t="inlineStr">
        <is>
          <t>S</t>
        </is>
      </c>
      <c r="AB623" s="2" t="inlineStr">
        <is>
          <t>S</t>
        </is>
      </c>
      <c r="AC623" s="2" t="inlineStr">
        <is>
          <t>S</t>
        </is>
      </c>
      <c r="AD623" s="2" t="inlineStr">
        <is>
          <t>N</t>
        </is>
      </c>
      <c r="AE623" s="2" t="inlineStr">
        <is>
          <t>69</t>
        </is>
      </c>
      <c r="AF623" s="2" t="inlineStr">
        <is>
          <t>RADIOLOGIA</t>
        </is>
      </c>
      <c r="AG62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2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23" s="2" t="inlineStr">
        <is>
          <t>U</t>
        </is>
      </c>
      <c r="AJ623" s="2" t="inlineStr">
        <is>
          <t>0</t>
        </is>
      </c>
      <c r="AK623" s="2" t="n"/>
      <c r="AL623" s="2" t="n"/>
      <c r="AM623" s="11">
        <f>VLOOKUP(U623,'[1]per incroci mapping'!$A$2:$E$592,5,FALSE)</f>
        <v/>
      </c>
      <c r="AN623" s="11">
        <f>VLOOKUP(U623,'[1]per incroci mapping'!$A$2:$F$592,6,FALSE)</f>
        <v/>
      </c>
      <c r="AO623" s="2" t="inlineStr">
        <is>
          <t>M00293,M00000</t>
        </is>
      </c>
      <c r="AP623" s="2" t="inlineStr">
        <is>
          <t>LASTRA,METODICA GENERALE</t>
        </is>
      </c>
      <c r="AQ623" s="2" t="n"/>
      <c r="AR623" s="2" t="n"/>
      <c r="AS623" s="11">
        <f>IFERROR(VLOOKUP(U623,'[1]per incroci mapping'!$A$2:$E$592,3,FALSE),"Non Trovato")</f>
        <v/>
      </c>
      <c r="AT623" s="11">
        <f>VLOOKUP(U623,'[1]per incroci mapping'!$A$2:$E$592,4,FALSE)</f>
        <v/>
      </c>
      <c r="AU623" s="2" t="n"/>
      <c r="AV623" s="2" t="n"/>
      <c r="AW623" s="2" t="n"/>
      <c r="AX623" s="2" t="inlineStr">
        <is>
          <t>133</t>
        </is>
      </c>
      <c r="AY623" s="2" t="n"/>
      <c r="AZ623" s="2" t="n"/>
      <c r="BA623" s="2" t="inlineStr">
        <is>
          <t>si prega di presentarsi allo sportello accettazione 15 minuti prima dell appuntamento muniti di impegnativa del curante, tessera sanitaria</t>
        </is>
      </c>
      <c r="BB623" s="2" t="n"/>
      <c r="BC623" s="2" t="inlineStr">
        <is>
          <t>in caso di annullamento della prenotazione si prega di mandare disdetta entro 3 giorni ai seguenti numeri: 0384968017 - 0384831811 oppure tramite mail all indirizzo prenotazioni@cittadellasociale.it</t>
        </is>
      </c>
      <c r="BD623" s="1" t="n">
        <v>192</v>
      </c>
      <c r="BE623" s="1" t="n">
        <v>2388</v>
      </c>
      <c r="BF623" s="2" t="inlineStr">
        <is>
          <t>G</t>
        </is>
      </c>
      <c r="BG623" s="2" t="inlineStr">
        <is>
          <t>N</t>
        </is>
      </c>
      <c r="BH623" s="2" t="inlineStr">
        <is>
          <t>N</t>
        </is>
      </c>
      <c r="BI623" s="2" t="inlineStr">
        <is>
          <t>N</t>
        </is>
      </c>
      <c r="BJ623" s="2" t="inlineStr">
        <is>
          <t>S</t>
        </is>
      </c>
      <c r="BK623" s="2" t="inlineStr">
        <is>
          <t>S</t>
        </is>
      </c>
      <c r="BL623" s="2" t="inlineStr">
        <is>
          <t>N</t>
        </is>
      </c>
      <c r="BM623" s="2" t="inlineStr">
        <is>
          <t>S</t>
        </is>
      </c>
      <c r="BN623" s="13" t="n">
        <v>44481</v>
      </c>
      <c r="BO623" s="2" t="n"/>
      <c r="BP623" s="2" t="inlineStr">
        <is>
          <t>N</t>
        </is>
      </c>
      <c r="BQ623" s="1" t="n">
        <v>0</v>
      </c>
      <c r="BR623" s="1" t="n">
        <v>3</v>
      </c>
      <c r="BS623" s="2" t="n"/>
      <c r="BT623" t="inlineStr">
        <is>
          <t>__&gt; QD: Q04510 non appartiene alla disciplina: 69; 
__&gt; Descrizione dei QD: 'Q04510' non trovati nel catalogo SISS</t>
        </is>
      </c>
    </row>
    <row r="624">
      <c r="A624" t="n">
        <v>623</v>
      </c>
      <c r="B624" t="inlineStr">
        <is>
          <t>534-275|698724.04</t>
        </is>
      </c>
      <c r="C624" t="inlineStr">
        <is>
          <t>OK</t>
        </is>
      </c>
      <c r="D624" s="2" t="inlineStr">
        <is>
          <t>690059</t>
        </is>
      </c>
      <c r="E624" s="2" t="inlineStr">
        <is>
          <t>LA CITTADELLA PIEVE</t>
        </is>
      </c>
      <c r="F624" s="2" t="inlineStr">
        <is>
          <t>002086</t>
        </is>
      </c>
      <c r="G624" s="2" t="inlineStr">
        <is>
          <t>PIEVE DEL CAIRO</t>
        </is>
      </c>
      <c r="H624" s="2" t="inlineStr">
        <is>
          <t>PIEVE DEL CAIRO</t>
        </is>
      </c>
      <c r="I624" s="2" t="inlineStr">
        <is>
          <t>ACCPDC</t>
        </is>
      </c>
      <c r="J624" s="2" t="inlineStr">
        <is>
          <t>LA CITTADELLA PIEVE DEL CAIRO</t>
        </is>
      </c>
      <c r="K624" s="2" t="inlineStr">
        <is>
          <t xml:space="preserve">RAD. </t>
        </is>
      </c>
      <c r="L624" s="2" t="inlineStr">
        <is>
          <t>RADIOLOGIA</t>
        </is>
      </c>
      <c r="M624" s="2" t="inlineStr">
        <is>
          <t>69</t>
        </is>
      </c>
      <c r="N624" s="2" t="inlineStr">
        <is>
          <t>120-275</t>
        </is>
      </c>
      <c r="O624" s="2" t="inlineStr">
        <is>
          <t>RX PRIOR. P</t>
        </is>
      </c>
      <c r="P624" s="2" t="inlineStr">
        <is>
          <t>534-275</t>
        </is>
      </c>
      <c r="Q624" s="2" t="inlineStr">
        <is>
          <t>RX PRIOR. P</t>
        </is>
      </c>
      <c r="R624" s="2" t="inlineStr">
        <is>
          <t>2466</t>
        </is>
      </c>
      <c r="S624" s="2" t="inlineStr">
        <is>
          <t>RX. LS: PROIEZIONI ORTOGONALI E OBLIQUE</t>
        </is>
      </c>
      <c r="T624" s="2" t="inlineStr">
        <is>
          <t>8724</t>
        </is>
      </c>
      <c r="U624" s="2" t="inlineStr">
        <is>
          <t>698724.04</t>
        </is>
      </c>
      <c r="V624" s="2" t="inlineStr">
        <is>
          <t>RX RACHIDE LOMBO-SACRALE: PROIEZIONI ORTOGONALI E OBLIQUE</t>
        </is>
      </c>
      <c r="W624" s="2" t="inlineStr">
        <is>
          <t>S</t>
        </is>
      </c>
      <c r="X624" s="2" t="inlineStr">
        <is>
          <t>S</t>
        </is>
      </c>
      <c r="Y624" s="2" t="inlineStr">
        <is>
          <t>N</t>
        </is>
      </c>
      <c r="Z624" s="2" t="inlineStr">
        <is>
          <t>N</t>
        </is>
      </c>
      <c r="AA624" s="2" t="inlineStr">
        <is>
          <t>S</t>
        </is>
      </c>
      <c r="AB624" s="2" t="inlineStr">
        <is>
          <t>S</t>
        </is>
      </c>
      <c r="AC624" s="2" t="inlineStr">
        <is>
          <t>S</t>
        </is>
      </c>
      <c r="AD624" s="2" t="inlineStr">
        <is>
          <t>N</t>
        </is>
      </c>
      <c r="AE624" s="2" t="inlineStr">
        <is>
          <t>69</t>
        </is>
      </c>
      <c r="AF624" s="2" t="inlineStr">
        <is>
          <t>RADIOLOGIA</t>
        </is>
      </c>
      <c r="AG62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2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24" s="2" t="inlineStr">
        <is>
          <t>U</t>
        </is>
      </c>
      <c r="AJ624" s="2" t="inlineStr">
        <is>
          <t>0</t>
        </is>
      </c>
      <c r="AK624" s="2" t="n"/>
      <c r="AL624" s="2" t="n"/>
      <c r="AM624" s="11">
        <f>VLOOKUP(U624,'[1]per incroci mapping'!$A$2:$E$592,5,FALSE)</f>
        <v/>
      </c>
      <c r="AN624" s="11">
        <f>VLOOKUP(U624,'[1]per incroci mapping'!$A$2:$F$592,6,FALSE)</f>
        <v/>
      </c>
      <c r="AO624" s="2" t="inlineStr">
        <is>
          <t>M00000,M00070,M00073,M00293</t>
        </is>
      </c>
      <c r="AP624" s="2" t="inlineStr">
        <is>
          <t>METODICA GENERALE,OBLIQUE,SAGITTALI,LASTRA</t>
        </is>
      </c>
      <c r="AQ624" s="2" t="n"/>
      <c r="AR624" s="2" t="n"/>
      <c r="AS624" s="11">
        <f>IFERROR(VLOOKUP(U624,'[1]per incroci mapping'!$A$2:$E$592,3,FALSE),"Non Trovato")</f>
        <v/>
      </c>
      <c r="AT624" s="11">
        <f>VLOOKUP(U624,'[1]per incroci mapping'!$A$2:$E$592,4,FALSE)</f>
        <v/>
      </c>
      <c r="AU624" s="2" t="n"/>
      <c r="AV624" s="2" t="n"/>
      <c r="AW624" s="2" t="n"/>
      <c r="AX624" s="2" t="inlineStr">
        <is>
          <t>133</t>
        </is>
      </c>
      <c r="AY624" s="2" t="n"/>
      <c r="AZ624" s="2" t="n"/>
      <c r="BA624" s="2" t="inlineStr">
        <is>
          <t>si prega di presentarsi allo sportello accettazione 15 minuti prima dell appuntamento muniti di impegnativa del curante, tessera sanitaria</t>
        </is>
      </c>
      <c r="BB624" s="2" t="n"/>
      <c r="BC624" s="2" t="inlineStr">
        <is>
          <t>in caso di annullamento della prenotazione si prega di mandare disdetta entro 3 giorni ai seguenti numeri: 0384968017 - 0384831811 oppure tramite mail all indirizzo prenotazioni@cittadellasociale.it</t>
        </is>
      </c>
      <c r="BD624" s="1" t="n">
        <v>192</v>
      </c>
      <c r="BE624" s="1" t="n">
        <v>2388</v>
      </c>
      <c r="BF624" s="2" t="inlineStr">
        <is>
          <t>G</t>
        </is>
      </c>
      <c r="BG624" s="2" t="inlineStr">
        <is>
          <t>N</t>
        </is>
      </c>
      <c r="BH624" s="2" t="inlineStr">
        <is>
          <t>N</t>
        </is>
      </c>
      <c r="BI624" s="2" t="inlineStr">
        <is>
          <t>N</t>
        </is>
      </c>
      <c r="BJ624" s="2" t="inlineStr">
        <is>
          <t>S</t>
        </is>
      </c>
      <c r="BK624" s="2" t="inlineStr">
        <is>
          <t>S</t>
        </is>
      </c>
      <c r="BL624" s="2" t="inlineStr">
        <is>
          <t>N</t>
        </is>
      </c>
      <c r="BM624" s="2" t="inlineStr">
        <is>
          <t>S</t>
        </is>
      </c>
      <c r="BN624" s="13" t="n">
        <v>44481</v>
      </c>
      <c r="BO624" s="2" t="n"/>
      <c r="BP624" s="2" t="inlineStr">
        <is>
          <t>N</t>
        </is>
      </c>
      <c r="BQ624" s="1" t="n">
        <v>0</v>
      </c>
      <c r="BR624" s="1" t="n">
        <v>3</v>
      </c>
      <c r="BS624" s="2" t="n"/>
      <c r="BT624" t="inlineStr">
        <is>
          <t>__&gt; QD: Q04510 non appartiene alla disciplina: 69; 
__&gt; Descrizione dei QD: 'Q04510' non trovati nel catalogo SISS</t>
        </is>
      </c>
    </row>
    <row r="625">
      <c r="A625" t="n">
        <v>624</v>
      </c>
      <c r="B625" t="inlineStr">
        <is>
          <t>534-275|698729</t>
        </is>
      </c>
      <c r="C625" t="inlineStr">
        <is>
          <t>VERIFICARE CASO 1:N</t>
        </is>
      </c>
      <c r="D625" s="2" t="inlineStr">
        <is>
          <t>690059</t>
        </is>
      </c>
      <c r="E625" s="2" t="inlineStr">
        <is>
          <t>LA CITTADELLA PIEVE</t>
        </is>
      </c>
      <c r="F625" s="2" t="inlineStr">
        <is>
          <t>002086</t>
        </is>
      </c>
      <c r="G625" s="2" t="inlineStr">
        <is>
          <t>PIEVE DEL CAIRO</t>
        </is>
      </c>
      <c r="H625" s="2" t="inlineStr">
        <is>
          <t>PIEVE DEL CAIRO</t>
        </is>
      </c>
      <c r="I625" s="2" t="inlineStr">
        <is>
          <t>ACCPDC</t>
        </is>
      </c>
      <c r="J625" s="2" t="inlineStr">
        <is>
          <t>LA CITTADELLA PIEVE DEL CAIRO</t>
        </is>
      </c>
      <c r="K625" s="2" t="inlineStr">
        <is>
          <t xml:space="preserve">RAD. </t>
        </is>
      </c>
      <c r="L625" s="2" t="inlineStr">
        <is>
          <t>RADIOLOGIA</t>
        </is>
      </c>
      <c r="M625" s="2" t="inlineStr">
        <is>
          <t>69</t>
        </is>
      </c>
      <c r="N625" s="2" t="inlineStr">
        <is>
          <t>120-275</t>
        </is>
      </c>
      <c r="O625" s="2" t="inlineStr">
        <is>
          <t>RX PRIOR. P</t>
        </is>
      </c>
      <c r="P625" s="2" t="inlineStr">
        <is>
          <t>534-275</t>
        </is>
      </c>
      <c r="Q625" s="2" t="inlineStr">
        <is>
          <t>RX PRIOR. P</t>
        </is>
      </c>
      <c r="R625" s="2" t="inlineStr">
        <is>
          <t>385</t>
        </is>
      </c>
      <c r="S625" s="2" t="inlineStr">
        <is>
          <t>RADIOGRAFIA COMPLETA DELLA COLONNA</t>
        </is>
      </c>
      <c r="T625" s="2" t="inlineStr">
        <is>
          <t>8729</t>
        </is>
      </c>
      <c r="U625" s="2" t="inlineStr">
        <is>
          <t>698729</t>
        </is>
      </c>
      <c r="V625" s="2" t="inlineStr">
        <is>
          <t>RX RACHIDE COMPLETO E BACINO SOTTO CARICO</t>
        </is>
      </c>
      <c r="W625" s="2" t="inlineStr">
        <is>
          <t>S</t>
        </is>
      </c>
      <c r="X625" s="2" t="inlineStr">
        <is>
          <t>S</t>
        </is>
      </c>
      <c r="Y625" s="2" t="inlineStr">
        <is>
          <t>N</t>
        </is>
      </c>
      <c r="Z625" s="2" t="inlineStr">
        <is>
          <t>N</t>
        </is>
      </c>
      <c r="AA625" s="2" t="inlineStr">
        <is>
          <t>S</t>
        </is>
      </c>
      <c r="AB625" s="2" t="inlineStr">
        <is>
          <t>S</t>
        </is>
      </c>
      <c r="AC625" s="2" t="inlineStr">
        <is>
          <t>S</t>
        </is>
      </c>
      <c r="AD625" s="2" t="inlineStr">
        <is>
          <t>N</t>
        </is>
      </c>
      <c r="AE625" s="2" t="inlineStr">
        <is>
          <t>69</t>
        </is>
      </c>
      <c r="AF625" s="2" t="inlineStr">
        <is>
          <t>RADIOLOGIA</t>
        </is>
      </c>
      <c r="AG62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2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25" s="2" t="inlineStr">
        <is>
          <t>U</t>
        </is>
      </c>
      <c r="AJ625" s="2" t="inlineStr">
        <is>
          <t>0</t>
        </is>
      </c>
      <c r="AK625" s="2" t="n"/>
      <c r="AL625" s="2" t="n"/>
      <c r="AM625" s="11">
        <f>VLOOKUP(U625,'[1]per incroci mapping'!$A$2:$E$592,5,FALSE)</f>
        <v/>
      </c>
      <c r="AN625" s="11">
        <f>VLOOKUP(U625,'[1]per incroci mapping'!$A$2:$F$592,6,FALSE)</f>
        <v/>
      </c>
      <c r="AO625" s="2" t="n"/>
      <c r="AP625" s="2" t="n"/>
      <c r="AQ625" s="2" t="n"/>
      <c r="AR625" s="2" t="n"/>
      <c r="AS625" s="11">
        <f>IFERROR(VLOOKUP(U625,'[1]per incroci mapping'!$A$2:$E$592,3,FALSE),"Non Trovato")</f>
        <v/>
      </c>
      <c r="AT625" s="11">
        <f>VLOOKUP(U625,'[1]per incroci mapping'!$A$2:$E$592,4,FALSE)</f>
        <v/>
      </c>
      <c r="AU625" s="2" t="n"/>
      <c r="AV625" s="2" t="n"/>
      <c r="AW625" s="2" t="n"/>
      <c r="AX625" s="2" t="inlineStr">
        <is>
          <t>133</t>
        </is>
      </c>
      <c r="AY625" s="2" t="n"/>
      <c r="AZ625" s="2" t="n"/>
      <c r="BA625" s="2" t="inlineStr">
        <is>
          <t>si prega di presentarsi allo sportello accettazione 15 minuti prima dell appuntamento muniti di impegnativa del curante, tessera sanitaria</t>
        </is>
      </c>
      <c r="BB625" s="2" t="n"/>
      <c r="BC625" s="2" t="inlineStr">
        <is>
          <t>in caso di annullamento della prenotazione si prega di mandare disdetta entro 3 giorni ai seguenti numeri: 0384968017 - 0384831811 oppure tramite mail all indirizzo prenotazioni@cittadellasociale.it</t>
        </is>
      </c>
      <c r="BD625" s="1" t="n">
        <v>192</v>
      </c>
      <c r="BE625" s="1" t="n">
        <v>2388</v>
      </c>
      <c r="BF625" s="2" t="inlineStr">
        <is>
          <t>G</t>
        </is>
      </c>
      <c r="BG625" s="2" t="inlineStr">
        <is>
          <t>N</t>
        </is>
      </c>
      <c r="BH625" s="2" t="inlineStr">
        <is>
          <t>N</t>
        </is>
      </c>
      <c r="BI625" s="2" t="inlineStr">
        <is>
          <t>N</t>
        </is>
      </c>
      <c r="BJ625" s="2" t="inlineStr">
        <is>
          <t>S</t>
        </is>
      </c>
      <c r="BK625" s="2" t="inlineStr">
        <is>
          <t>S</t>
        </is>
      </c>
      <c r="BL625" s="2" t="inlineStr">
        <is>
          <t>N</t>
        </is>
      </c>
      <c r="BM625" s="2" t="inlineStr">
        <is>
          <t>S</t>
        </is>
      </c>
      <c r="BN625" s="13" t="n">
        <v>44481</v>
      </c>
      <c r="BO625" s="2" t="n"/>
      <c r="BP625" s="2" t="inlineStr">
        <is>
          <t>N</t>
        </is>
      </c>
      <c r="BQ625" s="1" t="n">
        <v>0</v>
      </c>
      <c r="BR625" s="1" t="n">
        <v>3</v>
      </c>
      <c r="BS625" s="2" t="n"/>
      <c r="BT625" t="inlineStr">
        <is>
          <t xml:space="preserve">__&gt; QD: Q04510 non appartiene alla disciplina: 69; 
__&gt; Descrizione dei QD: 'Q04510' non trovati nel catalogo SISS; 
__&gt; Caso 1:N:
  _&gt; risolto </t>
        </is>
      </c>
    </row>
    <row r="626">
      <c r="A626" t="n">
        <v>625</v>
      </c>
      <c r="B626" t="inlineStr">
        <is>
          <t>534-275|698729</t>
        </is>
      </c>
      <c r="C626" t="inlineStr">
        <is>
          <t>VERIFICARE CASO 1:N</t>
        </is>
      </c>
      <c r="D626" s="2" t="inlineStr">
        <is>
          <t>690059</t>
        </is>
      </c>
      <c r="E626" s="2" t="inlineStr">
        <is>
          <t>LA CITTADELLA PIEVE</t>
        </is>
      </c>
      <c r="F626" s="2" t="inlineStr">
        <is>
          <t>002086</t>
        </is>
      </c>
      <c r="G626" s="2" t="inlineStr">
        <is>
          <t>PIEVE DEL CAIRO</t>
        </is>
      </c>
      <c r="H626" s="2" t="inlineStr">
        <is>
          <t>PIEVE DEL CAIRO</t>
        </is>
      </c>
      <c r="I626" s="2" t="inlineStr">
        <is>
          <t>ACCPDC</t>
        </is>
      </c>
      <c r="J626" s="2" t="inlineStr">
        <is>
          <t>LA CITTADELLA PIEVE DEL CAIRO</t>
        </is>
      </c>
      <c r="K626" s="2" t="inlineStr">
        <is>
          <t xml:space="preserve">RAD. </t>
        </is>
      </c>
      <c r="L626" s="2" t="inlineStr">
        <is>
          <t>RADIOLOGIA</t>
        </is>
      </c>
      <c r="M626" s="2" t="inlineStr">
        <is>
          <t>69</t>
        </is>
      </c>
      <c r="N626" s="2" t="inlineStr">
        <is>
          <t>120-275</t>
        </is>
      </c>
      <c r="O626" s="2" t="inlineStr">
        <is>
          <t>RX PRIOR. P</t>
        </is>
      </c>
      <c r="P626" s="2" t="inlineStr">
        <is>
          <t>534-275</t>
        </is>
      </c>
      <c r="Q626" s="2" t="inlineStr">
        <is>
          <t>RX PRIOR. P</t>
        </is>
      </c>
      <c r="R626" s="2" t="inlineStr">
        <is>
          <t>2431</t>
        </is>
      </c>
      <c r="S626" s="2" t="inlineStr">
        <is>
          <t>RX RACHIDE COMPLETO E BACINO SOTTOCARICO</t>
        </is>
      </c>
      <c r="T626" s="2" t="inlineStr">
        <is>
          <t>8729</t>
        </is>
      </c>
      <c r="U626" s="2" t="inlineStr">
        <is>
          <t>698729</t>
        </is>
      </c>
      <c r="V626" s="2" t="inlineStr">
        <is>
          <t>RX RACHIDE COMPLETO E BACINO SOTTO CARICO</t>
        </is>
      </c>
      <c r="W626" s="2" t="inlineStr">
        <is>
          <t>S</t>
        </is>
      </c>
      <c r="X626" s="2" t="inlineStr">
        <is>
          <t>S</t>
        </is>
      </c>
      <c r="Y626" s="2" t="inlineStr">
        <is>
          <t>N</t>
        </is>
      </c>
      <c r="Z626" s="2" t="inlineStr">
        <is>
          <t>N</t>
        </is>
      </c>
      <c r="AA626" s="2" t="inlineStr">
        <is>
          <t>S</t>
        </is>
      </c>
      <c r="AB626" s="2" t="inlineStr">
        <is>
          <t>S</t>
        </is>
      </c>
      <c r="AC626" s="2" t="inlineStr">
        <is>
          <t>S</t>
        </is>
      </c>
      <c r="AD626" s="2" t="inlineStr">
        <is>
          <t>N</t>
        </is>
      </c>
      <c r="AE626" s="2" t="inlineStr">
        <is>
          <t>69</t>
        </is>
      </c>
      <c r="AF626" s="2" t="inlineStr">
        <is>
          <t>RADIOLOGIA</t>
        </is>
      </c>
      <c r="AG62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2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26" s="2" t="inlineStr">
        <is>
          <t>U</t>
        </is>
      </c>
      <c r="AJ626" s="2" t="inlineStr">
        <is>
          <t>0</t>
        </is>
      </c>
      <c r="AK626" s="2" t="n"/>
      <c r="AL626" s="2" t="n"/>
      <c r="AM626" s="11">
        <f>VLOOKUP(U626,'[1]per incroci mapping'!$A$2:$E$592,5,FALSE)</f>
        <v/>
      </c>
      <c r="AN626" s="11">
        <f>VLOOKUP(U626,'[1]per incroci mapping'!$A$2:$F$592,6,FALSE)</f>
        <v/>
      </c>
      <c r="AO626" s="2" t="inlineStr">
        <is>
          <t>M00000,M00073,M00080,M00081,M00087,M00293</t>
        </is>
      </c>
      <c r="AP626" s="2" t="inlineStr">
        <is>
          <t>METODICA GENERALE,SAGITTALI,SU LASTRA LUNGA,SU LASTRA QUADRETTATA,IN ORTOSTATISMO,LASTRA</t>
        </is>
      </c>
      <c r="AQ626" s="2" t="n"/>
      <c r="AR626" s="2" t="n"/>
      <c r="AS626" s="11">
        <f>IFERROR(VLOOKUP(U626,'[1]per incroci mapping'!$A$2:$E$592,3,FALSE),"Non Trovato")</f>
        <v/>
      </c>
      <c r="AT626" s="11">
        <f>VLOOKUP(U626,'[1]per incroci mapping'!$A$2:$E$592,4,FALSE)</f>
        <v/>
      </c>
      <c r="AU626" s="2" t="n"/>
      <c r="AV626" s="2" t="n"/>
      <c r="AW626" s="2" t="n"/>
      <c r="AX626" s="2" t="inlineStr">
        <is>
          <t>133</t>
        </is>
      </c>
      <c r="AY626" s="2" t="n"/>
      <c r="AZ626" s="2" t="n"/>
      <c r="BA626" s="2" t="inlineStr">
        <is>
          <t>si prega di presentarsi allo sportello accettazione 15 minuti prima dell appuntamento muniti di impegnativa del curante, tessera sanitaria</t>
        </is>
      </c>
      <c r="BB626" s="2" t="n"/>
      <c r="BC626" s="2" t="inlineStr">
        <is>
          <t>in caso di annullamento della prenotazione si prega di mandare disdetta entro 3 giorni ai seguenti numeri: 0384968017 - 0384831811 oppure tramite mail all indirizzo prenotazioni@cittadellasociale.it</t>
        </is>
      </c>
      <c r="BD626" s="1" t="n">
        <v>192</v>
      </c>
      <c r="BE626" s="1" t="n">
        <v>2388</v>
      </c>
      <c r="BF626" s="2" t="inlineStr">
        <is>
          <t>G</t>
        </is>
      </c>
      <c r="BG626" s="2" t="inlineStr">
        <is>
          <t>N</t>
        </is>
      </c>
      <c r="BH626" s="2" t="inlineStr">
        <is>
          <t>N</t>
        </is>
      </c>
      <c r="BI626" s="2" t="inlineStr">
        <is>
          <t>N</t>
        </is>
      </c>
      <c r="BJ626" s="2" t="inlineStr">
        <is>
          <t>S</t>
        </is>
      </c>
      <c r="BK626" s="2" t="inlineStr">
        <is>
          <t>S</t>
        </is>
      </c>
      <c r="BL626" s="2" t="inlineStr">
        <is>
          <t>N</t>
        </is>
      </c>
      <c r="BM626" s="2" t="inlineStr">
        <is>
          <t>S</t>
        </is>
      </c>
      <c r="BN626" s="13" t="n">
        <v>44481</v>
      </c>
      <c r="BO626" s="2" t="n"/>
      <c r="BP626" s="2" t="inlineStr">
        <is>
          <t>N</t>
        </is>
      </c>
      <c r="BQ626" s="1" t="n">
        <v>0</v>
      </c>
      <c r="BR626" s="1" t="n">
        <v>3</v>
      </c>
      <c r="BS626" s="2" t="n"/>
      <c r="BT626" t="inlineStr">
        <is>
          <t xml:space="preserve">__&gt; QD: Q04510 non appartiene alla disciplina: 69; 
__&gt; Descrizione dei QD: 'Q04510' non trovati nel catalogo SISS; 
__&gt; Caso 1:N:
  _&gt; risolto </t>
        </is>
      </c>
    </row>
    <row r="627">
      <c r="A627" t="n">
        <v>626</v>
      </c>
      <c r="B627" t="inlineStr">
        <is>
          <t>534-275|6987431.02</t>
        </is>
      </c>
      <c r="C627" t="inlineStr">
        <is>
          <t>OK</t>
        </is>
      </c>
      <c r="D627" s="2" t="inlineStr">
        <is>
          <t>690059</t>
        </is>
      </c>
      <c r="E627" s="2" t="inlineStr">
        <is>
          <t>LA CITTADELLA PIEVE</t>
        </is>
      </c>
      <c r="F627" s="2" t="inlineStr">
        <is>
          <t>002086</t>
        </is>
      </c>
      <c r="G627" s="2" t="inlineStr">
        <is>
          <t>PIEVE DEL CAIRO</t>
        </is>
      </c>
      <c r="H627" s="2" t="inlineStr">
        <is>
          <t>PIEVE DEL CAIRO</t>
        </is>
      </c>
      <c r="I627" s="2" t="inlineStr">
        <is>
          <t>ACCPDC</t>
        </is>
      </c>
      <c r="J627" s="2" t="inlineStr">
        <is>
          <t>LA CITTADELLA PIEVE DEL CAIRO</t>
        </is>
      </c>
      <c r="K627" s="2" t="inlineStr">
        <is>
          <t xml:space="preserve">RAD. </t>
        </is>
      </c>
      <c r="L627" s="2" t="inlineStr">
        <is>
          <t>RADIOLOGIA</t>
        </is>
      </c>
      <c r="M627" s="2" t="inlineStr">
        <is>
          <t>69</t>
        </is>
      </c>
      <c r="N627" s="2" t="inlineStr">
        <is>
          <t>120-275</t>
        </is>
      </c>
      <c r="O627" s="2" t="inlineStr">
        <is>
          <t>RX PRIOR. P</t>
        </is>
      </c>
      <c r="P627" s="2" t="inlineStr">
        <is>
          <t>534-275</t>
        </is>
      </c>
      <c r="Q627" s="2" t="inlineStr">
        <is>
          <t>RX PRIOR. P</t>
        </is>
      </c>
      <c r="R627" s="2" t="inlineStr">
        <is>
          <t>2305</t>
        </is>
      </c>
      <c r="S627" s="2" t="inlineStr">
        <is>
          <t>RX CLAVICOLA BILATERALE</t>
        </is>
      </c>
      <c r="T627" s="2" t="inlineStr">
        <is>
          <t>87431</t>
        </is>
      </c>
      <c r="U627" s="2" t="inlineStr">
        <is>
          <t>6987431.02</t>
        </is>
      </c>
      <c r="V627" s="2" t="inlineStr">
        <is>
          <t>RX CLAVICOLA BILATERALE</t>
        </is>
      </c>
      <c r="W627" s="2" t="inlineStr">
        <is>
          <t>S</t>
        </is>
      </c>
      <c r="X627" s="2" t="inlineStr">
        <is>
          <t>S</t>
        </is>
      </c>
      <c r="Y627" s="2" t="inlineStr">
        <is>
          <t>N</t>
        </is>
      </c>
      <c r="Z627" s="2" t="inlineStr">
        <is>
          <t>N</t>
        </is>
      </c>
      <c r="AA627" s="2" t="inlineStr">
        <is>
          <t>S</t>
        </is>
      </c>
      <c r="AB627" s="2" t="inlineStr">
        <is>
          <t>S</t>
        </is>
      </c>
      <c r="AC627" s="2" t="inlineStr">
        <is>
          <t>S</t>
        </is>
      </c>
      <c r="AD627" s="2" t="inlineStr">
        <is>
          <t>N</t>
        </is>
      </c>
      <c r="AE627" s="2" t="inlineStr">
        <is>
          <t>69</t>
        </is>
      </c>
      <c r="AF627" s="2" t="inlineStr">
        <is>
          <t>RADIOLOGIA</t>
        </is>
      </c>
      <c r="AG62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2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27" s="2" t="inlineStr">
        <is>
          <t>U</t>
        </is>
      </c>
      <c r="AJ627" s="2" t="inlineStr">
        <is>
          <t>0</t>
        </is>
      </c>
      <c r="AK627" s="2" t="n"/>
      <c r="AL627" s="2" t="n"/>
      <c r="AM627" s="11">
        <f>VLOOKUP(U627,'[1]per incroci mapping'!$A$2:$E$592,5,FALSE)</f>
        <v/>
      </c>
      <c r="AN627" s="11">
        <f>VLOOKUP(U627,'[1]per incroci mapping'!$A$2:$F$592,6,FALSE)</f>
        <v/>
      </c>
      <c r="AO627" s="2" t="inlineStr">
        <is>
          <t>M00000,M00293</t>
        </is>
      </c>
      <c r="AP627" s="2" t="inlineStr">
        <is>
          <t>METODICA GENERALE,LASTRA</t>
        </is>
      </c>
      <c r="AQ627" s="2" t="n"/>
      <c r="AR627" s="2" t="n"/>
      <c r="AS627" s="11">
        <f>IFERROR(VLOOKUP(U627,'[1]per incroci mapping'!$A$2:$E$592,3,FALSE),"Non Trovato")</f>
        <v/>
      </c>
      <c r="AT627" s="11">
        <f>VLOOKUP(U627,'[1]per incroci mapping'!$A$2:$E$592,4,FALSE)</f>
        <v/>
      </c>
      <c r="AU627" s="2" t="n"/>
      <c r="AV627" s="2" t="n"/>
      <c r="AW627" s="2" t="n"/>
      <c r="AX627" s="2" t="inlineStr">
        <is>
          <t>133</t>
        </is>
      </c>
      <c r="AY627" s="2" t="n"/>
      <c r="AZ627" s="2" t="n"/>
      <c r="BA627" s="2" t="inlineStr">
        <is>
          <t>si prega di presentarsi allo sportello accettazione 15 minuti prima dell appuntamento muniti di impegnativa del curante, tessera sanitaria</t>
        </is>
      </c>
      <c r="BB627" s="2" t="n"/>
      <c r="BC627" s="2" t="inlineStr">
        <is>
          <t>in caso di annullamento della prenotazione si prega di mandare disdetta entro 3 giorni ai seguenti numeri: 0384968017 - 0384831811 oppure tramite mail all indirizzo prenotazioni@cittadellasociale.it</t>
        </is>
      </c>
      <c r="BD627" s="1" t="n">
        <v>192</v>
      </c>
      <c r="BE627" s="1" t="n">
        <v>2388</v>
      </c>
      <c r="BF627" s="2" t="inlineStr">
        <is>
          <t>G</t>
        </is>
      </c>
      <c r="BG627" s="2" t="inlineStr">
        <is>
          <t>N</t>
        </is>
      </c>
      <c r="BH627" s="2" t="inlineStr">
        <is>
          <t>N</t>
        </is>
      </c>
      <c r="BI627" s="2" t="inlineStr">
        <is>
          <t>N</t>
        </is>
      </c>
      <c r="BJ627" s="2" t="inlineStr">
        <is>
          <t>S</t>
        </is>
      </c>
      <c r="BK627" s="2" t="inlineStr">
        <is>
          <t>S</t>
        </is>
      </c>
      <c r="BL627" s="2" t="inlineStr">
        <is>
          <t>N</t>
        </is>
      </c>
      <c r="BM627" s="2" t="inlineStr">
        <is>
          <t>S</t>
        </is>
      </c>
      <c r="BN627" s="13" t="n">
        <v>44481</v>
      </c>
      <c r="BO627" s="2" t="n"/>
      <c r="BP627" s="2" t="inlineStr">
        <is>
          <t>N</t>
        </is>
      </c>
      <c r="BQ627" s="1" t="n">
        <v>0</v>
      </c>
      <c r="BR627" s="1" t="n">
        <v>3</v>
      </c>
      <c r="BS627" s="2" t="n"/>
      <c r="BT627" t="inlineStr">
        <is>
          <t>__&gt; QD: Q04510 non appartiene alla disciplina: 69; 
__&gt; Descrizione dei QD: 'Q04510' non trovati nel catalogo SISS</t>
        </is>
      </c>
    </row>
    <row r="628">
      <c r="A628" t="n">
        <v>627</v>
      </c>
      <c r="B628" t="inlineStr">
        <is>
          <t>534-275|6987432.01</t>
        </is>
      </c>
      <c r="C628" t="inlineStr">
        <is>
          <t>OK</t>
        </is>
      </c>
      <c r="D628" s="2" t="inlineStr">
        <is>
          <t>690059</t>
        </is>
      </c>
      <c r="E628" s="2" t="inlineStr">
        <is>
          <t>LA CITTADELLA PIEVE</t>
        </is>
      </c>
      <c r="F628" s="2" t="inlineStr">
        <is>
          <t>002086</t>
        </is>
      </c>
      <c r="G628" s="2" t="inlineStr">
        <is>
          <t>PIEVE DEL CAIRO</t>
        </is>
      </c>
      <c r="H628" s="2" t="inlineStr">
        <is>
          <t>PIEVE DEL CAIRO</t>
        </is>
      </c>
      <c r="I628" s="2" t="inlineStr">
        <is>
          <t>ACCPDC</t>
        </is>
      </c>
      <c r="J628" s="2" t="inlineStr">
        <is>
          <t>LA CITTADELLA PIEVE DEL CAIRO</t>
        </is>
      </c>
      <c r="K628" s="2" t="inlineStr">
        <is>
          <t xml:space="preserve">RAD. </t>
        </is>
      </c>
      <c r="L628" s="2" t="inlineStr">
        <is>
          <t>RADIOLOGIA</t>
        </is>
      </c>
      <c r="M628" s="2" t="inlineStr">
        <is>
          <t>69</t>
        </is>
      </c>
      <c r="N628" s="2" t="inlineStr">
        <is>
          <t>120-275</t>
        </is>
      </c>
      <c r="O628" s="2" t="inlineStr">
        <is>
          <t>RX PRIOR. P</t>
        </is>
      </c>
      <c r="P628" s="2" t="inlineStr">
        <is>
          <t>534-275</t>
        </is>
      </c>
      <c r="Q628" s="2" t="inlineStr">
        <is>
          <t>RX PRIOR. P</t>
        </is>
      </c>
      <c r="R628" s="2" t="inlineStr">
        <is>
          <t>395</t>
        </is>
      </c>
      <c r="S628" s="2" t="inlineStr">
        <is>
          <t>RADIOGRAFIA STERNO</t>
        </is>
      </c>
      <c r="T628" s="2" t="inlineStr">
        <is>
          <t>87432</t>
        </is>
      </c>
      <c r="U628" s="2" t="inlineStr">
        <is>
          <t>6987432.01</t>
        </is>
      </c>
      <c r="V628" s="2" t="inlineStr">
        <is>
          <t>RX STERNO</t>
        </is>
      </c>
      <c r="W628" s="2" t="inlineStr">
        <is>
          <t>S</t>
        </is>
      </c>
      <c r="X628" s="2" t="inlineStr">
        <is>
          <t>S</t>
        </is>
      </c>
      <c r="Y628" s="2" t="inlineStr">
        <is>
          <t>N</t>
        </is>
      </c>
      <c r="Z628" s="2" t="inlineStr">
        <is>
          <t>N</t>
        </is>
      </c>
      <c r="AA628" s="2" t="inlineStr">
        <is>
          <t>S</t>
        </is>
      </c>
      <c r="AB628" s="2" t="inlineStr">
        <is>
          <t>S</t>
        </is>
      </c>
      <c r="AC628" s="2" t="inlineStr">
        <is>
          <t>S</t>
        </is>
      </c>
      <c r="AD628" s="2" t="inlineStr">
        <is>
          <t>N</t>
        </is>
      </c>
      <c r="AE628" s="2" t="inlineStr">
        <is>
          <t>69</t>
        </is>
      </c>
      <c r="AF628" s="2" t="inlineStr">
        <is>
          <t>RADIOLOGIA</t>
        </is>
      </c>
      <c r="AG62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2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28" s="2" t="inlineStr">
        <is>
          <t>U</t>
        </is>
      </c>
      <c r="AJ628" s="2" t="inlineStr">
        <is>
          <t>0</t>
        </is>
      </c>
      <c r="AK628" s="2" t="n"/>
      <c r="AL628" s="2" t="n"/>
      <c r="AM628" s="11">
        <f>VLOOKUP(U628,'[1]per incroci mapping'!$A$2:$E$592,5,FALSE)</f>
        <v/>
      </c>
      <c r="AN628" s="11">
        <f>VLOOKUP(U628,'[1]per incroci mapping'!$A$2:$F$592,6,FALSE)</f>
        <v/>
      </c>
      <c r="AO628" s="2" t="inlineStr">
        <is>
          <t>M00073,M00000</t>
        </is>
      </c>
      <c r="AP628" s="2" t="inlineStr">
        <is>
          <t>SAGITTALI,METODICA GENERALE</t>
        </is>
      </c>
      <c r="AQ628" s="2" t="n"/>
      <c r="AR628" s="2" t="n"/>
      <c r="AS628" s="11">
        <f>IFERROR(VLOOKUP(U628,'[1]per incroci mapping'!$A$2:$E$592,3,FALSE),"Non Trovato")</f>
        <v/>
      </c>
      <c r="AT628" s="11">
        <f>VLOOKUP(U628,'[1]per incroci mapping'!$A$2:$E$592,4,FALSE)</f>
        <v/>
      </c>
      <c r="AU628" s="2" t="n"/>
      <c r="AV628" s="2" t="n"/>
      <c r="AW628" s="2" t="n"/>
      <c r="AX628" s="2" t="inlineStr">
        <is>
          <t>133</t>
        </is>
      </c>
      <c r="AY628" s="2" t="n"/>
      <c r="AZ628" s="2" t="n"/>
      <c r="BA628" s="2" t="inlineStr">
        <is>
          <t>si prega di presentarsi allo sportello accettazione 15 minuti prima dell appuntamento muniti di impegnativa del curante, tessera sanitaria</t>
        </is>
      </c>
      <c r="BB628" s="2" t="n"/>
      <c r="BC628" s="2" t="inlineStr">
        <is>
          <t>in caso di annullamento della prenotazione si prega di mandare disdetta entro 3 giorni ai seguenti numeri: 0384968017 - 0384831811 oppure tramite mail all indirizzo prenotazioni@cittadellasociale.it</t>
        </is>
      </c>
      <c r="BD628" s="1" t="n">
        <v>192</v>
      </c>
      <c r="BE628" s="1" t="n">
        <v>2388</v>
      </c>
      <c r="BF628" s="2" t="inlineStr">
        <is>
          <t>G</t>
        </is>
      </c>
      <c r="BG628" s="2" t="inlineStr">
        <is>
          <t>N</t>
        </is>
      </c>
      <c r="BH628" s="2" t="inlineStr">
        <is>
          <t>N</t>
        </is>
      </c>
      <c r="BI628" s="2" t="inlineStr">
        <is>
          <t>N</t>
        </is>
      </c>
      <c r="BJ628" s="2" t="inlineStr">
        <is>
          <t>S</t>
        </is>
      </c>
      <c r="BK628" s="2" t="inlineStr">
        <is>
          <t>S</t>
        </is>
      </c>
      <c r="BL628" s="2" t="inlineStr">
        <is>
          <t>N</t>
        </is>
      </c>
      <c r="BM628" s="2" t="inlineStr">
        <is>
          <t>S</t>
        </is>
      </c>
      <c r="BN628" s="13" t="n">
        <v>44481</v>
      </c>
      <c r="BO628" s="2" t="n"/>
      <c r="BP628" s="2" t="inlineStr">
        <is>
          <t>N</t>
        </is>
      </c>
      <c r="BQ628" s="1" t="n">
        <v>0</v>
      </c>
      <c r="BR628" s="1" t="n">
        <v>3</v>
      </c>
      <c r="BS628" s="2" t="n"/>
      <c r="BT628" t="inlineStr">
        <is>
          <t>__&gt; QD: Q04510 non appartiene alla disciplina: 69; 
__&gt; Descrizione dei QD: 'Q04510' non trovati nel catalogo SISS</t>
        </is>
      </c>
    </row>
    <row r="629">
      <c r="A629" t="n">
        <v>628</v>
      </c>
      <c r="B629" t="inlineStr">
        <is>
          <t>534-275|6987432.02</t>
        </is>
      </c>
      <c r="C629" t="inlineStr">
        <is>
          <t>OK</t>
        </is>
      </c>
      <c r="D629" s="2" t="inlineStr">
        <is>
          <t>690059</t>
        </is>
      </c>
      <c r="E629" s="2" t="inlineStr">
        <is>
          <t>LA CITTADELLA PIEVE</t>
        </is>
      </c>
      <c r="F629" s="2" t="inlineStr">
        <is>
          <t>002086</t>
        </is>
      </c>
      <c r="G629" s="2" t="inlineStr">
        <is>
          <t>PIEVE DEL CAIRO</t>
        </is>
      </c>
      <c r="H629" s="2" t="inlineStr">
        <is>
          <t>PIEVE DEL CAIRO</t>
        </is>
      </c>
      <c r="I629" s="2" t="inlineStr">
        <is>
          <t>ACCPDC</t>
        </is>
      </c>
      <c r="J629" s="2" t="inlineStr">
        <is>
          <t>LA CITTADELLA PIEVE DEL CAIRO</t>
        </is>
      </c>
      <c r="K629" s="2" t="inlineStr">
        <is>
          <t xml:space="preserve">RAD. </t>
        </is>
      </c>
      <c r="L629" s="2" t="inlineStr">
        <is>
          <t>RADIOLOGIA</t>
        </is>
      </c>
      <c r="M629" s="2" t="inlineStr">
        <is>
          <t>69</t>
        </is>
      </c>
      <c r="N629" s="2" t="inlineStr">
        <is>
          <t>120-275</t>
        </is>
      </c>
      <c r="O629" s="2" t="inlineStr">
        <is>
          <t>RX PRIOR. P</t>
        </is>
      </c>
      <c r="P629" s="2" t="inlineStr">
        <is>
          <t>534-275</t>
        </is>
      </c>
      <c r="Q629" s="2" t="inlineStr">
        <is>
          <t>RX PRIOR. P</t>
        </is>
      </c>
      <c r="R629" s="2" t="inlineStr">
        <is>
          <t>2338</t>
        </is>
      </c>
      <c r="S629" s="2" t="inlineStr">
        <is>
          <t>RADIOGRAFIA TORACICO COSTALE MONOLATERALE DX</t>
        </is>
      </c>
      <c r="T629" s="2" t="inlineStr">
        <is>
          <t>87432</t>
        </is>
      </c>
      <c r="U629" s="2" t="inlineStr">
        <is>
          <t>6987432.02</t>
        </is>
      </c>
      <c r="V629" s="2" t="inlineStr">
        <is>
          <t>RX SCHELETRO TORACICO COSTALE MONOLATERALE DX</t>
        </is>
      </c>
      <c r="W629" s="2" t="inlineStr">
        <is>
          <t>S</t>
        </is>
      </c>
      <c r="X629" s="2" t="inlineStr">
        <is>
          <t>S</t>
        </is>
      </c>
      <c r="Y629" s="2" t="inlineStr">
        <is>
          <t>N</t>
        </is>
      </c>
      <c r="Z629" s="2" t="inlineStr">
        <is>
          <t>N</t>
        </is>
      </c>
      <c r="AA629" s="2" t="inlineStr">
        <is>
          <t>S</t>
        </is>
      </c>
      <c r="AB629" s="2" t="inlineStr">
        <is>
          <t>S</t>
        </is>
      </c>
      <c r="AC629" s="2" t="inlineStr">
        <is>
          <t>S</t>
        </is>
      </c>
      <c r="AD629" s="2" t="inlineStr">
        <is>
          <t>N</t>
        </is>
      </c>
      <c r="AE629" s="2" t="inlineStr">
        <is>
          <t>69</t>
        </is>
      </c>
      <c r="AF629" s="2" t="inlineStr">
        <is>
          <t>RADIOLOGIA</t>
        </is>
      </c>
      <c r="AG62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2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29" s="2" t="inlineStr">
        <is>
          <t>U</t>
        </is>
      </c>
      <c r="AJ629" s="2" t="inlineStr">
        <is>
          <t>0</t>
        </is>
      </c>
      <c r="AK629" s="2" t="n"/>
      <c r="AL629" s="2" t="n"/>
      <c r="AM629" s="11">
        <f>VLOOKUP(U629,'[1]per incroci mapping'!$A$2:$E$592,5,FALSE)</f>
        <v/>
      </c>
      <c r="AN629" s="11">
        <f>VLOOKUP(U629,'[1]per incroci mapping'!$A$2:$F$592,6,FALSE)</f>
        <v/>
      </c>
      <c r="AO629" s="2" t="inlineStr">
        <is>
          <t>M00293,M00000</t>
        </is>
      </c>
      <c r="AP629" s="2" t="inlineStr">
        <is>
          <t>LASTRA,METODICA GENERALE</t>
        </is>
      </c>
      <c r="AQ629" s="2" t="n"/>
      <c r="AR629" s="2" t="n"/>
      <c r="AS629" s="11">
        <f>IFERROR(VLOOKUP(U629,'[1]per incroci mapping'!$A$2:$E$592,3,FALSE),"Non Trovato")</f>
        <v/>
      </c>
      <c r="AT629" s="11">
        <f>VLOOKUP(U629,'[1]per incroci mapping'!$A$2:$E$592,4,FALSE)</f>
        <v/>
      </c>
      <c r="AU629" s="2" t="n"/>
      <c r="AV629" s="2" t="n"/>
      <c r="AW629" s="2" t="n"/>
      <c r="AX629" s="2" t="inlineStr">
        <is>
          <t>133</t>
        </is>
      </c>
      <c r="AY629" s="2" t="n"/>
      <c r="AZ629" s="2" t="n"/>
      <c r="BA629" s="2" t="inlineStr">
        <is>
          <t>si prega di presentarsi allo sportello accettazione 15 minuti prima dell appuntamento muniti di impegnativa del curante, tessera sanitaria</t>
        </is>
      </c>
      <c r="BB629" s="2" t="n"/>
      <c r="BC629" s="2" t="inlineStr">
        <is>
          <t>in caso di annullamento della prenotazione si prega di mandare disdetta entro 3 giorni ai seguenti numeri: 0384968017 - 0384831811 oppure tramite mail all indirizzo prenotazioni@cittadellasociale.it</t>
        </is>
      </c>
      <c r="BD629" s="1" t="n">
        <v>192</v>
      </c>
      <c r="BE629" s="1" t="n">
        <v>2388</v>
      </c>
      <c r="BF629" s="2" t="inlineStr">
        <is>
          <t>G</t>
        </is>
      </c>
      <c r="BG629" s="2" t="inlineStr">
        <is>
          <t>N</t>
        </is>
      </c>
      <c r="BH629" s="2" t="inlineStr">
        <is>
          <t>N</t>
        </is>
      </c>
      <c r="BI629" s="2" t="inlineStr">
        <is>
          <t>N</t>
        </is>
      </c>
      <c r="BJ629" s="2" t="inlineStr">
        <is>
          <t>S</t>
        </is>
      </c>
      <c r="BK629" s="2" t="inlineStr">
        <is>
          <t>S</t>
        </is>
      </c>
      <c r="BL629" s="2" t="inlineStr">
        <is>
          <t>N</t>
        </is>
      </c>
      <c r="BM629" s="2" t="inlineStr">
        <is>
          <t>S</t>
        </is>
      </c>
      <c r="BN629" s="13" t="n">
        <v>44481</v>
      </c>
      <c r="BO629" s="2" t="n"/>
      <c r="BP629" s="2" t="inlineStr">
        <is>
          <t>N</t>
        </is>
      </c>
      <c r="BQ629" s="1" t="n">
        <v>0</v>
      </c>
      <c r="BR629" s="1" t="n">
        <v>3</v>
      </c>
      <c r="BS629" s="2" t="n"/>
      <c r="BT629" t="inlineStr">
        <is>
          <t>__&gt; QD: Q04510 non appartiene alla disciplina: 69; 
__&gt; Descrizione dei QD: 'Q04510' non trovati nel catalogo SISS</t>
        </is>
      </c>
    </row>
    <row r="630">
      <c r="A630" t="n">
        <v>629</v>
      </c>
      <c r="B630" t="inlineStr">
        <is>
          <t>534-275|6987432.03</t>
        </is>
      </c>
      <c r="C630" t="inlineStr">
        <is>
          <t>OK</t>
        </is>
      </c>
      <c r="D630" s="2" t="inlineStr">
        <is>
          <t>690059</t>
        </is>
      </c>
      <c r="E630" s="2" t="inlineStr">
        <is>
          <t>LA CITTADELLA PIEVE</t>
        </is>
      </c>
      <c r="F630" s="2" t="inlineStr">
        <is>
          <t>002086</t>
        </is>
      </c>
      <c r="G630" s="2" t="inlineStr">
        <is>
          <t>PIEVE DEL CAIRO</t>
        </is>
      </c>
      <c r="H630" s="2" t="inlineStr">
        <is>
          <t>PIEVE DEL CAIRO</t>
        </is>
      </c>
      <c r="I630" s="2" t="inlineStr">
        <is>
          <t>ACCPDC</t>
        </is>
      </c>
      <c r="J630" s="2" t="inlineStr">
        <is>
          <t>LA CITTADELLA PIEVE DEL CAIRO</t>
        </is>
      </c>
      <c r="K630" s="2" t="inlineStr">
        <is>
          <t xml:space="preserve">RAD. </t>
        </is>
      </c>
      <c r="L630" s="2" t="inlineStr">
        <is>
          <t>RADIOLOGIA</t>
        </is>
      </c>
      <c r="M630" s="2" t="inlineStr">
        <is>
          <t>69</t>
        </is>
      </c>
      <c r="N630" s="2" t="inlineStr">
        <is>
          <t>120-275</t>
        </is>
      </c>
      <c r="O630" s="2" t="inlineStr">
        <is>
          <t>RX PRIOR. P</t>
        </is>
      </c>
      <c r="P630" s="2" t="inlineStr">
        <is>
          <t>534-275</t>
        </is>
      </c>
      <c r="Q630" s="2" t="inlineStr">
        <is>
          <t>RX PRIOR. P</t>
        </is>
      </c>
      <c r="R630" s="2" t="inlineStr">
        <is>
          <t>2339</t>
        </is>
      </c>
      <c r="S630" s="2" t="inlineStr">
        <is>
          <t>RADIOGRAFIA TORACICO COSTALE MONOLATERALE SX</t>
        </is>
      </c>
      <c r="T630" s="2" t="inlineStr">
        <is>
          <t>87432</t>
        </is>
      </c>
      <c r="U630" s="2" t="inlineStr">
        <is>
          <t>6987432.03</t>
        </is>
      </c>
      <c r="V630" s="2" t="inlineStr">
        <is>
          <t>RX SCHELETRO TORACICO COSTALE MONOLATERALE SX</t>
        </is>
      </c>
      <c r="W630" s="2" t="inlineStr">
        <is>
          <t>S</t>
        </is>
      </c>
      <c r="X630" s="2" t="inlineStr">
        <is>
          <t>S</t>
        </is>
      </c>
      <c r="Y630" s="2" t="inlineStr">
        <is>
          <t>N</t>
        </is>
      </c>
      <c r="Z630" s="2" t="inlineStr">
        <is>
          <t>N</t>
        </is>
      </c>
      <c r="AA630" s="2" t="inlineStr">
        <is>
          <t>S</t>
        </is>
      </c>
      <c r="AB630" s="2" t="inlineStr">
        <is>
          <t>S</t>
        </is>
      </c>
      <c r="AC630" s="2" t="inlineStr">
        <is>
          <t>S</t>
        </is>
      </c>
      <c r="AD630" s="2" t="inlineStr">
        <is>
          <t>N</t>
        </is>
      </c>
      <c r="AE630" s="2" t="inlineStr">
        <is>
          <t>69</t>
        </is>
      </c>
      <c r="AF630" s="2" t="inlineStr">
        <is>
          <t>RADIOLOGIA</t>
        </is>
      </c>
      <c r="AG63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3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30" s="2" t="inlineStr">
        <is>
          <t>U</t>
        </is>
      </c>
      <c r="AJ630" s="2" t="inlineStr">
        <is>
          <t>0</t>
        </is>
      </c>
      <c r="AK630" s="2" t="n"/>
      <c r="AL630" s="2" t="n"/>
      <c r="AM630" s="11">
        <f>VLOOKUP(U630,'[1]per incroci mapping'!$A$2:$E$592,5,FALSE)</f>
        <v/>
      </c>
      <c r="AN630" s="11">
        <f>VLOOKUP(U630,'[1]per incroci mapping'!$A$2:$F$592,6,FALSE)</f>
        <v/>
      </c>
      <c r="AO630" s="2" t="inlineStr">
        <is>
          <t>M00293,M00000</t>
        </is>
      </c>
      <c r="AP630" s="2" t="inlineStr">
        <is>
          <t>LASTRA,METODICA GENERALE</t>
        </is>
      </c>
      <c r="AQ630" s="2" t="n"/>
      <c r="AR630" s="2" t="n"/>
      <c r="AS630" s="11">
        <f>IFERROR(VLOOKUP(U630,'[1]per incroci mapping'!$A$2:$E$592,3,FALSE),"Non Trovato")</f>
        <v/>
      </c>
      <c r="AT630" s="11">
        <f>VLOOKUP(U630,'[1]per incroci mapping'!$A$2:$E$592,4,FALSE)</f>
        <v/>
      </c>
      <c r="AU630" s="2" t="n"/>
      <c r="AV630" s="2" t="n"/>
      <c r="AW630" s="2" t="n"/>
      <c r="AX630" s="2" t="inlineStr">
        <is>
          <t>133</t>
        </is>
      </c>
      <c r="AY630" s="2" t="n"/>
      <c r="AZ630" s="2" t="n"/>
      <c r="BA630" s="2" t="inlineStr">
        <is>
          <t>si prega di presentarsi allo sportello accettazione 15 minuti prima dell appuntamento muniti di impegnativa del curante, tessera sanitaria</t>
        </is>
      </c>
      <c r="BB630" s="2" t="n"/>
      <c r="BC630" s="2" t="inlineStr">
        <is>
          <t>in caso di annullamento della prenotazione si prega di mandare disdetta entro 3 giorni ai seguenti numeri: 0384968017 - 0384831811 oppure tramite mail all indirizzo prenotazioni@cittadellasociale.it</t>
        </is>
      </c>
      <c r="BD630" s="1" t="n">
        <v>192</v>
      </c>
      <c r="BE630" s="1" t="n">
        <v>2388</v>
      </c>
      <c r="BF630" s="2" t="inlineStr">
        <is>
          <t>G</t>
        </is>
      </c>
      <c r="BG630" s="2" t="inlineStr">
        <is>
          <t>N</t>
        </is>
      </c>
      <c r="BH630" s="2" t="inlineStr">
        <is>
          <t>N</t>
        </is>
      </c>
      <c r="BI630" s="2" t="inlineStr">
        <is>
          <t>N</t>
        </is>
      </c>
      <c r="BJ630" s="2" t="inlineStr">
        <is>
          <t>S</t>
        </is>
      </c>
      <c r="BK630" s="2" t="inlineStr">
        <is>
          <t>S</t>
        </is>
      </c>
      <c r="BL630" s="2" t="inlineStr">
        <is>
          <t>N</t>
        </is>
      </c>
      <c r="BM630" s="2" t="inlineStr">
        <is>
          <t>S</t>
        </is>
      </c>
      <c r="BN630" s="13" t="n">
        <v>44481</v>
      </c>
      <c r="BO630" s="2" t="n"/>
      <c r="BP630" s="2" t="inlineStr">
        <is>
          <t>N</t>
        </is>
      </c>
      <c r="BQ630" s="1" t="n">
        <v>0</v>
      </c>
      <c r="BR630" s="1" t="n">
        <v>3</v>
      </c>
      <c r="BS630" s="2" t="n"/>
      <c r="BT630" t="inlineStr">
        <is>
          <t>__&gt; QD: Q04510 non appartiene alla disciplina: 69; 
__&gt; Descrizione dei QD: 'Q04510' non trovati nel catalogo SISS</t>
        </is>
      </c>
    </row>
    <row r="631">
      <c r="A631" t="n">
        <v>630</v>
      </c>
      <c r="B631" t="inlineStr">
        <is>
          <t>534-275|6987432.04</t>
        </is>
      </c>
      <c r="C631" t="inlineStr">
        <is>
          <t>OK</t>
        </is>
      </c>
      <c r="D631" s="2" t="inlineStr">
        <is>
          <t>690059</t>
        </is>
      </c>
      <c r="E631" s="2" t="inlineStr">
        <is>
          <t>LA CITTADELLA PIEVE</t>
        </is>
      </c>
      <c r="F631" s="2" t="inlineStr">
        <is>
          <t>002086</t>
        </is>
      </c>
      <c r="G631" s="2" t="inlineStr">
        <is>
          <t>PIEVE DEL CAIRO</t>
        </is>
      </c>
      <c r="H631" s="2" t="inlineStr">
        <is>
          <t>PIEVE DEL CAIRO</t>
        </is>
      </c>
      <c r="I631" s="2" t="inlineStr">
        <is>
          <t>ACCPDC</t>
        </is>
      </c>
      <c r="J631" s="2" t="inlineStr">
        <is>
          <t>LA CITTADELLA PIEVE DEL CAIRO</t>
        </is>
      </c>
      <c r="K631" s="2" t="inlineStr">
        <is>
          <t xml:space="preserve">RAD. </t>
        </is>
      </c>
      <c r="L631" s="2" t="inlineStr">
        <is>
          <t>RADIOLOGIA</t>
        </is>
      </c>
      <c r="M631" s="2" t="inlineStr">
        <is>
          <t>69</t>
        </is>
      </c>
      <c r="N631" s="2" t="inlineStr">
        <is>
          <t>120-275</t>
        </is>
      </c>
      <c r="O631" s="2" t="inlineStr">
        <is>
          <t>RX PRIOR. P</t>
        </is>
      </c>
      <c r="P631" s="2" t="inlineStr">
        <is>
          <t>534-275</t>
        </is>
      </c>
      <c r="Q631" s="2" t="inlineStr">
        <is>
          <t>RX PRIOR. P</t>
        </is>
      </c>
      <c r="R631" s="2" t="inlineStr">
        <is>
          <t>2340</t>
        </is>
      </c>
      <c r="S631" s="2" t="inlineStr">
        <is>
          <t>RADIOGRAFIA CLAVICOLA DX</t>
        </is>
      </c>
      <c r="T631" s="2" t="inlineStr">
        <is>
          <t>87432</t>
        </is>
      </c>
      <c r="U631" s="2" t="inlineStr">
        <is>
          <t>6987432.04</t>
        </is>
      </c>
      <c r="V631" s="2" t="inlineStr">
        <is>
          <t>RX CLAVICOLA DX</t>
        </is>
      </c>
      <c r="W631" s="2" t="inlineStr">
        <is>
          <t>S</t>
        </is>
      </c>
      <c r="X631" s="2" t="inlineStr">
        <is>
          <t>S</t>
        </is>
      </c>
      <c r="Y631" s="2" t="inlineStr">
        <is>
          <t>N</t>
        </is>
      </c>
      <c r="Z631" s="2" t="inlineStr">
        <is>
          <t>N</t>
        </is>
      </c>
      <c r="AA631" s="2" t="inlineStr">
        <is>
          <t>S</t>
        </is>
      </c>
      <c r="AB631" s="2" t="inlineStr">
        <is>
          <t>S</t>
        </is>
      </c>
      <c r="AC631" s="2" t="inlineStr">
        <is>
          <t>S</t>
        </is>
      </c>
      <c r="AD631" s="2" t="inlineStr">
        <is>
          <t>N</t>
        </is>
      </c>
      <c r="AE631" s="2" t="inlineStr">
        <is>
          <t>69</t>
        </is>
      </c>
      <c r="AF631" s="2" t="inlineStr">
        <is>
          <t>RADIOLOGIA</t>
        </is>
      </c>
      <c r="AG63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3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31" s="2" t="inlineStr">
        <is>
          <t>U</t>
        </is>
      </c>
      <c r="AJ631" s="2" t="inlineStr">
        <is>
          <t>0</t>
        </is>
      </c>
      <c r="AK631" s="2" t="n"/>
      <c r="AL631" s="2" t="n"/>
      <c r="AM631" s="11">
        <f>VLOOKUP(U631,'[1]per incroci mapping'!$A$2:$E$592,5,FALSE)</f>
        <v/>
      </c>
      <c r="AN631" s="11">
        <f>VLOOKUP(U631,'[1]per incroci mapping'!$A$2:$F$592,6,FALSE)</f>
        <v/>
      </c>
      <c r="AO631" s="2" t="inlineStr">
        <is>
          <t>M00082,M00000,M00293</t>
        </is>
      </c>
      <c r="AP631" s="2" t="inlineStr">
        <is>
          <t>TANGENZIALE,METODICA GENERALE,LASTRA</t>
        </is>
      </c>
      <c r="AQ631" s="2" t="n"/>
      <c r="AR631" s="2" t="n"/>
      <c r="AS631" s="11">
        <f>IFERROR(VLOOKUP(U631,'[1]per incroci mapping'!$A$2:$E$592,3,FALSE),"Non Trovato")</f>
        <v/>
      </c>
      <c r="AT631" s="11">
        <f>VLOOKUP(U631,'[1]per incroci mapping'!$A$2:$E$592,4,FALSE)</f>
        <v/>
      </c>
      <c r="AU631" s="2" t="n"/>
      <c r="AV631" s="2" t="n"/>
      <c r="AW631" s="2" t="n"/>
      <c r="AX631" s="2" t="inlineStr">
        <is>
          <t>133</t>
        </is>
      </c>
      <c r="AY631" s="2" t="n"/>
      <c r="AZ631" s="2" t="n"/>
      <c r="BA631" s="2" t="inlineStr">
        <is>
          <t>si prega di presentarsi allo sportello accettazione 15 minuti prima dell appuntamento muniti di impegnativa del curante, tessera sanitaria</t>
        </is>
      </c>
      <c r="BB631" s="2" t="n"/>
      <c r="BC631" s="2" t="inlineStr">
        <is>
          <t>in caso di annullamento della prenotazione si prega di mandare disdetta entro 3 giorni ai seguenti numeri: 0384968017 - 0384831811 oppure tramite mail all indirizzo prenotazioni@cittadellasociale.it</t>
        </is>
      </c>
      <c r="BD631" s="1" t="n">
        <v>192</v>
      </c>
      <c r="BE631" s="1" t="n">
        <v>2388</v>
      </c>
      <c r="BF631" s="2" t="inlineStr">
        <is>
          <t>G</t>
        </is>
      </c>
      <c r="BG631" s="2" t="inlineStr">
        <is>
          <t>N</t>
        </is>
      </c>
      <c r="BH631" s="2" t="inlineStr">
        <is>
          <t>N</t>
        </is>
      </c>
      <c r="BI631" s="2" t="inlineStr">
        <is>
          <t>N</t>
        </is>
      </c>
      <c r="BJ631" s="2" t="inlineStr">
        <is>
          <t>S</t>
        </is>
      </c>
      <c r="BK631" s="2" t="inlineStr">
        <is>
          <t>S</t>
        </is>
      </c>
      <c r="BL631" s="2" t="inlineStr">
        <is>
          <t>N</t>
        </is>
      </c>
      <c r="BM631" s="2" t="inlineStr">
        <is>
          <t>S</t>
        </is>
      </c>
      <c r="BN631" s="13" t="n">
        <v>44481</v>
      </c>
      <c r="BO631" s="2" t="n"/>
      <c r="BP631" s="2" t="inlineStr">
        <is>
          <t>N</t>
        </is>
      </c>
      <c r="BQ631" s="1" t="n">
        <v>0</v>
      </c>
      <c r="BR631" s="1" t="n">
        <v>3</v>
      </c>
      <c r="BS631" s="2" t="n"/>
      <c r="BT631" t="inlineStr">
        <is>
          <t>__&gt; QD: Q04510 non appartiene alla disciplina: 69; 
__&gt; Descrizione dei QD: 'Q04510' non trovati nel catalogo SISS</t>
        </is>
      </c>
    </row>
    <row r="632">
      <c r="A632" t="n">
        <v>631</v>
      </c>
      <c r="B632" t="inlineStr">
        <is>
          <t>534-275|6987432.05</t>
        </is>
      </c>
      <c r="C632" t="inlineStr">
        <is>
          <t>OK</t>
        </is>
      </c>
      <c r="D632" s="2" t="inlineStr">
        <is>
          <t>690059</t>
        </is>
      </c>
      <c r="E632" s="2" t="inlineStr">
        <is>
          <t>LA CITTADELLA PIEVE</t>
        </is>
      </c>
      <c r="F632" s="2" t="inlineStr">
        <is>
          <t>002086</t>
        </is>
      </c>
      <c r="G632" s="2" t="inlineStr">
        <is>
          <t>PIEVE DEL CAIRO</t>
        </is>
      </c>
      <c r="H632" s="2" t="inlineStr">
        <is>
          <t>PIEVE DEL CAIRO</t>
        </is>
      </c>
      <c r="I632" s="2" t="inlineStr">
        <is>
          <t>ACCPDC</t>
        </is>
      </c>
      <c r="J632" s="2" t="inlineStr">
        <is>
          <t>LA CITTADELLA PIEVE DEL CAIRO</t>
        </is>
      </c>
      <c r="K632" s="2" t="inlineStr">
        <is>
          <t xml:space="preserve">RAD. </t>
        </is>
      </c>
      <c r="L632" s="2" t="inlineStr">
        <is>
          <t>RADIOLOGIA</t>
        </is>
      </c>
      <c r="M632" s="2" t="inlineStr">
        <is>
          <t>69</t>
        </is>
      </c>
      <c r="N632" s="2" t="inlineStr">
        <is>
          <t>120-275</t>
        </is>
      </c>
      <c r="O632" s="2" t="inlineStr">
        <is>
          <t>RX PRIOR. P</t>
        </is>
      </c>
      <c r="P632" s="2" t="inlineStr">
        <is>
          <t>534-275</t>
        </is>
      </c>
      <c r="Q632" s="2" t="inlineStr">
        <is>
          <t>RX PRIOR. P</t>
        </is>
      </c>
      <c r="R632" s="2" t="inlineStr">
        <is>
          <t>2341</t>
        </is>
      </c>
      <c r="S632" s="2" t="inlineStr">
        <is>
          <t>RADIOGRAFIA  CLAVICOLA SX</t>
        </is>
      </c>
      <c r="T632" s="2" t="inlineStr">
        <is>
          <t>87432</t>
        </is>
      </c>
      <c r="U632" s="2" t="inlineStr">
        <is>
          <t>6987432.05</t>
        </is>
      </c>
      <c r="V632" s="2" t="inlineStr">
        <is>
          <t>RX CLAVICOLA SX</t>
        </is>
      </c>
      <c r="W632" s="2" t="inlineStr">
        <is>
          <t>S</t>
        </is>
      </c>
      <c r="X632" s="2" t="inlineStr">
        <is>
          <t>S</t>
        </is>
      </c>
      <c r="Y632" s="2" t="inlineStr">
        <is>
          <t>N</t>
        </is>
      </c>
      <c r="Z632" s="2" t="inlineStr">
        <is>
          <t>N</t>
        </is>
      </c>
      <c r="AA632" s="2" t="inlineStr">
        <is>
          <t>S</t>
        </is>
      </c>
      <c r="AB632" s="2" t="inlineStr">
        <is>
          <t>S</t>
        </is>
      </c>
      <c r="AC632" s="2" t="inlineStr">
        <is>
          <t>S</t>
        </is>
      </c>
      <c r="AD632" s="2" t="inlineStr">
        <is>
          <t>N</t>
        </is>
      </c>
      <c r="AE632" s="2" t="inlineStr">
        <is>
          <t>69</t>
        </is>
      </c>
      <c r="AF632" s="2" t="inlineStr">
        <is>
          <t>RADIOLOGIA</t>
        </is>
      </c>
      <c r="AG63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3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32" s="2" t="inlineStr">
        <is>
          <t>U</t>
        </is>
      </c>
      <c r="AJ632" s="2" t="inlineStr">
        <is>
          <t>0</t>
        </is>
      </c>
      <c r="AK632" s="2" t="n"/>
      <c r="AL632" s="2" t="n"/>
      <c r="AM632" s="11">
        <f>VLOOKUP(U632,'[1]per incroci mapping'!$A$2:$E$592,5,FALSE)</f>
        <v/>
      </c>
      <c r="AN632" s="11">
        <f>VLOOKUP(U632,'[1]per incroci mapping'!$A$2:$F$592,6,FALSE)</f>
        <v/>
      </c>
      <c r="AO632" s="2" t="inlineStr">
        <is>
          <t>M00000,M00082,M00293</t>
        </is>
      </c>
      <c r="AP632" s="2" t="inlineStr">
        <is>
          <t>METODICA GENERALE,TANGENZIALE,LASTRA</t>
        </is>
      </c>
      <c r="AQ632" s="2" t="n"/>
      <c r="AR632" s="2" t="n"/>
      <c r="AS632" s="11">
        <f>IFERROR(VLOOKUP(U632,'[1]per incroci mapping'!$A$2:$E$592,3,FALSE),"Non Trovato")</f>
        <v/>
      </c>
      <c r="AT632" s="11">
        <f>VLOOKUP(U632,'[1]per incroci mapping'!$A$2:$E$592,4,FALSE)</f>
        <v/>
      </c>
      <c r="AU632" s="2" t="n"/>
      <c r="AV632" s="2" t="n"/>
      <c r="AW632" s="2" t="n"/>
      <c r="AX632" s="2" t="inlineStr">
        <is>
          <t>133</t>
        </is>
      </c>
      <c r="AY632" s="2" t="n"/>
      <c r="AZ632" s="2" t="n"/>
      <c r="BA632" s="2" t="inlineStr">
        <is>
          <t>si prega di presentarsi allo sportello accettazione 15 minuti prima dell appuntamento muniti di impegnativa del curante, tessera sanitaria</t>
        </is>
      </c>
      <c r="BB632" s="2" t="n"/>
      <c r="BC632" s="2" t="inlineStr">
        <is>
          <t>in caso di annullamento della prenotazione si prega di mandare disdetta entro 3 giorni ai seguenti numeri: 0384968017 - 0384831811 oppure tramite mail all indirizzo prenotazioni@cittadellasociale.it</t>
        </is>
      </c>
      <c r="BD632" s="1" t="n">
        <v>192</v>
      </c>
      <c r="BE632" s="1" t="n">
        <v>2388</v>
      </c>
      <c r="BF632" s="2" t="inlineStr">
        <is>
          <t>G</t>
        </is>
      </c>
      <c r="BG632" s="2" t="inlineStr">
        <is>
          <t>N</t>
        </is>
      </c>
      <c r="BH632" s="2" t="inlineStr">
        <is>
          <t>N</t>
        </is>
      </c>
      <c r="BI632" s="2" t="inlineStr">
        <is>
          <t>N</t>
        </is>
      </c>
      <c r="BJ632" s="2" t="inlineStr">
        <is>
          <t>S</t>
        </is>
      </c>
      <c r="BK632" s="2" t="inlineStr">
        <is>
          <t>S</t>
        </is>
      </c>
      <c r="BL632" s="2" t="inlineStr">
        <is>
          <t>N</t>
        </is>
      </c>
      <c r="BM632" s="2" t="inlineStr">
        <is>
          <t>S</t>
        </is>
      </c>
      <c r="BN632" s="13" t="n">
        <v>44481</v>
      </c>
      <c r="BO632" s="2" t="n"/>
      <c r="BP632" s="2" t="inlineStr">
        <is>
          <t>N</t>
        </is>
      </c>
      <c r="BQ632" s="1" t="n">
        <v>0</v>
      </c>
      <c r="BR632" s="1" t="n">
        <v>3</v>
      </c>
      <c r="BS632" s="2" t="n"/>
      <c r="BT632" t="inlineStr">
        <is>
          <t>__&gt; QD: Q04510 non appartiene alla disciplina: 69; 
__&gt; Descrizione dei QD: 'Q04510' non trovati nel catalogo SISS</t>
        </is>
      </c>
    </row>
    <row r="633">
      <c r="A633" t="n">
        <v>632</v>
      </c>
      <c r="B633" t="inlineStr">
        <is>
          <t>534-275|6987441</t>
        </is>
      </c>
      <c r="C633" t="inlineStr">
        <is>
          <t>OK</t>
        </is>
      </c>
      <c r="D633" s="2" t="inlineStr">
        <is>
          <t>690059</t>
        </is>
      </c>
      <c r="E633" s="2" t="inlineStr">
        <is>
          <t>LA CITTADELLA PIEVE</t>
        </is>
      </c>
      <c r="F633" s="2" t="inlineStr">
        <is>
          <t>002086</t>
        </is>
      </c>
      <c r="G633" s="2" t="inlineStr">
        <is>
          <t>PIEVE DEL CAIRO</t>
        </is>
      </c>
      <c r="H633" s="2" t="inlineStr">
        <is>
          <t>PIEVE DEL CAIRO</t>
        </is>
      </c>
      <c r="I633" s="2" t="inlineStr">
        <is>
          <t>ACCPDC</t>
        </is>
      </c>
      <c r="J633" s="2" t="inlineStr">
        <is>
          <t>LA CITTADELLA PIEVE DEL CAIRO</t>
        </is>
      </c>
      <c r="K633" s="2" t="inlineStr">
        <is>
          <t xml:space="preserve">RAD. </t>
        </is>
      </c>
      <c r="L633" s="2" t="inlineStr">
        <is>
          <t>RADIOLOGIA</t>
        </is>
      </c>
      <c r="M633" s="2" t="inlineStr">
        <is>
          <t>69</t>
        </is>
      </c>
      <c r="N633" s="2" t="inlineStr">
        <is>
          <t>120-275</t>
        </is>
      </c>
      <c r="O633" s="2" t="inlineStr">
        <is>
          <t>RX PRIOR. P</t>
        </is>
      </c>
      <c r="P633" s="2" t="inlineStr">
        <is>
          <t>534-275</t>
        </is>
      </c>
      <c r="Q633" s="2" t="inlineStr">
        <is>
          <t>RX PRIOR. P</t>
        </is>
      </c>
      <c r="R633" s="2" t="inlineStr">
        <is>
          <t>396</t>
        </is>
      </c>
      <c r="S633" s="2" t="inlineStr">
        <is>
          <t>RADIOGRAFIA DEL TORACE DI ROUTINE, NAS</t>
        </is>
      </c>
      <c r="T633" s="2" t="inlineStr">
        <is>
          <t>87441</t>
        </is>
      </c>
      <c r="U633" s="2" t="inlineStr">
        <is>
          <t>6987441</t>
        </is>
      </c>
      <c r="V633" s="2" t="inlineStr">
        <is>
          <t>RX TORACE</t>
        </is>
      </c>
      <c r="W633" s="2" t="inlineStr">
        <is>
          <t>S</t>
        </is>
      </c>
      <c r="X633" s="2" t="inlineStr">
        <is>
          <t>S</t>
        </is>
      </c>
      <c r="Y633" s="2" t="inlineStr">
        <is>
          <t>N</t>
        </is>
      </c>
      <c r="Z633" s="2" t="inlineStr">
        <is>
          <t>N</t>
        </is>
      </c>
      <c r="AA633" s="2" t="inlineStr">
        <is>
          <t>S</t>
        </is>
      </c>
      <c r="AB633" s="2" t="inlineStr">
        <is>
          <t>S</t>
        </is>
      </c>
      <c r="AC633" s="2" t="inlineStr">
        <is>
          <t>S</t>
        </is>
      </c>
      <c r="AD633" s="2" t="inlineStr">
        <is>
          <t>N</t>
        </is>
      </c>
      <c r="AE633" s="2" t="inlineStr">
        <is>
          <t>69</t>
        </is>
      </c>
      <c r="AF633" s="2" t="inlineStr">
        <is>
          <t>RADIOLOGIA</t>
        </is>
      </c>
      <c r="AG63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3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33" s="2" t="inlineStr">
        <is>
          <t>U</t>
        </is>
      </c>
      <c r="AJ633" s="2" t="inlineStr">
        <is>
          <t>0</t>
        </is>
      </c>
      <c r="AK633" s="2" t="n"/>
      <c r="AL633" s="2" t="n"/>
      <c r="AM633" s="11">
        <f>VLOOKUP(U633,'[1]per incroci mapping'!$A$2:$E$592,5,FALSE)</f>
        <v/>
      </c>
      <c r="AN633" s="11">
        <f>VLOOKUP(U633,'[1]per incroci mapping'!$A$2:$F$592,6,FALSE)</f>
        <v/>
      </c>
      <c r="AO633" s="2" t="inlineStr">
        <is>
          <t>M00000,M00293,M00414</t>
        </is>
      </c>
      <c r="AP633" s="2" t="inlineStr">
        <is>
          <t>METODICA GENERALE,LASTRA,IN POSIZIONE SEDUTA</t>
        </is>
      </c>
      <c r="AQ633" s="2" t="n"/>
      <c r="AR633" s="2" t="n"/>
      <c r="AS633" s="11">
        <f>IFERROR(VLOOKUP(U633,'[1]per incroci mapping'!$A$2:$E$592,3,FALSE),"Non Trovato")</f>
        <v/>
      </c>
      <c r="AT633" s="11">
        <f>VLOOKUP(U633,'[1]per incroci mapping'!$A$2:$E$592,4,FALSE)</f>
        <v/>
      </c>
      <c r="AU633" s="2" t="n"/>
      <c r="AV633" s="2" t="n"/>
      <c r="AW633" s="2" t="n"/>
      <c r="AX633" s="2" t="inlineStr">
        <is>
          <t>133</t>
        </is>
      </c>
      <c r="AY633" s="2" t="n"/>
      <c r="AZ633" s="2" t="n"/>
      <c r="BA633" s="2" t="inlineStr">
        <is>
          <t>si prega di presentarsi allo sportello accettazione 15 minuti prima dell appuntamento muniti di impegnativa del curante, tessera sanitaria</t>
        </is>
      </c>
      <c r="BB633" s="2" t="n"/>
      <c r="BC633" s="2" t="inlineStr">
        <is>
          <t>in caso di annullamento della prenotazione si prega di mandare disdetta entro 3 giorni ai seguenti numeri: 0384968017 - 0384831811 oppure tramite mail all indirizzo prenotazioni@cittadellasociale.it</t>
        </is>
      </c>
      <c r="BD633" s="1" t="n">
        <v>192</v>
      </c>
      <c r="BE633" s="1" t="n">
        <v>2388</v>
      </c>
      <c r="BF633" s="2" t="inlineStr">
        <is>
          <t>G</t>
        </is>
      </c>
      <c r="BG633" s="2" t="inlineStr">
        <is>
          <t>N</t>
        </is>
      </c>
      <c r="BH633" s="2" t="inlineStr">
        <is>
          <t>N</t>
        </is>
      </c>
      <c r="BI633" s="2" t="inlineStr">
        <is>
          <t>N</t>
        </is>
      </c>
      <c r="BJ633" s="2" t="inlineStr">
        <is>
          <t>S</t>
        </is>
      </c>
      <c r="BK633" s="2" t="inlineStr">
        <is>
          <t>S</t>
        </is>
      </c>
      <c r="BL633" s="2" t="inlineStr">
        <is>
          <t>N</t>
        </is>
      </c>
      <c r="BM633" s="2" t="inlineStr">
        <is>
          <t>S</t>
        </is>
      </c>
      <c r="BN633" s="13" t="n">
        <v>44481</v>
      </c>
      <c r="BO633" s="2" t="n"/>
      <c r="BP633" s="2" t="inlineStr">
        <is>
          <t>N</t>
        </is>
      </c>
      <c r="BQ633" s="1" t="n">
        <v>0</v>
      </c>
      <c r="BR633" s="1" t="n">
        <v>3</v>
      </c>
      <c r="BS633" s="2" t="n"/>
      <c r="BT633" t="inlineStr">
        <is>
          <t>__&gt; QD: Q04510 non appartiene alla disciplina: 69; 
__&gt; Descrizione dei QD: 'Q04510' non trovati nel catalogo SISS</t>
        </is>
      </c>
    </row>
    <row r="634">
      <c r="A634" t="n">
        <v>633</v>
      </c>
      <c r="B634" t="inlineStr">
        <is>
          <t>534-275|698821.01</t>
        </is>
      </c>
      <c r="C634" t="inlineStr">
        <is>
          <t>OK</t>
        </is>
      </c>
      <c r="D634" s="2" t="inlineStr">
        <is>
          <t>690059</t>
        </is>
      </c>
      <c r="E634" s="2" t="inlineStr">
        <is>
          <t>LA CITTADELLA PIEVE</t>
        </is>
      </c>
      <c r="F634" s="2" t="inlineStr">
        <is>
          <t>002086</t>
        </is>
      </c>
      <c r="G634" s="2" t="inlineStr">
        <is>
          <t>PIEVE DEL CAIRO</t>
        </is>
      </c>
      <c r="H634" s="2" t="inlineStr">
        <is>
          <t>PIEVE DEL CAIRO</t>
        </is>
      </c>
      <c r="I634" s="2" t="inlineStr">
        <is>
          <t>ACCPDC</t>
        </is>
      </c>
      <c r="J634" s="2" t="inlineStr">
        <is>
          <t>LA CITTADELLA PIEVE DEL CAIRO</t>
        </is>
      </c>
      <c r="K634" s="2" t="inlineStr">
        <is>
          <t xml:space="preserve">RAD. </t>
        </is>
      </c>
      <c r="L634" s="2" t="inlineStr">
        <is>
          <t>RADIOLOGIA</t>
        </is>
      </c>
      <c r="M634" s="2" t="inlineStr">
        <is>
          <t>69</t>
        </is>
      </c>
      <c r="N634" s="2" t="inlineStr">
        <is>
          <t>120-275</t>
        </is>
      </c>
      <c r="O634" s="2" t="inlineStr">
        <is>
          <t>RX PRIOR. P</t>
        </is>
      </c>
      <c r="P634" s="2" t="inlineStr">
        <is>
          <t>534-275</t>
        </is>
      </c>
      <c r="Q634" s="2" t="inlineStr">
        <is>
          <t>RX PRIOR. P</t>
        </is>
      </c>
      <c r="R634" s="2" t="inlineStr">
        <is>
          <t>2301</t>
        </is>
      </c>
      <c r="S634" s="2" t="inlineStr">
        <is>
          <t>RADIOGRAFIA BRACCIO DX</t>
        </is>
      </c>
      <c r="T634" s="2" t="inlineStr">
        <is>
          <t>8821</t>
        </is>
      </c>
      <c r="U634" s="2" t="inlineStr">
        <is>
          <t>698821.01</t>
        </is>
      </c>
      <c r="V634" s="2" t="inlineStr">
        <is>
          <t>RX BRACCIO DX</t>
        </is>
      </c>
      <c r="W634" s="2" t="inlineStr">
        <is>
          <t>S</t>
        </is>
      </c>
      <c r="X634" s="2" t="inlineStr">
        <is>
          <t>S</t>
        </is>
      </c>
      <c r="Y634" s="2" t="inlineStr">
        <is>
          <t>N</t>
        </is>
      </c>
      <c r="Z634" s="2" t="inlineStr">
        <is>
          <t>N</t>
        </is>
      </c>
      <c r="AA634" s="2" t="inlineStr">
        <is>
          <t>S</t>
        </is>
      </c>
      <c r="AB634" s="2" t="inlineStr">
        <is>
          <t>S</t>
        </is>
      </c>
      <c r="AC634" s="2" t="inlineStr">
        <is>
          <t>S</t>
        </is>
      </c>
      <c r="AD634" s="2" t="inlineStr">
        <is>
          <t>N</t>
        </is>
      </c>
      <c r="AE634" s="2" t="inlineStr">
        <is>
          <t>69</t>
        </is>
      </c>
      <c r="AF634" s="2" t="inlineStr">
        <is>
          <t>RADIOLOGIA</t>
        </is>
      </c>
      <c r="AG63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3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34" s="2" t="inlineStr">
        <is>
          <t>U</t>
        </is>
      </c>
      <c r="AJ634" s="2" t="inlineStr">
        <is>
          <t>0</t>
        </is>
      </c>
      <c r="AK634" s="2" t="n"/>
      <c r="AL634" s="2" t="n"/>
      <c r="AM634" s="11">
        <f>VLOOKUP(U634,'[1]per incroci mapping'!$A$2:$E$592,5,FALSE)</f>
        <v/>
      </c>
      <c r="AN634" s="11">
        <f>VLOOKUP(U634,'[1]per incroci mapping'!$A$2:$F$592,6,FALSE)</f>
        <v/>
      </c>
      <c r="AO634" s="2" t="inlineStr">
        <is>
          <t>M00000,M00153,M00155,M00192,M00293</t>
        </is>
      </c>
      <c r="AP634" s="2" t="inlineStr">
        <is>
          <t>METODICA GENERALE,PROIEZIONE DEFILE',PROIEZIONE OUTLET,SOTTO GESSO,LASTRA</t>
        </is>
      </c>
      <c r="AQ634" s="2" t="n"/>
      <c r="AR634" s="2" t="n"/>
      <c r="AS634" s="11">
        <f>IFERROR(VLOOKUP(U634,'[1]per incroci mapping'!$A$2:$E$592,3,FALSE),"Non Trovato")</f>
        <v/>
      </c>
      <c r="AT634" s="11">
        <f>VLOOKUP(U634,'[1]per incroci mapping'!$A$2:$E$592,4,FALSE)</f>
        <v/>
      </c>
      <c r="AU634" s="2" t="n"/>
      <c r="AV634" s="2" t="n"/>
      <c r="AW634" s="2" t="n"/>
      <c r="AX634" s="2" t="inlineStr">
        <is>
          <t>133</t>
        </is>
      </c>
      <c r="AY634" s="2" t="n"/>
      <c r="AZ634" s="2" t="n"/>
      <c r="BA634" s="2" t="inlineStr">
        <is>
          <t>si prega di presentarsi allo sportello accettazione 15 minuti prima dell appuntamento muniti di impegnativa del curante, tessera sanitaria</t>
        </is>
      </c>
      <c r="BB634" s="2" t="n"/>
      <c r="BC634" s="2" t="inlineStr">
        <is>
          <t>in caso di annullamento della prenotazione si prega di mandare disdetta entro 3 giorni ai seguenti numeri: 0384968017 - 0384831811 oppure tramite mail all indirizzo prenotazioni@cittadellasociale.it</t>
        </is>
      </c>
      <c r="BD634" s="1" t="n">
        <v>192</v>
      </c>
      <c r="BE634" s="1" t="n">
        <v>2388</v>
      </c>
      <c r="BF634" s="2" t="inlineStr">
        <is>
          <t>G</t>
        </is>
      </c>
      <c r="BG634" s="2" t="inlineStr">
        <is>
          <t>N</t>
        </is>
      </c>
      <c r="BH634" s="2" t="inlineStr">
        <is>
          <t>N</t>
        </is>
      </c>
      <c r="BI634" s="2" t="inlineStr">
        <is>
          <t>N</t>
        </is>
      </c>
      <c r="BJ634" s="2" t="inlineStr">
        <is>
          <t>S</t>
        </is>
      </c>
      <c r="BK634" s="2" t="inlineStr">
        <is>
          <t>S</t>
        </is>
      </c>
      <c r="BL634" s="2" t="inlineStr">
        <is>
          <t>N</t>
        </is>
      </c>
      <c r="BM634" s="2" t="inlineStr">
        <is>
          <t>S</t>
        </is>
      </c>
      <c r="BN634" s="13" t="n">
        <v>44481</v>
      </c>
      <c r="BO634" s="2" t="n"/>
      <c r="BP634" s="2" t="inlineStr">
        <is>
          <t>N</t>
        </is>
      </c>
      <c r="BQ634" s="1" t="n">
        <v>0</v>
      </c>
      <c r="BR634" s="1" t="n">
        <v>3</v>
      </c>
      <c r="BS634" s="2" t="n"/>
      <c r="BT634" t="inlineStr">
        <is>
          <t>__&gt; QD: Q04510 non appartiene alla disciplina: 69; 
__&gt; Descrizione dei QD: 'Q04510' non trovati nel catalogo SISS</t>
        </is>
      </c>
    </row>
    <row r="635">
      <c r="A635" t="n">
        <v>634</v>
      </c>
      <c r="B635" t="inlineStr">
        <is>
          <t>534-275|698821.02</t>
        </is>
      </c>
      <c r="C635" t="inlineStr">
        <is>
          <t>OK</t>
        </is>
      </c>
      <c r="D635" s="2" t="inlineStr">
        <is>
          <t>690059</t>
        </is>
      </c>
      <c r="E635" s="2" t="inlineStr">
        <is>
          <t>LA CITTADELLA PIEVE</t>
        </is>
      </c>
      <c r="F635" s="2" t="inlineStr">
        <is>
          <t>002086</t>
        </is>
      </c>
      <c r="G635" s="2" t="inlineStr">
        <is>
          <t>PIEVE DEL CAIRO</t>
        </is>
      </c>
      <c r="H635" s="2" t="inlineStr">
        <is>
          <t>PIEVE DEL CAIRO</t>
        </is>
      </c>
      <c r="I635" s="2" t="inlineStr">
        <is>
          <t>ACCPDC</t>
        </is>
      </c>
      <c r="J635" s="2" t="inlineStr">
        <is>
          <t>LA CITTADELLA PIEVE DEL CAIRO</t>
        </is>
      </c>
      <c r="K635" s="2" t="inlineStr">
        <is>
          <t xml:space="preserve">RAD. </t>
        </is>
      </c>
      <c r="L635" s="2" t="inlineStr">
        <is>
          <t>RADIOLOGIA</t>
        </is>
      </c>
      <c r="M635" s="2" t="inlineStr">
        <is>
          <t>69</t>
        </is>
      </c>
      <c r="N635" s="2" t="inlineStr">
        <is>
          <t>120-275</t>
        </is>
      </c>
      <c r="O635" s="2" t="inlineStr">
        <is>
          <t>RX PRIOR. P</t>
        </is>
      </c>
      <c r="P635" s="2" t="inlineStr">
        <is>
          <t>534-275</t>
        </is>
      </c>
      <c r="Q635" s="2" t="inlineStr">
        <is>
          <t>RX PRIOR. P</t>
        </is>
      </c>
      <c r="R635" s="2" t="inlineStr">
        <is>
          <t>2302</t>
        </is>
      </c>
      <c r="S635" s="2" t="inlineStr">
        <is>
          <t>RADIOGRAFIA BRACCIO SX</t>
        </is>
      </c>
      <c r="T635" s="2" t="inlineStr">
        <is>
          <t>8821</t>
        </is>
      </c>
      <c r="U635" s="2" t="inlineStr">
        <is>
          <t>698821.02</t>
        </is>
      </c>
      <c r="V635" s="2" t="inlineStr">
        <is>
          <t>RX BRACCIO SX</t>
        </is>
      </c>
      <c r="W635" s="2" t="inlineStr">
        <is>
          <t>S</t>
        </is>
      </c>
      <c r="X635" s="2" t="inlineStr">
        <is>
          <t>S</t>
        </is>
      </c>
      <c r="Y635" s="2" t="inlineStr">
        <is>
          <t>N</t>
        </is>
      </c>
      <c r="Z635" s="2" t="inlineStr">
        <is>
          <t>N</t>
        </is>
      </c>
      <c r="AA635" s="2" t="inlineStr">
        <is>
          <t>S</t>
        </is>
      </c>
      <c r="AB635" s="2" t="inlineStr">
        <is>
          <t>S</t>
        </is>
      </c>
      <c r="AC635" s="2" t="inlineStr">
        <is>
          <t>S</t>
        </is>
      </c>
      <c r="AD635" s="2" t="inlineStr">
        <is>
          <t>N</t>
        </is>
      </c>
      <c r="AE635" s="2" t="inlineStr">
        <is>
          <t>69</t>
        </is>
      </c>
      <c r="AF635" s="2" t="inlineStr">
        <is>
          <t>RADIOLOGIA</t>
        </is>
      </c>
      <c r="AG63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3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35" s="2" t="inlineStr">
        <is>
          <t>U</t>
        </is>
      </c>
      <c r="AJ635" s="2" t="inlineStr">
        <is>
          <t>0</t>
        </is>
      </c>
      <c r="AK635" s="2" t="n"/>
      <c r="AL635" s="2" t="n"/>
      <c r="AM635" s="11">
        <f>VLOOKUP(U635,'[1]per incroci mapping'!$A$2:$E$592,5,FALSE)</f>
        <v/>
      </c>
      <c r="AN635" s="11">
        <f>VLOOKUP(U635,'[1]per incroci mapping'!$A$2:$F$592,6,FALSE)</f>
        <v/>
      </c>
      <c r="AO635" s="2" t="inlineStr">
        <is>
          <t>M00293,M00000,M00153,M00155,M00192</t>
        </is>
      </c>
      <c r="AP635" s="2" t="inlineStr">
        <is>
          <t>LASTRA,METODICA GENERALE,PROIEZIONE DEFILE',PROIEZIONE OUTLET,SOTTO GESSO</t>
        </is>
      </c>
      <c r="AQ635" s="2" t="n"/>
      <c r="AR635" s="2" t="n"/>
      <c r="AS635" s="11">
        <f>IFERROR(VLOOKUP(U635,'[1]per incroci mapping'!$A$2:$E$592,3,FALSE),"Non Trovato")</f>
        <v/>
      </c>
      <c r="AT635" s="11">
        <f>VLOOKUP(U635,'[1]per incroci mapping'!$A$2:$E$592,4,FALSE)</f>
        <v/>
      </c>
      <c r="AU635" s="2" t="n"/>
      <c r="AV635" s="2" t="n"/>
      <c r="AW635" s="2" t="n"/>
      <c r="AX635" s="2" t="inlineStr">
        <is>
          <t>133</t>
        </is>
      </c>
      <c r="AY635" s="2" t="n"/>
      <c r="AZ635" s="2" t="n"/>
      <c r="BA635" s="2" t="inlineStr">
        <is>
          <t>si prega di presentarsi allo sportello accettazione 15 minuti prima dell appuntamento muniti di impegnativa del curante, tessera sanitaria</t>
        </is>
      </c>
      <c r="BB635" s="2" t="n"/>
      <c r="BC635" s="2" t="inlineStr">
        <is>
          <t>in caso di annullamento della prenotazione si prega di mandare disdetta entro 3 giorni ai seguenti numeri: 0384968017 - 0384831811 oppure tramite mail all indirizzo prenotazioni@cittadellasociale.it</t>
        </is>
      </c>
      <c r="BD635" s="1" t="n">
        <v>192</v>
      </c>
      <c r="BE635" s="1" t="n">
        <v>2388</v>
      </c>
      <c r="BF635" s="2" t="inlineStr">
        <is>
          <t>G</t>
        </is>
      </c>
      <c r="BG635" s="2" t="inlineStr">
        <is>
          <t>N</t>
        </is>
      </c>
      <c r="BH635" s="2" t="inlineStr">
        <is>
          <t>N</t>
        </is>
      </c>
      <c r="BI635" s="2" t="inlineStr">
        <is>
          <t>N</t>
        </is>
      </c>
      <c r="BJ635" s="2" t="inlineStr">
        <is>
          <t>S</t>
        </is>
      </c>
      <c r="BK635" s="2" t="inlineStr">
        <is>
          <t>S</t>
        </is>
      </c>
      <c r="BL635" s="2" t="inlineStr">
        <is>
          <t>N</t>
        </is>
      </c>
      <c r="BM635" s="2" t="inlineStr">
        <is>
          <t>S</t>
        </is>
      </c>
      <c r="BN635" s="13" t="n">
        <v>44481</v>
      </c>
      <c r="BO635" s="2" t="n"/>
      <c r="BP635" s="2" t="inlineStr">
        <is>
          <t>N</t>
        </is>
      </c>
      <c r="BQ635" s="1" t="n">
        <v>0</v>
      </c>
      <c r="BR635" s="1" t="n">
        <v>3</v>
      </c>
      <c r="BS635" s="2" t="n"/>
      <c r="BT635" t="inlineStr">
        <is>
          <t>__&gt; QD: Q04510 non appartiene alla disciplina: 69; 
__&gt; Descrizione dei QD: 'Q04510' non trovati nel catalogo SISS</t>
        </is>
      </c>
    </row>
    <row r="636">
      <c r="A636" t="n">
        <v>635</v>
      </c>
      <c r="B636" t="inlineStr">
        <is>
          <t>534-275|698821.03</t>
        </is>
      </c>
      <c r="C636" t="inlineStr">
        <is>
          <t>OK</t>
        </is>
      </c>
      <c r="D636" s="2" t="inlineStr">
        <is>
          <t>690059</t>
        </is>
      </c>
      <c r="E636" s="2" t="inlineStr">
        <is>
          <t>LA CITTADELLA PIEVE</t>
        </is>
      </c>
      <c r="F636" s="2" t="inlineStr">
        <is>
          <t>002086</t>
        </is>
      </c>
      <c r="G636" s="2" t="inlineStr">
        <is>
          <t>PIEVE DEL CAIRO</t>
        </is>
      </c>
      <c r="H636" s="2" t="inlineStr">
        <is>
          <t>PIEVE DEL CAIRO</t>
        </is>
      </c>
      <c r="I636" s="2" t="inlineStr">
        <is>
          <t>ACCPDC</t>
        </is>
      </c>
      <c r="J636" s="2" t="inlineStr">
        <is>
          <t>LA CITTADELLA PIEVE DEL CAIRO</t>
        </is>
      </c>
      <c r="K636" s="2" t="inlineStr">
        <is>
          <t xml:space="preserve">RAD. </t>
        </is>
      </c>
      <c r="L636" s="2" t="inlineStr">
        <is>
          <t>RADIOLOGIA</t>
        </is>
      </c>
      <c r="M636" s="2" t="inlineStr">
        <is>
          <t>69</t>
        </is>
      </c>
      <c r="N636" s="2" t="inlineStr">
        <is>
          <t>120-275</t>
        </is>
      </c>
      <c r="O636" s="2" t="inlineStr">
        <is>
          <t>RX PRIOR. P</t>
        </is>
      </c>
      <c r="P636" s="2" t="inlineStr">
        <is>
          <t>534-275</t>
        </is>
      </c>
      <c r="Q636" s="2" t="inlineStr">
        <is>
          <t>RX PRIOR. P</t>
        </is>
      </c>
      <c r="R636" s="2" t="inlineStr">
        <is>
          <t>2303</t>
        </is>
      </c>
      <c r="S636" s="2" t="inlineStr">
        <is>
          <t>RX SCAPOLA TORACO-BRACHIALE DX</t>
        </is>
      </c>
      <c r="T636" s="2" t="inlineStr">
        <is>
          <t>8821</t>
        </is>
      </c>
      <c r="U636" s="2" t="inlineStr">
        <is>
          <t>698821.03</t>
        </is>
      </c>
      <c r="V636" s="2" t="inlineStr">
        <is>
          <t>RX SCAPOLA (TORACO-BRACHIALE) DX</t>
        </is>
      </c>
      <c r="W636" s="2" t="inlineStr">
        <is>
          <t>S</t>
        </is>
      </c>
      <c r="X636" s="2" t="inlineStr">
        <is>
          <t>S</t>
        </is>
      </c>
      <c r="Y636" s="2" t="inlineStr">
        <is>
          <t>N</t>
        </is>
      </c>
      <c r="Z636" s="2" t="inlineStr">
        <is>
          <t>N</t>
        </is>
      </c>
      <c r="AA636" s="2" t="inlineStr">
        <is>
          <t>S</t>
        </is>
      </c>
      <c r="AB636" s="2" t="inlineStr">
        <is>
          <t>S</t>
        </is>
      </c>
      <c r="AC636" s="2" t="inlineStr">
        <is>
          <t>S</t>
        </is>
      </c>
      <c r="AD636" s="2" t="inlineStr">
        <is>
          <t>N</t>
        </is>
      </c>
      <c r="AE636" s="2" t="inlineStr">
        <is>
          <t>69</t>
        </is>
      </c>
      <c r="AF636" s="2" t="inlineStr">
        <is>
          <t>RADIOLOGIA</t>
        </is>
      </c>
      <c r="AG63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3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36" s="2" t="inlineStr">
        <is>
          <t>U</t>
        </is>
      </c>
      <c r="AJ636" s="2" t="inlineStr">
        <is>
          <t>0</t>
        </is>
      </c>
      <c r="AK636" s="2" t="n"/>
      <c r="AL636" s="2" t="n"/>
      <c r="AM636" s="11">
        <f>VLOOKUP(U636,'[1]per incroci mapping'!$A$2:$E$592,5,FALSE)</f>
        <v/>
      </c>
      <c r="AN636" s="11">
        <f>VLOOKUP(U636,'[1]per incroci mapping'!$A$2:$F$592,6,FALSE)</f>
        <v/>
      </c>
      <c r="AO636" s="2" t="inlineStr">
        <is>
          <t>M00000,M00062</t>
        </is>
      </c>
      <c r="AP636" s="2" t="inlineStr">
        <is>
          <t>METODICA GENERALE,ASSIALE</t>
        </is>
      </c>
      <c r="AQ636" s="2" t="n"/>
      <c r="AR636" s="2" t="n"/>
      <c r="AS636" s="11">
        <f>IFERROR(VLOOKUP(U636,'[1]per incroci mapping'!$A$2:$E$592,3,FALSE),"Non Trovato")</f>
        <v/>
      </c>
      <c r="AT636" s="11">
        <f>VLOOKUP(U636,'[1]per incroci mapping'!$A$2:$E$592,4,FALSE)</f>
        <v/>
      </c>
      <c r="AU636" s="2" t="n"/>
      <c r="AV636" s="2" t="n"/>
      <c r="AW636" s="2" t="n"/>
      <c r="AX636" s="2" t="inlineStr">
        <is>
          <t>133</t>
        </is>
      </c>
      <c r="AY636" s="2" t="n"/>
      <c r="AZ636" s="2" t="n"/>
      <c r="BA636" s="2" t="inlineStr">
        <is>
          <t>si prega di presentarsi allo sportello accettazione 15 minuti prima dell appuntamento muniti di impegnativa del curante, tessera sanitaria</t>
        </is>
      </c>
      <c r="BB636" s="2" t="n"/>
      <c r="BC636" s="2" t="inlineStr">
        <is>
          <t>in caso di annullamento della prenotazione si prega di mandare disdetta entro 3 giorni ai seguenti numeri: 0384968017 - 0384831811 oppure tramite mail all indirizzo prenotazioni@cittadellasociale.it</t>
        </is>
      </c>
      <c r="BD636" s="1" t="n">
        <v>192</v>
      </c>
      <c r="BE636" s="1" t="n">
        <v>2388</v>
      </c>
      <c r="BF636" s="2" t="inlineStr">
        <is>
          <t>G</t>
        </is>
      </c>
      <c r="BG636" s="2" t="inlineStr">
        <is>
          <t>N</t>
        </is>
      </c>
      <c r="BH636" s="2" t="inlineStr">
        <is>
          <t>N</t>
        </is>
      </c>
      <c r="BI636" s="2" t="inlineStr">
        <is>
          <t>N</t>
        </is>
      </c>
      <c r="BJ636" s="2" t="inlineStr">
        <is>
          <t>S</t>
        </is>
      </c>
      <c r="BK636" s="2" t="inlineStr">
        <is>
          <t>S</t>
        </is>
      </c>
      <c r="BL636" s="2" t="inlineStr">
        <is>
          <t>N</t>
        </is>
      </c>
      <c r="BM636" s="2" t="inlineStr">
        <is>
          <t>S</t>
        </is>
      </c>
      <c r="BN636" s="13" t="n">
        <v>44481</v>
      </c>
      <c r="BO636" s="2" t="n"/>
      <c r="BP636" s="2" t="inlineStr">
        <is>
          <t>N</t>
        </is>
      </c>
      <c r="BQ636" s="1" t="n">
        <v>0</v>
      </c>
      <c r="BR636" s="1" t="n">
        <v>3</v>
      </c>
      <c r="BS636" s="2" t="n"/>
      <c r="BT636" t="inlineStr">
        <is>
          <t>__&gt; QD: Q04510 non appartiene alla disciplina: 69; 
__&gt; Descrizione dei QD: 'Q04510' non trovati nel catalogo SISS</t>
        </is>
      </c>
    </row>
    <row r="637">
      <c r="A637" t="n">
        <v>636</v>
      </c>
      <c r="B637" t="inlineStr">
        <is>
          <t>534-275|698821.04</t>
        </is>
      </c>
      <c r="C637" t="inlineStr">
        <is>
          <t>OK</t>
        </is>
      </c>
      <c r="D637" s="2" t="inlineStr">
        <is>
          <t>690059</t>
        </is>
      </c>
      <c r="E637" s="2" t="inlineStr">
        <is>
          <t>LA CITTADELLA PIEVE</t>
        </is>
      </c>
      <c r="F637" s="2" t="inlineStr">
        <is>
          <t>002086</t>
        </is>
      </c>
      <c r="G637" s="2" t="inlineStr">
        <is>
          <t>PIEVE DEL CAIRO</t>
        </is>
      </c>
      <c r="H637" s="2" t="inlineStr">
        <is>
          <t>PIEVE DEL CAIRO</t>
        </is>
      </c>
      <c r="I637" s="2" t="inlineStr">
        <is>
          <t>ACCPDC</t>
        </is>
      </c>
      <c r="J637" s="2" t="inlineStr">
        <is>
          <t>LA CITTADELLA PIEVE DEL CAIRO</t>
        </is>
      </c>
      <c r="K637" s="2" t="inlineStr">
        <is>
          <t xml:space="preserve">RAD. </t>
        </is>
      </c>
      <c r="L637" s="2" t="inlineStr">
        <is>
          <t>RADIOLOGIA</t>
        </is>
      </c>
      <c r="M637" s="2" t="inlineStr">
        <is>
          <t>69</t>
        </is>
      </c>
      <c r="N637" s="2" t="inlineStr">
        <is>
          <t>120-275</t>
        </is>
      </c>
      <c r="O637" s="2" t="inlineStr">
        <is>
          <t>RX PRIOR. P</t>
        </is>
      </c>
      <c r="P637" s="2" t="inlineStr">
        <is>
          <t>534-275</t>
        </is>
      </c>
      <c r="Q637" s="2" t="inlineStr">
        <is>
          <t>RX PRIOR. P</t>
        </is>
      </c>
      <c r="R637" s="2" t="inlineStr">
        <is>
          <t>2304</t>
        </is>
      </c>
      <c r="S637" s="2" t="inlineStr">
        <is>
          <t>RX SCAPOLA TORACO-BRACHIALE SX</t>
        </is>
      </c>
      <c r="T637" s="2" t="inlineStr">
        <is>
          <t>8821</t>
        </is>
      </c>
      <c r="U637" s="2" t="inlineStr">
        <is>
          <t>698821.04</t>
        </is>
      </c>
      <c r="V637" s="2" t="inlineStr">
        <is>
          <t>RX SCAPOLA (TORACO-BRACHIALE) SX</t>
        </is>
      </c>
      <c r="W637" s="2" t="inlineStr">
        <is>
          <t>S</t>
        </is>
      </c>
      <c r="X637" s="2" t="inlineStr">
        <is>
          <t>S</t>
        </is>
      </c>
      <c r="Y637" s="2" t="inlineStr">
        <is>
          <t>N</t>
        </is>
      </c>
      <c r="Z637" s="2" t="inlineStr">
        <is>
          <t>N</t>
        </is>
      </c>
      <c r="AA637" s="2" t="inlineStr">
        <is>
          <t>S</t>
        </is>
      </c>
      <c r="AB637" s="2" t="inlineStr">
        <is>
          <t>S</t>
        </is>
      </c>
      <c r="AC637" s="2" t="inlineStr">
        <is>
          <t>S</t>
        </is>
      </c>
      <c r="AD637" s="2" t="inlineStr">
        <is>
          <t>N</t>
        </is>
      </c>
      <c r="AE637" s="2" t="inlineStr">
        <is>
          <t>69</t>
        </is>
      </c>
      <c r="AF637" s="2" t="inlineStr">
        <is>
          <t>RADIOLOGIA</t>
        </is>
      </c>
      <c r="AG63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3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37" s="2" t="inlineStr">
        <is>
          <t>U</t>
        </is>
      </c>
      <c r="AJ637" s="2" t="inlineStr">
        <is>
          <t>0</t>
        </is>
      </c>
      <c r="AK637" s="2" t="n"/>
      <c r="AL637" s="2" t="n"/>
      <c r="AM637" s="11">
        <f>VLOOKUP(U637,'[1]per incroci mapping'!$A$2:$E$592,5,FALSE)</f>
        <v/>
      </c>
      <c r="AN637" s="11">
        <f>VLOOKUP(U637,'[1]per incroci mapping'!$A$2:$F$592,6,FALSE)</f>
        <v/>
      </c>
      <c r="AO637" s="2" t="inlineStr">
        <is>
          <t>M00000,M00062</t>
        </is>
      </c>
      <c r="AP637" s="2" t="inlineStr">
        <is>
          <t>METODICA GENERALE,ASSIALE</t>
        </is>
      </c>
      <c r="AQ637" s="2" t="n"/>
      <c r="AR637" s="2" t="n"/>
      <c r="AS637" s="11">
        <f>IFERROR(VLOOKUP(U637,'[1]per incroci mapping'!$A$2:$E$592,3,FALSE),"Non Trovato")</f>
        <v/>
      </c>
      <c r="AT637" s="11">
        <f>VLOOKUP(U637,'[1]per incroci mapping'!$A$2:$E$592,4,FALSE)</f>
        <v/>
      </c>
      <c r="AU637" s="2" t="n"/>
      <c r="AV637" s="2" t="n"/>
      <c r="AW637" s="2" t="n"/>
      <c r="AX637" s="2" t="inlineStr">
        <is>
          <t>133</t>
        </is>
      </c>
      <c r="AY637" s="2" t="n"/>
      <c r="AZ637" s="2" t="n"/>
      <c r="BA637" s="2" t="inlineStr">
        <is>
          <t>si prega di presentarsi allo sportello accettazione 15 minuti prima dell appuntamento muniti di impegnativa del curante, tessera sanitaria</t>
        </is>
      </c>
      <c r="BB637" s="2" t="n"/>
      <c r="BC637" s="2" t="inlineStr">
        <is>
          <t>in caso di annullamento della prenotazione si prega di mandare disdetta entro 3 giorni ai seguenti numeri: 0384968017 - 0384831811 oppure tramite mail all indirizzo prenotazioni@cittadellasociale.it</t>
        </is>
      </c>
      <c r="BD637" s="1" t="n">
        <v>192</v>
      </c>
      <c r="BE637" s="1" t="n">
        <v>2388</v>
      </c>
      <c r="BF637" s="2" t="inlineStr">
        <is>
          <t>G</t>
        </is>
      </c>
      <c r="BG637" s="2" t="inlineStr">
        <is>
          <t>N</t>
        </is>
      </c>
      <c r="BH637" s="2" t="inlineStr">
        <is>
          <t>N</t>
        </is>
      </c>
      <c r="BI637" s="2" t="inlineStr">
        <is>
          <t>N</t>
        </is>
      </c>
      <c r="BJ637" s="2" t="inlineStr">
        <is>
          <t>S</t>
        </is>
      </c>
      <c r="BK637" s="2" t="inlineStr">
        <is>
          <t>S</t>
        </is>
      </c>
      <c r="BL637" s="2" t="inlineStr">
        <is>
          <t>N</t>
        </is>
      </c>
      <c r="BM637" s="2" t="inlineStr">
        <is>
          <t>S</t>
        </is>
      </c>
      <c r="BN637" s="13" t="n">
        <v>44481</v>
      </c>
      <c r="BO637" s="2" t="n"/>
      <c r="BP637" s="2" t="inlineStr">
        <is>
          <t>N</t>
        </is>
      </c>
      <c r="BQ637" s="1" t="n">
        <v>0</v>
      </c>
      <c r="BR637" s="1" t="n">
        <v>0</v>
      </c>
      <c r="BS637" s="2" t="n"/>
      <c r="BT637" t="inlineStr">
        <is>
          <t>__&gt; QD: Q04510 non appartiene alla disciplina: 69; 
__&gt; Descrizione dei QD: 'Q04510' non trovati nel catalogo SISS</t>
        </is>
      </c>
    </row>
    <row r="638">
      <c r="A638" t="n">
        <v>637</v>
      </c>
      <c r="B638" t="inlineStr">
        <is>
          <t>534-275|698821.05</t>
        </is>
      </c>
      <c r="C638" t="inlineStr">
        <is>
          <t>OK</t>
        </is>
      </c>
      <c r="D638" s="2" t="inlineStr">
        <is>
          <t>690059</t>
        </is>
      </c>
      <c r="E638" s="2" t="inlineStr">
        <is>
          <t>LA CITTADELLA PIEVE</t>
        </is>
      </c>
      <c r="F638" s="2" t="inlineStr">
        <is>
          <t>002086</t>
        </is>
      </c>
      <c r="G638" s="2" t="inlineStr">
        <is>
          <t>PIEVE DEL CAIRO</t>
        </is>
      </c>
      <c r="H638" s="2" t="inlineStr">
        <is>
          <t>PIEVE DEL CAIRO</t>
        </is>
      </c>
      <c r="I638" s="2" t="inlineStr">
        <is>
          <t>ACCPDC</t>
        </is>
      </c>
      <c r="J638" s="2" t="inlineStr">
        <is>
          <t>LA CITTADELLA PIEVE DEL CAIRO</t>
        </is>
      </c>
      <c r="K638" s="2" t="inlineStr">
        <is>
          <t xml:space="preserve">RAD. </t>
        </is>
      </c>
      <c r="L638" s="2" t="inlineStr">
        <is>
          <t>RADIOLOGIA</t>
        </is>
      </c>
      <c r="M638" s="2" t="inlineStr">
        <is>
          <t>69</t>
        </is>
      </c>
      <c r="N638" s="2" t="inlineStr">
        <is>
          <t>120-275</t>
        </is>
      </c>
      <c r="O638" s="2" t="inlineStr">
        <is>
          <t>RX PRIOR. P</t>
        </is>
      </c>
      <c r="P638" s="2" t="inlineStr">
        <is>
          <t>534-275</t>
        </is>
      </c>
      <c r="Q638" s="2" t="inlineStr">
        <is>
          <t>RX PRIOR. P</t>
        </is>
      </c>
      <c r="R638" s="2" t="inlineStr">
        <is>
          <t>324</t>
        </is>
      </c>
      <c r="S638" s="2" t="inlineStr">
        <is>
          <t>RADIOGRAFIA DI SPALLA DX</t>
        </is>
      </c>
      <c r="T638" s="2" t="inlineStr">
        <is>
          <t>8821</t>
        </is>
      </c>
      <c r="U638" s="2" t="inlineStr">
        <is>
          <t>698821.05</t>
        </is>
      </c>
      <c r="V638" s="2" t="inlineStr">
        <is>
          <t>RX SPALLA DX</t>
        </is>
      </c>
      <c r="W638" s="2" t="inlineStr">
        <is>
          <t>S</t>
        </is>
      </c>
      <c r="X638" s="2" t="inlineStr">
        <is>
          <t>S</t>
        </is>
      </c>
      <c r="Y638" s="2" t="inlineStr">
        <is>
          <t>N</t>
        </is>
      </c>
      <c r="Z638" s="2" t="inlineStr">
        <is>
          <t>N</t>
        </is>
      </c>
      <c r="AA638" s="2" t="inlineStr">
        <is>
          <t>S</t>
        </is>
      </c>
      <c r="AB638" s="2" t="inlineStr">
        <is>
          <t>S</t>
        </is>
      </c>
      <c r="AC638" s="2" t="inlineStr">
        <is>
          <t>S</t>
        </is>
      </c>
      <c r="AD638" s="2" t="inlineStr">
        <is>
          <t>N</t>
        </is>
      </c>
      <c r="AE638" s="2" t="inlineStr">
        <is>
          <t>69</t>
        </is>
      </c>
      <c r="AF638" s="2" t="inlineStr">
        <is>
          <t>RADIOLOGIA</t>
        </is>
      </c>
      <c r="AG63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3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38" s="2" t="inlineStr">
        <is>
          <t>U</t>
        </is>
      </c>
      <c r="AJ638" s="2" t="inlineStr">
        <is>
          <t>0</t>
        </is>
      </c>
      <c r="AK638" s="2" t="n"/>
      <c r="AL638" s="2" t="n"/>
      <c r="AM638" s="11">
        <f>VLOOKUP(U638,'[1]per incroci mapping'!$A$2:$E$592,5,FALSE)</f>
        <v/>
      </c>
      <c r="AN638" s="11">
        <f>VLOOKUP(U638,'[1]per incroci mapping'!$A$2:$F$592,6,FALSE)</f>
        <v/>
      </c>
      <c r="AO638" s="2" t="inlineStr">
        <is>
          <t>M00000,M00073,M00153,M00155,M00266,M00293,M00333</t>
        </is>
      </c>
      <c r="AP638" s="2" t="inlineStr">
        <is>
          <t>METODICA GENERALE,SAGITTALI,PROIEZIONE DEFILE',PROIEZIONE OUTLET,TRANSTORACICO,LASTRA,PESI</t>
        </is>
      </c>
      <c r="AQ638" s="2" t="n"/>
      <c r="AR638" s="2" t="n"/>
      <c r="AS638" s="11">
        <f>IFERROR(VLOOKUP(U638,'[1]per incroci mapping'!$A$2:$E$592,3,FALSE),"Non Trovato")</f>
        <v/>
      </c>
      <c r="AT638" s="11">
        <f>VLOOKUP(U638,'[1]per incroci mapping'!$A$2:$E$592,4,FALSE)</f>
        <v/>
      </c>
      <c r="AU638" s="2" t="n"/>
      <c r="AV638" s="2" t="n"/>
      <c r="AW638" s="2" t="n"/>
      <c r="AX638" s="2" t="inlineStr">
        <is>
          <t>133</t>
        </is>
      </c>
      <c r="AY638" s="2" t="n"/>
      <c r="AZ638" s="2" t="n"/>
      <c r="BA638" s="2" t="inlineStr">
        <is>
          <t>si prega di presentarsi allo sportello accettazione 15 minuti prima dell appuntamento muniti di impegnativa del curante, tessera sanitaria</t>
        </is>
      </c>
      <c r="BB638" s="2" t="n"/>
      <c r="BC638" s="2" t="inlineStr">
        <is>
          <t>in caso di annullamento della prenotazione si prega di mandare disdetta entro 3 giorni ai seguenti numeri: 0384968017 - 0384831811 oppure tramite mail all indirizzo prenotazioni@cittadellasociale.it</t>
        </is>
      </c>
      <c r="BD638" s="1" t="n">
        <v>192</v>
      </c>
      <c r="BE638" s="1" t="n">
        <v>2388</v>
      </c>
      <c r="BF638" s="2" t="inlineStr">
        <is>
          <t>G</t>
        </is>
      </c>
      <c r="BG638" s="2" t="inlineStr">
        <is>
          <t>N</t>
        </is>
      </c>
      <c r="BH638" s="2" t="inlineStr">
        <is>
          <t>N</t>
        </is>
      </c>
      <c r="BI638" s="2" t="inlineStr">
        <is>
          <t>N</t>
        </is>
      </c>
      <c r="BJ638" s="2" t="inlineStr">
        <is>
          <t>S</t>
        </is>
      </c>
      <c r="BK638" s="2" t="inlineStr">
        <is>
          <t>S</t>
        </is>
      </c>
      <c r="BL638" s="2" t="inlineStr">
        <is>
          <t>N</t>
        </is>
      </c>
      <c r="BM638" s="2" t="inlineStr">
        <is>
          <t>S</t>
        </is>
      </c>
      <c r="BN638" s="13" t="n">
        <v>44481</v>
      </c>
      <c r="BO638" s="2" t="n"/>
      <c r="BP638" s="2" t="inlineStr">
        <is>
          <t>N</t>
        </is>
      </c>
      <c r="BQ638" s="1" t="n">
        <v>0</v>
      </c>
      <c r="BR638" s="1" t="n">
        <v>3</v>
      </c>
      <c r="BS638" s="2" t="n"/>
      <c r="BT638" t="inlineStr">
        <is>
          <t>__&gt; QD: Q04510 non appartiene alla disciplina: 69; 
__&gt; Descrizione dei QD: 'Q04510' non trovati nel catalogo SISS</t>
        </is>
      </c>
    </row>
    <row r="639">
      <c r="A639" t="n">
        <v>638</v>
      </c>
      <c r="B639" t="inlineStr">
        <is>
          <t>534-275|698821.06</t>
        </is>
      </c>
      <c r="C639" t="inlineStr">
        <is>
          <t>OK</t>
        </is>
      </c>
      <c r="D639" s="2" t="inlineStr">
        <is>
          <t>690059</t>
        </is>
      </c>
      <c r="E639" s="2" t="inlineStr">
        <is>
          <t>LA CITTADELLA PIEVE</t>
        </is>
      </c>
      <c r="F639" s="2" t="inlineStr">
        <is>
          <t>002086</t>
        </is>
      </c>
      <c r="G639" s="2" t="inlineStr">
        <is>
          <t>PIEVE DEL CAIRO</t>
        </is>
      </c>
      <c r="H639" s="2" t="inlineStr">
        <is>
          <t>PIEVE DEL CAIRO</t>
        </is>
      </c>
      <c r="I639" s="2" t="inlineStr">
        <is>
          <t>ACCPDC</t>
        </is>
      </c>
      <c r="J639" s="2" t="inlineStr">
        <is>
          <t>LA CITTADELLA PIEVE DEL CAIRO</t>
        </is>
      </c>
      <c r="K639" s="2" t="inlineStr">
        <is>
          <t xml:space="preserve">RAD. </t>
        </is>
      </c>
      <c r="L639" s="2" t="inlineStr">
        <is>
          <t>RADIOLOGIA</t>
        </is>
      </c>
      <c r="M639" s="2" t="inlineStr">
        <is>
          <t>69</t>
        </is>
      </c>
      <c r="N639" s="2" t="inlineStr">
        <is>
          <t>120-275</t>
        </is>
      </c>
      <c r="O639" s="2" t="inlineStr">
        <is>
          <t>RX PRIOR. P</t>
        </is>
      </c>
      <c r="P639" s="2" t="inlineStr">
        <is>
          <t>534-275</t>
        </is>
      </c>
      <c r="Q639" s="2" t="inlineStr">
        <is>
          <t>RX PRIOR. P</t>
        </is>
      </c>
      <c r="R639" s="2" t="inlineStr">
        <is>
          <t>2300</t>
        </is>
      </c>
      <c r="S639" s="2" t="inlineStr">
        <is>
          <t>RADIOGRAFIA DI SPALLA SX</t>
        </is>
      </c>
      <c r="T639" s="2" t="inlineStr">
        <is>
          <t>8821</t>
        </is>
      </c>
      <c r="U639" s="2" t="inlineStr">
        <is>
          <t>698821.06</t>
        </is>
      </c>
      <c r="V639" s="2" t="inlineStr">
        <is>
          <t>RX SPALLA SX</t>
        </is>
      </c>
      <c r="W639" s="2" t="inlineStr">
        <is>
          <t>S</t>
        </is>
      </c>
      <c r="X639" s="2" t="inlineStr">
        <is>
          <t>S</t>
        </is>
      </c>
      <c r="Y639" s="2" t="inlineStr">
        <is>
          <t>N</t>
        </is>
      </c>
      <c r="Z639" s="2" t="inlineStr">
        <is>
          <t>N</t>
        </is>
      </c>
      <c r="AA639" s="2" t="inlineStr">
        <is>
          <t>S</t>
        </is>
      </c>
      <c r="AB639" s="2" t="inlineStr">
        <is>
          <t>S</t>
        </is>
      </c>
      <c r="AC639" s="2" t="inlineStr">
        <is>
          <t>S</t>
        </is>
      </c>
      <c r="AD639" s="2" t="inlineStr">
        <is>
          <t>N</t>
        </is>
      </c>
      <c r="AE639" s="2" t="inlineStr">
        <is>
          <t>69</t>
        </is>
      </c>
      <c r="AF639" s="2" t="inlineStr">
        <is>
          <t>RADIOLOGIA</t>
        </is>
      </c>
      <c r="AG63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3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39" s="2" t="inlineStr">
        <is>
          <t>U</t>
        </is>
      </c>
      <c r="AJ639" s="2" t="inlineStr">
        <is>
          <t>0</t>
        </is>
      </c>
      <c r="AK639" s="2" t="n"/>
      <c r="AL639" s="2" t="n"/>
      <c r="AM639" s="11">
        <f>VLOOKUP(U639,'[1]per incroci mapping'!$A$2:$E$592,5,FALSE)</f>
        <v/>
      </c>
      <c r="AN639" s="11">
        <f>VLOOKUP(U639,'[1]per incroci mapping'!$A$2:$F$592,6,FALSE)</f>
        <v/>
      </c>
      <c r="AO639" s="2" t="inlineStr">
        <is>
          <t>M00153,M00155,M00266,M00293,M00333,M00000,M00073</t>
        </is>
      </c>
      <c r="AP639" s="2" t="inlineStr">
        <is>
          <t>PROIEZIONE DEFILE',PROIEZIONE OUTLET,TRANSTORACICO,LASTRA,PESI,METODICA GENERALE,SAGITTALI</t>
        </is>
      </c>
      <c r="AQ639" s="2" t="n"/>
      <c r="AR639" s="2" t="n"/>
      <c r="AS639" s="11">
        <f>IFERROR(VLOOKUP(U639,'[1]per incroci mapping'!$A$2:$E$592,3,FALSE),"Non Trovato")</f>
        <v/>
      </c>
      <c r="AT639" s="11">
        <f>VLOOKUP(U639,'[1]per incroci mapping'!$A$2:$E$592,4,FALSE)</f>
        <v/>
      </c>
      <c r="AU639" s="2" t="n"/>
      <c r="AV639" s="2" t="n"/>
      <c r="AW639" s="2" t="n"/>
      <c r="AX639" s="2" t="inlineStr">
        <is>
          <t>133</t>
        </is>
      </c>
      <c r="AY639" s="2" t="n"/>
      <c r="AZ639" s="2" t="n"/>
      <c r="BA639" s="2" t="inlineStr">
        <is>
          <t>si prega di presentarsi allo sportello accettazione 15 minuti prima dell appuntamento muniti di impegnativa del curante, tessera sanitaria</t>
        </is>
      </c>
      <c r="BB639" s="2" t="n"/>
      <c r="BC639" s="2" t="inlineStr">
        <is>
          <t>in caso di annullamento della prenotazione si prega di mandare disdetta entro 3 giorni ai seguenti numeri: 0384968017 - 0384831811 oppure tramite mail all indirizzo prenotazioni@cittadellasociale.it</t>
        </is>
      </c>
      <c r="BD639" s="1" t="n">
        <v>192</v>
      </c>
      <c r="BE639" s="1" t="n">
        <v>2388</v>
      </c>
      <c r="BF639" s="2" t="inlineStr">
        <is>
          <t>G</t>
        </is>
      </c>
      <c r="BG639" s="2" t="inlineStr">
        <is>
          <t>N</t>
        </is>
      </c>
      <c r="BH639" s="2" t="inlineStr">
        <is>
          <t>N</t>
        </is>
      </c>
      <c r="BI639" s="2" t="inlineStr">
        <is>
          <t>N</t>
        </is>
      </c>
      <c r="BJ639" s="2" t="inlineStr">
        <is>
          <t>S</t>
        </is>
      </c>
      <c r="BK639" s="2" t="inlineStr">
        <is>
          <t>S</t>
        </is>
      </c>
      <c r="BL639" s="2" t="inlineStr">
        <is>
          <t>N</t>
        </is>
      </c>
      <c r="BM639" s="2" t="inlineStr">
        <is>
          <t>S</t>
        </is>
      </c>
      <c r="BN639" s="13" t="n">
        <v>44481</v>
      </c>
      <c r="BO639" s="2" t="n"/>
      <c r="BP639" s="2" t="inlineStr">
        <is>
          <t>N</t>
        </is>
      </c>
      <c r="BQ639" s="1" t="n">
        <v>0</v>
      </c>
      <c r="BR639" s="1" t="n">
        <v>3</v>
      </c>
      <c r="BS639" s="2" t="n"/>
      <c r="BT639" t="inlineStr">
        <is>
          <t>__&gt; QD: Q04510 non appartiene alla disciplina: 69; 
__&gt; Descrizione dei QD: 'Q04510' non trovati nel catalogo SISS</t>
        </is>
      </c>
    </row>
    <row r="640">
      <c r="A640" t="n">
        <v>639</v>
      </c>
      <c r="B640" t="inlineStr">
        <is>
          <t>534-275|698822.01</t>
        </is>
      </c>
      <c r="C640" t="inlineStr">
        <is>
          <t>OK</t>
        </is>
      </c>
      <c r="D640" s="2" t="inlineStr">
        <is>
          <t>690059</t>
        </is>
      </c>
      <c r="E640" s="2" t="inlineStr">
        <is>
          <t>LA CITTADELLA PIEVE</t>
        </is>
      </c>
      <c r="F640" s="2" t="inlineStr">
        <is>
          <t>002086</t>
        </is>
      </c>
      <c r="G640" s="2" t="inlineStr">
        <is>
          <t>PIEVE DEL CAIRO</t>
        </is>
      </c>
      <c r="H640" s="2" t="inlineStr">
        <is>
          <t>PIEVE DEL CAIRO</t>
        </is>
      </c>
      <c r="I640" s="2" t="inlineStr">
        <is>
          <t>ACCPDC</t>
        </is>
      </c>
      <c r="J640" s="2" t="inlineStr">
        <is>
          <t>LA CITTADELLA PIEVE DEL CAIRO</t>
        </is>
      </c>
      <c r="K640" s="2" t="inlineStr">
        <is>
          <t xml:space="preserve">RAD. </t>
        </is>
      </c>
      <c r="L640" s="2" t="inlineStr">
        <is>
          <t>RADIOLOGIA</t>
        </is>
      </c>
      <c r="M640" s="2" t="inlineStr">
        <is>
          <t>69</t>
        </is>
      </c>
      <c r="N640" s="2" t="inlineStr">
        <is>
          <t>120-275</t>
        </is>
      </c>
      <c r="O640" s="2" t="inlineStr">
        <is>
          <t>RX PRIOR. P</t>
        </is>
      </c>
      <c r="P640" s="2" t="inlineStr">
        <is>
          <t>534-275</t>
        </is>
      </c>
      <c r="Q640" s="2" t="inlineStr">
        <is>
          <t>RX PRIOR. P</t>
        </is>
      </c>
      <c r="R640" s="2" t="inlineStr">
        <is>
          <t>2410</t>
        </is>
      </c>
      <c r="S640" s="2" t="inlineStr">
        <is>
          <t>RADIOGRAFIA  AVAMBRACCIO DX</t>
        </is>
      </c>
      <c r="T640" s="2" t="inlineStr">
        <is>
          <t>8822</t>
        </is>
      </c>
      <c r="U640" s="2" t="inlineStr">
        <is>
          <t>698822.01</t>
        </is>
      </c>
      <c r="V640" s="2" t="inlineStr">
        <is>
          <t>RX AVAMBRACCIO DX</t>
        </is>
      </c>
      <c r="W640" s="2" t="inlineStr">
        <is>
          <t>S</t>
        </is>
      </c>
      <c r="X640" s="2" t="inlineStr">
        <is>
          <t>S</t>
        </is>
      </c>
      <c r="Y640" s="2" t="inlineStr">
        <is>
          <t>N</t>
        </is>
      </c>
      <c r="Z640" s="2" t="inlineStr">
        <is>
          <t>N</t>
        </is>
      </c>
      <c r="AA640" s="2" t="inlineStr">
        <is>
          <t>S</t>
        </is>
      </c>
      <c r="AB640" s="2" t="inlineStr">
        <is>
          <t>S</t>
        </is>
      </c>
      <c r="AC640" s="2" t="inlineStr">
        <is>
          <t>S</t>
        </is>
      </c>
      <c r="AD640" s="2" t="inlineStr">
        <is>
          <t>N</t>
        </is>
      </c>
      <c r="AE640" s="2" t="inlineStr">
        <is>
          <t>69</t>
        </is>
      </c>
      <c r="AF640" s="2" t="inlineStr">
        <is>
          <t>RADIOLOGIA</t>
        </is>
      </c>
      <c r="AG64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4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40" s="2" t="inlineStr">
        <is>
          <t>U</t>
        </is>
      </c>
      <c r="AJ640" s="2" t="inlineStr">
        <is>
          <t>0</t>
        </is>
      </c>
      <c r="AK640" s="2" t="n"/>
      <c r="AL640" s="2" t="n"/>
      <c r="AM640" s="11">
        <f>VLOOKUP(U640,'[1]per incroci mapping'!$A$2:$E$592,5,FALSE)</f>
        <v/>
      </c>
      <c r="AN640" s="11">
        <f>VLOOKUP(U640,'[1]per incroci mapping'!$A$2:$F$592,6,FALSE)</f>
        <v/>
      </c>
      <c r="AO640" s="2" t="inlineStr">
        <is>
          <t>M00000,M00153,M00192,M00293</t>
        </is>
      </c>
      <c r="AP640" s="2" t="inlineStr">
        <is>
          <t>METODICA GENERALE,PROIEZIONE DEFILE',SOTTO GESSO,LASTRA</t>
        </is>
      </c>
      <c r="AQ640" s="2" t="n"/>
      <c r="AR640" s="2" t="n"/>
      <c r="AS640" s="11">
        <f>IFERROR(VLOOKUP(U640,'[1]per incroci mapping'!$A$2:$E$592,3,FALSE),"Non Trovato")</f>
        <v/>
      </c>
      <c r="AT640" s="11">
        <f>VLOOKUP(U640,'[1]per incroci mapping'!$A$2:$E$592,4,FALSE)</f>
        <v/>
      </c>
      <c r="AU640" s="2" t="n"/>
      <c r="AV640" s="2" t="n"/>
      <c r="AW640" s="2" t="n"/>
      <c r="AX640" s="2" t="inlineStr">
        <is>
          <t>133</t>
        </is>
      </c>
      <c r="AY640" s="2" t="n"/>
      <c r="AZ640" s="2" t="n"/>
      <c r="BA640" s="2" t="inlineStr">
        <is>
          <t>si prega di presentarsi allo sportello accettazione 15 minuti prima dell appuntamento muniti di impegnativa del curante, tessera sanitaria</t>
        </is>
      </c>
      <c r="BB640" s="2" t="n"/>
      <c r="BC640" s="2" t="inlineStr">
        <is>
          <t>in caso di annullamento della prenotazione si prega di mandare disdetta entro 3 giorni ai seguenti numeri: 0384968017 - 0384831811 oppure tramite mail all indirizzo prenotazioni@cittadellasociale.it</t>
        </is>
      </c>
      <c r="BD640" s="1" t="n">
        <v>192</v>
      </c>
      <c r="BE640" s="1" t="n">
        <v>2388</v>
      </c>
      <c r="BF640" s="2" t="inlineStr">
        <is>
          <t>G</t>
        </is>
      </c>
      <c r="BG640" s="2" t="inlineStr">
        <is>
          <t>N</t>
        </is>
      </c>
      <c r="BH640" s="2" t="inlineStr">
        <is>
          <t>N</t>
        </is>
      </c>
      <c r="BI640" s="2" t="inlineStr">
        <is>
          <t>N</t>
        </is>
      </c>
      <c r="BJ640" s="2" t="inlineStr">
        <is>
          <t>S</t>
        </is>
      </c>
      <c r="BK640" s="2" t="inlineStr">
        <is>
          <t>S</t>
        </is>
      </c>
      <c r="BL640" s="2" t="inlineStr">
        <is>
          <t>N</t>
        </is>
      </c>
      <c r="BM640" s="2" t="inlineStr">
        <is>
          <t>S</t>
        </is>
      </c>
      <c r="BN640" s="13" t="n">
        <v>44481</v>
      </c>
      <c r="BO640" s="2" t="n"/>
      <c r="BP640" s="2" t="inlineStr">
        <is>
          <t>N</t>
        </is>
      </c>
      <c r="BQ640" s="1" t="n">
        <v>0</v>
      </c>
      <c r="BR640" s="1" t="n">
        <v>3</v>
      </c>
      <c r="BS640" s="2" t="n"/>
      <c r="BT640" t="inlineStr">
        <is>
          <t>__&gt; QD: Q04510 non appartiene alla disciplina: 69; 
__&gt; Descrizione dei QD: 'Q04510' non trovati nel catalogo SISS</t>
        </is>
      </c>
    </row>
    <row r="641">
      <c r="A641" t="n">
        <v>640</v>
      </c>
      <c r="B641" t="inlineStr">
        <is>
          <t>534-275|698822.02</t>
        </is>
      </c>
      <c r="C641" t="inlineStr">
        <is>
          <t>OK</t>
        </is>
      </c>
      <c r="D641" s="2" t="inlineStr">
        <is>
          <t>690059</t>
        </is>
      </c>
      <c r="E641" s="2" t="inlineStr">
        <is>
          <t>LA CITTADELLA PIEVE</t>
        </is>
      </c>
      <c r="F641" s="2" t="inlineStr">
        <is>
          <t>002086</t>
        </is>
      </c>
      <c r="G641" s="2" t="inlineStr">
        <is>
          <t>PIEVE DEL CAIRO</t>
        </is>
      </c>
      <c r="H641" s="2" t="inlineStr">
        <is>
          <t>PIEVE DEL CAIRO</t>
        </is>
      </c>
      <c r="I641" s="2" t="inlineStr">
        <is>
          <t>ACCPDC</t>
        </is>
      </c>
      <c r="J641" s="2" t="inlineStr">
        <is>
          <t>LA CITTADELLA PIEVE DEL CAIRO</t>
        </is>
      </c>
      <c r="K641" s="2" t="inlineStr">
        <is>
          <t xml:space="preserve">RAD. </t>
        </is>
      </c>
      <c r="L641" s="2" t="inlineStr">
        <is>
          <t>RADIOLOGIA</t>
        </is>
      </c>
      <c r="M641" s="2" t="inlineStr">
        <is>
          <t>69</t>
        </is>
      </c>
      <c r="N641" s="2" t="inlineStr">
        <is>
          <t>120-275</t>
        </is>
      </c>
      <c r="O641" s="2" t="inlineStr">
        <is>
          <t>RX PRIOR. P</t>
        </is>
      </c>
      <c r="P641" s="2" t="inlineStr">
        <is>
          <t>534-275</t>
        </is>
      </c>
      <c r="Q641" s="2" t="inlineStr">
        <is>
          <t>RX PRIOR. P</t>
        </is>
      </c>
      <c r="R641" s="2" t="inlineStr">
        <is>
          <t>2411</t>
        </is>
      </c>
      <c r="S641" s="2" t="inlineStr">
        <is>
          <t>RADIOGRAFIA  AVAMBRACCIO SX</t>
        </is>
      </c>
      <c r="T641" s="2" t="inlineStr">
        <is>
          <t>8822</t>
        </is>
      </c>
      <c r="U641" s="2" t="inlineStr">
        <is>
          <t>698822.02</t>
        </is>
      </c>
      <c r="V641" s="2" t="inlineStr">
        <is>
          <t>RX AVAMBRACCIO SX</t>
        </is>
      </c>
      <c r="W641" s="2" t="inlineStr">
        <is>
          <t>S</t>
        </is>
      </c>
      <c r="X641" s="2" t="inlineStr">
        <is>
          <t>S</t>
        </is>
      </c>
      <c r="Y641" s="2" t="inlineStr">
        <is>
          <t>N</t>
        </is>
      </c>
      <c r="Z641" s="2" t="inlineStr">
        <is>
          <t>N</t>
        </is>
      </c>
      <c r="AA641" s="2" t="inlineStr">
        <is>
          <t>S</t>
        </is>
      </c>
      <c r="AB641" s="2" t="inlineStr">
        <is>
          <t>S</t>
        </is>
      </c>
      <c r="AC641" s="2" t="inlineStr">
        <is>
          <t>S</t>
        </is>
      </c>
      <c r="AD641" s="2" t="inlineStr">
        <is>
          <t>N</t>
        </is>
      </c>
      <c r="AE641" s="2" t="inlineStr">
        <is>
          <t>69</t>
        </is>
      </c>
      <c r="AF641" s="2" t="inlineStr">
        <is>
          <t>RADIOLOGIA</t>
        </is>
      </c>
      <c r="AG64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4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41" s="2" t="inlineStr">
        <is>
          <t>U</t>
        </is>
      </c>
      <c r="AJ641" s="2" t="inlineStr">
        <is>
          <t>0</t>
        </is>
      </c>
      <c r="AK641" s="2" t="n"/>
      <c r="AL641" s="2" t="n"/>
      <c r="AM641" s="11">
        <f>VLOOKUP(U641,'[1]per incroci mapping'!$A$2:$E$592,5,FALSE)</f>
        <v/>
      </c>
      <c r="AN641" s="11">
        <f>VLOOKUP(U641,'[1]per incroci mapping'!$A$2:$F$592,6,FALSE)</f>
        <v/>
      </c>
      <c r="AO641" s="2" t="inlineStr">
        <is>
          <t>M00000,M00153,M00192,M00293</t>
        </is>
      </c>
      <c r="AP641" s="2" t="inlineStr">
        <is>
          <t>METODICA GENERALE,PROIEZIONE DEFILE',SOTTO GESSO,LASTRA</t>
        </is>
      </c>
      <c r="AQ641" s="2" t="n"/>
      <c r="AR641" s="2" t="n"/>
      <c r="AS641" s="11">
        <f>IFERROR(VLOOKUP(U641,'[1]per incroci mapping'!$A$2:$E$592,3,FALSE),"Non Trovato")</f>
        <v/>
      </c>
      <c r="AT641" s="11">
        <f>VLOOKUP(U641,'[1]per incroci mapping'!$A$2:$E$592,4,FALSE)</f>
        <v/>
      </c>
      <c r="AU641" s="2" t="n"/>
      <c r="AV641" s="2" t="n"/>
      <c r="AW641" s="2" t="n"/>
      <c r="AX641" s="2" t="inlineStr">
        <is>
          <t>133</t>
        </is>
      </c>
      <c r="AY641" s="2" t="n"/>
      <c r="AZ641" s="2" t="n"/>
      <c r="BA641" s="2" t="inlineStr">
        <is>
          <t>si prega di presentarsi allo sportello accettazione 15 minuti prima dell appuntamento muniti di impegnativa del curante, tessera sanitaria</t>
        </is>
      </c>
      <c r="BB641" s="2" t="n"/>
      <c r="BC641" s="2" t="inlineStr">
        <is>
          <t>in caso di annullamento della prenotazione si prega di mandare disdetta entro 3 giorni ai seguenti numeri: 0384968017 - 0384831811 oppure tramite mail all indirizzo prenotazioni@cittadellasociale.it</t>
        </is>
      </c>
      <c r="BD641" s="1" t="n">
        <v>192</v>
      </c>
      <c r="BE641" s="1" t="n">
        <v>2388</v>
      </c>
      <c r="BF641" s="2" t="inlineStr">
        <is>
          <t>G</t>
        </is>
      </c>
      <c r="BG641" s="2" t="inlineStr">
        <is>
          <t>N</t>
        </is>
      </c>
      <c r="BH641" s="2" t="inlineStr">
        <is>
          <t>N</t>
        </is>
      </c>
      <c r="BI641" s="2" t="inlineStr">
        <is>
          <t>N</t>
        </is>
      </c>
      <c r="BJ641" s="2" t="inlineStr">
        <is>
          <t>S</t>
        </is>
      </c>
      <c r="BK641" s="2" t="inlineStr">
        <is>
          <t>S</t>
        </is>
      </c>
      <c r="BL641" s="2" t="inlineStr">
        <is>
          <t>N</t>
        </is>
      </c>
      <c r="BM641" s="2" t="inlineStr">
        <is>
          <t>S</t>
        </is>
      </c>
      <c r="BN641" s="13" t="n">
        <v>44481</v>
      </c>
      <c r="BO641" s="2" t="n"/>
      <c r="BP641" s="2" t="inlineStr">
        <is>
          <t>N</t>
        </is>
      </c>
      <c r="BQ641" s="1" t="n">
        <v>0</v>
      </c>
      <c r="BR641" s="1" t="n">
        <v>0</v>
      </c>
      <c r="BS641" s="2" t="n"/>
      <c r="BT641" t="inlineStr">
        <is>
          <t>__&gt; QD: Q04510 non appartiene alla disciplina: 69; 
__&gt; Descrizione dei QD: 'Q04510' non trovati nel catalogo SISS</t>
        </is>
      </c>
    </row>
    <row r="642">
      <c r="A642" t="n">
        <v>641</v>
      </c>
      <c r="B642" t="inlineStr">
        <is>
          <t>534-275|698822.03</t>
        </is>
      </c>
      <c r="C642" t="inlineStr">
        <is>
          <t>OK</t>
        </is>
      </c>
      <c r="D642" s="2" t="inlineStr">
        <is>
          <t>690059</t>
        </is>
      </c>
      <c r="E642" s="2" t="inlineStr">
        <is>
          <t>LA CITTADELLA PIEVE</t>
        </is>
      </c>
      <c r="F642" s="2" t="inlineStr">
        <is>
          <t>002086</t>
        </is>
      </c>
      <c r="G642" s="2" t="inlineStr">
        <is>
          <t>PIEVE DEL CAIRO</t>
        </is>
      </c>
      <c r="H642" s="2" t="inlineStr">
        <is>
          <t>PIEVE DEL CAIRO</t>
        </is>
      </c>
      <c r="I642" s="2" t="inlineStr">
        <is>
          <t>ACCPDC</t>
        </is>
      </c>
      <c r="J642" s="2" t="inlineStr">
        <is>
          <t>LA CITTADELLA PIEVE DEL CAIRO</t>
        </is>
      </c>
      <c r="K642" s="2" t="inlineStr">
        <is>
          <t xml:space="preserve">RAD. </t>
        </is>
      </c>
      <c r="L642" s="2" t="inlineStr">
        <is>
          <t>RADIOLOGIA</t>
        </is>
      </c>
      <c r="M642" s="2" t="inlineStr">
        <is>
          <t>69</t>
        </is>
      </c>
      <c r="N642" s="2" t="inlineStr">
        <is>
          <t>120-275</t>
        </is>
      </c>
      <c r="O642" s="2" t="inlineStr">
        <is>
          <t>RX PRIOR. P</t>
        </is>
      </c>
      <c r="P642" s="2" t="inlineStr">
        <is>
          <t>534-275</t>
        </is>
      </c>
      <c r="Q642" s="2" t="inlineStr">
        <is>
          <t>RX PRIOR. P</t>
        </is>
      </c>
      <c r="R642" s="2" t="inlineStr">
        <is>
          <t>2330</t>
        </is>
      </c>
      <c r="S642" s="2" t="inlineStr">
        <is>
          <t>RADIOGRAFIA DI GOMITO DX</t>
        </is>
      </c>
      <c r="T642" s="2" t="inlineStr">
        <is>
          <t>8822</t>
        </is>
      </c>
      <c r="U642" s="2" t="inlineStr">
        <is>
          <t>698822.03</t>
        </is>
      </c>
      <c r="V642" s="2" t="inlineStr">
        <is>
          <t>RX GOMITO DX</t>
        </is>
      </c>
      <c r="W642" s="2" t="inlineStr">
        <is>
          <t>S</t>
        </is>
      </c>
      <c r="X642" s="2" t="inlineStr">
        <is>
          <t>S</t>
        </is>
      </c>
      <c r="Y642" s="2" t="inlineStr">
        <is>
          <t>N</t>
        </is>
      </c>
      <c r="Z642" s="2" t="inlineStr">
        <is>
          <t>N</t>
        </is>
      </c>
      <c r="AA642" s="2" t="inlineStr">
        <is>
          <t>S</t>
        </is>
      </c>
      <c r="AB642" s="2" t="inlineStr">
        <is>
          <t>S</t>
        </is>
      </c>
      <c r="AC642" s="2" t="inlineStr">
        <is>
          <t>S</t>
        </is>
      </c>
      <c r="AD642" s="2" t="inlineStr">
        <is>
          <t>N</t>
        </is>
      </c>
      <c r="AE642" s="2" t="inlineStr">
        <is>
          <t>69</t>
        </is>
      </c>
      <c r="AF642" s="2" t="inlineStr">
        <is>
          <t>RADIOLOGIA</t>
        </is>
      </c>
      <c r="AG64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4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42" s="2" t="inlineStr">
        <is>
          <t>U</t>
        </is>
      </c>
      <c r="AJ642" s="2" t="inlineStr">
        <is>
          <t>0</t>
        </is>
      </c>
      <c r="AK642" s="2" t="n"/>
      <c r="AL642" s="2" t="n"/>
      <c r="AM642" s="11">
        <f>VLOOKUP(U642,'[1]per incroci mapping'!$A$2:$E$592,5,FALSE)</f>
        <v/>
      </c>
      <c r="AN642" s="11">
        <f>VLOOKUP(U642,'[1]per incroci mapping'!$A$2:$F$592,6,FALSE)</f>
        <v/>
      </c>
      <c r="AO642" s="2" t="inlineStr">
        <is>
          <t>M00000,M00062,M00192,M00293</t>
        </is>
      </c>
      <c r="AP642" s="2" t="inlineStr">
        <is>
          <t>METODICA GENERALE,ASSIALE,SOTTO GESSO,LASTRA</t>
        </is>
      </c>
      <c r="AQ642" s="2" t="n"/>
      <c r="AR642" s="2" t="n"/>
      <c r="AS642" s="11">
        <f>IFERROR(VLOOKUP(U642,'[1]per incroci mapping'!$A$2:$E$592,3,FALSE),"Non Trovato")</f>
        <v/>
      </c>
      <c r="AT642" s="11">
        <f>VLOOKUP(U642,'[1]per incroci mapping'!$A$2:$E$592,4,FALSE)</f>
        <v/>
      </c>
      <c r="AU642" s="2" t="n"/>
      <c r="AV642" s="2" t="n"/>
      <c r="AW642" s="2" t="n"/>
      <c r="AX642" s="2" t="inlineStr">
        <is>
          <t>133</t>
        </is>
      </c>
      <c r="AY642" s="2" t="n"/>
      <c r="AZ642" s="2" t="n"/>
      <c r="BA642" s="2" t="inlineStr">
        <is>
          <t>si prega di presentarsi allo sportello accettazione 15 minuti prima dell appuntamento muniti di impegnativa del curante, tessera sanitaria</t>
        </is>
      </c>
      <c r="BB642" s="2" t="n"/>
      <c r="BC642" s="2" t="inlineStr">
        <is>
          <t>in caso di annullamento della prenotazione si prega di mandare disdetta entro 3 giorni ai seguenti numeri: 0384968017 - 0384831811 oppure tramite mail all indirizzo prenotazioni@cittadellasociale.it</t>
        </is>
      </c>
      <c r="BD642" s="1" t="n">
        <v>192</v>
      </c>
      <c r="BE642" s="1" t="n">
        <v>2388</v>
      </c>
      <c r="BF642" s="2" t="inlineStr">
        <is>
          <t>G</t>
        </is>
      </c>
      <c r="BG642" s="2" t="inlineStr">
        <is>
          <t>N</t>
        </is>
      </c>
      <c r="BH642" s="2" t="inlineStr">
        <is>
          <t>N</t>
        </is>
      </c>
      <c r="BI642" s="2" t="inlineStr">
        <is>
          <t>N</t>
        </is>
      </c>
      <c r="BJ642" s="2" t="inlineStr">
        <is>
          <t>S</t>
        </is>
      </c>
      <c r="BK642" s="2" t="inlineStr">
        <is>
          <t>S</t>
        </is>
      </c>
      <c r="BL642" s="2" t="inlineStr">
        <is>
          <t>N</t>
        </is>
      </c>
      <c r="BM642" s="2" t="inlineStr">
        <is>
          <t>S</t>
        </is>
      </c>
      <c r="BN642" s="13" t="n">
        <v>44481</v>
      </c>
      <c r="BO642" s="2" t="n"/>
      <c r="BP642" s="2" t="inlineStr">
        <is>
          <t>N</t>
        </is>
      </c>
      <c r="BQ642" s="1" t="n">
        <v>0</v>
      </c>
      <c r="BR642" s="1" t="n">
        <v>3</v>
      </c>
      <c r="BS642" s="2" t="n"/>
      <c r="BT642" t="inlineStr">
        <is>
          <t>__&gt; QD: Q04510 non appartiene alla disciplina: 69; 
__&gt; Descrizione dei QD: 'Q04510' non trovati nel catalogo SISS</t>
        </is>
      </c>
    </row>
    <row r="643">
      <c r="A643" t="n">
        <v>642</v>
      </c>
      <c r="B643" t="inlineStr">
        <is>
          <t>534-275|698822.04</t>
        </is>
      </c>
      <c r="C643" t="inlineStr">
        <is>
          <t>OK</t>
        </is>
      </c>
      <c r="D643" s="2" t="inlineStr">
        <is>
          <t>690059</t>
        </is>
      </c>
      <c r="E643" s="2" t="inlineStr">
        <is>
          <t>LA CITTADELLA PIEVE</t>
        </is>
      </c>
      <c r="F643" s="2" t="inlineStr">
        <is>
          <t>002086</t>
        </is>
      </c>
      <c r="G643" s="2" t="inlineStr">
        <is>
          <t>PIEVE DEL CAIRO</t>
        </is>
      </c>
      <c r="H643" s="2" t="inlineStr">
        <is>
          <t>PIEVE DEL CAIRO</t>
        </is>
      </c>
      <c r="I643" s="2" t="inlineStr">
        <is>
          <t>ACCPDC</t>
        </is>
      </c>
      <c r="J643" s="2" t="inlineStr">
        <is>
          <t>LA CITTADELLA PIEVE DEL CAIRO</t>
        </is>
      </c>
      <c r="K643" s="2" t="inlineStr">
        <is>
          <t xml:space="preserve">RAD. </t>
        </is>
      </c>
      <c r="L643" s="2" t="inlineStr">
        <is>
          <t>RADIOLOGIA</t>
        </is>
      </c>
      <c r="M643" s="2" t="inlineStr">
        <is>
          <t>69</t>
        </is>
      </c>
      <c r="N643" s="2" t="inlineStr">
        <is>
          <t>120-275</t>
        </is>
      </c>
      <c r="O643" s="2" t="inlineStr">
        <is>
          <t>RX PRIOR. P</t>
        </is>
      </c>
      <c r="P643" s="2" t="inlineStr">
        <is>
          <t>534-275</t>
        </is>
      </c>
      <c r="Q643" s="2" t="inlineStr">
        <is>
          <t>RX PRIOR. P</t>
        </is>
      </c>
      <c r="R643" s="2" t="inlineStr">
        <is>
          <t>325</t>
        </is>
      </c>
      <c r="S643" s="2" t="inlineStr">
        <is>
          <t>RADIOGRAFIA DI GOMITO SIN.</t>
        </is>
      </c>
      <c r="T643" s="2" t="inlineStr">
        <is>
          <t>8822</t>
        </is>
      </c>
      <c r="U643" s="2" t="inlineStr">
        <is>
          <t>698822.04</t>
        </is>
      </c>
      <c r="V643" s="2" t="inlineStr">
        <is>
          <t>RX GOMITO SX</t>
        </is>
      </c>
      <c r="W643" s="2" t="inlineStr">
        <is>
          <t>S</t>
        </is>
      </c>
      <c r="X643" s="2" t="inlineStr">
        <is>
          <t>S</t>
        </is>
      </c>
      <c r="Y643" s="2" t="inlineStr">
        <is>
          <t>N</t>
        </is>
      </c>
      <c r="Z643" s="2" t="inlineStr">
        <is>
          <t>N</t>
        </is>
      </c>
      <c r="AA643" s="2" t="inlineStr">
        <is>
          <t>S</t>
        </is>
      </c>
      <c r="AB643" s="2" t="inlineStr">
        <is>
          <t>S</t>
        </is>
      </c>
      <c r="AC643" s="2" t="inlineStr">
        <is>
          <t>S</t>
        </is>
      </c>
      <c r="AD643" s="2" t="inlineStr">
        <is>
          <t>N</t>
        </is>
      </c>
      <c r="AE643" s="2" t="inlineStr">
        <is>
          <t>69</t>
        </is>
      </c>
      <c r="AF643" s="2" t="inlineStr">
        <is>
          <t>RADIOLOGIA</t>
        </is>
      </c>
      <c r="AG64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4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43" s="2" t="inlineStr">
        <is>
          <t>U</t>
        </is>
      </c>
      <c r="AJ643" s="2" t="inlineStr">
        <is>
          <t>0</t>
        </is>
      </c>
      <c r="AK643" s="2" t="n"/>
      <c r="AL643" s="2" t="n"/>
      <c r="AM643" s="11">
        <f>VLOOKUP(U643,'[1]per incroci mapping'!$A$2:$E$592,5,FALSE)</f>
        <v/>
      </c>
      <c r="AN643" s="11">
        <f>VLOOKUP(U643,'[1]per incroci mapping'!$A$2:$F$592,6,FALSE)</f>
        <v/>
      </c>
      <c r="AO643" s="2" t="inlineStr">
        <is>
          <t>M00000,M00062,M00192,M00293</t>
        </is>
      </c>
      <c r="AP643" s="2" t="inlineStr">
        <is>
          <t>METODICA GENERALE,ASSIALE,SOTTO GESSO,LASTRA</t>
        </is>
      </c>
      <c r="AQ643" s="2" t="n"/>
      <c r="AR643" s="2" t="n"/>
      <c r="AS643" s="11">
        <f>IFERROR(VLOOKUP(U643,'[1]per incroci mapping'!$A$2:$E$592,3,FALSE),"Non Trovato")</f>
        <v/>
      </c>
      <c r="AT643" s="11">
        <f>VLOOKUP(U643,'[1]per incroci mapping'!$A$2:$E$592,4,FALSE)</f>
        <v/>
      </c>
      <c r="AU643" s="2" t="n"/>
      <c r="AV643" s="2" t="n"/>
      <c r="AW643" s="2" t="n"/>
      <c r="AX643" s="2" t="inlineStr">
        <is>
          <t>133</t>
        </is>
      </c>
      <c r="AY643" s="2" t="n"/>
      <c r="AZ643" s="2" t="n"/>
      <c r="BA643" s="2" t="inlineStr">
        <is>
          <t>si prega di presentarsi allo sportello accettazione 15 minuti prima dell appuntamento muniti di impegnativa del curante, tessera sanitaria</t>
        </is>
      </c>
      <c r="BB643" s="2" t="n"/>
      <c r="BC643" s="2" t="inlineStr">
        <is>
          <t>in caso di annullamento della prenotazione si prega di mandare disdetta entro 3 giorni ai seguenti numeri: 0384968017 - 0384831811 oppure tramite mail all indirizzo prenotazioni@cittadellasociale.it</t>
        </is>
      </c>
      <c r="BD643" s="1" t="n">
        <v>192</v>
      </c>
      <c r="BE643" s="1" t="n">
        <v>2388</v>
      </c>
      <c r="BF643" s="2" t="inlineStr">
        <is>
          <t>G</t>
        </is>
      </c>
      <c r="BG643" s="2" t="inlineStr">
        <is>
          <t>N</t>
        </is>
      </c>
      <c r="BH643" s="2" t="inlineStr">
        <is>
          <t>N</t>
        </is>
      </c>
      <c r="BI643" s="2" t="inlineStr">
        <is>
          <t>N</t>
        </is>
      </c>
      <c r="BJ643" s="2" t="inlineStr">
        <is>
          <t>S</t>
        </is>
      </c>
      <c r="BK643" s="2" t="inlineStr">
        <is>
          <t>S</t>
        </is>
      </c>
      <c r="BL643" s="2" t="inlineStr">
        <is>
          <t>N</t>
        </is>
      </c>
      <c r="BM643" s="2" t="inlineStr">
        <is>
          <t>S</t>
        </is>
      </c>
      <c r="BN643" s="13" t="n">
        <v>44481</v>
      </c>
      <c r="BO643" s="2" t="n"/>
      <c r="BP643" s="2" t="inlineStr">
        <is>
          <t>N</t>
        </is>
      </c>
      <c r="BQ643" s="1" t="n">
        <v>0</v>
      </c>
      <c r="BR643" s="1" t="n">
        <v>3</v>
      </c>
      <c r="BS643" s="2" t="n"/>
      <c r="BT643" t="inlineStr">
        <is>
          <t>__&gt; QD: Q04510 non appartiene alla disciplina: 69; 
__&gt; Descrizione dei QD: 'Q04510' non trovati nel catalogo SISS</t>
        </is>
      </c>
    </row>
    <row r="644">
      <c r="A644" t="n">
        <v>643</v>
      </c>
      <c r="B644" t="inlineStr">
        <is>
          <t>534-275|698823.03</t>
        </is>
      </c>
      <c r="C644" t="inlineStr">
        <is>
          <t>OK</t>
        </is>
      </c>
      <c r="D644" s="2" t="inlineStr">
        <is>
          <t>690059</t>
        </is>
      </c>
      <c r="E644" s="2" t="inlineStr">
        <is>
          <t>LA CITTADELLA PIEVE</t>
        </is>
      </c>
      <c r="F644" s="2" t="inlineStr">
        <is>
          <t>002086</t>
        </is>
      </c>
      <c r="G644" s="2" t="inlineStr">
        <is>
          <t>PIEVE DEL CAIRO</t>
        </is>
      </c>
      <c r="H644" s="2" t="inlineStr">
        <is>
          <t>PIEVE DEL CAIRO</t>
        </is>
      </c>
      <c r="I644" s="2" t="inlineStr">
        <is>
          <t>ACCPDC</t>
        </is>
      </c>
      <c r="J644" s="2" t="inlineStr">
        <is>
          <t>LA CITTADELLA PIEVE DEL CAIRO</t>
        </is>
      </c>
      <c r="K644" s="2" t="inlineStr">
        <is>
          <t xml:space="preserve">RAD. </t>
        </is>
      </c>
      <c r="L644" s="2" t="inlineStr">
        <is>
          <t>RADIOLOGIA</t>
        </is>
      </c>
      <c r="M644" s="2" t="inlineStr">
        <is>
          <t>69</t>
        </is>
      </c>
      <c r="N644" s="2" t="inlineStr">
        <is>
          <t>120-275</t>
        </is>
      </c>
      <c r="O644" s="2" t="inlineStr">
        <is>
          <t>RX PRIOR. P</t>
        </is>
      </c>
      <c r="P644" s="2" t="inlineStr">
        <is>
          <t>534-275</t>
        </is>
      </c>
      <c r="Q644" s="2" t="inlineStr">
        <is>
          <t>RX PRIOR. P</t>
        </is>
      </c>
      <c r="R644" s="2" t="inlineStr">
        <is>
          <t>326</t>
        </is>
      </c>
      <c r="S644" s="2" t="inlineStr">
        <is>
          <t>RADIOGRAFIA DI POLSO DX</t>
        </is>
      </c>
      <c r="T644" s="2" t="inlineStr">
        <is>
          <t>8823</t>
        </is>
      </c>
      <c r="U644" s="2" t="inlineStr">
        <is>
          <t>698823.03</t>
        </is>
      </c>
      <c r="V644" s="2" t="inlineStr">
        <is>
          <t>RX POLSO DX</t>
        </is>
      </c>
      <c r="W644" s="2" t="inlineStr">
        <is>
          <t>S</t>
        </is>
      </c>
      <c r="X644" s="2" t="inlineStr">
        <is>
          <t>S</t>
        </is>
      </c>
      <c r="Y644" s="2" t="inlineStr">
        <is>
          <t>N</t>
        </is>
      </c>
      <c r="Z644" s="2" t="inlineStr">
        <is>
          <t>N</t>
        </is>
      </c>
      <c r="AA644" s="2" t="inlineStr">
        <is>
          <t>S</t>
        </is>
      </c>
      <c r="AB644" s="2" t="inlineStr">
        <is>
          <t>S</t>
        </is>
      </c>
      <c r="AC644" s="2" t="inlineStr">
        <is>
          <t>S</t>
        </is>
      </c>
      <c r="AD644" s="2" t="inlineStr">
        <is>
          <t>N</t>
        </is>
      </c>
      <c r="AE644" s="2" t="inlineStr">
        <is>
          <t>69</t>
        </is>
      </c>
      <c r="AF644" s="2" t="inlineStr">
        <is>
          <t>RADIOLOGIA</t>
        </is>
      </c>
      <c r="AG64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4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44" s="2" t="inlineStr">
        <is>
          <t>U</t>
        </is>
      </c>
      <c r="AJ644" s="2" t="inlineStr">
        <is>
          <t>0</t>
        </is>
      </c>
      <c r="AK644" s="2" t="n"/>
      <c r="AL644" s="2" t="n"/>
      <c r="AM644" s="11">
        <f>VLOOKUP(U644,'[1]per incroci mapping'!$A$2:$E$592,5,FALSE)</f>
        <v/>
      </c>
      <c r="AN644" s="11">
        <f>VLOOKUP(U644,'[1]per incroci mapping'!$A$2:$F$592,6,FALSE)</f>
        <v/>
      </c>
      <c r="AO644" s="2" t="inlineStr">
        <is>
          <t>M00000,M00073,M00192,M00293</t>
        </is>
      </c>
      <c r="AP644" s="2" t="inlineStr">
        <is>
          <t>METODICA GENERALE,SAGITTALI,SOTTO GESSO,LASTRA</t>
        </is>
      </c>
      <c r="AQ644" s="2" t="n"/>
      <c r="AR644" s="2" t="n"/>
      <c r="AS644" s="11">
        <f>IFERROR(VLOOKUP(U644,'[1]per incroci mapping'!$A$2:$E$592,3,FALSE),"Non Trovato")</f>
        <v/>
      </c>
      <c r="AT644" s="11">
        <f>VLOOKUP(U644,'[1]per incroci mapping'!$A$2:$E$592,4,FALSE)</f>
        <v/>
      </c>
      <c r="AU644" s="2" t="n"/>
      <c r="AV644" s="2" t="n"/>
      <c r="AW644" s="2" t="n"/>
      <c r="AX644" s="2" t="inlineStr">
        <is>
          <t>133</t>
        </is>
      </c>
      <c r="AY644" s="2" t="n"/>
      <c r="AZ644" s="2" t="n"/>
      <c r="BA644" s="2" t="inlineStr">
        <is>
          <t>si prega di presentarsi allo sportello accettazione 15 minuti prima dell appuntamento muniti di impegnativa del curante, tessera sanitaria</t>
        </is>
      </c>
      <c r="BB644" s="2" t="n"/>
      <c r="BC644" s="2" t="inlineStr">
        <is>
          <t>in caso di annullamento della prenotazione si prega di mandare disdetta entro 3 giorni ai seguenti numeri: 0384968017 - 0384831811 oppure tramite mail all indirizzo prenotazioni@cittadellasociale.it</t>
        </is>
      </c>
      <c r="BD644" s="1" t="n">
        <v>192</v>
      </c>
      <c r="BE644" s="1" t="n">
        <v>2388</v>
      </c>
      <c r="BF644" s="2" t="inlineStr">
        <is>
          <t>G</t>
        </is>
      </c>
      <c r="BG644" s="2" t="inlineStr">
        <is>
          <t>N</t>
        </is>
      </c>
      <c r="BH644" s="2" t="inlineStr">
        <is>
          <t>N</t>
        </is>
      </c>
      <c r="BI644" s="2" t="inlineStr">
        <is>
          <t>N</t>
        </is>
      </c>
      <c r="BJ644" s="2" t="inlineStr">
        <is>
          <t>S</t>
        </is>
      </c>
      <c r="BK644" s="2" t="inlineStr">
        <is>
          <t>S</t>
        </is>
      </c>
      <c r="BL644" s="2" t="inlineStr">
        <is>
          <t>N</t>
        </is>
      </c>
      <c r="BM644" s="2" t="inlineStr">
        <is>
          <t>S</t>
        </is>
      </c>
      <c r="BN644" s="13" t="n">
        <v>44481</v>
      </c>
      <c r="BO644" s="2" t="n"/>
      <c r="BP644" s="2" t="inlineStr">
        <is>
          <t>N</t>
        </is>
      </c>
      <c r="BQ644" s="1" t="n">
        <v>0</v>
      </c>
      <c r="BR644" s="1" t="n">
        <v>3</v>
      </c>
      <c r="BS644" s="2" t="n"/>
      <c r="BT644" t="inlineStr">
        <is>
          <t>__&gt; QD: Q04510 non appartiene alla disciplina: 69; 
__&gt; Descrizione dei QD: 'Q04510' non trovati nel catalogo SISS</t>
        </is>
      </c>
    </row>
    <row r="645">
      <c r="A645" t="n">
        <v>644</v>
      </c>
      <c r="B645" t="inlineStr">
        <is>
          <t>534-275|698823.04</t>
        </is>
      </c>
      <c r="C645" t="inlineStr">
        <is>
          <t>OK</t>
        </is>
      </c>
      <c r="D645" s="2" t="inlineStr">
        <is>
          <t>690059</t>
        </is>
      </c>
      <c r="E645" s="2" t="inlineStr">
        <is>
          <t>LA CITTADELLA PIEVE</t>
        </is>
      </c>
      <c r="F645" s="2" t="inlineStr">
        <is>
          <t>002086</t>
        </is>
      </c>
      <c r="G645" s="2" t="inlineStr">
        <is>
          <t>PIEVE DEL CAIRO</t>
        </is>
      </c>
      <c r="H645" s="2" t="inlineStr">
        <is>
          <t>PIEVE DEL CAIRO</t>
        </is>
      </c>
      <c r="I645" s="2" t="inlineStr">
        <is>
          <t>ACCPDC</t>
        </is>
      </c>
      <c r="J645" s="2" t="inlineStr">
        <is>
          <t>LA CITTADELLA PIEVE DEL CAIRO</t>
        </is>
      </c>
      <c r="K645" s="2" t="inlineStr">
        <is>
          <t xml:space="preserve">RAD. </t>
        </is>
      </c>
      <c r="L645" s="2" t="inlineStr">
        <is>
          <t>RADIOLOGIA</t>
        </is>
      </c>
      <c r="M645" s="2" t="inlineStr">
        <is>
          <t>69</t>
        </is>
      </c>
      <c r="N645" s="2" t="inlineStr">
        <is>
          <t>120-275</t>
        </is>
      </c>
      <c r="O645" s="2" t="inlineStr">
        <is>
          <t>RX PRIOR. P</t>
        </is>
      </c>
      <c r="P645" s="2" t="inlineStr">
        <is>
          <t>534-275</t>
        </is>
      </c>
      <c r="Q645" s="2" t="inlineStr">
        <is>
          <t>RX PRIOR. P</t>
        </is>
      </c>
      <c r="R645" s="2" t="inlineStr">
        <is>
          <t>2306</t>
        </is>
      </c>
      <c r="S645" s="2" t="inlineStr">
        <is>
          <t>RADIOGRAFIA DI POLSO SX</t>
        </is>
      </c>
      <c r="T645" s="2" t="inlineStr">
        <is>
          <t>8823</t>
        </is>
      </c>
      <c r="U645" s="2" t="inlineStr">
        <is>
          <t>698823.04</t>
        </is>
      </c>
      <c r="V645" s="2" t="inlineStr">
        <is>
          <t>RX POLSO SX</t>
        </is>
      </c>
      <c r="W645" s="2" t="inlineStr">
        <is>
          <t>S</t>
        </is>
      </c>
      <c r="X645" s="2" t="inlineStr">
        <is>
          <t>S</t>
        </is>
      </c>
      <c r="Y645" s="2" t="inlineStr">
        <is>
          <t>N</t>
        </is>
      </c>
      <c r="Z645" s="2" t="inlineStr">
        <is>
          <t>N</t>
        </is>
      </c>
      <c r="AA645" s="2" t="inlineStr">
        <is>
          <t>S</t>
        </is>
      </c>
      <c r="AB645" s="2" t="inlineStr">
        <is>
          <t>S</t>
        </is>
      </c>
      <c r="AC645" s="2" t="inlineStr">
        <is>
          <t>S</t>
        </is>
      </c>
      <c r="AD645" s="2" t="inlineStr">
        <is>
          <t>N</t>
        </is>
      </c>
      <c r="AE645" s="2" t="inlineStr">
        <is>
          <t>69</t>
        </is>
      </c>
      <c r="AF645" s="2" t="inlineStr">
        <is>
          <t>RADIOLOGIA</t>
        </is>
      </c>
      <c r="AG64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4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45" s="2" t="inlineStr">
        <is>
          <t>U</t>
        </is>
      </c>
      <c r="AJ645" s="2" t="inlineStr">
        <is>
          <t>0</t>
        </is>
      </c>
      <c r="AK645" s="2" t="n"/>
      <c r="AL645" s="2" t="n"/>
      <c r="AM645" s="11">
        <f>VLOOKUP(U645,'[1]per incroci mapping'!$A$2:$E$592,5,FALSE)</f>
        <v/>
      </c>
      <c r="AN645" s="11">
        <f>VLOOKUP(U645,'[1]per incroci mapping'!$A$2:$F$592,6,FALSE)</f>
        <v/>
      </c>
      <c r="AO645" s="2" t="inlineStr">
        <is>
          <t>M00000,M00073,M00192,M00293</t>
        </is>
      </c>
      <c r="AP645" s="2" t="inlineStr">
        <is>
          <t>METODICA GENERALE,SAGITTALI,SOTTO GESSO,LASTRA</t>
        </is>
      </c>
      <c r="AQ645" s="2" t="n"/>
      <c r="AR645" s="2" t="n"/>
      <c r="AS645" s="11">
        <f>IFERROR(VLOOKUP(U645,'[1]per incroci mapping'!$A$2:$E$592,3,FALSE),"Non Trovato")</f>
        <v/>
      </c>
      <c r="AT645" s="11">
        <f>VLOOKUP(U645,'[1]per incroci mapping'!$A$2:$E$592,4,FALSE)</f>
        <v/>
      </c>
      <c r="AU645" s="2" t="n"/>
      <c r="AV645" s="2" t="n"/>
      <c r="AW645" s="2" t="n"/>
      <c r="AX645" s="2" t="inlineStr">
        <is>
          <t>133</t>
        </is>
      </c>
      <c r="AY645" s="2" t="n"/>
      <c r="AZ645" s="2" t="n"/>
      <c r="BA645" s="2" t="inlineStr">
        <is>
          <t>si prega di presentarsi allo sportello accettazione 15 minuti prima dell appuntamento muniti di impegnativa del curante, tessera sanitaria</t>
        </is>
      </c>
      <c r="BB645" s="2" t="n"/>
      <c r="BC645" s="2" t="inlineStr">
        <is>
          <t>in caso di annullamento della prenotazione si prega di mandare disdetta entro 3 giorni ai seguenti numeri: 0384968017 - 0384831811 oppure tramite mail all indirizzo prenotazioni@cittadellasociale.it</t>
        </is>
      </c>
      <c r="BD645" s="1" t="n">
        <v>192</v>
      </c>
      <c r="BE645" s="1" t="n">
        <v>2388</v>
      </c>
      <c r="BF645" s="2" t="inlineStr">
        <is>
          <t>G</t>
        </is>
      </c>
      <c r="BG645" s="2" t="inlineStr">
        <is>
          <t>N</t>
        </is>
      </c>
      <c r="BH645" s="2" t="inlineStr">
        <is>
          <t>N</t>
        </is>
      </c>
      <c r="BI645" s="2" t="inlineStr">
        <is>
          <t>N</t>
        </is>
      </c>
      <c r="BJ645" s="2" t="inlineStr">
        <is>
          <t>S</t>
        </is>
      </c>
      <c r="BK645" s="2" t="inlineStr">
        <is>
          <t>S</t>
        </is>
      </c>
      <c r="BL645" s="2" t="inlineStr">
        <is>
          <t>N</t>
        </is>
      </c>
      <c r="BM645" s="2" t="inlineStr">
        <is>
          <t>S</t>
        </is>
      </c>
      <c r="BN645" s="13" t="n">
        <v>44481</v>
      </c>
      <c r="BO645" s="2" t="n"/>
      <c r="BP645" s="2" t="inlineStr">
        <is>
          <t>N</t>
        </is>
      </c>
      <c r="BQ645" s="1" t="n">
        <v>0</v>
      </c>
      <c r="BR645" s="1" t="n">
        <v>0</v>
      </c>
      <c r="BS645" s="2" t="n"/>
      <c r="BT645" t="inlineStr">
        <is>
          <t>__&gt; QD: Q04510 non appartiene alla disciplina: 69; 
__&gt; Descrizione dei QD: 'Q04510' non trovati nel catalogo SISS</t>
        </is>
      </c>
    </row>
    <row r="646">
      <c r="A646" t="n">
        <v>645</v>
      </c>
      <c r="B646" t="inlineStr">
        <is>
          <t>534-275|698823.05</t>
        </is>
      </c>
      <c r="C646" t="inlineStr">
        <is>
          <t>OK</t>
        </is>
      </c>
      <c r="D646" s="2" t="inlineStr">
        <is>
          <t>690059</t>
        </is>
      </c>
      <c r="E646" s="2" t="inlineStr">
        <is>
          <t>LA CITTADELLA PIEVE</t>
        </is>
      </c>
      <c r="F646" s="2" t="inlineStr">
        <is>
          <t>002086</t>
        </is>
      </c>
      <c r="G646" s="2" t="inlineStr">
        <is>
          <t>PIEVE DEL CAIRO</t>
        </is>
      </c>
      <c r="H646" s="2" t="inlineStr">
        <is>
          <t>PIEVE DEL CAIRO</t>
        </is>
      </c>
      <c r="I646" s="2" t="inlineStr">
        <is>
          <t>ACCPDC</t>
        </is>
      </c>
      <c r="J646" s="2" t="inlineStr">
        <is>
          <t>LA CITTADELLA PIEVE DEL CAIRO</t>
        </is>
      </c>
      <c r="K646" s="2" t="inlineStr">
        <is>
          <t xml:space="preserve">RAD. </t>
        </is>
      </c>
      <c r="L646" s="2" t="inlineStr">
        <is>
          <t>RADIOLOGIA</t>
        </is>
      </c>
      <c r="M646" s="2" t="inlineStr">
        <is>
          <t>69</t>
        </is>
      </c>
      <c r="N646" s="2" t="inlineStr">
        <is>
          <t>120-275</t>
        </is>
      </c>
      <c r="O646" s="2" t="inlineStr">
        <is>
          <t>RX PRIOR. P</t>
        </is>
      </c>
      <c r="P646" s="2" t="inlineStr">
        <is>
          <t>534-275</t>
        </is>
      </c>
      <c r="Q646" s="2" t="inlineStr">
        <is>
          <t>RX PRIOR. P</t>
        </is>
      </c>
      <c r="R646" s="2" t="inlineStr">
        <is>
          <t>2307</t>
        </is>
      </c>
      <c r="S646" s="2" t="inlineStr">
        <is>
          <t>RADIOGRAFIA  MANO DX</t>
        </is>
      </c>
      <c r="T646" s="2" t="inlineStr">
        <is>
          <t>8823</t>
        </is>
      </c>
      <c r="U646" s="2" t="inlineStr">
        <is>
          <t>698823.05</t>
        </is>
      </c>
      <c r="V646" s="2" t="inlineStr">
        <is>
          <t>RX MANO DX</t>
        </is>
      </c>
      <c r="W646" s="2" t="inlineStr">
        <is>
          <t>S</t>
        </is>
      </c>
      <c r="X646" s="2" t="inlineStr">
        <is>
          <t>S</t>
        </is>
      </c>
      <c r="Y646" s="2" t="inlineStr">
        <is>
          <t>N</t>
        </is>
      </c>
      <c r="Z646" s="2" t="inlineStr">
        <is>
          <t>N</t>
        </is>
      </c>
      <c r="AA646" s="2" t="inlineStr">
        <is>
          <t>S</t>
        </is>
      </c>
      <c r="AB646" s="2" t="inlineStr">
        <is>
          <t>S</t>
        </is>
      </c>
      <c r="AC646" s="2" t="inlineStr">
        <is>
          <t>S</t>
        </is>
      </c>
      <c r="AD646" s="2" t="inlineStr">
        <is>
          <t>N</t>
        </is>
      </c>
      <c r="AE646" s="2" t="inlineStr">
        <is>
          <t>69</t>
        </is>
      </c>
      <c r="AF646" s="2" t="inlineStr">
        <is>
          <t>RADIOLOGIA</t>
        </is>
      </c>
      <c r="AG64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4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46" s="2" t="inlineStr">
        <is>
          <t>U</t>
        </is>
      </c>
      <c r="AJ646" s="2" t="inlineStr">
        <is>
          <t>0</t>
        </is>
      </c>
      <c r="AK646" s="2" t="n"/>
      <c r="AL646" s="2" t="n"/>
      <c r="AM646" s="11">
        <f>VLOOKUP(U646,'[1]per incroci mapping'!$A$2:$E$592,5,FALSE)</f>
        <v/>
      </c>
      <c r="AN646" s="11">
        <f>VLOOKUP(U646,'[1]per incroci mapping'!$A$2:$F$592,6,FALSE)</f>
        <v/>
      </c>
      <c r="AO646" s="2" t="inlineStr">
        <is>
          <t>M00000,M00192,M00293</t>
        </is>
      </c>
      <c r="AP646" s="2" t="inlineStr">
        <is>
          <t>METODICA GENERALE,SOTTO GESSO,LASTRA</t>
        </is>
      </c>
      <c r="AQ646" s="2" t="n"/>
      <c r="AR646" s="2" t="n"/>
      <c r="AS646" s="11">
        <f>IFERROR(VLOOKUP(U646,'[1]per incroci mapping'!$A$2:$E$592,3,FALSE),"Non Trovato")</f>
        <v/>
      </c>
      <c r="AT646" s="11">
        <f>VLOOKUP(U646,'[1]per incroci mapping'!$A$2:$E$592,4,FALSE)</f>
        <v/>
      </c>
      <c r="AU646" s="2" t="n"/>
      <c r="AV646" s="2" t="n"/>
      <c r="AW646" s="2" t="n"/>
      <c r="AX646" s="2" t="inlineStr">
        <is>
          <t>133</t>
        </is>
      </c>
      <c r="AY646" s="2" t="n"/>
      <c r="AZ646" s="2" t="n"/>
      <c r="BA646" s="2" t="inlineStr">
        <is>
          <t>si prega di presentarsi allo sportello accettazione 15 minuti prima dell appuntamento muniti di impegnativa del curante, tessera sanitaria</t>
        </is>
      </c>
      <c r="BB646" s="2" t="n"/>
      <c r="BC646" s="2" t="inlineStr">
        <is>
          <t>in caso di annullamento della prenotazione si prega di mandare disdetta entro 3 giorni ai seguenti numeri: 0384968017 - 0384831811 oppure tramite mail all indirizzo prenotazioni@cittadellasociale.it</t>
        </is>
      </c>
      <c r="BD646" s="1" t="n">
        <v>192</v>
      </c>
      <c r="BE646" s="1" t="n">
        <v>2388</v>
      </c>
      <c r="BF646" s="2" t="inlineStr">
        <is>
          <t>G</t>
        </is>
      </c>
      <c r="BG646" s="2" t="inlineStr">
        <is>
          <t>N</t>
        </is>
      </c>
      <c r="BH646" s="2" t="inlineStr">
        <is>
          <t>N</t>
        </is>
      </c>
      <c r="BI646" s="2" t="inlineStr">
        <is>
          <t>N</t>
        </is>
      </c>
      <c r="BJ646" s="2" t="inlineStr">
        <is>
          <t>S</t>
        </is>
      </c>
      <c r="BK646" s="2" t="inlineStr">
        <is>
          <t>S</t>
        </is>
      </c>
      <c r="BL646" s="2" t="inlineStr">
        <is>
          <t>N</t>
        </is>
      </c>
      <c r="BM646" s="2" t="inlineStr">
        <is>
          <t>S</t>
        </is>
      </c>
      <c r="BN646" s="13" t="n">
        <v>44481</v>
      </c>
      <c r="BO646" s="2" t="n"/>
      <c r="BP646" s="2" t="inlineStr">
        <is>
          <t>N</t>
        </is>
      </c>
      <c r="BQ646" s="1" t="n">
        <v>0</v>
      </c>
      <c r="BR646" s="1" t="n">
        <v>3</v>
      </c>
      <c r="BS646" s="2" t="n"/>
      <c r="BT646" t="inlineStr">
        <is>
          <t>__&gt; QD: Q04510 non appartiene alla disciplina: 69; 
__&gt; Descrizione dei QD: 'Q04510' non trovati nel catalogo SISS</t>
        </is>
      </c>
    </row>
    <row r="647">
      <c r="A647" t="n">
        <v>646</v>
      </c>
      <c r="B647" t="inlineStr">
        <is>
          <t>534-275|698823.06</t>
        </is>
      </c>
      <c r="C647" t="inlineStr">
        <is>
          <t>OK</t>
        </is>
      </c>
      <c r="D647" s="2" t="inlineStr">
        <is>
          <t>690059</t>
        </is>
      </c>
      <c r="E647" s="2" t="inlineStr">
        <is>
          <t>LA CITTADELLA PIEVE</t>
        </is>
      </c>
      <c r="F647" s="2" t="inlineStr">
        <is>
          <t>002086</t>
        </is>
      </c>
      <c r="G647" s="2" t="inlineStr">
        <is>
          <t>PIEVE DEL CAIRO</t>
        </is>
      </c>
      <c r="H647" s="2" t="inlineStr">
        <is>
          <t>PIEVE DEL CAIRO</t>
        </is>
      </c>
      <c r="I647" s="2" t="inlineStr">
        <is>
          <t>ACCPDC</t>
        </is>
      </c>
      <c r="J647" s="2" t="inlineStr">
        <is>
          <t>LA CITTADELLA PIEVE DEL CAIRO</t>
        </is>
      </c>
      <c r="K647" s="2" t="inlineStr">
        <is>
          <t xml:space="preserve">RAD. </t>
        </is>
      </c>
      <c r="L647" s="2" t="inlineStr">
        <is>
          <t>RADIOLOGIA</t>
        </is>
      </c>
      <c r="M647" s="2" t="inlineStr">
        <is>
          <t>69</t>
        </is>
      </c>
      <c r="N647" s="2" t="inlineStr">
        <is>
          <t>120-275</t>
        </is>
      </c>
      <c r="O647" s="2" t="inlineStr">
        <is>
          <t>RX PRIOR. P</t>
        </is>
      </c>
      <c r="P647" s="2" t="inlineStr">
        <is>
          <t>534-275</t>
        </is>
      </c>
      <c r="Q647" s="2" t="inlineStr">
        <is>
          <t>RX PRIOR. P</t>
        </is>
      </c>
      <c r="R647" s="2" t="inlineStr">
        <is>
          <t>2308</t>
        </is>
      </c>
      <c r="S647" s="2" t="inlineStr">
        <is>
          <t>RADIOGRAFIA  MANO SX</t>
        </is>
      </c>
      <c r="T647" s="2" t="inlineStr">
        <is>
          <t>8823</t>
        </is>
      </c>
      <c r="U647" s="2" t="inlineStr">
        <is>
          <t>698823.06</t>
        </is>
      </c>
      <c r="V647" s="2" t="inlineStr">
        <is>
          <t>RX MANO SX</t>
        </is>
      </c>
      <c r="W647" s="2" t="inlineStr">
        <is>
          <t>S</t>
        </is>
      </c>
      <c r="X647" s="2" t="inlineStr">
        <is>
          <t>S</t>
        </is>
      </c>
      <c r="Y647" s="2" t="inlineStr">
        <is>
          <t>N</t>
        </is>
      </c>
      <c r="Z647" s="2" t="inlineStr">
        <is>
          <t>N</t>
        </is>
      </c>
      <c r="AA647" s="2" t="inlineStr">
        <is>
          <t>S</t>
        </is>
      </c>
      <c r="AB647" s="2" t="inlineStr">
        <is>
          <t>S</t>
        </is>
      </c>
      <c r="AC647" s="2" t="inlineStr">
        <is>
          <t>S</t>
        </is>
      </c>
      <c r="AD647" s="2" t="inlineStr">
        <is>
          <t>N</t>
        </is>
      </c>
      <c r="AE647" s="2" t="inlineStr">
        <is>
          <t>69</t>
        </is>
      </c>
      <c r="AF647" s="2" t="inlineStr">
        <is>
          <t>RADIOLOGIA</t>
        </is>
      </c>
      <c r="AG64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4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47" s="2" t="inlineStr">
        <is>
          <t>U</t>
        </is>
      </c>
      <c r="AJ647" s="2" t="inlineStr">
        <is>
          <t>0</t>
        </is>
      </c>
      <c r="AK647" s="2" t="n"/>
      <c r="AL647" s="2" t="n"/>
      <c r="AM647" s="11">
        <f>VLOOKUP(U647,'[1]per incroci mapping'!$A$2:$E$592,5,FALSE)</f>
        <v/>
      </c>
      <c r="AN647" s="11">
        <f>VLOOKUP(U647,'[1]per incroci mapping'!$A$2:$F$592,6,FALSE)</f>
        <v/>
      </c>
      <c r="AO647" s="2" t="inlineStr">
        <is>
          <t>M00000,M00192,M00293</t>
        </is>
      </c>
      <c r="AP647" s="2" t="inlineStr">
        <is>
          <t>METODICA GENERALE,SOTTO GESSO,LASTRA</t>
        </is>
      </c>
      <c r="AQ647" s="2" t="n"/>
      <c r="AR647" s="2" t="n"/>
      <c r="AS647" s="11">
        <f>IFERROR(VLOOKUP(U647,'[1]per incroci mapping'!$A$2:$E$592,3,FALSE),"Non Trovato")</f>
        <v/>
      </c>
      <c r="AT647" s="11">
        <f>VLOOKUP(U647,'[1]per incroci mapping'!$A$2:$E$592,4,FALSE)</f>
        <v/>
      </c>
      <c r="AU647" s="2" t="n"/>
      <c r="AV647" s="2" t="n"/>
      <c r="AW647" s="2" t="n"/>
      <c r="AX647" s="2" t="inlineStr">
        <is>
          <t>133</t>
        </is>
      </c>
      <c r="AY647" s="2" t="n"/>
      <c r="AZ647" s="2" t="n"/>
      <c r="BA647" s="2" t="inlineStr">
        <is>
          <t>si prega di presentarsi allo sportello accettazione 15 minuti prima dell appuntamento muniti di impegnativa del curante, tessera sanitaria</t>
        </is>
      </c>
      <c r="BB647" s="2" t="n"/>
      <c r="BC647" s="2" t="inlineStr">
        <is>
          <t>in caso di annullamento della prenotazione si prega di mandare disdetta entro 3 giorni ai seguenti numeri: 0384968017 - 0384831811 oppure tramite mail all indirizzo prenotazioni@cittadellasociale.it</t>
        </is>
      </c>
      <c r="BD647" s="1" t="n">
        <v>192</v>
      </c>
      <c r="BE647" s="1" t="n">
        <v>2388</v>
      </c>
      <c r="BF647" s="2" t="inlineStr">
        <is>
          <t>G</t>
        </is>
      </c>
      <c r="BG647" s="2" t="inlineStr">
        <is>
          <t>N</t>
        </is>
      </c>
      <c r="BH647" s="2" t="inlineStr">
        <is>
          <t>N</t>
        </is>
      </c>
      <c r="BI647" s="2" t="inlineStr">
        <is>
          <t>N</t>
        </is>
      </c>
      <c r="BJ647" s="2" t="inlineStr">
        <is>
          <t>S</t>
        </is>
      </c>
      <c r="BK647" s="2" t="inlineStr">
        <is>
          <t>S</t>
        </is>
      </c>
      <c r="BL647" s="2" t="inlineStr">
        <is>
          <t>N</t>
        </is>
      </c>
      <c r="BM647" s="2" t="inlineStr">
        <is>
          <t>S</t>
        </is>
      </c>
      <c r="BN647" s="13" t="n">
        <v>44481</v>
      </c>
      <c r="BO647" s="2" t="n"/>
      <c r="BP647" s="2" t="inlineStr">
        <is>
          <t>N</t>
        </is>
      </c>
      <c r="BQ647" s="1" t="n">
        <v>0</v>
      </c>
      <c r="BR647" s="1" t="n">
        <v>3</v>
      </c>
      <c r="BS647" s="2" t="n"/>
      <c r="BT647" t="inlineStr">
        <is>
          <t>__&gt; QD: Q04510 non appartiene alla disciplina: 69; 
__&gt; Descrizione dei QD: 'Q04510' non trovati nel catalogo SISS</t>
        </is>
      </c>
    </row>
    <row r="648">
      <c r="A648" t="n">
        <v>647</v>
      </c>
      <c r="B648" t="inlineStr">
        <is>
          <t>534-275|698826.01</t>
        </is>
      </c>
      <c r="C648" t="inlineStr">
        <is>
          <t>OK</t>
        </is>
      </c>
      <c r="D648" s="2" t="inlineStr">
        <is>
          <t>690059</t>
        </is>
      </c>
      <c r="E648" s="2" t="inlineStr">
        <is>
          <t>LA CITTADELLA PIEVE</t>
        </is>
      </c>
      <c r="F648" s="2" t="inlineStr">
        <is>
          <t>002086</t>
        </is>
      </c>
      <c r="G648" s="2" t="inlineStr">
        <is>
          <t>PIEVE DEL CAIRO</t>
        </is>
      </c>
      <c r="H648" s="2" t="inlineStr">
        <is>
          <t>PIEVE DEL CAIRO</t>
        </is>
      </c>
      <c r="I648" s="2" t="inlineStr">
        <is>
          <t>ACCPDC</t>
        </is>
      </c>
      <c r="J648" s="2" t="inlineStr">
        <is>
          <t>LA CITTADELLA PIEVE DEL CAIRO</t>
        </is>
      </c>
      <c r="K648" s="2" t="inlineStr">
        <is>
          <t xml:space="preserve">RAD. </t>
        </is>
      </c>
      <c r="L648" s="2" t="inlineStr">
        <is>
          <t>RADIOLOGIA</t>
        </is>
      </c>
      <c r="M648" s="2" t="inlineStr">
        <is>
          <t>69</t>
        </is>
      </c>
      <c r="N648" s="2" t="inlineStr">
        <is>
          <t>120-275</t>
        </is>
      </c>
      <c r="O648" s="2" t="inlineStr">
        <is>
          <t>RX PRIOR. P</t>
        </is>
      </c>
      <c r="P648" s="2" t="inlineStr">
        <is>
          <t>534-275</t>
        </is>
      </c>
      <c r="Q648" s="2" t="inlineStr">
        <is>
          <t>RX PRIOR. P</t>
        </is>
      </c>
      <c r="R648" s="2" t="inlineStr">
        <is>
          <t>328</t>
        </is>
      </c>
      <c r="S648" s="2" t="inlineStr">
        <is>
          <t>RADIOGRAFIA ANCA DX</t>
        </is>
      </c>
      <c r="T648" s="2" t="inlineStr">
        <is>
          <t>8826</t>
        </is>
      </c>
      <c r="U648" s="2" t="inlineStr">
        <is>
          <t>698826.01</t>
        </is>
      </c>
      <c r="V648" s="2" t="inlineStr">
        <is>
          <t>RX ANCA DX</t>
        </is>
      </c>
      <c r="W648" s="2" t="inlineStr">
        <is>
          <t>S</t>
        </is>
      </c>
      <c r="X648" s="2" t="inlineStr">
        <is>
          <t>S</t>
        </is>
      </c>
      <c r="Y648" s="2" t="inlineStr">
        <is>
          <t>N</t>
        </is>
      </c>
      <c r="Z648" s="2" t="inlineStr">
        <is>
          <t>N</t>
        </is>
      </c>
      <c r="AA648" s="2" t="inlineStr">
        <is>
          <t>S</t>
        </is>
      </c>
      <c r="AB648" s="2" t="inlineStr">
        <is>
          <t>S</t>
        </is>
      </c>
      <c r="AC648" s="2" t="inlineStr">
        <is>
          <t>S</t>
        </is>
      </c>
      <c r="AD648" s="2" t="inlineStr">
        <is>
          <t>N</t>
        </is>
      </c>
      <c r="AE648" s="2" t="inlineStr">
        <is>
          <t>69</t>
        </is>
      </c>
      <c r="AF648" s="2" t="inlineStr">
        <is>
          <t>RADIOLOGIA</t>
        </is>
      </c>
      <c r="AG64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4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48" s="2" t="inlineStr">
        <is>
          <t>U</t>
        </is>
      </c>
      <c r="AJ648" s="2" t="inlineStr">
        <is>
          <t>0</t>
        </is>
      </c>
      <c r="AK648" s="2" t="n"/>
      <c r="AL648" s="2" t="n"/>
      <c r="AM648" s="11">
        <f>VLOOKUP(U648,'[1]per incroci mapping'!$A$2:$E$592,5,FALSE)</f>
        <v/>
      </c>
      <c r="AN648" s="11">
        <f>VLOOKUP(U648,'[1]per incroci mapping'!$A$2:$F$592,6,FALSE)</f>
        <v/>
      </c>
      <c r="AO648" s="2" t="inlineStr">
        <is>
          <t>M00000,M00074,M00087,M00111,M00125,M00293</t>
        </is>
      </c>
      <c r="AP648" s="2" t="inlineStr">
        <is>
          <t>METODICA GENERALE,SOTTO CARICO,IN ORTOSTATISMO,CLINOSTATO,FROG VIEW,LASTRA</t>
        </is>
      </c>
      <c r="AQ648" s="2" t="n"/>
      <c r="AR648" s="2" t="n"/>
      <c r="AS648" s="11">
        <f>IFERROR(VLOOKUP(U648,'[1]per incroci mapping'!$A$2:$E$592,3,FALSE),"Non Trovato")</f>
        <v/>
      </c>
      <c r="AT648" s="11">
        <f>VLOOKUP(U648,'[1]per incroci mapping'!$A$2:$E$592,4,FALSE)</f>
        <v/>
      </c>
      <c r="AU648" s="2" t="n"/>
      <c r="AV648" s="2" t="n"/>
      <c r="AW648" s="2" t="n"/>
      <c r="AX648" s="2" t="inlineStr">
        <is>
          <t>133</t>
        </is>
      </c>
      <c r="AY648" s="2" t="n"/>
      <c r="AZ648" s="2" t="n"/>
      <c r="BA648" s="2" t="inlineStr">
        <is>
          <t>si prega di presentarsi allo sportello accettazione 15 minuti prima dell appuntamento muniti di impegnativa del curante, tessera sanitaria</t>
        </is>
      </c>
      <c r="BB648" s="2" t="n"/>
      <c r="BC648" s="2" t="inlineStr">
        <is>
          <t>in caso di annullamento della prenotazione si prega di mandare disdetta entro 3 giorni ai seguenti numeri: 0384968017 - 0384831811 oppure tramite mail all indirizzo prenotazioni@cittadellasociale.it</t>
        </is>
      </c>
      <c r="BD648" s="1" t="n">
        <v>192</v>
      </c>
      <c r="BE648" s="1" t="n">
        <v>2388</v>
      </c>
      <c r="BF648" s="2" t="inlineStr">
        <is>
          <t>G</t>
        </is>
      </c>
      <c r="BG648" s="2" t="inlineStr">
        <is>
          <t>N</t>
        </is>
      </c>
      <c r="BH648" s="2" t="inlineStr">
        <is>
          <t>N</t>
        </is>
      </c>
      <c r="BI648" s="2" t="inlineStr">
        <is>
          <t>N</t>
        </is>
      </c>
      <c r="BJ648" s="2" t="inlineStr">
        <is>
          <t>S</t>
        </is>
      </c>
      <c r="BK648" s="2" t="inlineStr">
        <is>
          <t>S</t>
        </is>
      </c>
      <c r="BL648" s="2" t="inlineStr">
        <is>
          <t>N</t>
        </is>
      </c>
      <c r="BM648" s="2" t="inlineStr">
        <is>
          <t>S</t>
        </is>
      </c>
      <c r="BN648" s="13" t="n">
        <v>44481</v>
      </c>
      <c r="BO648" s="2" t="n"/>
      <c r="BP648" s="2" t="inlineStr">
        <is>
          <t>N</t>
        </is>
      </c>
      <c r="BQ648" s="1" t="n">
        <v>0</v>
      </c>
      <c r="BR648" s="1" t="n">
        <v>3</v>
      </c>
      <c r="BS648" s="2" t="n"/>
      <c r="BT648" t="inlineStr">
        <is>
          <t>__&gt; QD: Q04510 non appartiene alla disciplina: 69; 
__&gt; Descrizione dei QD: 'Q04510' non trovati nel catalogo SISS</t>
        </is>
      </c>
    </row>
    <row r="649">
      <c r="A649" t="n">
        <v>648</v>
      </c>
      <c r="B649" t="inlineStr">
        <is>
          <t>534-275|698826.02</t>
        </is>
      </c>
      <c r="C649" t="inlineStr">
        <is>
          <t>OK</t>
        </is>
      </c>
      <c r="D649" s="2" t="inlineStr">
        <is>
          <t>690059</t>
        </is>
      </c>
      <c r="E649" s="2" t="inlineStr">
        <is>
          <t>LA CITTADELLA PIEVE</t>
        </is>
      </c>
      <c r="F649" s="2" t="inlineStr">
        <is>
          <t>002086</t>
        </is>
      </c>
      <c r="G649" s="2" t="inlineStr">
        <is>
          <t>PIEVE DEL CAIRO</t>
        </is>
      </c>
      <c r="H649" s="2" t="inlineStr">
        <is>
          <t>PIEVE DEL CAIRO</t>
        </is>
      </c>
      <c r="I649" s="2" t="inlineStr">
        <is>
          <t>ACCPDC</t>
        </is>
      </c>
      <c r="J649" s="2" t="inlineStr">
        <is>
          <t>LA CITTADELLA PIEVE DEL CAIRO</t>
        </is>
      </c>
      <c r="K649" s="2" t="inlineStr">
        <is>
          <t xml:space="preserve">RAD. </t>
        </is>
      </c>
      <c r="L649" s="2" t="inlineStr">
        <is>
          <t>RADIOLOGIA</t>
        </is>
      </c>
      <c r="M649" s="2" t="inlineStr">
        <is>
          <t>69</t>
        </is>
      </c>
      <c r="N649" s="2" t="inlineStr">
        <is>
          <t>120-275</t>
        </is>
      </c>
      <c r="O649" s="2" t="inlineStr">
        <is>
          <t>RX PRIOR. P</t>
        </is>
      </c>
      <c r="P649" s="2" t="inlineStr">
        <is>
          <t>534-275</t>
        </is>
      </c>
      <c r="Q649" s="2" t="inlineStr">
        <is>
          <t>RX PRIOR. P</t>
        </is>
      </c>
      <c r="R649" s="2" t="inlineStr">
        <is>
          <t>2309</t>
        </is>
      </c>
      <c r="S649" s="2" t="inlineStr">
        <is>
          <t>RADIOGRAFIA ANCA SX</t>
        </is>
      </c>
      <c r="T649" s="2" t="inlineStr">
        <is>
          <t>8826</t>
        </is>
      </c>
      <c r="U649" s="2" t="inlineStr">
        <is>
          <t>698826.02</t>
        </is>
      </c>
      <c r="V649" s="2" t="inlineStr">
        <is>
          <t>RX ANCA SX</t>
        </is>
      </c>
      <c r="W649" s="2" t="inlineStr">
        <is>
          <t>S</t>
        </is>
      </c>
      <c r="X649" s="2" t="inlineStr">
        <is>
          <t>S</t>
        </is>
      </c>
      <c r="Y649" s="2" t="inlineStr">
        <is>
          <t>N</t>
        </is>
      </c>
      <c r="Z649" s="2" t="inlineStr">
        <is>
          <t>N</t>
        </is>
      </c>
      <c r="AA649" s="2" t="inlineStr">
        <is>
          <t>S</t>
        </is>
      </c>
      <c r="AB649" s="2" t="inlineStr">
        <is>
          <t>S</t>
        </is>
      </c>
      <c r="AC649" s="2" t="inlineStr">
        <is>
          <t>S</t>
        </is>
      </c>
      <c r="AD649" s="2" t="inlineStr">
        <is>
          <t>N</t>
        </is>
      </c>
      <c r="AE649" s="2" t="inlineStr">
        <is>
          <t>69</t>
        </is>
      </c>
      <c r="AF649" s="2" t="inlineStr">
        <is>
          <t>RADIOLOGIA</t>
        </is>
      </c>
      <c r="AG64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4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49" s="2" t="inlineStr">
        <is>
          <t>U</t>
        </is>
      </c>
      <c r="AJ649" s="2" t="inlineStr">
        <is>
          <t>0</t>
        </is>
      </c>
      <c r="AK649" s="2" t="n"/>
      <c r="AL649" s="2" t="n"/>
      <c r="AM649" s="11">
        <f>VLOOKUP(U649,'[1]per incroci mapping'!$A$2:$E$592,5,FALSE)</f>
        <v/>
      </c>
      <c r="AN649" s="11">
        <f>VLOOKUP(U649,'[1]per incroci mapping'!$A$2:$F$592,6,FALSE)</f>
        <v/>
      </c>
      <c r="AO649" s="2" t="inlineStr">
        <is>
          <t>M00000,M00074,M00087,M00111,M00125,M00293</t>
        </is>
      </c>
      <c r="AP649" s="2" t="inlineStr">
        <is>
          <t>METODICA GENERALE,SOTTO CARICO,IN ORTOSTATISMO,CLINOSTATO,FROG VIEW,LASTRA</t>
        </is>
      </c>
      <c r="AQ649" s="2" t="n"/>
      <c r="AR649" s="2" t="n"/>
      <c r="AS649" s="11">
        <f>IFERROR(VLOOKUP(U649,'[1]per incroci mapping'!$A$2:$E$592,3,FALSE),"Non Trovato")</f>
        <v/>
      </c>
      <c r="AT649" s="11">
        <f>VLOOKUP(U649,'[1]per incroci mapping'!$A$2:$E$592,4,FALSE)</f>
        <v/>
      </c>
      <c r="AU649" s="2" t="n"/>
      <c r="AV649" s="2" t="n"/>
      <c r="AW649" s="2" t="n"/>
      <c r="AX649" s="2" t="inlineStr">
        <is>
          <t>133</t>
        </is>
      </c>
      <c r="AY649" s="2" t="n"/>
      <c r="AZ649" s="2" t="n"/>
      <c r="BA649" s="2" t="inlineStr">
        <is>
          <t>si prega di presentarsi allo sportello accettazione 15 minuti prima dell appuntamento muniti di impegnativa del curante, tessera sanitaria</t>
        </is>
      </c>
      <c r="BB649" s="2" t="n"/>
      <c r="BC649" s="2" t="inlineStr">
        <is>
          <t>in caso di annullamento della prenotazione si prega di mandare disdetta entro 3 giorni ai seguenti numeri: 0384968017 - 0384831811 oppure tramite mail all indirizzo prenotazioni@cittadellasociale.it</t>
        </is>
      </c>
      <c r="BD649" s="1" t="n">
        <v>192</v>
      </c>
      <c r="BE649" s="1" t="n">
        <v>2388</v>
      </c>
      <c r="BF649" s="2" t="inlineStr">
        <is>
          <t>G</t>
        </is>
      </c>
      <c r="BG649" s="2" t="inlineStr">
        <is>
          <t>N</t>
        </is>
      </c>
      <c r="BH649" s="2" t="inlineStr">
        <is>
          <t>N</t>
        </is>
      </c>
      <c r="BI649" s="2" t="inlineStr">
        <is>
          <t>N</t>
        </is>
      </c>
      <c r="BJ649" s="2" t="inlineStr">
        <is>
          <t>S</t>
        </is>
      </c>
      <c r="BK649" s="2" t="inlineStr">
        <is>
          <t>S</t>
        </is>
      </c>
      <c r="BL649" s="2" t="inlineStr">
        <is>
          <t>N</t>
        </is>
      </c>
      <c r="BM649" s="2" t="inlineStr">
        <is>
          <t>S</t>
        </is>
      </c>
      <c r="BN649" s="13" t="n">
        <v>44481</v>
      </c>
      <c r="BO649" s="2" t="n"/>
      <c r="BP649" s="2" t="inlineStr">
        <is>
          <t>N</t>
        </is>
      </c>
      <c r="BQ649" s="1" t="n">
        <v>0</v>
      </c>
      <c r="BR649" s="1" t="n">
        <v>3</v>
      </c>
      <c r="BS649" s="2" t="n"/>
      <c r="BT649" t="inlineStr">
        <is>
          <t>__&gt; QD: Q04510 non appartiene alla disciplina: 69; 
__&gt; Descrizione dei QD: 'Q04510' non trovati nel catalogo SISS</t>
        </is>
      </c>
    </row>
    <row r="650">
      <c r="A650" t="n">
        <v>649</v>
      </c>
      <c r="B650" t="inlineStr">
        <is>
          <t>534-275|698826.03</t>
        </is>
      </c>
      <c r="C650" t="inlineStr">
        <is>
          <t>OK</t>
        </is>
      </c>
      <c r="D650" s="2" t="inlineStr">
        <is>
          <t>690059</t>
        </is>
      </c>
      <c r="E650" s="2" t="inlineStr">
        <is>
          <t>LA CITTADELLA PIEVE</t>
        </is>
      </c>
      <c r="F650" s="2" t="inlineStr">
        <is>
          <t>002086</t>
        </is>
      </c>
      <c r="G650" s="2" t="inlineStr">
        <is>
          <t>PIEVE DEL CAIRO</t>
        </is>
      </c>
      <c r="H650" s="2" t="inlineStr">
        <is>
          <t>PIEVE DEL CAIRO</t>
        </is>
      </c>
      <c r="I650" s="2" t="inlineStr">
        <is>
          <t>ACCPDC</t>
        </is>
      </c>
      <c r="J650" s="2" t="inlineStr">
        <is>
          <t>LA CITTADELLA PIEVE DEL CAIRO</t>
        </is>
      </c>
      <c r="K650" s="2" t="inlineStr">
        <is>
          <t xml:space="preserve">RAD. </t>
        </is>
      </c>
      <c r="L650" s="2" t="inlineStr">
        <is>
          <t>RADIOLOGIA</t>
        </is>
      </c>
      <c r="M650" s="2" t="inlineStr">
        <is>
          <t>69</t>
        </is>
      </c>
      <c r="N650" s="2" t="inlineStr">
        <is>
          <t>120-275</t>
        </is>
      </c>
      <c r="O650" s="2" t="inlineStr">
        <is>
          <t>RX PRIOR. P</t>
        </is>
      </c>
      <c r="P650" s="2" t="inlineStr">
        <is>
          <t>534-275</t>
        </is>
      </c>
      <c r="Q650" s="2" t="inlineStr">
        <is>
          <t>RX PRIOR. P</t>
        </is>
      </c>
      <c r="R650" s="2" t="inlineStr">
        <is>
          <t>2310</t>
        </is>
      </c>
      <c r="S650" s="2" t="inlineStr">
        <is>
          <t>RADIOGRAFIA DI BACINO</t>
        </is>
      </c>
      <c r="T650" s="2" t="inlineStr">
        <is>
          <t>8826</t>
        </is>
      </c>
      <c r="U650" s="2" t="inlineStr">
        <is>
          <t>698826.03</t>
        </is>
      </c>
      <c r="V650" s="2" t="inlineStr">
        <is>
          <t>RX BACINO</t>
        </is>
      </c>
      <c r="W650" s="2" t="inlineStr">
        <is>
          <t>S</t>
        </is>
      </c>
      <c r="X650" s="2" t="inlineStr">
        <is>
          <t>S</t>
        </is>
      </c>
      <c r="Y650" s="2" t="inlineStr">
        <is>
          <t>N</t>
        </is>
      </c>
      <c r="Z650" s="2" t="inlineStr">
        <is>
          <t>N</t>
        </is>
      </c>
      <c r="AA650" s="2" t="inlineStr">
        <is>
          <t>S</t>
        </is>
      </c>
      <c r="AB650" s="2" t="inlineStr">
        <is>
          <t>S</t>
        </is>
      </c>
      <c r="AC650" s="2" t="inlineStr">
        <is>
          <t>S</t>
        </is>
      </c>
      <c r="AD650" s="2" t="inlineStr">
        <is>
          <t>N</t>
        </is>
      </c>
      <c r="AE650" s="2" t="inlineStr">
        <is>
          <t>69</t>
        </is>
      </c>
      <c r="AF650" s="2" t="inlineStr">
        <is>
          <t>RADIOLOGIA</t>
        </is>
      </c>
      <c r="AG65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5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50" s="2" t="inlineStr">
        <is>
          <t>U</t>
        </is>
      </c>
      <c r="AJ650" s="2" t="inlineStr">
        <is>
          <t>0</t>
        </is>
      </c>
      <c r="AK650" s="2" t="n"/>
      <c r="AL650" s="2" t="n"/>
      <c r="AM650" s="11">
        <f>VLOOKUP(U650,'[1]per incroci mapping'!$A$2:$E$592,5,FALSE)</f>
        <v/>
      </c>
      <c r="AN650" s="11">
        <f>VLOOKUP(U650,'[1]per incroci mapping'!$A$2:$F$592,6,FALSE)</f>
        <v/>
      </c>
      <c r="AO650" s="2" t="inlineStr">
        <is>
          <t>M00000,M00074,M00081,M00087</t>
        </is>
      </c>
      <c r="AP650" s="2" t="inlineStr">
        <is>
          <t>METODICA GENERALE,SOTTO CARICO,SU LASTRA QUADRETTATA,IN ORTOSTATISMO</t>
        </is>
      </c>
      <c r="AQ650" s="2" t="n"/>
      <c r="AR650" s="2" t="n"/>
      <c r="AS650" s="11">
        <f>IFERROR(VLOOKUP(U650,'[1]per incroci mapping'!$A$2:$E$592,3,FALSE),"Non Trovato")</f>
        <v/>
      </c>
      <c r="AT650" s="11">
        <f>VLOOKUP(U650,'[1]per incroci mapping'!$A$2:$E$592,4,FALSE)</f>
        <v/>
      </c>
      <c r="AU650" s="2" t="n"/>
      <c r="AV650" s="2" t="n"/>
      <c r="AW650" s="2" t="n"/>
      <c r="AX650" s="2" t="inlineStr">
        <is>
          <t>133</t>
        </is>
      </c>
      <c r="AY650" s="2" t="n"/>
      <c r="AZ650" s="2" t="n"/>
      <c r="BA650" s="2" t="inlineStr">
        <is>
          <t>si prega di presentarsi allo sportello accettazione 15 minuti prima dell appuntamento muniti di impegnativa del curante, tessera sanitaria</t>
        </is>
      </c>
      <c r="BB650" s="2" t="n"/>
      <c r="BC650" s="2" t="inlineStr">
        <is>
          <t>in caso di annullamento della prenotazione si prega di mandare disdetta entro 3 giorni ai seguenti numeri: 0384968017 - 0384831811 oppure tramite mail all indirizzo prenotazioni@cittadellasociale.it</t>
        </is>
      </c>
      <c r="BD650" s="1" t="n">
        <v>192</v>
      </c>
      <c r="BE650" s="1" t="n">
        <v>2388</v>
      </c>
      <c r="BF650" s="2" t="inlineStr">
        <is>
          <t>G</t>
        </is>
      </c>
      <c r="BG650" s="2" t="inlineStr">
        <is>
          <t>N</t>
        </is>
      </c>
      <c r="BH650" s="2" t="inlineStr">
        <is>
          <t>N</t>
        </is>
      </c>
      <c r="BI650" s="2" t="inlineStr">
        <is>
          <t>N</t>
        </is>
      </c>
      <c r="BJ650" s="2" t="inlineStr">
        <is>
          <t>S</t>
        </is>
      </c>
      <c r="BK650" s="2" t="inlineStr">
        <is>
          <t>S</t>
        </is>
      </c>
      <c r="BL650" s="2" t="inlineStr">
        <is>
          <t>N</t>
        </is>
      </c>
      <c r="BM650" s="2" t="inlineStr">
        <is>
          <t>S</t>
        </is>
      </c>
      <c r="BN650" s="13" t="n">
        <v>44481</v>
      </c>
      <c r="BO650" s="2" t="n"/>
      <c r="BP650" s="2" t="inlineStr">
        <is>
          <t>N</t>
        </is>
      </c>
      <c r="BQ650" s="1" t="n">
        <v>0</v>
      </c>
      <c r="BR650" s="1" t="n">
        <v>3</v>
      </c>
      <c r="BS650" s="2" t="n"/>
      <c r="BT650" t="inlineStr">
        <is>
          <t>__&gt; QD: Q04510 non appartiene alla disciplina: 69; 
__&gt; Descrizione dei QD: 'Q04510' non trovati nel catalogo SISS</t>
        </is>
      </c>
    </row>
    <row r="651">
      <c r="A651" t="n">
        <v>650</v>
      </c>
      <c r="B651" t="inlineStr">
        <is>
          <t>534-275|698827.01</t>
        </is>
      </c>
      <c r="C651" t="inlineStr">
        <is>
          <t>OK</t>
        </is>
      </c>
      <c r="D651" s="2" t="inlineStr">
        <is>
          <t>690059</t>
        </is>
      </c>
      <c r="E651" s="2" t="inlineStr">
        <is>
          <t>LA CITTADELLA PIEVE</t>
        </is>
      </c>
      <c r="F651" s="2" t="inlineStr">
        <is>
          <t>002086</t>
        </is>
      </c>
      <c r="G651" s="2" t="inlineStr">
        <is>
          <t>PIEVE DEL CAIRO</t>
        </is>
      </c>
      <c r="H651" s="2" t="inlineStr">
        <is>
          <t>PIEVE DEL CAIRO</t>
        </is>
      </c>
      <c r="I651" s="2" t="inlineStr">
        <is>
          <t>ACCPDC</t>
        </is>
      </c>
      <c r="J651" s="2" t="inlineStr">
        <is>
          <t>LA CITTADELLA PIEVE DEL CAIRO</t>
        </is>
      </c>
      <c r="K651" s="2" t="inlineStr">
        <is>
          <t xml:space="preserve">RAD. </t>
        </is>
      </c>
      <c r="L651" s="2" t="inlineStr">
        <is>
          <t>RADIOLOGIA</t>
        </is>
      </c>
      <c r="M651" s="2" t="inlineStr">
        <is>
          <t>69</t>
        </is>
      </c>
      <c r="N651" s="2" t="inlineStr">
        <is>
          <t>120-275</t>
        </is>
      </c>
      <c r="O651" s="2" t="inlineStr">
        <is>
          <t>RX PRIOR. P</t>
        </is>
      </c>
      <c r="P651" s="2" t="inlineStr">
        <is>
          <t>534-275</t>
        </is>
      </c>
      <c r="Q651" s="2" t="inlineStr">
        <is>
          <t>RX PRIOR. P</t>
        </is>
      </c>
      <c r="R651" s="2" t="inlineStr">
        <is>
          <t>2312</t>
        </is>
      </c>
      <c r="S651" s="2" t="inlineStr">
        <is>
          <t>RADIOGRAFIA GAMBA DX</t>
        </is>
      </c>
      <c r="T651" s="2" t="inlineStr">
        <is>
          <t>8827</t>
        </is>
      </c>
      <c r="U651" s="2" t="inlineStr">
        <is>
          <t>698827.01</t>
        </is>
      </c>
      <c r="V651" s="2" t="inlineStr">
        <is>
          <t>RX GAMBA DX</t>
        </is>
      </c>
      <c r="W651" s="2" t="inlineStr">
        <is>
          <t>S</t>
        </is>
      </c>
      <c r="X651" s="2" t="inlineStr">
        <is>
          <t>S</t>
        </is>
      </c>
      <c r="Y651" s="2" t="inlineStr">
        <is>
          <t>N</t>
        </is>
      </c>
      <c r="Z651" s="2" t="inlineStr">
        <is>
          <t>N</t>
        </is>
      </c>
      <c r="AA651" s="2" t="inlineStr">
        <is>
          <t>S</t>
        </is>
      </c>
      <c r="AB651" s="2" t="inlineStr">
        <is>
          <t>S</t>
        </is>
      </c>
      <c r="AC651" s="2" t="inlineStr">
        <is>
          <t>S</t>
        </is>
      </c>
      <c r="AD651" s="2" t="inlineStr">
        <is>
          <t>N</t>
        </is>
      </c>
      <c r="AE651" s="2" t="inlineStr">
        <is>
          <t>69</t>
        </is>
      </c>
      <c r="AF651" s="2" t="inlineStr">
        <is>
          <t>RADIOLOGIA</t>
        </is>
      </c>
      <c r="AG65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5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51" s="2" t="inlineStr">
        <is>
          <t>U</t>
        </is>
      </c>
      <c r="AJ651" s="2" t="inlineStr">
        <is>
          <t>0</t>
        </is>
      </c>
      <c r="AK651" s="2" t="n"/>
      <c r="AL651" s="2" t="n"/>
      <c r="AM651" s="11">
        <f>VLOOKUP(U651,'[1]per incroci mapping'!$A$2:$E$592,5,FALSE)</f>
        <v/>
      </c>
      <c r="AN651" s="11">
        <f>VLOOKUP(U651,'[1]per incroci mapping'!$A$2:$F$592,6,FALSE)</f>
        <v/>
      </c>
      <c r="AO651" s="2" t="inlineStr">
        <is>
          <t>M00000,M00074,M00087,M00192,M00293</t>
        </is>
      </c>
      <c r="AP651" s="2" t="inlineStr">
        <is>
          <t>METODICA GENERALE,SOTTO CARICO,IN ORTOSTATISMO,SOTTO GESSO,LASTRA</t>
        </is>
      </c>
      <c r="AQ651" s="2" t="n"/>
      <c r="AR651" s="2" t="n"/>
      <c r="AS651" s="11">
        <f>IFERROR(VLOOKUP(U651,'[1]per incroci mapping'!$A$2:$E$592,3,FALSE),"Non Trovato")</f>
        <v/>
      </c>
      <c r="AT651" s="11">
        <f>VLOOKUP(U651,'[1]per incroci mapping'!$A$2:$E$592,4,FALSE)</f>
        <v/>
      </c>
      <c r="AU651" s="2" t="n"/>
      <c r="AV651" s="2" t="n"/>
      <c r="AW651" s="2" t="n"/>
      <c r="AX651" s="2" t="inlineStr">
        <is>
          <t>133</t>
        </is>
      </c>
      <c r="AY651" s="2" t="n"/>
      <c r="AZ651" s="2" t="n"/>
      <c r="BA651" s="2" t="inlineStr">
        <is>
          <t>si prega di presentarsi allo sportello accettazione 15 minuti prima dell appuntamento muniti di impegnativa del curante, tessera sanitaria</t>
        </is>
      </c>
      <c r="BB651" s="2" t="n"/>
      <c r="BC651" s="2" t="inlineStr">
        <is>
          <t>in caso di annullamento della prenotazione si prega di mandare disdetta entro 3 giorni ai seguenti numeri: 0384968017 - 0384831811 oppure tramite mail all indirizzo prenotazioni@cittadellasociale.it</t>
        </is>
      </c>
      <c r="BD651" s="1" t="n">
        <v>192</v>
      </c>
      <c r="BE651" s="1" t="n">
        <v>2388</v>
      </c>
      <c r="BF651" s="2" t="inlineStr">
        <is>
          <t>G</t>
        </is>
      </c>
      <c r="BG651" s="2" t="inlineStr">
        <is>
          <t>N</t>
        </is>
      </c>
      <c r="BH651" s="2" t="inlineStr">
        <is>
          <t>N</t>
        </is>
      </c>
      <c r="BI651" s="2" t="inlineStr">
        <is>
          <t>N</t>
        </is>
      </c>
      <c r="BJ651" s="2" t="inlineStr">
        <is>
          <t>S</t>
        </is>
      </c>
      <c r="BK651" s="2" t="inlineStr">
        <is>
          <t>S</t>
        </is>
      </c>
      <c r="BL651" s="2" t="inlineStr">
        <is>
          <t>N</t>
        </is>
      </c>
      <c r="BM651" s="2" t="inlineStr">
        <is>
          <t>S</t>
        </is>
      </c>
      <c r="BN651" s="13" t="n">
        <v>44481</v>
      </c>
      <c r="BO651" s="2" t="n"/>
      <c r="BP651" s="2" t="inlineStr">
        <is>
          <t>N</t>
        </is>
      </c>
      <c r="BQ651" s="1" t="n">
        <v>0</v>
      </c>
      <c r="BR651" s="1" t="n">
        <v>3</v>
      </c>
      <c r="BS651" s="2" t="n"/>
      <c r="BT651" t="inlineStr">
        <is>
          <t>__&gt; QD: Q04510 non appartiene alla disciplina: 69; 
__&gt; Descrizione dei QD: 'Q04510' non trovati nel catalogo SISS</t>
        </is>
      </c>
    </row>
    <row r="652">
      <c r="A652" t="n">
        <v>651</v>
      </c>
      <c r="B652" t="inlineStr">
        <is>
          <t>534-275|698827.02</t>
        </is>
      </c>
      <c r="C652" t="inlineStr">
        <is>
          <t>OK</t>
        </is>
      </c>
      <c r="D652" s="2" t="inlineStr">
        <is>
          <t>690059</t>
        </is>
      </c>
      <c r="E652" s="2" t="inlineStr">
        <is>
          <t>LA CITTADELLA PIEVE</t>
        </is>
      </c>
      <c r="F652" s="2" t="inlineStr">
        <is>
          <t>002086</t>
        </is>
      </c>
      <c r="G652" s="2" t="inlineStr">
        <is>
          <t>PIEVE DEL CAIRO</t>
        </is>
      </c>
      <c r="H652" s="2" t="inlineStr">
        <is>
          <t>PIEVE DEL CAIRO</t>
        </is>
      </c>
      <c r="I652" s="2" t="inlineStr">
        <is>
          <t>ACCPDC</t>
        </is>
      </c>
      <c r="J652" s="2" t="inlineStr">
        <is>
          <t>LA CITTADELLA PIEVE DEL CAIRO</t>
        </is>
      </c>
      <c r="K652" s="2" t="inlineStr">
        <is>
          <t xml:space="preserve">RAD. </t>
        </is>
      </c>
      <c r="L652" s="2" t="inlineStr">
        <is>
          <t>RADIOLOGIA</t>
        </is>
      </c>
      <c r="M652" s="2" t="inlineStr">
        <is>
          <t>69</t>
        </is>
      </c>
      <c r="N652" s="2" t="inlineStr">
        <is>
          <t>120-275</t>
        </is>
      </c>
      <c r="O652" s="2" t="inlineStr">
        <is>
          <t>RX PRIOR. P</t>
        </is>
      </c>
      <c r="P652" s="2" t="inlineStr">
        <is>
          <t>534-275</t>
        </is>
      </c>
      <c r="Q652" s="2" t="inlineStr">
        <is>
          <t>RX PRIOR. P</t>
        </is>
      </c>
      <c r="R652" s="2" t="inlineStr">
        <is>
          <t>2313</t>
        </is>
      </c>
      <c r="S652" s="2" t="inlineStr">
        <is>
          <t>RADIOGRAFIA GAMBA SX</t>
        </is>
      </c>
      <c r="T652" s="2" t="inlineStr">
        <is>
          <t>8827</t>
        </is>
      </c>
      <c r="U652" s="2" t="inlineStr">
        <is>
          <t>698827.02</t>
        </is>
      </c>
      <c r="V652" s="2" t="inlineStr">
        <is>
          <t>RX GAMBA SX</t>
        </is>
      </c>
      <c r="W652" s="2" t="inlineStr">
        <is>
          <t>S</t>
        </is>
      </c>
      <c r="X652" s="2" t="inlineStr">
        <is>
          <t>S</t>
        </is>
      </c>
      <c r="Y652" s="2" t="inlineStr">
        <is>
          <t>N</t>
        </is>
      </c>
      <c r="Z652" s="2" t="inlineStr">
        <is>
          <t>N</t>
        </is>
      </c>
      <c r="AA652" s="2" t="inlineStr">
        <is>
          <t>S</t>
        </is>
      </c>
      <c r="AB652" s="2" t="inlineStr">
        <is>
          <t>S</t>
        </is>
      </c>
      <c r="AC652" s="2" t="inlineStr">
        <is>
          <t>S</t>
        </is>
      </c>
      <c r="AD652" s="2" t="inlineStr">
        <is>
          <t>N</t>
        </is>
      </c>
      <c r="AE652" s="2" t="inlineStr">
        <is>
          <t>69</t>
        </is>
      </c>
      <c r="AF652" s="2" t="inlineStr">
        <is>
          <t>RADIOLOGIA</t>
        </is>
      </c>
      <c r="AG65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5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52" s="2" t="inlineStr">
        <is>
          <t>U</t>
        </is>
      </c>
      <c r="AJ652" s="2" t="inlineStr">
        <is>
          <t>0</t>
        </is>
      </c>
      <c r="AK652" s="2" t="n"/>
      <c r="AL652" s="2" t="n"/>
      <c r="AM652" s="11">
        <f>VLOOKUP(U652,'[1]per incroci mapping'!$A$2:$E$592,5,FALSE)</f>
        <v/>
      </c>
      <c r="AN652" s="11">
        <f>VLOOKUP(U652,'[1]per incroci mapping'!$A$2:$F$592,6,FALSE)</f>
        <v/>
      </c>
      <c r="AO652" s="2" t="inlineStr">
        <is>
          <t>M00074,M00087,M00000,M00192,M00293</t>
        </is>
      </c>
      <c r="AP652" s="2" t="inlineStr">
        <is>
          <t>SOTTO CARICO,IN ORTOSTATISMO,METODICA GENERALE,SOTTO GESSO,LASTRA</t>
        </is>
      </c>
      <c r="AQ652" s="2" t="n"/>
      <c r="AR652" s="2" t="n"/>
      <c r="AS652" s="11">
        <f>IFERROR(VLOOKUP(U652,'[1]per incroci mapping'!$A$2:$E$592,3,FALSE),"Non Trovato")</f>
        <v/>
      </c>
      <c r="AT652" s="11">
        <f>VLOOKUP(U652,'[1]per incroci mapping'!$A$2:$E$592,4,FALSE)</f>
        <v/>
      </c>
      <c r="AU652" s="2" t="n"/>
      <c r="AV652" s="2" t="n"/>
      <c r="AW652" s="2" t="n"/>
      <c r="AX652" s="2" t="inlineStr">
        <is>
          <t>133</t>
        </is>
      </c>
      <c r="AY652" s="2" t="n"/>
      <c r="AZ652" s="2" t="n"/>
      <c r="BA652" s="2" t="inlineStr">
        <is>
          <t>si prega di presentarsi allo sportello accettazione 15 minuti prima dell appuntamento muniti di impegnativa del curante, tessera sanitaria</t>
        </is>
      </c>
      <c r="BB652" s="2" t="n"/>
      <c r="BC652" s="2" t="inlineStr">
        <is>
          <t>in caso di annullamento della prenotazione si prega di mandare disdetta entro 3 giorni ai seguenti numeri: 0384968017 - 0384831811 oppure tramite mail all indirizzo prenotazioni@cittadellasociale.it</t>
        </is>
      </c>
      <c r="BD652" s="1" t="n">
        <v>192</v>
      </c>
      <c r="BE652" s="1" t="n">
        <v>2388</v>
      </c>
      <c r="BF652" s="2" t="inlineStr">
        <is>
          <t>G</t>
        </is>
      </c>
      <c r="BG652" s="2" t="inlineStr">
        <is>
          <t>N</t>
        </is>
      </c>
      <c r="BH652" s="2" t="inlineStr">
        <is>
          <t>N</t>
        </is>
      </c>
      <c r="BI652" s="2" t="inlineStr">
        <is>
          <t>N</t>
        </is>
      </c>
      <c r="BJ652" s="2" t="inlineStr">
        <is>
          <t>S</t>
        </is>
      </c>
      <c r="BK652" s="2" t="inlineStr">
        <is>
          <t>S</t>
        </is>
      </c>
      <c r="BL652" s="2" t="inlineStr">
        <is>
          <t>N</t>
        </is>
      </c>
      <c r="BM652" s="2" t="inlineStr">
        <is>
          <t>S</t>
        </is>
      </c>
      <c r="BN652" s="13" t="n">
        <v>44481</v>
      </c>
      <c r="BO652" s="2" t="n"/>
      <c r="BP652" s="2" t="inlineStr">
        <is>
          <t>N</t>
        </is>
      </c>
      <c r="BQ652" s="1" t="n">
        <v>0</v>
      </c>
      <c r="BR652" s="1" t="n">
        <v>3</v>
      </c>
      <c r="BS652" s="2" t="n"/>
      <c r="BT652" t="inlineStr">
        <is>
          <t>__&gt; QD: Q04510 non appartiene alla disciplina: 69; 
__&gt; Descrizione dei QD: 'Q04510' non trovati nel catalogo SISS</t>
        </is>
      </c>
    </row>
    <row r="653">
      <c r="A653" t="n">
        <v>652</v>
      </c>
      <c r="B653" t="inlineStr">
        <is>
          <t>534-275|698827.03</t>
        </is>
      </c>
      <c r="C653" t="inlineStr">
        <is>
          <t>OK</t>
        </is>
      </c>
      <c r="D653" s="2" t="inlineStr">
        <is>
          <t>690059</t>
        </is>
      </c>
      <c r="E653" s="2" t="inlineStr">
        <is>
          <t>LA CITTADELLA PIEVE</t>
        </is>
      </c>
      <c r="F653" s="2" t="inlineStr">
        <is>
          <t>002086</t>
        </is>
      </c>
      <c r="G653" s="2" t="inlineStr">
        <is>
          <t>PIEVE DEL CAIRO</t>
        </is>
      </c>
      <c r="H653" s="2" t="inlineStr">
        <is>
          <t>PIEVE DEL CAIRO</t>
        </is>
      </c>
      <c r="I653" s="2" t="inlineStr">
        <is>
          <t>ACCPDC</t>
        </is>
      </c>
      <c r="J653" s="2" t="inlineStr">
        <is>
          <t>LA CITTADELLA PIEVE DEL CAIRO</t>
        </is>
      </c>
      <c r="K653" s="2" t="inlineStr">
        <is>
          <t xml:space="preserve">RAD. </t>
        </is>
      </c>
      <c r="L653" s="2" t="inlineStr">
        <is>
          <t>RADIOLOGIA</t>
        </is>
      </c>
      <c r="M653" s="2" t="inlineStr">
        <is>
          <t>69</t>
        </is>
      </c>
      <c r="N653" s="2" t="inlineStr">
        <is>
          <t>120-275</t>
        </is>
      </c>
      <c r="O653" s="2" t="inlineStr">
        <is>
          <t>RX PRIOR. P</t>
        </is>
      </c>
      <c r="P653" s="2" t="inlineStr">
        <is>
          <t>534-275</t>
        </is>
      </c>
      <c r="Q653" s="2" t="inlineStr">
        <is>
          <t>RX PRIOR. P</t>
        </is>
      </c>
      <c r="R653" s="2" t="inlineStr">
        <is>
          <t>2314</t>
        </is>
      </c>
      <c r="S653" s="2" t="inlineStr">
        <is>
          <t>RADIOGRAFIA GINOCCHIO DX</t>
        </is>
      </c>
      <c r="T653" s="2" t="inlineStr">
        <is>
          <t>8827</t>
        </is>
      </c>
      <c r="U653" s="2" t="inlineStr">
        <is>
          <t>698827.03</t>
        </is>
      </c>
      <c r="V653" s="2" t="inlineStr">
        <is>
          <t>RX GINOCCHIO DX</t>
        </is>
      </c>
      <c r="W653" s="2" t="inlineStr">
        <is>
          <t>S</t>
        </is>
      </c>
      <c r="X653" s="2" t="inlineStr">
        <is>
          <t>S</t>
        </is>
      </c>
      <c r="Y653" s="2" t="inlineStr">
        <is>
          <t>N</t>
        </is>
      </c>
      <c r="Z653" s="2" t="inlineStr">
        <is>
          <t>N</t>
        </is>
      </c>
      <c r="AA653" s="2" t="inlineStr">
        <is>
          <t>S</t>
        </is>
      </c>
      <c r="AB653" s="2" t="inlineStr">
        <is>
          <t>S</t>
        </is>
      </c>
      <c r="AC653" s="2" t="inlineStr">
        <is>
          <t>S</t>
        </is>
      </c>
      <c r="AD653" s="2" t="inlineStr">
        <is>
          <t>N</t>
        </is>
      </c>
      <c r="AE653" s="2" t="inlineStr">
        <is>
          <t>69</t>
        </is>
      </c>
      <c r="AF653" s="2" t="inlineStr">
        <is>
          <t>RADIOLOGIA</t>
        </is>
      </c>
      <c r="AG65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5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53" s="2" t="inlineStr">
        <is>
          <t>U</t>
        </is>
      </c>
      <c r="AJ653" s="2" t="inlineStr">
        <is>
          <t>0</t>
        </is>
      </c>
      <c r="AK653" s="2" t="n"/>
      <c r="AL653" s="2" t="n"/>
      <c r="AM653" s="11">
        <f>VLOOKUP(U653,'[1]per incroci mapping'!$A$2:$E$592,5,FALSE)</f>
        <v/>
      </c>
      <c r="AN653" s="11">
        <f>VLOOKUP(U653,'[1]per incroci mapping'!$A$2:$F$592,6,FALSE)</f>
        <v/>
      </c>
      <c r="AO653" s="2" t="inlineStr">
        <is>
          <t>M00000,M00062,M00065,M00066,M00073,M00074,M00082,M00087</t>
        </is>
      </c>
      <c r="AP653" s="2" t="inlineStr">
        <is>
          <t>METODICA GENERALE,ASSIALE,ESTENSIONE,FLESSIONE,SAGITTALI,SOTTO CARICO,TANGENZIALE,IN ORTOSTATISMO</t>
        </is>
      </c>
      <c r="AQ653" s="2" t="n"/>
      <c r="AR653" s="2" t="n"/>
      <c r="AS653" s="11">
        <f>IFERROR(VLOOKUP(U653,'[1]per incroci mapping'!$A$2:$E$592,3,FALSE),"Non Trovato")</f>
        <v/>
      </c>
      <c r="AT653" s="11">
        <f>VLOOKUP(U653,'[1]per incroci mapping'!$A$2:$E$592,4,FALSE)</f>
        <v/>
      </c>
      <c r="AU653" s="2" t="n"/>
      <c r="AV653" s="2" t="n"/>
      <c r="AW653" s="2" t="n"/>
      <c r="AX653" s="2" t="inlineStr">
        <is>
          <t>133</t>
        </is>
      </c>
      <c r="AY653" s="2" t="n"/>
      <c r="AZ653" s="2" t="n"/>
      <c r="BA653" s="2" t="inlineStr">
        <is>
          <t>si prega di presentarsi allo sportello accettazione 15 minuti prima dell appuntamento muniti di impegnativa del curante, tessera sanitaria</t>
        </is>
      </c>
      <c r="BB653" s="2" t="n"/>
      <c r="BC653" s="2" t="inlineStr">
        <is>
          <t>in caso di annullamento della prenotazione si prega di mandare disdetta entro 3 giorni ai seguenti numeri: 0384968017 - 0384831811 oppure tramite mail all indirizzo prenotazioni@cittadellasociale.it</t>
        </is>
      </c>
      <c r="BD653" s="1" t="n">
        <v>192</v>
      </c>
      <c r="BE653" s="1" t="n">
        <v>2388</v>
      </c>
      <c r="BF653" s="2" t="inlineStr">
        <is>
          <t>G</t>
        </is>
      </c>
      <c r="BG653" s="2" t="inlineStr">
        <is>
          <t>N</t>
        </is>
      </c>
      <c r="BH653" s="2" t="inlineStr">
        <is>
          <t>N</t>
        </is>
      </c>
      <c r="BI653" s="2" t="inlineStr">
        <is>
          <t>N</t>
        </is>
      </c>
      <c r="BJ653" s="2" t="inlineStr">
        <is>
          <t>S</t>
        </is>
      </c>
      <c r="BK653" s="2" t="inlineStr">
        <is>
          <t>S</t>
        </is>
      </c>
      <c r="BL653" s="2" t="inlineStr">
        <is>
          <t>N</t>
        </is>
      </c>
      <c r="BM653" s="2" t="inlineStr">
        <is>
          <t>S</t>
        </is>
      </c>
      <c r="BN653" s="13" t="n">
        <v>44481</v>
      </c>
      <c r="BO653" s="2" t="n"/>
      <c r="BP653" s="2" t="inlineStr">
        <is>
          <t>N</t>
        </is>
      </c>
      <c r="BQ653" s="1" t="n">
        <v>0</v>
      </c>
      <c r="BR653" s="1" t="n">
        <v>3</v>
      </c>
      <c r="BS653" s="2" t="n"/>
      <c r="BT653" t="inlineStr">
        <is>
          <t>__&gt; QD: Q04510 non appartiene alla disciplina: 69; 
__&gt; Descrizione dei QD: 'Q04510' non trovati nel catalogo SISS</t>
        </is>
      </c>
    </row>
    <row r="654">
      <c r="A654" t="n">
        <v>653</v>
      </c>
      <c r="B654" t="inlineStr">
        <is>
          <t>534-275|698827.04</t>
        </is>
      </c>
      <c r="C654" t="inlineStr">
        <is>
          <t>OK</t>
        </is>
      </c>
      <c r="D654" s="2" t="inlineStr">
        <is>
          <t>690059</t>
        </is>
      </c>
      <c r="E654" s="2" t="inlineStr">
        <is>
          <t>LA CITTADELLA PIEVE</t>
        </is>
      </c>
      <c r="F654" s="2" t="inlineStr">
        <is>
          <t>002086</t>
        </is>
      </c>
      <c r="G654" s="2" t="inlineStr">
        <is>
          <t>PIEVE DEL CAIRO</t>
        </is>
      </c>
      <c r="H654" s="2" t="inlineStr">
        <is>
          <t>PIEVE DEL CAIRO</t>
        </is>
      </c>
      <c r="I654" s="2" t="inlineStr">
        <is>
          <t>ACCPDC</t>
        </is>
      </c>
      <c r="J654" s="2" t="inlineStr">
        <is>
          <t>LA CITTADELLA PIEVE DEL CAIRO</t>
        </is>
      </c>
      <c r="K654" s="2" t="inlineStr">
        <is>
          <t xml:space="preserve">RAD. </t>
        </is>
      </c>
      <c r="L654" s="2" t="inlineStr">
        <is>
          <t>RADIOLOGIA</t>
        </is>
      </c>
      <c r="M654" s="2" t="inlineStr">
        <is>
          <t>69</t>
        </is>
      </c>
      <c r="N654" s="2" t="inlineStr">
        <is>
          <t>120-275</t>
        </is>
      </c>
      <c r="O654" s="2" t="inlineStr">
        <is>
          <t>RX PRIOR. P</t>
        </is>
      </c>
      <c r="P654" s="2" t="inlineStr">
        <is>
          <t>534-275</t>
        </is>
      </c>
      <c r="Q654" s="2" t="inlineStr">
        <is>
          <t>RX PRIOR. P</t>
        </is>
      </c>
      <c r="R654" s="2" t="inlineStr">
        <is>
          <t>2315</t>
        </is>
      </c>
      <c r="S654" s="2" t="inlineStr">
        <is>
          <t>RADIOGRAFIA GINOCCHIO SX</t>
        </is>
      </c>
      <c r="T654" s="2" t="inlineStr">
        <is>
          <t>8827</t>
        </is>
      </c>
      <c r="U654" s="2" t="inlineStr">
        <is>
          <t>698827.04</t>
        </is>
      </c>
      <c r="V654" s="2" t="inlineStr">
        <is>
          <t>RX GINOCCHIO SX</t>
        </is>
      </c>
      <c r="W654" s="2" t="inlineStr">
        <is>
          <t>S</t>
        </is>
      </c>
      <c r="X654" s="2" t="inlineStr">
        <is>
          <t>S</t>
        </is>
      </c>
      <c r="Y654" s="2" t="inlineStr">
        <is>
          <t>N</t>
        </is>
      </c>
      <c r="Z654" s="2" t="inlineStr">
        <is>
          <t>N</t>
        </is>
      </c>
      <c r="AA654" s="2" t="inlineStr">
        <is>
          <t>S</t>
        </is>
      </c>
      <c r="AB654" s="2" t="inlineStr">
        <is>
          <t>S</t>
        </is>
      </c>
      <c r="AC654" s="2" t="inlineStr">
        <is>
          <t>S</t>
        </is>
      </c>
      <c r="AD654" s="2" t="inlineStr">
        <is>
          <t>N</t>
        </is>
      </c>
      <c r="AE654" s="2" t="inlineStr">
        <is>
          <t>69</t>
        </is>
      </c>
      <c r="AF654" s="2" t="inlineStr">
        <is>
          <t>RADIOLOGIA</t>
        </is>
      </c>
      <c r="AG65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5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54" s="2" t="inlineStr">
        <is>
          <t>U</t>
        </is>
      </c>
      <c r="AJ654" s="2" t="inlineStr">
        <is>
          <t>0</t>
        </is>
      </c>
      <c r="AK654" s="2" t="n"/>
      <c r="AL654" s="2" t="n"/>
      <c r="AM654" s="11">
        <f>VLOOKUP(U654,'[1]per incroci mapping'!$A$2:$E$592,5,FALSE)</f>
        <v/>
      </c>
      <c r="AN654" s="11">
        <f>VLOOKUP(U654,'[1]per incroci mapping'!$A$2:$F$592,6,FALSE)</f>
        <v/>
      </c>
      <c r="AO654" s="2" t="inlineStr">
        <is>
          <t>M00000,M00062,M00065,M00066,M00073,M00074,M00082,M00087</t>
        </is>
      </c>
      <c r="AP654" s="2" t="inlineStr">
        <is>
          <t>METODICA GENERALE,ASSIALE,ESTENSIONE,FLESSIONE,SAGITTALI,SOTTO CARICO,TANGENZIALE,IN ORTOSTATISMO</t>
        </is>
      </c>
      <c r="AQ654" s="2" t="n"/>
      <c r="AR654" s="2" t="n"/>
      <c r="AS654" s="11">
        <f>IFERROR(VLOOKUP(U654,'[1]per incroci mapping'!$A$2:$E$592,3,FALSE),"Non Trovato")</f>
        <v/>
      </c>
      <c r="AT654" s="11">
        <f>VLOOKUP(U654,'[1]per incroci mapping'!$A$2:$E$592,4,FALSE)</f>
        <v/>
      </c>
      <c r="AU654" s="2" t="n"/>
      <c r="AV654" s="2" t="n"/>
      <c r="AW654" s="2" t="n"/>
      <c r="AX654" s="2" t="inlineStr">
        <is>
          <t>133</t>
        </is>
      </c>
      <c r="AY654" s="2" t="n"/>
      <c r="AZ654" s="2" t="n"/>
      <c r="BA654" s="2" t="inlineStr">
        <is>
          <t>si prega di presentarsi allo sportello accettazione 15 minuti prima dell appuntamento muniti di impegnativa del curante, tessera sanitaria</t>
        </is>
      </c>
      <c r="BB654" s="2" t="n"/>
      <c r="BC654" s="2" t="inlineStr">
        <is>
          <t>in caso di annullamento della prenotazione si prega di mandare disdetta entro 3 giorni ai seguenti numeri: 0384968017 - 0384831811 oppure tramite mail all indirizzo prenotazioni@cittadellasociale.it</t>
        </is>
      </c>
      <c r="BD654" s="1" t="n">
        <v>192</v>
      </c>
      <c r="BE654" s="1" t="n">
        <v>2388</v>
      </c>
      <c r="BF654" s="2" t="inlineStr">
        <is>
          <t>G</t>
        </is>
      </c>
      <c r="BG654" s="2" t="inlineStr">
        <is>
          <t>N</t>
        </is>
      </c>
      <c r="BH654" s="2" t="inlineStr">
        <is>
          <t>N</t>
        </is>
      </c>
      <c r="BI654" s="2" t="inlineStr">
        <is>
          <t>N</t>
        </is>
      </c>
      <c r="BJ654" s="2" t="inlineStr">
        <is>
          <t>S</t>
        </is>
      </c>
      <c r="BK654" s="2" t="inlineStr">
        <is>
          <t>S</t>
        </is>
      </c>
      <c r="BL654" s="2" t="inlineStr">
        <is>
          <t>N</t>
        </is>
      </c>
      <c r="BM654" s="2" t="inlineStr">
        <is>
          <t>S</t>
        </is>
      </c>
      <c r="BN654" s="13" t="n">
        <v>44481</v>
      </c>
      <c r="BO654" s="2" t="n"/>
      <c r="BP654" s="2" t="inlineStr">
        <is>
          <t>N</t>
        </is>
      </c>
      <c r="BQ654" s="1" t="n">
        <v>0</v>
      </c>
      <c r="BR654" s="1" t="n">
        <v>3</v>
      </c>
      <c r="BS654" s="2" t="n"/>
      <c r="BT654" t="inlineStr">
        <is>
          <t>__&gt; QD: Q04510 non appartiene alla disciplina: 69; 
__&gt; Descrizione dei QD: 'Q04510' non trovati nel catalogo SISS</t>
        </is>
      </c>
    </row>
    <row r="655">
      <c r="A655" t="n">
        <v>654</v>
      </c>
      <c r="B655" t="inlineStr">
        <is>
          <t>534-275|698827.05</t>
        </is>
      </c>
      <c r="C655" t="inlineStr">
        <is>
          <t>OK</t>
        </is>
      </c>
      <c r="D655" s="2" t="inlineStr">
        <is>
          <t>690059</t>
        </is>
      </c>
      <c r="E655" s="2" t="inlineStr">
        <is>
          <t>LA CITTADELLA PIEVE</t>
        </is>
      </c>
      <c r="F655" s="2" t="inlineStr">
        <is>
          <t>002086</t>
        </is>
      </c>
      <c r="G655" s="2" t="inlineStr">
        <is>
          <t>PIEVE DEL CAIRO</t>
        </is>
      </c>
      <c r="H655" s="2" t="inlineStr">
        <is>
          <t>PIEVE DEL CAIRO</t>
        </is>
      </c>
      <c r="I655" s="2" t="inlineStr">
        <is>
          <t>ACCPDC</t>
        </is>
      </c>
      <c r="J655" s="2" t="inlineStr">
        <is>
          <t>LA CITTADELLA PIEVE DEL CAIRO</t>
        </is>
      </c>
      <c r="K655" s="2" t="inlineStr">
        <is>
          <t xml:space="preserve">RAD. </t>
        </is>
      </c>
      <c r="L655" s="2" t="inlineStr">
        <is>
          <t>RADIOLOGIA</t>
        </is>
      </c>
      <c r="M655" s="2" t="inlineStr">
        <is>
          <t>69</t>
        </is>
      </c>
      <c r="N655" s="2" t="inlineStr">
        <is>
          <t>120-275</t>
        </is>
      </c>
      <c r="O655" s="2" t="inlineStr">
        <is>
          <t>RX PRIOR. P</t>
        </is>
      </c>
      <c r="P655" s="2" t="inlineStr">
        <is>
          <t>534-275</t>
        </is>
      </c>
      <c r="Q655" s="2" t="inlineStr">
        <is>
          <t>RX PRIOR. P</t>
        </is>
      </c>
      <c r="R655" s="2" t="inlineStr">
        <is>
          <t>329</t>
        </is>
      </c>
      <c r="S655" s="2" t="inlineStr">
        <is>
          <t>RADIOGRAFIA DI FEMORE DX</t>
        </is>
      </c>
      <c r="T655" s="2" t="inlineStr">
        <is>
          <t>8827</t>
        </is>
      </c>
      <c r="U655" s="2" t="inlineStr">
        <is>
          <t>698827.05</t>
        </is>
      </c>
      <c r="V655" s="2" t="inlineStr">
        <is>
          <t>RX FEMORE DX</t>
        </is>
      </c>
      <c r="W655" s="2" t="inlineStr">
        <is>
          <t>S</t>
        </is>
      </c>
      <c r="X655" s="2" t="inlineStr">
        <is>
          <t>S</t>
        </is>
      </c>
      <c r="Y655" s="2" t="inlineStr">
        <is>
          <t>N</t>
        </is>
      </c>
      <c r="Z655" s="2" t="inlineStr">
        <is>
          <t>N</t>
        </is>
      </c>
      <c r="AA655" s="2" t="inlineStr">
        <is>
          <t>S</t>
        </is>
      </c>
      <c r="AB655" s="2" t="inlineStr">
        <is>
          <t>S</t>
        </is>
      </c>
      <c r="AC655" s="2" t="inlineStr">
        <is>
          <t>S</t>
        </is>
      </c>
      <c r="AD655" s="2" t="inlineStr">
        <is>
          <t>N</t>
        </is>
      </c>
      <c r="AE655" s="2" t="inlineStr">
        <is>
          <t>69</t>
        </is>
      </c>
      <c r="AF655" s="2" t="inlineStr">
        <is>
          <t>RADIOLOGIA</t>
        </is>
      </c>
      <c r="AG65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5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55" s="2" t="inlineStr">
        <is>
          <t>U</t>
        </is>
      </c>
      <c r="AJ655" s="2" t="inlineStr">
        <is>
          <t>0</t>
        </is>
      </c>
      <c r="AK655" s="2" t="n"/>
      <c r="AL655" s="2" t="n"/>
      <c r="AM655" s="11">
        <f>VLOOKUP(U655,'[1]per incroci mapping'!$A$2:$E$592,5,FALSE)</f>
        <v/>
      </c>
      <c r="AN655" s="11">
        <f>VLOOKUP(U655,'[1]per incroci mapping'!$A$2:$F$592,6,FALSE)</f>
        <v/>
      </c>
      <c r="AO655" s="2" t="inlineStr">
        <is>
          <t>M00000,M00074,M00080,M00087,M00293</t>
        </is>
      </c>
      <c r="AP655" s="2" t="inlineStr">
        <is>
          <t>METODICA GENERALE,SOTTO CARICO,SU LASTRA LUNGA,IN ORTOSTATISMO,LASTRA</t>
        </is>
      </c>
      <c r="AQ655" s="2" t="n"/>
      <c r="AR655" s="2" t="n"/>
      <c r="AS655" s="11">
        <f>IFERROR(VLOOKUP(U655,'[1]per incroci mapping'!$A$2:$E$592,3,FALSE),"Non Trovato")</f>
        <v/>
      </c>
      <c r="AT655" s="11">
        <f>VLOOKUP(U655,'[1]per incroci mapping'!$A$2:$E$592,4,FALSE)</f>
        <v/>
      </c>
      <c r="AU655" s="2" t="n"/>
      <c r="AV655" s="2" t="n"/>
      <c r="AW655" s="2" t="n"/>
      <c r="AX655" s="2" t="inlineStr">
        <is>
          <t>133</t>
        </is>
      </c>
      <c r="AY655" s="2" t="n"/>
      <c r="AZ655" s="2" t="n"/>
      <c r="BA655" s="2" t="inlineStr">
        <is>
          <t>si prega di presentarsi allo sportello accettazione 15 minuti prima dell appuntamento muniti di impegnativa del curante, tessera sanitaria</t>
        </is>
      </c>
      <c r="BB655" s="2" t="n"/>
      <c r="BC655" s="2" t="inlineStr">
        <is>
          <t>in caso di annullamento della prenotazione si prega di mandare disdetta entro 3 giorni ai seguenti numeri: 0384968017 - 0384831811 oppure tramite mail all indirizzo prenotazioni@cittadellasociale.it</t>
        </is>
      </c>
      <c r="BD655" s="1" t="n">
        <v>192</v>
      </c>
      <c r="BE655" s="1" t="n">
        <v>2388</v>
      </c>
      <c r="BF655" s="2" t="inlineStr">
        <is>
          <t>G</t>
        </is>
      </c>
      <c r="BG655" s="2" t="inlineStr">
        <is>
          <t>N</t>
        </is>
      </c>
      <c r="BH655" s="2" t="inlineStr">
        <is>
          <t>N</t>
        </is>
      </c>
      <c r="BI655" s="2" t="inlineStr">
        <is>
          <t>N</t>
        </is>
      </c>
      <c r="BJ655" s="2" t="inlineStr">
        <is>
          <t>S</t>
        </is>
      </c>
      <c r="BK655" s="2" t="inlineStr">
        <is>
          <t>S</t>
        </is>
      </c>
      <c r="BL655" s="2" t="inlineStr">
        <is>
          <t>N</t>
        </is>
      </c>
      <c r="BM655" s="2" t="inlineStr">
        <is>
          <t>S</t>
        </is>
      </c>
      <c r="BN655" s="13" t="n">
        <v>44481</v>
      </c>
      <c r="BO655" s="2" t="n"/>
      <c r="BP655" s="2" t="inlineStr">
        <is>
          <t>N</t>
        </is>
      </c>
      <c r="BQ655" s="1" t="n">
        <v>0</v>
      </c>
      <c r="BR655" s="1" t="n">
        <v>3</v>
      </c>
      <c r="BS655" s="2" t="n"/>
      <c r="BT655" t="inlineStr">
        <is>
          <t>__&gt; QD: Q04510 non appartiene alla disciplina: 69; 
__&gt; Descrizione dei QD: 'Q04510' non trovati nel catalogo SISS</t>
        </is>
      </c>
    </row>
    <row r="656">
      <c r="A656" t="n">
        <v>655</v>
      </c>
      <c r="B656" t="inlineStr">
        <is>
          <t>534-275|698827.06</t>
        </is>
      </c>
      <c r="C656" t="inlineStr">
        <is>
          <t>OK</t>
        </is>
      </c>
      <c r="D656" s="2" t="inlineStr">
        <is>
          <t>690059</t>
        </is>
      </c>
      <c r="E656" s="2" t="inlineStr">
        <is>
          <t>LA CITTADELLA PIEVE</t>
        </is>
      </c>
      <c r="F656" s="2" t="inlineStr">
        <is>
          <t>002086</t>
        </is>
      </c>
      <c r="G656" s="2" t="inlineStr">
        <is>
          <t>PIEVE DEL CAIRO</t>
        </is>
      </c>
      <c r="H656" s="2" t="inlineStr">
        <is>
          <t>PIEVE DEL CAIRO</t>
        </is>
      </c>
      <c r="I656" s="2" t="inlineStr">
        <is>
          <t>ACCPDC</t>
        </is>
      </c>
      <c r="J656" s="2" t="inlineStr">
        <is>
          <t>LA CITTADELLA PIEVE DEL CAIRO</t>
        </is>
      </c>
      <c r="K656" s="2" t="inlineStr">
        <is>
          <t xml:space="preserve">RAD. </t>
        </is>
      </c>
      <c r="L656" s="2" t="inlineStr">
        <is>
          <t>RADIOLOGIA</t>
        </is>
      </c>
      <c r="M656" s="2" t="inlineStr">
        <is>
          <t>69</t>
        </is>
      </c>
      <c r="N656" s="2" t="inlineStr">
        <is>
          <t>120-275</t>
        </is>
      </c>
      <c r="O656" s="2" t="inlineStr">
        <is>
          <t>RX PRIOR. P</t>
        </is>
      </c>
      <c r="P656" s="2" t="inlineStr">
        <is>
          <t>534-275</t>
        </is>
      </c>
      <c r="Q656" s="2" t="inlineStr">
        <is>
          <t>RX PRIOR. P</t>
        </is>
      </c>
      <c r="R656" s="2" t="inlineStr">
        <is>
          <t>2311</t>
        </is>
      </c>
      <c r="S656" s="2" t="inlineStr">
        <is>
          <t>RADIOGRAFIA DI FEMORE SX</t>
        </is>
      </c>
      <c r="T656" s="2" t="inlineStr">
        <is>
          <t>8827</t>
        </is>
      </c>
      <c r="U656" s="2" t="inlineStr">
        <is>
          <t>698827.06</t>
        </is>
      </c>
      <c r="V656" s="2" t="inlineStr">
        <is>
          <t>RX FEMORE SX</t>
        </is>
      </c>
      <c r="W656" s="2" t="inlineStr">
        <is>
          <t>S</t>
        </is>
      </c>
      <c r="X656" s="2" t="inlineStr">
        <is>
          <t>S</t>
        </is>
      </c>
      <c r="Y656" s="2" t="inlineStr">
        <is>
          <t>N</t>
        </is>
      </c>
      <c r="Z656" s="2" t="inlineStr">
        <is>
          <t>N</t>
        </is>
      </c>
      <c r="AA656" s="2" t="inlineStr">
        <is>
          <t>S</t>
        </is>
      </c>
      <c r="AB656" s="2" t="inlineStr">
        <is>
          <t>S</t>
        </is>
      </c>
      <c r="AC656" s="2" t="inlineStr">
        <is>
          <t>S</t>
        </is>
      </c>
      <c r="AD656" s="2" t="inlineStr">
        <is>
          <t>N</t>
        </is>
      </c>
      <c r="AE656" s="2" t="inlineStr">
        <is>
          <t>69</t>
        </is>
      </c>
      <c r="AF656" s="2" t="inlineStr">
        <is>
          <t>RADIOLOGIA</t>
        </is>
      </c>
      <c r="AG65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5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56" s="2" t="inlineStr">
        <is>
          <t>U</t>
        </is>
      </c>
      <c r="AJ656" s="2" t="inlineStr">
        <is>
          <t>0</t>
        </is>
      </c>
      <c r="AK656" s="2" t="n"/>
      <c r="AL656" s="2" t="n"/>
      <c r="AM656" s="11">
        <f>VLOOKUP(U656,'[1]per incroci mapping'!$A$2:$E$592,5,FALSE)</f>
        <v/>
      </c>
      <c r="AN656" s="11">
        <f>VLOOKUP(U656,'[1]per incroci mapping'!$A$2:$F$592,6,FALSE)</f>
        <v/>
      </c>
      <c r="AO656" s="2" t="inlineStr">
        <is>
          <t>M00000,M00074,M00080,M00087,M00293</t>
        </is>
      </c>
      <c r="AP656" s="2" t="inlineStr">
        <is>
          <t>METODICA GENERALE,SOTTO CARICO,SU LASTRA LUNGA,IN ORTOSTATISMO,LASTRA</t>
        </is>
      </c>
      <c r="AQ656" s="2" t="n"/>
      <c r="AR656" s="2" t="n"/>
      <c r="AS656" s="11">
        <f>IFERROR(VLOOKUP(U656,'[1]per incroci mapping'!$A$2:$E$592,3,FALSE),"Non Trovato")</f>
        <v/>
      </c>
      <c r="AT656" s="11">
        <f>VLOOKUP(U656,'[1]per incroci mapping'!$A$2:$E$592,4,FALSE)</f>
        <v/>
      </c>
      <c r="AU656" s="2" t="n"/>
      <c r="AV656" s="2" t="n"/>
      <c r="AW656" s="2" t="n"/>
      <c r="AX656" s="2" t="inlineStr">
        <is>
          <t>133</t>
        </is>
      </c>
      <c r="AY656" s="2" t="n"/>
      <c r="AZ656" s="2" t="n"/>
      <c r="BA656" s="2" t="inlineStr">
        <is>
          <t>si prega di presentarsi allo sportello accettazione 15 minuti prima dell appuntamento muniti di impegnativa del curante, tessera sanitaria</t>
        </is>
      </c>
      <c r="BB656" s="2" t="n"/>
      <c r="BC656" s="2" t="inlineStr">
        <is>
          <t>in caso di annullamento della prenotazione si prega di mandare disdetta entro 3 giorni ai seguenti numeri: 0384968017 - 0384831811 oppure tramite mail all indirizzo prenotazioni@cittadellasociale.it</t>
        </is>
      </c>
      <c r="BD656" s="1" t="n">
        <v>192</v>
      </c>
      <c r="BE656" s="1" t="n">
        <v>2388</v>
      </c>
      <c r="BF656" s="2" t="inlineStr">
        <is>
          <t>G</t>
        </is>
      </c>
      <c r="BG656" s="2" t="inlineStr">
        <is>
          <t>N</t>
        </is>
      </c>
      <c r="BH656" s="2" t="inlineStr">
        <is>
          <t>N</t>
        </is>
      </c>
      <c r="BI656" s="2" t="inlineStr">
        <is>
          <t>N</t>
        </is>
      </c>
      <c r="BJ656" s="2" t="inlineStr">
        <is>
          <t>S</t>
        </is>
      </c>
      <c r="BK656" s="2" t="inlineStr">
        <is>
          <t>S</t>
        </is>
      </c>
      <c r="BL656" s="2" t="inlineStr">
        <is>
          <t>N</t>
        </is>
      </c>
      <c r="BM656" s="2" t="inlineStr">
        <is>
          <t>S</t>
        </is>
      </c>
      <c r="BN656" s="13" t="n">
        <v>44481</v>
      </c>
      <c r="BO656" s="2" t="n"/>
      <c r="BP656" s="2" t="inlineStr">
        <is>
          <t>N</t>
        </is>
      </c>
      <c r="BQ656" s="1" t="n">
        <v>0</v>
      </c>
      <c r="BR656" s="1" t="n">
        <v>3</v>
      </c>
      <c r="BS656" s="2" t="n"/>
      <c r="BT656" t="inlineStr">
        <is>
          <t>__&gt; QD: Q04510 non appartiene alla disciplina: 69; 
__&gt; Descrizione dei QD: 'Q04510' non trovati nel catalogo SISS</t>
        </is>
      </c>
    </row>
    <row r="657">
      <c r="A657" t="n">
        <v>656</v>
      </c>
      <c r="B657" t="inlineStr">
        <is>
          <t>534-275|698828.01</t>
        </is>
      </c>
      <c r="C657" t="inlineStr">
        <is>
          <t>OK</t>
        </is>
      </c>
      <c r="D657" s="2" t="inlineStr">
        <is>
          <t>690059</t>
        </is>
      </c>
      <c r="E657" s="2" t="inlineStr">
        <is>
          <t>LA CITTADELLA PIEVE</t>
        </is>
      </c>
      <c r="F657" s="2" t="inlineStr">
        <is>
          <t>002086</t>
        </is>
      </c>
      <c r="G657" s="2" t="inlineStr">
        <is>
          <t>PIEVE DEL CAIRO</t>
        </is>
      </c>
      <c r="H657" s="2" t="inlineStr">
        <is>
          <t>PIEVE DEL CAIRO</t>
        </is>
      </c>
      <c r="I657" s="2" t="inlineStr">
        <is>
          <t>ACCPDC</t>
        </is>
      </c>
      <c r="J657" s="2" t="inlineStr">
        <is>
          <t>LA CITTADELLA PIEVE DEL CAIRO</t>
        </is>
      </c>
      <c r="K657" s="2" t="inlineStr">
        <is>
          <t xml:space="preserve">RAD. </t>
        </is>
      </c>
      <c r="L657" s="2" t="inlineStr">
        <is>
          <t>RADIOLOGIA</t>
        </is>
      </c>
      <c r="M657" s="2" t="inlineStr">
        <is>
          <t>69</t>
        </is>
      </c>
      <c r="N657" s="2" t="inlineStr">
        <is>
          <t>120-275</t>
        </is>
      </c>
      <c r="O657" s="2" t="inlineStr">
        <is>
          <t>RX PRIOR. P</t>
        </is>
      </c>
      <c r="P657" s="2" t="inlineStr">
        <is>
          <t>534-275</t>
        </is>
      </c>
      <c r="Q657" s="2" t="inlineStr">
        <is>
          <t>RX PRIOR. P</t>
        </is>
      </c>
      <c r="R657" s="2" t="inlineStr">
        <is>
          <t>330</t>
        </is>
      </c>
      <c r="S657" s="2" t="inlineStr">
        <is>
          <t>RADIOGRAFIA PIEDE DX</t>
        </is>
      </c>
      <c r="T657" s="2" t="inlineStr">
        <is>
          <t>8828</t>
        </is>
      </c>
      <c r="U657" s="2" t="inlineStr">
        <is>
          <t>698828.01</t>
        </is>
      </c>
      <c r="V657" s="2" t="inlineStr">
        <is>
          <t>RX PIEDE DX</t>
        </is>
      </c>
      <c r="W657" s="2" t="inlineStr">
        <is>
          <t>S</t>
        </is>
      </c>
      <c r="X657" s="2" t="inlineStr">
        <is>
          <t>S</t>
        </is>
      </c>
      <c r="Y657" s="2" t="inlineStr">
        <is>
          <t>N</t>
        </is>
      </c>
      <c r="Z657" s="2" t="inlineStr">
        <is>
          <t>N</t>
        </is>
      </c>
      <c r="AA657" s="2" t="inlineStr">
        <is>
          <t>S</t>
        </is>
      </c>
      <c r="AB657" s="2" t="inlineStr">
        <is>
          <t>S</t>
        </is>
      </c>
      <c r="AC657" s="2" t="inlineStr">
        <is>
          <t>S</t>
        </is>
      </c>
      <c r="AD657" s="2" t="inlineStr">
        <is>
          <t>N</t>
        </is>
      </c>
      <c r="AE657" s="2" t="inlineStr">
        <is>
          <t>69</t>
        </is>
      </c>
      <c r="AF657" s="2" t="inlineStr">
        <is>
          <t>RADIOLOGIA</t>
        </is>
      </c>
      <c r="AG65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5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57" s="2" t="inlineStr">
        <is>
          <t>U</t>
        </is>
      </c>
      <c r="AJ657" s="2" t="inlineStr">
        <is>
          <t>0</t>
        </is>
      </c>
      <c r="AK657" s="2" t="n"/>
      <c r="AL657" s="2" t="n"/>
      <c r="AM657" s="11">
        <f>VLOOKUP(U657,'[1]per incroci mapping'!$A$2:$E$592,5,FALSE)</f>
        <v/>
      </c>
      <c r="AN657" s="11">
        <f>VLOOKUP(U657,'[1]per incroci mapping'!$A$2:$F$592,6,FALSE)</f>
        <v/>
      </c>
      <c r="AO657" s="2" t="inlineStr">
        <is>
          <t>M00000,M00070,M00074,M00087,M00192,M00293</t>
        </is>
      </c>
      <c r="AP657" s="2" t="inlineStr">
        <is>
          <t>METODICA GENERALE,OBLIQUE,SOTTO CARICO,IN ORTOSTATISMO,SOTTO GESSO,LASTRA</t>
        </is>
      </c>
      <c r="AQ657" s="2" t="n"/>
      <c r="AR657" s="2" t="n"/>
      <c r="AS657" s="11">
        <f>IFERROR(VLOOKUP(U657,'[1]per incroci mapping'!$A$2:$E$592,3,FALSE),"Non Trovato")</f>
        <v/>
      </c>
      <c r="AT657" s="11">
        <f>VLOOKUP(U657,'[1]per incroci mapping'!$A$2:$E$592,4,FALSE)</f>
        <v/>
      </c>
      <c r="AU657" s="2" t="n"/>
      <c r="AV657" s="2" t="n"/>
      <c r="AW657" s="2" t="n"/>
      <c r="AX657" s="2" t="inlineStr">
        <is>
          <t>133</t>
        </is>
      </c>
      <c r="AY657" s="2" t="n"/>
      <c r="AZ657" s="2" t="n"/>
      <c r="BA657" s="2" t="inlineStr">
        <is>
          <t>si prega di presentarsi allo sportello accettazione 15 minuti prima dell appuntamento muniti di impegnativa del curante, tessera sanitaria</t>
        </is>
      </c>
      <c r="BB657" s="2" t="n"/>
      <c r="BC657" s="2" t="inlineStr">
        <is>
          <t>in caso di annullamento della prenotazione si prega di mandare disdetta entro 3 giorni ai seguenti numeri: 0384968017 - 0384831811 oppure tramite mail all indirizzo prenotazioni@cittadellasociale.it</t>
        </is>
      </c>
      <c r="BD657" s="1" t="n">
        <v>192</v>
      </c>
      <c r="BE657" s="1" t="n">
        <v>2388</v>
      </c>
      <c r="BF657" s="2" t="inlineStr">
        <is>
          <t>G</t>
        </is>
      </c>
      <c r="BG657" s="2" t="inlineStr">
        <is>
          <t>N</t>
        </is>
      </c>
      <c r="BH657" s="2" t="inlineStr">
        <is>
          <t>N</t>
        </is>
      </c>
      <c r="BI657" s="2" t="inlineStr">
        <is>
          <t>N</t>
        </is>
      </c>
      <c r="BJ657" s="2" t="inlineStr">
        <is>
          <t>S</t>
        </is>
      </c>
      <c r="BK657" s="2" t="inlineStr">
        <is>
          <t>S</t>
        </is>
      </c>
      <c r="BL657" s="2" t="inlineStr">
        <is>
          <t>N</t>
        </is>
      </c>
      <c r="BM657" s="2" t="inlineStr">
        <is>
          <t>S</t>
        </is>
      </c>
      <c r="BN657" s="13" t="n">
        <v>44481</v>
      </c>
      <c r="BO657" s="2" t="n"/>
      <c r="BP657" s="2" t="inlineStr">
        <is>
          <t>N</t>
        </is>
      </c>
      <c r="BQ657" s="1" t="n">
        <v>0</v>
      </c>
      <c r="BR657" s="1" t="n">
        <v>3</v>
      </c>
      <c r="BS657" s="2" t="n"/>
      <c r="BT657" t="inlineStr">
        <is>
          <t>__&gt; QD: Q04510 non appartiene alla disciplina: 69; 
__&gt; Descrizione dei QD: 'Q04510' non trovati nel catalogo SISS</t>
        </is>
      </c>
    </row>
    <row r="658">
      <c r="A658" t="n">
        <v>657</v>
      </c>
      <c r="B658" t="inlineStr">
        <is>
          <t>534-275|698828.02</t>
        </is>
      </c>
      <c r="C658" t="inlineStr">
        <is>
          <t>OK</t>
        </is>
      </c>
      <c r="D658" s="2" t="inlineStr">
        <is>
          <t>690059</t>
        </is>
      </c>
      <c r="E658" s="2" t="inlineStr">
        <is>
          <t>LA CITTADELLA PIEVE</t>
        </is>
      </c>
      <c r="F658" s="2" t="inlineStr">
        <is>
          <t>002086</t>
        </is>
      </c>
      <c r="G658" s="2" t="inlineStr">
        <is>
          <t>PIEVE DEL CAIRO</t>
        </is>
      </c>
      <c r="H658" s="2" t="inlineStr">
        <is>
          <t>PIEVE DEL CAIRO</t>
        </is>
      </c>
      <c r="I658" s="2" t="inlineStr">
        <is>
          <t>ACCPDC</t>
        </is>
      </c>
      <c r="J658" s="2" t="inlineStr">
        <is>
          <t>LA CITTADELLA PIEVE DEL CAIRO</t>
        </is>
      </c>
      <c r="K658" s="2" t="inlineStr">
        <is>
          <t xml:space="preserve">RAD. </t>
        </is>
      </c>
      <c r="L658" s="2" t="inlineStr">
        <is>
          <t>RADIOLOGIA</t>
        </is>
      </c>
      <c r="M658" s="2" t="inlineStr">
        <is>
          <t>69</t>
        </is>
      </c>
      <c r="N658" s="2" t="inlineStr">
        <is>
          <t>120-275</t>
        </is>
      </c>
      <c r="O658" s="2" t="inlineStr">
        <is>
          <t>RX PRIOR. P</t>
        </is>
      </c>
      <c r="P658" s="2" t="inlineStr">
        <is>
          <t>534-275</t>
        </is>
      </c>
      <c r="Q658" s="2" t="inlineStr">
        <is>
          <t>RX PRIOR. P</t>
        </is>
      </c>
      <c r="R658" s="2" t="inlineStr">
        <is>
          <t>2316</t>
        </is>
      </c>
      <c r="S658" s="2" t="inlineStr">
        <is>
          <t>RADIOGRAFIA  PIEDE SX</t>
        </is>
      </c>
      <c r="T658" s="2" t="inlineStr">
        <is>
          <t>8828</t>
        </is>
      </c>
      <c r="U658" s="2" t="inlineStr">
        <is>
          <t>698828.02</t>
        </is>
      </c>
      <c r="V658" s="2" t="inlineStr">
        <is>
          <t>RX PIEDE SX</t>
        </is>
      </c>
      <c r="W658" s="2" t="inlineStr">
        <is>
          <t>S</t>
        </is>
      </c>
      <c r="X658" s="2" t="inlineStr">
        <is>
          <t>S</t>
        </is>
      </c>
      <c r="Y658" s="2" t="inlineStr">
        <is>
          <t>N</t>
        </is>
      </c>
      <c r="Z658" s="2" t="inlineStr">
        <is>
          <t>N</t>
        </is>
      </c>
      <c r="AA658" s="2" t="inlineStr">
        <is>
          <t>S</t>
        </is>
      </c>
      <c r="AB658" s="2" t="inlineStr">
        <is>
          <t>S</t>
        </is>
      </c>
      <c r="AC658" s="2" t="inlineStr">
        <is>
          <t>S</t>
        </is>
      </c>
      <c r="AD658" s="2" t="inlineStr">
        <is>
          <t>N</t>
        </is>
      </c>
      <c r="AE658" s="2" t="inlineStr">
        <is>
          <t>69</t>
        </is>
      </c>
      <c r="AF658" s="2" t="inlineStr">
        <is>
          <t>RADIOLOGIA</t>
        </is>
      </c>
      <c r="AG65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5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58" s="2" t="inlineStr">
        <is>
          <t>U</t>
        </is>
      </c>
      <c r="AJ658" s="2" t="inlineStr">
        <is>
          <t>0</t>
        </is>
      </c>
      <c r="AK658" s="2" t="n"/>
      <c r="AL658" s="2" t="n"/>
      <c r="AM658" s="11">
        <f>VLOOKUP(U658,'[1]per incroci mapping'!$A$2:$E$592,5,FALSE)</f>
        <v/>
      </c>
      <c r="AN658" s="11">
        <f>VLOOKUP(U658,'[1]per incroci mapping'!$A$2:$F$592,6,FALSE)</f>
        <v/>
      </c>
      <c r="AO658" s="2" t="inlineStr">
        <is>
          <t>M00000,M00070,M00074,M00087,M00192,M00293</t>
        </is>
      </c>
      <c r="AP658" s="2" t="inlineStr">
        <is>
          <t>METODICA GENERALE,OBLIQUE,SOTTO CARICO,IN ORTOSTATISMO,SOTTO GESSO,LASTRA</t>
        </is>
      </c>
      <c r="AQ658" s="2" t="n"/>
      <c r="AR658" s="2" t="n"/>
      <c r="AS658" s="11">
        <f>IFERROR(VLOOKUP(U658,'[1]per incroci mapping'!$A$2:$E$592,3,FALSE),"Non Trovato")</f>
        <v/>
      </c>
      <c r="AT658" s="11">
        <f>VLOOKUP(U658,'[1]per incroci mapping'!$A$2:$E$592,4,FALSE)</f>
        <v/>
      </c>
      <c r="AU658" s="2" t="n"/>
      <c r="AV658" s="2" t="n"/>
      <c r="AW658" s="2" t="n"/>
      <c r="AX658" s="2" t="inlineStr">
        <is>
          <t>133</t>
        </is>
      </c>
      <c r="AY658" s="2" t="n"/>
      <c r="AZ658" s="2" t="n"/>
      <c r="BA658" s="2" t="inlineStr">
        <is>
          <t>si prega di presentarsi allo sportello accettazione 15 minuti prima dell appuntamento muniti di impegnativa del curante, tessera sanitaria</t>
        </is>
      </c>
      <c r="BB658" s="2" t="n"/>
      <c r="BC658" s="2" t="inlineStr">
        <is>
          <t>in caso di annullamento della prenotazione si prega di mandare disdetta entro 3 giorni ai seguenti numeri: 0384968017 - 0384831811 oppure tramite mail all indirizzo prenotazioni@cittadellasociale.it</t>
        </is>
      </c>
      <c r="BD658" s="1" t="n">
        <v>192</v>
      </c>
      <c r="BE658" s="1" t="n">
        <v>2388</v>
      </c>
      <c r="BF658" s="2" t="inlineStr">
        <is>
          <t>G</t>
        </is>
      </c>
      <c r="BG658" s="2" t="inlineStr">
        <is>
          <t>N</t>
        </is>
      </c>
      <c r="BH658" s="2" t="inlineStr">
        <is>
          <t>N</t>
        </is>
      </c>
      <c r="BI658" s="2" t="inlineStr">
        <is>
          <t>N</t>
        </is>
      </c>
      <c r="BJ658" s="2" t="inlineStr">
        <is>
          <t>S</t>
        </is>
      </c>
      <c r="BK658" s="2" t="inlineStr">
        <is>
          <t>S</t>
        </is>
      </c>
      <c r="BL658" s="2" t="inlineStr">
        <is>
          <t>N</t>
        </is>
      </c>
      <c r="BM658" s="2" t="inlineStr">
        <is>
          <t>S</t>
        </is>
      </c>
      <c r="BN658" s="13" t="n">
        <v>44481</v>
      </c>
      <c r="BO658" s="2" t="n"/>
      <c r="BP658" s="2" t="inlineStr">
        <is>
          <t>N</t>
        </is>
      </c>
      <c r="BQ658" s="1" t="n">
        <v>0</v>
      </c>
      <c r="BR658" s="1" t="n">
        <v>3</v>
      </c>
      <c r="BS658" s="2" t="n"/>
      <c r="BT658" t="inlineStr">
        <is>
          <t>__&gt; QD: Q04510 non appartiene alla disciplina: 69; 
__&gt; Descrizione dei QD: 'Q04510' non trovati nel catalogo SISS</t>
        </is>
      </c>
    </row>
    <row r="659">
      <c r="A659" t="n">
        <v>658</v>
      </c>
      <c r="B659" t="inlineStr">
        <is>
          <t>534-275|698828.09</t>
        </is>
      </c>
      <c r="C659" t="inlineStr">
        <is>
          <t>OK</t>
        </is>
      </c>
      <c r="D659" s="2" t="inlineStr">
        <is>
          <t>690059</t>
        </is>
      </c>
      <c r="E659" s="2" t="inlineStr">
        <is>
          <t>LA CITTADELLA PIEVE</t>
        </is>
      </c>
      <c r="F659" s="2" t="inlineStr">
        <is>
          <t>002086</t>
        </is>
      </c>
      <c r="G659" s="2" t="inlineStr">
        <is>
          <t>PIEVE DEL CAIRO</t>
        </is>
      </c>
      <c r="H659" s="2" t="inlineStr">
        <is>
          <t>PIEVE DEL CAIRO</t>
        </is>
      </c>
      <c r="I659" s="2" t="inlineStr">
        <is>
          <t>ACCPDC</t>
        </is>
      </c>
      <c r="J659" s="2" t="inlineStr">
        <is>
          <t>LA CITTADELLA PIEVE DEL CAIRO</t>
        </is>
      </c>
      <c r="K659" s="2" t="inlineStr">
        <is>
          <t xml:space="preserve">RAD. </t>
        </is>
      </c>
      <c r="L659" s="2" t="inlineStr">
        <is>
          <t>RADIOLOGIA</t>
        </is>
      </c>
      <c r="M659" s="2" t="inlineStr">
        <is>
          <t>69</t>
        </is>
      </c>
      <c r="N659" s="2" t="inlineStr">
        <is>
          <t>120-275</t>
        </is>
      </c>
      <c r="O659" s="2" t="inlineStr">
        <is>
          <t>RX PRIOR. P</t>
        </is>
      </c>
      <c r="P659" s="2" t="inlineStr">
        <is>
          <t>534-275</t>
        </is>
      </c>
      <c r="Q659" s="2" t="inlineStr">
        <is>
          <t>RX PRIOR. P</t>
        </is>
      </c>
      <c r="R659" s="2" t="inlineStr">
        <is>
          <t>2317</t>
        </is>
      </c>
      <c r="S659" s="2" t="inlineStr">
        <is>
          <t>RADIOGRAFIA TIBIO-TARSICA DX</t>
        </is>
      </c>
      <c r="T659" s="2" t="inlineStr">
        <is>
          <t>8828</t>
        </is>
      </c>
      <c r="U659" s="2" t="inlineStr">
        <is>
          <t>698828.09</t>
        </is>
      </c>
      <c r="V659" s="2" t="inlineStr">
        <is>
          <t>RX TIBIO-TARSICA DX</t>
        </is>
      </c>
      <c r="W659" s="2" t="inlineStr">
        <is>
          <t>S</t>
        </is>
      </c>
      <c r="X659" s="2" t="inlineStr">
        <is>
          <t>S</t>
        </is>
      </c>
      <c r="Y659" s="2" t="inlineStr">
        <is>
          <t>N</t>
        </is>
      </c>
      <c r="Z659" s="2" t="inlineStr">
        <is>
          <t>N</t>
        </is>
      </c>
      <c r="AA659" s="2" t="inlineStr">
        <is>
          <t>S</t>
        </is>
      </c>
      <c r="AB659" s="2" t="inlineStr">
        <is>
          <t>S</t>
        </is>
      </c>
      <c r="AC659" s="2" t="inlineStr">
        <is>
          <t>S</t>
        </is>
      </c>
      <c r="AD659" s="2" t="inlineStr">
        <is>
          <t>N</t>
        </is>
      </c>
      <c r="AE659" s="2" t="inlineStr">
        <is>
          <t>69</t>
        </is>
      </c>
      <c r="AF659" s="2" t="inlineStr">
        <is>
          <t>RADIOLOGIA</t>
        </is>
      </c>
      <c r="AG65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5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59" s="2" t="inlineStr">
        <is>
          <t>U</t>
        </is>
      </c>
      <c r="AJ659" s="2" t="inlineStr">
        <is>
          <t>0</t>
        </is>
      </c>
      <c r="AK659" s="2" t="n"/>
      <c r="AL659" s="2" t="n"/>
      <c r="AM659" s="11">
        <f>VLOOKUP(U659,'[1]per incroci mapping'!$A$2:$E$592,5,FALSE)</f>
        <v/>
      </c>
      <c r="AN659" s="11">
        <f>VLOOKUP(U659,'[1]per incroci mapping'!$A$2:$F$592,6,FALSE)</f>
        <v/>
      </c>
      <c r="AO659" s="2" t="inlineStr">
        <is>
          <t>M00000,M00073,M00074,M00087,M00111,M00192,M00293</t>
        </is>
      </c>
      <c r="AP659" s="2" t="inlineStr">
        <is>
          <t>METODICA GENERALE,SAGITTALI,SOTTO CARICO,IN ORTOSTATISMO,CLINOSTATO,SOTTO GESSO,LASTRA</t>
        </is>
      </c>
      <c r="AQ659" s="2" t="n"/>
      <c r="AR659" s="2" t="n"/>
      <c r="AS659" s="11">
        <f>IFERROR(VLOOKUP(U659,'[1]per incroci mapping'!$A$2:$E$592,3,FALSE),"Non Trovato")</f>
        <v/>
      </c>
      <c r="AT659" s="11">
        <f>VLOOKUP(U659,'[1]per incroci mapping'!$A$2:$E$592,4,FALSE)</f>
        <v/>
      </c>
      <c r="AU659" s="2" t="n"/>
      <c r="AV659" s="2" t="n"/>
      <c r="AW659" s="2" t="n"/>
      <c r="AX659" s="2" t="inlineStr">
        <is>
          <t>133</t>
        </is>
      </c>
      <c r="AY659" s="2" t="n"/>
      <c r="AZ659" s="2" t="n"/>
      <c r="BA659" s="2" t="inlineStr">
        <is>
          <t>si prega di presentarsi allo sportello accettazione 15 minuti prima dell appuntamento muniti di impegnativa del curante, tessera sanitaria</t>
        </is>
      </c>
      <c r="BB659" s="2" t="n"/>
      <c r="BC659" s="2" t="inlineStr">
        <is>
          <t>in caso di annullamento della prenotazione si prega di mandare disdetta entro 3 giorni ai seguenti numeri: 0384968017 - 0384831811 oppure tramite mail all indirizzo prenotazioni@cittadellasociale.it</t>
        </is>
      </c>
      <c r="BD659" s="1" t="n">
        <v>192</v>
      </c>
      <c r="BE659" s="1" t="n">
        <v>2388</v>
      </c>
      <c r="BF659" s="2" t="inlineStr">
        <is>
          <t>G</t>
        </is>
      </c>
      <c r="BG659" s="2" t="inlineStr">
        <is>
          <t>N</t>
        </is>
      </c>
      <c r="BH659" s="2" t="inlineStr">
        <is>
          <t>N</t>
        </is>
      </c>
      <c r="BI659" s="2" t="inlineStr">
        <is>
          <t>N</t>
        </is>
      </c>
      <c r="BJ659" s="2" t="inlineStr">
        <is>
          <t>S</t>
        </is>
      </c>
      <c r="BK659" s="2" t="inlineStr">
        <is>
          <t>S</t>
        </is>
      </c>
      <c r="BL659" s="2" t="inlineStr">
        <is>
          <t>N</t>
        </is>
      </c>
      <c r="BM659" s="2" t="inlineStr">
        <is>
          <t>S</t>
        </is>
      </c>
      <c r="BN659" s="13" t="n">
        <v>44481</v>
      </c>
      <c r="BO659" s="2" t="n"/>
      <c r="BP659" s="2" t="inlineStr">
        <is>
          <t>N</t>
        </is>
      </c>
      <c r="BQ659" s="1" t="n">
        <v>0</v>
      </c>
      <c r="BR659" s="1" t="n">
        <v>3</v>
      </c>
      <c r="BS659" s="2" t="n"/>
      <c r="BT659" t="inlineStr">
        <is>
          <t>__&gt; QD: Q04510 non appartiene alla disciplina: 69; 
__&gt; Descrizione dei QD: 'Q04510' non trovati nel catalogo SISS</t>
        </is>
      </c>
    </row>
    <row r="660">
      <c r="A660" t="n">
        <v>659</v>
      </c>
      <c r="B660" t="inlineStr">
        <is>
          <t>534-275|698828.10</t>
        </is>
      </c>
      <c r="C660" t="inlineStr">
        <is>
          <t>OK</t>
        </is>
      </c>
      <c r="D660" s="2" t="inlineStr">
        <is>
          <t>690059</t>
        </is>
      </c>
      <c r="E660" s="2" t="inlineStr">
        <is>
          <t>LA CITTADELLA PIEVE</t>
        </is>
      </c>
      <c r="F660" s="2" t="inlineStr">
        <is>
          <t>002086</t>
        </is>
      </c>
      <c r="G660" s="2" t="inlineStr">
        <is>
          <t>PIEVE DEL CAIRO</t>
        </is>
      </c>
      <c r="H660" s="2" t="inlineStr">
        <is>
          <t>PIEVE DEL CAIRO</t>
        </is>
      </c>
      <c r="I660" s="2" t="inlineStr">
        <is>
          <t>ACCPDC</t>
        </is>
      </c>
      <c r="J660" s="2" t="inlineStr">
        <is>
          <t>LA CITTADELLA PIEVE DEL CAIRO</t>
        </is>
      </c>
      <c r="K660" s="2" t="inlineStr">
        <is>
          <t xml:space="preserve">RAD. </t>
        </is>
      </c>
      <c r="L660" s="2" t="inlineStr">
        <is>
          <t>RADIOLOGIA</t>
        </is>
      </c>
      <c r="M660" s="2" t="inlineStr">
        <is>
          <t>69</t>
        </is>
      </c>
      <c r="N660" s="2" t="inlineStr">
        <is>
          <t>120-275</t>
        </is>
      </c>
      <c r="O660" s="2" t="inlineStr">
        <is>
          <t>RX PRIOR. P</t>
        </is>
      </c>
      <c r="P660" s="2" t="inlineStr">
        <is>
          <t>534-275</t>
        </is>
      </c>
      <c r="Q660" s="2" t="inlineStr">
        <is>
          <t>RX PRIOR. P</t>
        </is>
      </c>
      <c r="R660" s="2" t="inlineStr">
        <is>
          <t>2318</t>
        </is>
      </c>
      <c r="S660" s="2" t="inlineStr">
        <is>
          <t>RADIOGRAFIA TIBIO-TARSICA SX</t>
        </is>
      </c>
      <c r="T660" s="2" t="inlineStr">
        <is>
          <t>8828</t>
        </is>
      </c>
      <c r="U660" s="2" t="inlineStr">
        <is>
          <t>698828.10</t>
        </is>
      </c>
      <c r="V660" s="2" t="inlineStr">
        <is>
          <t>RX TIBIO-TARSICA SX</t>
        </is>
      </c>
      <c r="W660" s="2" t="inlineStr">
        <is>
          <t>S</t>
        </is>
      </c>
      <c r="X660" s="2" t="inlineStr">
        <is>
          <t>S</t>
        </is>
      </c>
      <c r="Y660" s="2" t="inlineStr">
        <is>
          <t>N</t>
        </is>
      </c>
      <c r="Z660" s="2" t="inlineStr">
        <is>
          <t>N</t>
        </is>
      </c>
      <c r="AA660" s="2" t="inlineStr">
        <is>
          <t>S</t>
        </is>
      </c>
      <c r="AB660" s="2" t="inlineStr">
        <is>
          <t>S</t>
        </is>
      </c>
      <c r="AC660" s="2" t="inlineStr">
        <is>
          <t>S</t>
        </is>
      </c>
      <c r="AD660" s="2" t="inlineStr">
        <is>
          <t>N</t>
        </is>
      </c>
      <c r="AE660" s="2" t="inlineStr">
        <is>
          <t>69</t>
        </is>
      </c>
      <c r="AF660" s="2" t="inlineStr">
        <is>
          <t>RADIOLOGIA</t>
        </is>
      </c>
      <c r="AG66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6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60" s="2" t="inlineStr">
        <is>
          <t>U</t>
        </is>
      </c>
      <c r="AJ660" s="2" t="inlineStr">
        <is>
          <t>0</t>
        </is>
      </c>
      <c r="AK660" s="2" t="n"/>
      <c r="AL660" s="2" t="n"/>
      <c r="AM660" s="11">
        <f>VLOOKUP(U660,'[1]per incroci mapping'!$A$2:$E$592,5,FALSE)</f>
        <v/>
      </c>
      <c r="AN660" s="11">
        <f>VLOOKUP(U660,'[1]per incroci mapping'!$A$2:$F$592,6,FALSE)</f>
        <v/>
      </c>
      <c r="AO660" s="2" t="inlineStr">
        <is>
          <t>M00000,M00073,M00074,M00087,M00111,M00192,M00293</t>
        </is>
      </c>
      <c r="AP660" s="2" t="inlineStr">
        <is>
          <t>METODICA GENERALE,SAGITTALI,SOTTO CARICO,IN ORTOSTATISMO,CLINOSTATO,SOTTO GESSO,LASTRA</t>
        </is>
      </c>
      <c r="AQ660" s="2" t="n"/>
      <c r="AR660" s="2" t="n"/>
      <c r="AS660" s="11">
        <f>IFERROR(VLOOKUP(U660,'[1]per incroci mapping'!$A$2:$E$592,3,FALSE),"Non Trovato")</f>
        <v/>
      </c>
      <c r="AT660" s="11">
        <f>VLOOKUP(U660,'[1]per incroci mapping'!$A$2:$E$592,4,FALSE)</f>
        <v/>
      </c>
      <c r="AU660" s="2" t="n"/>
      <c r="AV660" s="2" t="n"/>
      <c r="AW660" s="2" t="n"/>
      <c r="AX660" s="2" t="inlineStr">
        <is>
          <t>133</t>
        </is>
      </c>
      <c r="AY660" s="2" t="n"/>
      <c r="AZ660" s="2" t="n"/>
      <c r="BA660" s="2" t="inlineStr">
        <is>
          <t>si prega di presentarsi allo sportello accettazione 15 minuti prima dell appuntamento muniti di impegnativa del curante, tessera sanitaria</t>
        </is>
      </c>
      <c r="BB660" s="2" t="n"/>
      <c r="BC660" s="2" t="inlineStr">
        <is>
          <t>in caso di annullamento della prenotazione si prega di mandare disdetta entro 3 giorni ai seguenti numeri: 0384968017 - 0384831811 oppure tramite mail all indirizzo prenotazioni@cittadellasociale.it</t>
        </is>
      </c>
      <c r="BD660" s="1" t="n">
        <v>192</v>
      </c>
      <c r="BE660" s="1" t="n">
        <v>2388</v>
      </c>
      <c r="BF660" s="2" t="inlineStr">
        <is>
          <t>G</t>
        </is>
      </c>
      <c r="BG660" s="2" t="inlineStr">
        <is>
          <t>N</t>
        </is>
      </c>
      <c r="BH660" s="2" t="inlineStr">
        <is>
          <t>N</t>
        </is>
      </c>
      <c r="BI660" s="2" t="inlineStr">
        <is>
          <t>N</t>
        </is>
      </c>
      <c r="BJ660" s="2" t="inlineStr">
        <is>
          <t>S</t>
        </is>
      </c>
      <c r="BK660" s="2" t="inlineStr">
        <is>
          <t>S</t>
        </is>
      </c>
      <c r="BL660" s="2" t="inlineStr">
        <is>
          <t>N</t>
        </is>
      </c>
      <c r="BM660" s="2" t="inlineStr">
        <is>
          <t>S</t>
        </is>
      </c>
      <c r="BN660" s="13" t="n">
        <v>44481</v>
      </c>
      <c r="BO660" s="2" t="n"/>
      <c r="BP660" s="2" t="inlineStr">
        <is>
          <t>N</t>
        </is>
      </c>
      <c r="BQ660" s="1" t="n">
        <v>0</v>
      </c>
      <c r="BR660" s="1" t="n">
        <v>3</v>
      </c>
      <c r="BS660" s="2" t="n"/>
      <c r="BT660" t="inlineStr">
        <is>
          <t>__&gt; QD: Q04510 non appartiene alla disciplina: 69; 
__&gt; Descrizione dei QD: 'Q04510' non trovati nel catalogo SISS</t>
        </is>
      </c>
    </row>
    <row r="661">
      <c r="A661" t="n">
        <v>660</v>
      </c>
      <c r="B661" t="inlineStr">
        <is>
          <t>534-275|6988291</t>
        </is>
      </c>
      <c r="C661" t="inlineStr">
        <is>
          <t>OK</t>
        </is>
      </c>
      <c r="D661" s="2" t="inlineStr">
        <is>
          <t>690059</t>
        </is>
      </c>
      <c r="E661" s="2" t="inlineStr">
        <is>
          <t>LA CITTADELLA PIEVE</t>
        </is>
      </c>
      <c r="F661" s="2" t="inlineStr">
        <is>
          <t>002086</t>
        </is>
      </c>
      <c r="G661" s="2" t="inlineStr">
        <is>
          <t>PIEVE DEL CAIRO</t>
        </is>
      </c>
      <c r="H661" s="2" t="inlineStr">
        <is>
          <t>PIEVE DEL CAIRO</t>
        </is>
      </c>
      <c r="I661" s="2" t="inlineStr">
        <is>
          <t>ACCPDC</t>
        </is>
      </c>
      <c r="J661" s="2" t="inlineStr">
        <is>
          <t>LA CITTADELLA PIEVE DEL CAIRO</t>
        </is>
      </c>
      <c r="K661" s="2" t="inlineStr">
        <is>
          <t xml:space="preserve">RAD. </t>
        </is>
      </c>
      <c r="L661" s="2" t="inlineStr">
        <is>
          <t>RADIOLOGIA</t>
        </is>
      </c>
      <c r="M661" s="2" t="inlineStr">
        <is>
          <t>69</t>
        </is>
      </c>
      <c r="N661" s="2" t="inlineStr">
        <is>
          <t>120-275</t>
        </is>
      </c>
      <c r="O661" s="2" t="inlineStr">
        <is>
          <t>RX PRIOR. P</t>
        </is>
      </c>
      <c r="P661" s="2" t="inlineStr">
        <is>
          <t>534-275</t>
        </is>
      </c>
      <c r="Q661" s="2" t="inlineStr">
        <is>
          <t>RX PRIOR. P</t>
        </is>
      </c>
      <c r="R661" s="2" t="inlineStr">
        <is>
          <t>426</t>
        </is>
      </c>
      <c r="S661" s="2" t="inlineStr">
        <is>
          <t>RADIOGRAFIA COMPLETA DEGLI ARTI INFERIORI E DEL BACINO SOTTO CARICO</t>
        </is>
      </c>
      <c r="T661" s="2" t="inlineStr">
        <is>
          <t>88291</t>
        </is>
      </c>
      <c r="U661" s="2" t="inlineStr">
        <is>
          <t>6988291</t>
        </is>
      </c>
      <c r="V661" s="2" t="inlineStr">
        <is>
          <t>RX BACINO E ARTI INFERIORI SOTTO CARICO</t>
        </is>
      </c>
      <c r="W661" s="2" t="inlineStr">
        <is>
          <t>S</t>
        </is>
      </c>
      <c r="X661" s="2" t="inlineStr">
        <is>
          <t>S</t>
        </is>
      </c>
      <c r="Y661" s="2" t="inlineStr">
        <is>
          <t>N</t>
        </is>
      </c>
      <c r="Z661" s="2" t="inlineStr">
        <is>
          <t>N</t>
        </is>
      </c>
      <c r="AA661" s="2" t="inlineStr">
        <is>
          <t>S</t>
        </is>
      </c>
      <c r="AB661" s="2" t="inlineStr">
        <is>
          <t>S</t>
        </is>
      </c>
      <c r="AC661" s="2" t="inlineStr">
        <is>
          <t>S</t>
        </is>
      </c>
      <c r="AD661" s="2" t="inlineStr">
        <is>
          <t>N</t>
        </is>
      </c>
      <c r="AE661" s="2" t="inlineStr">
        <is>
          <t>69</t>
        </is>
      </c>
      <c r="AF661" s="2" t="inlineStr">
        <is>
          <t>RADIOLOGIA</t>
        </is>
      </c>
      <c r="AG66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6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61" s="2" t="inlineStr">
        <is>
          <t>U</t>
        </is>
      </c>
      <c r="AJ661" s="2" t="inlineStr">
        <is>
          <t>0</t>
        </is>
      </c>
      <c r="AK661" s="2" t="n"/>
      <c r="AL661" s="2" t="n"/>
      <c r="AM661" s="11">
        <f>VLOOKUP(U661,'[1]per incroci mapping'!$A$2:$E$592,5,FALSE)</f>
        <v/>
      </c>
      <c r="AN661" s="11">
        <f>VLOOKUP(U661,'[1]per incroci mapping'!$A$2:$F$592,6,FALSE)</f>
        <v/>
      </c>
      <c r="AO661" s="2" t="inlineStr">
        <is>
          <t>M00000,M00080,M00081,M00287,M00293</t>
        </is>
      </c>
      <c r="AP661" s="2" t="inlineStr">
        <is>
          <t>METODICA GENERALE,SU LASTRA LUNGA,SU LASTRA QUADRETTATA,PROIEZIONI DI ROSEMBERG,LASTRA</t>
        </is>
      </c>
      <c r="AQ661" s="2" t="n"/>
      <c r="AR661" s="2" t="n"/>
      <c r="AS661" s="11">
        <f>IFERROR(VLOOKUP(U661,'[1]per incroci mapping'!$A$2:$E$592,3,FALSE),"Non Trovato")</f>
        <v/>
      </c>
      <c r="AT661" s="11">
        <f>VLOOKUP(U661,'[1]per incroci mapping'!$A$2:$E$592,4,FALSE)</f>
        <v/>
      </c>
      <c r="AU661" s="2" t="n"/>
      <c r="AV661" s="2" t="n"/>
      <c r="AW661" s="2" t="n"/>
      <c r="AX661" s="2" t="inlineStr">
        <is>
          <t>133</t>
        </is>
      </c>
      <c r="AY661" s="2" t="n"/>
      <c r="AZ661" s="2" t="n"/>
      <c r="BA661" s="2" t="inlineStr">
        <is>
          <t>si prega di presentarsi allo sportello accettazione 15 minuti prima dell appuntamento muniti di impegnativa del curante, tessera sanitaria</t>
        </is>
      </c>
      <c r="BB661" s="2" t="n"/>
      <c r="BC661" s="2" t="inlineStr">
        <is>
          <t>in caso di annullamento della prenotazione si prega di mandare disdetta entro 3 giorni ai seguenti numeri: 0384968017 - 0384831811 oppure tramite mail all indirizzo prenotazioni@cittadellasociale.it</t>
        </is>
      </c>
      <c r="BD661" s="1" t="n">
        <v>192</v>
      </c>
      <c r="BE661" s="1" t="n">
        <v>2388</v>
      </c>
      <c r="BF661" s="2" t="inlineStr">
        <is>
          <t>G</t>
        </is>
      </c>
      <c r="BG661" s="2" t="inlineStr">
        <is>
          <t>N</t>
        </is>
      </c>
      <c r="BH661" s="2" t="inlineStr">
        <is>
          <t>N</t>
        </is>
      </c>
      <c r="BI661" s="2" t="inlineStr">
        <is>
          <t>N</t>
        </is>
      </c>
      <c r="BJ661" s="2" t="inlineStr">
        <is>
          <t>S</t>
        </is>
      </c>
      <c r="BK661" s="2" t="inlineStr">
        <is>
          <t>S</t>
        </is>
      </c>
      <c r="BL661" s="2" t="inlineStr">
        <is>
          <t>N</t>
        </is>
      </c>
      <c r="BM661" s="2" t="inlineStr">
        <is>
          <t>S</t>
        </is>
      </c>
      <c r="BN661" s="13" t="n">
        <v>44481</v>
      </c>
      <c r="BO661" s="2" t="n"/>
      <c r="BP661" s="2" t="inlineStr">
        <is>
          <t>N</t>
        </is>
      </c>
      <c r="BQ661" s="1" t="n">
        <v>0</v>
      </c>
      <c r="BR661" s="1" t="n">
        <v>3</v>
      </c>
      <c r="BS661" s="2" t="n"/>
      <c r="BT661" t="inlineStr">
        <is>
          <t>__&gt; QD: Q04510 non appartiene alla disciplina: 69; 
__&gt; Descrizione dei QD: 'Q04510' non trovati nel catalogo SISS</t>
        </is>
      </c>
    </row>
    <row r="662">
      <c r="A662" t="n">
        <v>661</v>
      </c>
      <c r="B662" t="inlineStr">
        <is>
          <t>534-275|6988292.01</t>
        </is>
      </c>
      <c r="C662" t="inlineStr">
        <is>
          <t>OK</t>
        </is>
      </c>
      <c r="D662" s="2" t="inlineStr">
        <is>
          <t>690059</t>
        </is>
      </c>
      <c r="E662" s="2" t="inlineStr">
        <is>
          <t>LA CITTADELLA PIEVE</t>
        </is>
      </c>
      <c r="F662" s="2" t="inlineStr">
        <is>
          <t>002086</t>
        </is>
      </c>
      <c r="G662" s="2" t="inlineStr">
        <is>
          <t>PIEVE DEL CAIRO</t>
        </is>
      </c>
      <c r="H662" s="2" t="inlineStr">
        <is>
          <t>PIEVE DEL CAIRO</t>
        </is>
      </c>
      <c r="I662" s="2" t="inlineStr">
        <is>
          <t>ACCPDC</t>
        </is>
      </c>
      <c r="J662" s="2" t="inlineStr">
        <is>
          <t>LA CITTADELLA PIEVE DEL CAIRO</t>
        </is>
      </c>
      <c r="K662" s="2" t="inlineStr">
        <is>
          <t xml:space="preserve">RAD. </t>
        </is>
      </c>
      <c r="L662" s="2" t="inlineStr">
        <is>
          <t>RADIOLOGIA</t>
        </is>
      </c>
      <c r="M662" s="2" t="inlineStr">
        <is>
          <t>69</t>
        </is>
      </c>
      <c r="N662" s="2" t="inlineStr">
        <is>
          <t>120-275</t>
        </is>
      </c>
      <c r="O662" s="2" t="inlineStr">
        <is>
          <t>RX PRIOR. P</t>
        </is>
      </c>
      <c r="P662" s="2" t="inlineStr">
        <is>
          <t>534-275</t>
        </is>
      </c>
      <c r="Q662" s="2" t="inlineStr">
        <is>
          <t>RX PRIOR. P</t>
        </is>
      </c>
      <c r="R662" s="2" t="inlineStr">
        <is>
          <t>2319</t>
        </is>
      </c>
      <c r="S662" s="2" t="inlineStr">
        <is>
          <t>RADIOGRAFIA  ASSIALE DELLA ROTULA DX</t>
        </is>
      </c>
      <c r="T662" s="2" t="inlineStr">
        <is>
          <t>88292</t>
        </is>
      </c>
      <c r="U662" s="2" t="inlineStr">
        <is>
          <t>6988292.01</t>
        </is>
      </c>
      <c r="V662" s="2" t="inlineStr">
        <is>
          <t>RX ASSIALE ROTULA DX</t>
        </is>
      </c>
      <c r="W662" s="2" t="inlineStr">
        <is>
          <t>S</t>
        </is>
      </c>
      <c r="X662" s="2" t="inlineStr">
        <is>
          <t>S</t>
        </is>
      </c>
      <c r="Y662" s="2" t="inlineStr">
        <is>
          <t>N</t>
        </is>
      </c>
      <c r="Z662" s="2" t="inlineStr">
        <is>
          <t>N</t>
        </is>
      </c>
      <c r="AA662" s="2" t="inlineStr">
        <is>
          <t>S</t>
        </is>
      </c>
      <c r="AB662" s="2" t="inlineStr">
        <is>
          <t>S</t>
        </is>
      </c>
      <c r="AC662" s="2" t="inlineStr">
        <is>
          <t>S</t>
        </is>
      </c>
      <c r="AD662" s="2" t="inlineStr">
        <is>
          <t>N</t>
        </is>
      </c>
      <c r="AE662" s="2" t="inlineStr">
        <is>
          <t>69</t>
        </is>
      </c>
      <c r="AF662" s="2" t="inlineStr">
        <is>
          <t>RADIOLOGIA</t>
        </is>
      </c>
      <c r="AG66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6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62" s="2" t="inlineStr">
        <is>
          <t>U</t>
        </is>
      </c>
      <c r="AJ662" s="2" t="inlineStr">
        <is>
          <t>0</t>
        </is>
      </c>
      <c r="AK662" s="2" t="n"/>
      <c r="AL662" s="2" t="n"/>
      <c r="AM662" s="11">
        <f>VLOOKUP(U662,'[1]per incroci mapping'!$A$2:$E$592,5,FALSE)</f>
        <v/>
      </c>
      <c r="AN662" s="11">
        <f>VLOOKUP(U662,'[1]per incroci mapping'!$A$2:$F$592,6,FALSE)</f>
        <v/>
      </c>
      <c r="AO662" s="2" t="inlineStr">
        <is>
          <t>M00082,M00257,M00260,M00261,M00293,M00000,M00062</t>
        </is>
      </c>
      <c r="AP662" s="2" t="inlineStr">
        <is>
          <t>TANGENZIALE,PROIEZIONI A 30 GRADI,PROIEZIONI A 60 GRADI,PROIEZIONI A 90 GRADI,LASTRA,METODICA GENERALE,ASSIALE</t>
        </is>
      </c>
      <c r="AQ662" s="2" t="n"/>
      <c r="AR662" s="2" t="n"/>
      <c r="AS662" s="11">
        <f>IFERROR(VLOOKUP(U662,'[1]per incroci mapping'!$A$2:$E$592,3,FALSE),"Non Trovato")</f>
        <v/>
      </c>
      <c r="AT662" s="11">
        <f>VLOOKUP(U662,'[1]per incroci mapping'!$A$2:$E$592,4,FALSE)</f>
        <v/>
      </c>
      <c r="AU662" s="2" t="n"/>
      <c r="AV662" s="2" t="n"/>
      <c r="AW662" s="2" t="n"/>
      <c r="AX662" s="2" t="inlineStr">
        <is>
          <t>133</t>
        </is>
      </c>
      <c r="AY662" s="2" t="n"/>
      <c r="AZ662" s="2" t="n"/>
      <c r="BA662" s="2" t="inlineStr">
        <is>
          <t>si prega di presentarsi allo sportello accettazione 15 minuti prima dell appuntamento muniti di impegnativa del curante, tessera sanitaria</t>
        </is>
      </c>
      <c r="BB662" s="2" t="n"/>
      <c r="BC662" s="2" t="inlineStr">
        <is>
          <t>in caso di annullamento della prenotazione si prega di mandare disdetta entro 3 giorni ai seguenti numeri: 0384968017 - 0384831811 oppure tramite mail all indirizzo prenotazioni@cittadellasociale.it</t>
        </is>
      </c>
      <c r="BD662" s="1" t="n">
        <v>192</v>
      </c>
      <c r="BE662" s="1" t="n">
        <v>2388</v>
      </c>
      <c r="BF662" s="2" t="inlineStr">
        <is>
          <t>G</t>
        </is>
      </c>
      <c r="BG662" s="2" t="inlineStr">
        <is>
          <t>N</t>
        </is>
      </c>
      <c r="BH662" s="2" t="inlineStr">
        <is>
          <t>N</t>
        </is>
      </c>
      <c r="BI662" s="2" t="inlineStr">
        <is>
          <t>N</t>
        </is>
      </c>
      <c r="BJ662" s="2" t="inlineStr">
        <is>
          <t>S</t>
        </is>
      </c>
      <c r="BK662" s="2" t="inlineStr">
        <is>
          <t>S</t>
        </is>
      </c>
      <c r="BL662" s="2" t="inlineStr">
        <is>
          <t>N</t>
        </is>
      </c>
      <c r="BM662" s="2" t="inlineStr">
        <is>
          <t>S</t>
        </is>
      </c>
      <c r="BN662" s="13" t="n">
        <v>44481</v>
      </c>
      <c r="BO662" s="2" t="n"/>
      <c r="BP662" s="2" t="inlineStr">
        <is>
          <t>N</t>
        </is>
      </c>
      <c r="BQ662" s="1" t="n">
        <v>0</v>
      </c>
      <c r="BR662" s="1" t="n">
        <v>3</v>
      </c>
      <c r="BS662" s="2" t="n"/>
      <c r="BT662" t="inlineStr">
        <is>
          <t>__&gt; QD: Q04510 non appartiene alla disciplina: 69; 
__&gt; Descrizione dei QD: 'Q04510' non trovati nel catalogo SISS</t>
        </is>
      </c>
    </row>
    <row r="663">
      <c r="A663" t="n">
        <v>662</v>
      </c>
      <c r="B663" t="inlineStr">
        <is>
          <t>534-275|6988292.02</t>
        </is>
      </c>
      <c r="C663" t="inlineStr">
        <is>
          <t>OK</t>
        </is>
      </c>
      <c r="D663" s="2" t="inlineStr">
        <is>
          <t>690059</t>
        </is>
      </c>
      <c r="E663" s="2" t="inlineStr">
        <is>
          <t>LA CITTADELLA PIEVE</t>
        </is>
      </c>
      <c r="F663" s="2" t="inlineStr">
        <is>
          <t>002086</t>
        </is>
      </c>
      <c r="G663" s="2" t="inlineStr">
        <is>
          <t>PIEVE DEL CAIRO</t>
        </is>
      </c>
      <c r="H663" s="2" t="inlineStr">
        <is>
          <t>PIEVE DEL CAIRO</t>
        </is>
      </c>
      <c r="I663" s="2" t="inlineStr">
        <is>
          <t>ACCPDC</t>
        </is>
      </c>
      <c r="J663" s="2" t="inlineStr">
        <is>
          <t>LA CITTADELLA PIEVE DEL CAIRO</t>
        </is>
      </c>
      <c r="K663" s="2" t="inlineStr">
        <is>
          <t xml:space="preserve">RAD. </t>
        </is>
      </c>
      <c r="L663" s="2" t="inlineStr">
        <is>
          <t>RADIOLOGIA</t>
        </is>
      </c>
      <c r="M663" s="2" t="inlineStr">
        <is>
          <t>69</t>
        </is>
      </c>
      <c r="N663" s="2" t="inlineStr">
        <is>
          <t>120-275</t>
        </is>
      </c>
      <c r="O663" s="2" t="inlineStr">
        <is>
          <t>RX PRIOR. P</t>
        </is>
      </c>
      <c r="P663" s="2" t="inlineStr">
        <is>
          <t>534-275</t>
        </is>
      </c>
      <c r="Q663" s="2" t="inlineStr">
        <is>
          <t>RX PRIOR. P</t>
        </is>
      </c>
      <c r="R663" s="2" t="inlineStr">
        <is>
          <t>427</t>
        </is>
      </c>
      <c r="S663" s="2" t="inlineStr">
        <is>
          <t>RADIOGRAFIA  ASSIALE DELLA ROTULA SX</t>
        </is>
      </c>
      <c r="T663" s="2" t="inlineStr">
        <is>
          <t>88292</t>
        </is>
      </c>
      <c r="U663" s="2" t="inlineStr">
        <is>
          <t>6988292.02</t>
        </is>
      </c>
      <c r="V663" s="2" t="inlineStr">
        <is>
          <t>RX ASSIALE ROTULA SX</t>
        </is>
      </c>
      <c r="W663" s="2" t="inlineStr">
        <is>
          <t>S</t>
        </is>
      </c>
      <c r="X663" s="2" t="inlineStr">
        <is>
          <t>S</t>
        </is>
      </c>
      <c r="Y663" s="2" t="inlineStr">
        <is>
          <t>N</t>
        </is>
      </c>
      <c r="Z663" s="2" t="inlineStr">
        <is>
          <t>N</t>
        </is>
      </c>
      <c r="AA663" s="2" t="inlineStr">
        <is>
          <t>S</t>
        </is>
      </c>
      <c r="AB663" s="2" t="inlineStr">
        <is>
          <t>S</t>
        </is>
      </c>
      <c r="AC663" s="2" t="inlineStr">
        <is>
          <t>S</t>
        </is>
      </c>
      <c r="AD663" s="2" t="inlineStr">
        <is>
          <t>N</t>
        </is>
      </c>
      <c r="AE663" s="2" t="inlineStr">
        <is>
          <t>69</t>
        </is>
      </c>
      <c r="AF663" s="2" t="inlineStr">
        <is>
          <t>RADIOLOGIA</t>
        </is>
      </c>
      <c r="AG66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66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663" s="2" t="inlineStr">
        <is>
          <t>U</t>
        </is>
      </c>
      <c r="AJ663" s="2" t="inlineStr">
        <is>
          <t>0</t>
        </is>
      </c>
      <c r="AK663" s="2" t="n"/>
      <c r="AL663" s="2" t="n"/>
      <c r="AM663" s="11">
        <f>VLOOKUP(U663,'[1]per incroci mapping'!$A$2:$E$592,5,FALSE)</f>
        <v/>
      </c>
      <c r="AN663" s="11">
        <f>VLOOKUP(U663,'[1]per incroci mapping'!$A$2:$F$592,6,FALSE)</f>
        <v/>
      </c>
      <c r="AO663" s="2" t="inlineStr">
        <is>
          <t>M00000,M00062,M00082,M00257,M00260,M00261,M00293</t>
        </is>
      </c>
      <c r="AP663" s="2" t="inlineStr">
        <is>
          <t>METODICA GENERALE,ASSIALE,TANGENZIALE,PROIEZIONI A 30 GRADI,PROIEZIONI A 60 GRADI,PROIEZIONI A 90 GRADI,LASTRA</t>
        </is>
      </c>
      <c r="AQ663" s="2" t="n"/>
      <c r="AR663" s="2" t="n"/>
      <c r="AS663" s="11">
        <f>IFERROR(VLOOKUP(U663,'[1]per incroci mapping'!$A$2:$E$592,3,FALSE),"Non Trovato")</f>
        <v/>
      </c>
      <c r="AT663" s="11">
        <f>VLOOKUP(U663,'[1]per incroci mapping'!$A$2:$E$592,4,FALSE)</f>
        <v/>
      </c>
      <c r="AU663" s="2" t="n"/>
      <c r="AV663" s="2" t="n"/>
      <c r="AW663" s="2" t="n"/>
      <c r="AX663" s="2" t="inlineStr">
        <is>
          <t>133</t>
        </is>
      </c>
      <c r="AY663" s="2" t="n"/>
      <c r="AZ663" s="2" t="n"/>
      <c r="BA663" s="2" t="inlineStr">
        <is>
          <t>si prega di presentarsi allo sportello accettazione 15 minuti prima dell appuntamento muniti di impegnativa del curante, tessera sanitaria</t>
        </is>
      </c>
      <c r="BB663" s="2" t="n"/>
      <c r="BC663" s="2" t="inlineStr">
        <is>
          <t>in caso di annullamento della prenotazione si prega di mandare disdetta entro 3 giorni ai seguenti numeri: 0384968017 - 0384831811 oppure tramite mail all indirizzo prenotazioni@cittadellasociale.it</t>
        </is>
      </c>
      <c r="BD663" s="1" t="n">
        <v>192</v>
      </c>
      <c r="BE663" s="1" t="n">
        <v>2388</v>
      </c>
      <c r="BF663" s="2" t="inlineStr">
        <is>
          <t>G</t>
        </is>
      </c>
      <c r="BG663" s="2" t="inlineStr">
        <is>
          <t>N</t>
        </is>
      </c>
      <c r="BH663" s="2" t="inlineStr">
        <is>
          <t>N</t>
        </is>
      </c>
      <c r="BI663" s="2" t="inlineStr">
        <is>
          <t>N</t>
        </is>
      </c>
      <c r="BJ663" s="2" t="inlineStr">
        <is>
          <t>S</t>
        </is>
      </c>
      <c r="BK663" s="2" t="inlineStr">
        <is>
          <t>S</t>
        </is>
      </c>
      <c r="BL663" s="2" t="inlineStr">
        <is>
          <t>N</t>
        </is>
      </c>
      <c r="BM663" s="2" t="inlineStr">
        <is>
          <t>S</t>
        </is>
      </c>
      <c r="BN663" s="13" t="n">
        <v>44481</v>
      </c>
      <c r="BO663" s="2" t="n"/>
      <c r="BP663" s="2" t="inlineStr">
        <is>
          <t>N</t>
        </is>
      </c>
      <c r="BQ663" s="1" t="n">
        <v>0</v>
      </c>
      <c r="BR663" s="1" t="n">
        <v>3</v>
      </c>
      <c r="BS663" s="2" t="n"/>
      <c r="BT663" t="inlineStr">
        <is>
          <t>__&gt; QD: Q04510 non appartiene alla disciplina: 69; 
__&gt; Descrizione dei QD: 'Q04510' non trovati nel catalogo SISS</t>
        </is>
      </c>
    </row>
    <row r="664">
      <c r="A664" t="n">
        <v>663</v>
      </c>
      <c r="B664" t="inlineStr">
        <is>
          <t>534-3|6987161.03</t>
        </is>
      </c>
      <c r="C664" t="inlineStr">
        <is>
          <t>OK</t>
        </is>
      </c>
      <c r="D664" s="2" t="inlineStr">
        <is>
          <t>690059</t>
        </is>
      </c>
      <c r="E664" s="2" t="inlineStr">
        <is>
          <t>LA CITTADELLA PIEVE</t>
        </is>
      </c>
      <c r="F664" s="2" t="inlineStr">
        <is>
          <t>002086</t>
        </is>
      </c>
      <c r="G664" s="2" t="inlineStr">
        <is>
          <t>PIEVE DEL CAIRO</t>
        </is>
      </c>
      <c r="H664" s="2" t="inlineStr">
        <is>
          <t>PIEVE DEL CAIRO</t>
        </is>
      </c>
      <c r="I664" s="2" t="inlineStr">
        <is>
          <t>ACCPDC</t>
        </is>
      </c>
      <c r="J664" s="2" t="inlineStr">
        <is>
          <t>LA CITTADELLA PIEVE DEL CAIRO</t>
        </is>
      </c>
      <c r="K664" s="2" t="inlineStr">
        <is>
          <t xml:space="preserve">RAD. </t>
        </is>
      </c>
      <c r="L664" s="2" t="inlineStr">
        <is>
          <t>RADIOLOGIA</t>
        </is>
      </c>
      <c r="M664" s="2" t="inlineStr">
        <is>
          <t>69</t>
        </is>
      </c>
      <c r="N664" s="2" t="inlineStr">
        <is>
          <t>120-3</t>
        </is>
      </c>
      <c r="O664" s="2" t="inlineStr">
        <is>
          <t>PRIOR. B</t>
        </is>
      </c>
      <c r="P664" s="2" t="inlineStr">
        <is>
          <t>534-3</t>
        </is>
      </c>
      <c r="Q664" s="2" t="inlineStr">
        <is>
          <t>PRIOR. B</t>
        </is>
      </c>
      <c r="R664" s="2" t="inlineStr">
        <is>
          <t>378</t>
        </is>
      </c>
      <c r="S664" s="2" t="inlineStr">
        <is>
          <t>ALTRA RADIOGRAFIA DI OSSA DELLA FACCIA</t>
        </is>
      </c>
      <c r="T664" s="2" t="inlineStr">
        <is>
          <t>87161</t>
        </is>
      </c>
      <c r="U664" s="2" t="inlineStr">
        <is>
          <t>6987161.03</t>
        </is>
      </c>
      <c r="V664" s="2" t="inlineStr">
        <is>
          <t>RX OSSA NASALI</t>
        </is>
      </c>
      <c r="W664" s="2" t="inlineStr">
        <is>
          <t>S</t>
        </is>
      </c>
      <c r="X664" s="2" t="inlineStr">
        <is>
          <t>S</t>
        </is>
      </c>
      <c r="Y664" s="2" t="inlineStr">
        <is>
          <t>N</t>
        </is>
      </c>
      <c r="Z664" s="2" t="inlineStr">
        <is>
          <t>N</t>
        </is>
      </c>
      <c r="AA664" s="2" t="inlineStr">
        <is>
          <t>S</t>
        </is>
      </c>
      <c r="AB664" s="2" t="inlineStr">
        <is>
          <t>S</t>
        </is>
      </c>
      <c r="AC664" s="2" t="inlineStr">
        <is>
          <t>S</t>
        </is>
      </c>
      <c r="AD664" s="2" t="inlineStr">
        <is>
          <t>N</t>
        </is>
      </c>
      <c r="AE664" s="2" t="inlineStr">
        <is>
          <t>69</t>
        </is>
      </c>
      <c r="AF664" s="2" t="inlineStr">
        <is>
          <t>RADIOLOGIA</t>
        </is>
      </c>
      <c r="AG664"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6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64" s="2" t="inlineStr">
        <is>
          <t>U</t>
        </is>
      </c>
      <c r="AJ664" s="2" t="inlineStr">
        <is>
          <t>0</t>
        </is>
      </c>
      <c r="AK664" s="2" t="n"/>
      <c r="AL664" s="2" t="n"/>
      <c r="AM664" s="11">
        <f>VLOOKUP(U664,'[1]per incroci mapping'!$A$2:$E$592,5,FALSE)</f>
        <v/>
      </c>
      <c r="AN664" s="11">
        <f>VLOOKUP(U664,'[1]per incroci mapping'!$A$2:$F$592,6,FALSE)</f>
        <v/>
      </c>
      <c r="AO664" s="2" t="inlineStr">
        <is>
          <t>M00293,M00000</t>
        </is>
      </c>
      <c r="AP664" s="2" t="inlineStr">
        <is>
          <t>LASTRA,METODICA GENERALE</t>
        </is>
      </c>
      <c r="AQ664" s="2" t="n"/>
      <c r="AR664" s="2" t="n"/>
      <c r="AS664" s="11">
        <f>IFERROR(VLOOKUP(U664,'[1]per incroci mapping'!$A$2:$E$592,3,FALSE),"Non Trovato")</f>
        <v/>
      </c>
      <c r="AT664" s="11">
        <f>VLOOKUP(U664,'[1]per incroci mapping'!$A$2:$E$592,4,FALSE)</f>
        <v/>
      </c>
      <c r="AU664" s="2" t="n"/>
      <c r="AV664" s="2" t="n"/>
      <c r="AW664" s="2" t="n"/>
      <c r="AX664" s="2" t="inlineStr">
        <is>
          <t>133</t>
        </is>
      </c>
      <c r="AY664" s="2" t="n"/>
      <c r="AZ664" s="2" t="n"/>
      <c r="BA664" s="2" t="inlineStr">
        <is>
          <t>si prega di presentarsi allo sportello accettazione 15 minuti prima dell appuntamento muniti di impegnativa del curante, tessera sanitaria</t>
        </is>
      </c>
      <c r="BB664" s="2" t="n"/>
      <c r="BC664" s="2" t="inlineStr">
        <is>
          <t>in caso di annullamento della prenotazione si prega di mandare disdetta entro 3 giorni ai seguenti numeri: 0384968017 - 0384831811 oppure tramite mail all indirizzo prenotazioni@cittadellasociale.it</t>
        </is>
      </c>
      <c r="BD664" s="1" t="n">
        <v>192</v>
      </c>
      <c r="BE664" s="1" t="n">
        <v>2388</v>
      </c>
      <c r="BF664" s="2" t="inlineStr">
        <is>
          <t>G</t>
        </is>
      </c>
      <c r="BG664" s="2" t="inlineStr">
        <is>
          <t>N</t>
        </is>
      </c>
      <c r="BH664" s="2" t="inlineStr">
        <is>
          <t>N</t>
        </is>
      </c>
      <c r="BI664" s="2" t="inlineStr">
        <is>
          <t>N</t>
        </is>
      </c>
      <c r="BJ664" s="2" t="inlineStr">
        <is>
          <t>S</t>
        </is>
      </c>
      <c r="BK664" s="2" t="inlineStr">
        <is>
          <t>N</t>
        </is>
      </c>
      <c r="BL664" s="2" t="inlineStr">
        <is>
          <t>S</t>
        </is>
      </c>
      <c r="BM664" s="2" t="inlineStr">
        <is>
          <t>S</t>
        </is>
      </c>
      <c r="BN664" s="13" t="n">
        <v>44481</v>
      </c>
      <c r="BO664" s="2" t="n"/>
      <c r="BP664" s="2" t="inlineStr">
        <is>
          <t>N</t>
        </is>
      </c>
      <c r="BQ664" s="1" t="n">
        <v>0</v>
      </c>
      <c r="BR664" s="1" t="n">
        <v>3</v>
      </c>
      <c r="BS664" s="2" t="n"/>
      <c r="BT664" t="inlineStr">
        <is>
          <t>__&gt; QD: Q04510 non appartiene alla disciplina: 69; 
__&gt; Descrizione dei QD: 'Q04510' non trovati nel catalogo SISS</t>
        </is>
      </c>
    </row>
    <row r="665">
      <c r="A665" t="n">
        <v>664</v>
      </c>
      <c r="B665" t="inlineStr">
        <is>
          <t>534-3|6987171.01</t>
        </is>
      </c>
      <c r="C665" t="inlineStr">
        <is>
          <t>OK</t>
        </is>
      </c>
      <c r="D665" s="2" t="inlineStr">
        <is>
          <t>690059</t>
        </is>
      </c>
      <c r="E665" s="2" t="inlineStr">
        <is>
          <t>LA CITTADELLA PIEVE</t>
        </is>
      </c>
      <c r="F665" s="2" t="inlineStr">
        <is>
          <t>002086</t>
        </is>
      </c>
      <c r="G665" s="2" t="inlineStr">
        <is>
          <t>PIEVE DEL CAIRO</t>
        </is>
      </c>
      <c r="H665" s="2" t="inlineStr">
        <is>
          <t>PIEVE DEL CAIRO</t>
        </is>
      </c>
      <c r="I665" s="2" t="inlineStr">
        <is>
          <t>ACCPDC</t>
        </is>
      </c>
      <c r="J665" s="2" t="inlineStr">
        <is>
          <t>LA CITTADELLA PIEVE DEL CAIRO</t>
        </is>
      </c>
      <c r="K665" s="2" t="inlineStr">
        <is>
          <t xml:space="preserve">RAD. </t>
        </is>
      </c>
      <c r="L665" s="2" t="inlineStr">
        <is>
          <t>RADIOLOGIA</t>
        </is>
      </c>
      <c r="M665" s="2" t="inlineStr">
        <is>
          <t>69</t>
        </is>
      </c>
      <c r="N665" s="2" t="inlineStr">
        <is>
          <t>120-3</t>
        </is>
      </c>
      <c r="O665" s="2" t="inlineStr">
        <is>
          <t>PRIOR. B</t>
        </is>
      </c>
      <c r="P665" s="2" t="inlineStr">
        <is>
          <t>534-3</t>
        </is>
      </c>
      <c r="Q665" s="2" t="inlineStr">
        <is>
          <t>PRIOR. B</t>
        </is>
      </c>
      <c r="R665" s="2" t="inlineStr">
        <is>
          <t>382</t>
        </is>
      </c>
      <c r="S665" s="2" t="inlineStr">
        <is>
          <t>RADIOGRAFIA DEL CRANIO E  DEI SENI PARANASALI</t>
        </is>
      </c>
      <c r="T665" s="2" t="inlineStr">
        <is>
          <t>87171</t>
        </is>
      </c>
      <c r="U665" t="inlineStr">
        <is>
          <t>6987171.01</t>
        </is>
      </c>
      <c r="V665" s="2" t="inlineStr">
        <is>
          <t>RX CRANIO E SENI PARANASALI</t>
        </is>
      </c>
      <c r="W665" s="2" t="inlineStr">
        <is>
          <t>S</t>
        </is>
      </c>
      <c r="X665" s="2" t="inlineStr">
        <is>
          <t>S</t>
        </is>
      </c>
      <c r="Y665" s="2" t="inlineStr">
        <is>
          <t>N</t>
        </is>
      </c>
      <c r="Z665" s="2" t="inlineStr">
        <is>
          <t>N</t>
        </is>
      </c>
      <c r="AA665" s="2" t="inlineStr">
        <is>
          <t>S</t>
        </is>
      </c>
      <c r="AB665" s="2" t="inlineStr">
        <is>
          <t>S</t>
        </is>
      </c>
      <c r="AC665" s="2" t="inlineStr">
        <is>
          <t>S</t>
        </is>
      </c>
      <c r="AD665" s="2" t="inlineStr">
        <is>
          <t>N</t>
        </is>
      </c>
      <c r="AE665" s="2" t="inlineStr">
        <is>
          <t>69</t>
        </is>
      </c>
      <c r="AF665" s="2" t="inlineStr">
        <is>
          <t>RADIOLOGIA</t>
        </is>
      </c>
      <c r="AG665"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6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65" s="2" t="inlineStr">
        <is>
          <t>U</t>
        </is>
      </c>
      <c r="AJ665" s="2" t="inlineStr">
        <is>
          <t>0</t>
        </is>
      </c>
      <c r="AK665" s="2" t="n"/>
      <c r="AL665" s="2" t="n"/>
      <c r="AM665" s="11">
        <f>VLOOKUP(U665,'[1]per incroci mapping'!$A$2:$E$592,5,FALSE)</f>
        <v/>
      </c>
      <c r="AN665" s="11">
        <f>VLOOKUP(U665,'[1]per incroci mapping'!$A$2:$F$592,6,FALSE)</f>
        <v/>
      </c>
      <c r="AO665" s="2" t="inlineStr">
        <is>
          <t>M00000,M00293</t>
        </is>
      </c>
      <c r="AP665" s="2" t="inlineStr">
        <is>
          <t>METODICA GENERALE,LASTRA</t>
        </is>
      </c>
      <c r="AQ665" s="2" t="n"/>
      <c r="AR665" s="2" t="n"/>
      <c r="AS665" s="11">
        <f>IFERROR(VLOOKUP(U665,'[1]per incroci mapping'!$A$2:$E$592,3,FALSE),"Non Trovato")</f>
        <v/>
      </c>
      <c r="AT665" s="11">
        <f>VLOOKUP(U665,'[1]per incroci mapping'!$A$2:$E$592,4,FALSE)</f>
        <v/>
      </c>
      <c r="AU665" s="2" t="inlineStr">
        <is>
          <t>D00316,D00317</t>
        </is>
      </c>
      <c r="AV665" s="2" t="inlineStr">
        <is>
          <t>CRANIO,SENI PARANASALI</t>
        </is>
      </c>
      <c r="AW665" s="2" t="inlineStr">
        <is>
          <t>U</t>
        </is>
      </c>
      <c r="AX665" s="2" t="inlineStr">
        <is>
          <t>133</t>
        </is>
      </c>
      <c r="AY665" s="2" t="n"/>
      <c r="AZ665" s="2" t="n"/>
      <c r="BA665" s="2" t="inlineStr">
        <is>
          <t>si prega di presentarsi allo sportello accettazione 15 minuti prima dell appuntamento muniti di impegnativa del curante, tessera sanitaria</t>
        </is>
      </c>
      <c r="BB665" s="2" t="n"/>
      <c r="BC665" s="2" t="inlineStr">
        <is>
          <t>in caso di annullamento della prenotazione si prega di mandare disdetta entro 3 giorni ai seguenti numeri: 0384968017 - 0384831811 oppure tramite mail all indirizzo prenotazioni@cittadellasociale.it</t>
        </is>
      </c>
      <c r="BD665" s="1" t="n">
        <v>192</v>
      </c>
      <c r="BE665" s="1" t="n">
        <v>2388</v>
      </c>
      <c r="BF665" s="2" t="inlineStr">
        <is>
          <t>G</t>
        </is>
      </c>
      <c r="BG665" s="2" t="inlineStr">
        <is>
          <t>N</t>
        </is>
      </c>
      <c r="BH665" s="2" t="inlineStr">
        <is>
          <t>N</t>
        </is>
      </c>
      <c r="BI665" s="2" t="inlineStr">
        <is>
          <t>N</t>
        </is>
      </c>
      <c r="BJ665" s="2" t="inlineStr">
        <is>
          <t>S</t>
        </is>
      </c>
      <c r="BK665" s="2" t="inlineStr">
        <is>
          <t>N</t>
        </is>
      </c>
      <c r="BL665" s="2" t="inlineStr">
        <is>
          <t>S</t>
        </is>
      </c>
      <c r="BM665" s="2" t="inlineStr">
        <is>
          <t>S</t>
        </is>
      </c>
      <c r="BN665" s="13" t="n">
        <v>44481</v>
      </c>
      <c r="BO665" s="2" t="n"/>
      <c r="BP665" s="2" t="inlineStr">
        <is>
          <t>N</t>
        </is>
      </c>
      <c r="BQ665" s="1" t="n">
        <v>0</v>
      </c>
      <c r="BR665" s="1" t="n">
        <v>0</v>
      </c>
      <c r="BS665" s="2" t="n"/>
      <c r="BT665" t="inlineStr">
        <is>
          <t>palato in D; 
__&gt; QD: Q04510 non appartiene alla disciplina: 69; 
__&gt; Descrizione dei QD: 'Q04510' non trovati nel catalogo SISS</t>
        </is>
      </c>
    </row>
    <row r="666">
      <c r="A666" t="n">
        <v>665</v>
      </c>
      <c r="B666" t="inlineStr">
        <is>
          <t>534-3|698722.01</t>
        </is>
      </c>
      <c r="C666" t="inlineStr">
        <is>
          <t>OK</t>
        </is>
      </c>
      <c r="D666" s="2" t="inlineStr">
        <is>
          <t>690059</t>
        </is>
      </c>
      <c r="E666" s="2" t="inlineStr">
        <is>
          <t>LA CITTADELLA PIEVE</t>
        </is>
      </c>
      <c r="F666" s="2" t="inlineStr">
        <is>
          <t>002086</t>
        </is>
      </c>
      <c r="G666" s="2" t="inlineStr">
        <is>
          <t>PIEVE DEL CAIRO</t>
        </is>
      </c>
      <c r="H666" s="2" t="inlineStr">
        <is>
          <t>PIEVE DEL CAIRO</t>
        </is>
      </c>
      <c r="I666" s="2" t="inlineStr">
        <is>
          <t>ACCPDC</t>
        </is>
      </c>
      <c r="J666" s="2" t="inlineStr">
        <is>
          <t>LA CITTADELLA PIEVE DEL CAIRO</t>
        </is>
      </c>
      <c r="K666" s="2" t="inlineStr">
        <is>
          <t xml:space="preserve">RAD. </t>
        </is>
      </c>
      <c r="L666" s="2" t="inlineStr">
        <is>
          <t>RADIOLOGIA</t>
        </is>
      </c>
      <c r="M666" s="2" t="inlineStr">
        <is>
          <t>69</t>
        </is>
      </c>
      <c r="N666" s="2" t="inlineStr">
        <is>
          <t>120-3</t>
        </is>
      </c>
      <c r="O666" s="2" t="inlineStr">
        <is>
          <t>PRIOR. B</t>
        </is>
      </c>
      <c r="P666" s="2" t="inlineStr">
        <is>
          <t>534-3</t>
        </is>
      </c>
      <c r="Q666" s="2" t="inlineStr">
        <is>
          <t>PRIOR. B</t>
        </is>
      </c>
      <c r="R666" s="2" t="inlineStr">
        <is>
          <t>302</t>
        </is>
      </c>
      <c r="S666" s="2" t="inlineStr">
        <is>
          <t>RADIOGRAFIA DELLA COLONNA CERVICALE</t>
        </is>
      </c>
      <c r="T666" s="2" t="inlineStr">
        <is>
          <t>8722</t>
        </is>
      </c>
      <c r="U666" s="2" t="inlineStr">
        <is>
          <t>698722.01</t>
        </is>
      </c>
      <c r="V666" s="2" t="inlineStr">
        <is>
          <t>RX RACHIDE CERVICALE</t>
        </is>
      </c>
      <c r="W666" s="2" t="inlineStr">
        <is>
          <t>S</t>
        </is>
      </c>
      <c r="X666" s="2" t="inlineStr">
        <is>
          <t>S</t>
        </is>
      </c>
      <c r="Y666" s="2" t="inlineStr">
        <is>
          <t>N</t>
        </is>
      </c>
      <c r="Z666" s="2" t="inlineStr">
        <is>
          <t>N</t>
        </is>
      </c>
      <c r="AA666" s="2" t="inlineStr">
        <is>
          <t>S</t>
        </is>
      </c>
      <c r="AB666" s="2" t="inlineStr">
        <is>
          <t>S</t>
        </is>
      </c>
      <c r="AC666" s="2" t="inlineStr">
        <is>
          <t>S</t>
        </is>
      </c>
      <c r="AD666" s="2" t="inlineStr">
        <is>
          <t>N</t>
        </is>
      </c>
      <c r="AE666" s="2" t="inlineStr">
        <is>
          <t>69</t>
        </is>
      </c>
      <c r="AF666" s="2" t="inlineStr">
        <is>
          <t>RADIOLOGIA</t>
        </is>
      </c>
      <c r="AG666"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6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66" s="2" t="inlineStr">
        <is>
          <t>U</t>
        </is>
      </c>
      <c r="AJ666" s="2" t="inlineStr">
        <is>
          <t>0</t>
        </is>
      </c>
      <c r="AK666" s="2" t="n"/>
      <c r="AL666" s="2" t="n"/>
      <c r="AM666" s="11">
        <f>VLOOKUP(U666,'[1]per incroci mapping'!$A$2:$E$592,5,FALSE)</f>
        <v/>
      </c>
      <c r="AN666" s="11">
        <f>VLOOKUP(U666,'[1]per incroci mapping'!$A$2:$F$592,6,FALSE)</f>
        <v/>
      </c>
      <c r="AO666" s="2" t="inlineStr">
        <is>
          <t>M00000,M00065,M00066,M00074,M00087,M00293</t>
        </is>
      </c>
      <c r="AP666" s="2" t="inlineStr">
        <is>
          <t>METODICA GENERALE,ESTENSIONE,FLESSIONE,SOTTO CARICO,IN ORTOSTATISMO,LASTRA</t>
        </is>
      </c>
      <c r="AQ666" s="2" t="n"/>
      <c r="AR666" s="2" t="n"/>
      <c r="AS666" s="11">
        <f>IFERROR(VLOOKUP(U666,'[1]per incroci mapping'!$A$2:$E$592,3,FALSE),"Non Trovato")</f>
        <v/>
      </c>
      <c r="AT666" s="11">
        <f>VLOOKUP(U666,'[1]per incroci mapping'!$A$2:$E$592,4,FALSE)</f>
        <v/>
      </c>
      <c r="AU666" s="2" t="n"/>
      <c r="AV666" s="2" t="n"/>
      <c r="AW666" s="2" t="n"/>
      <c r="AX666" s="2" t="inlineStr">
        <is>
          <t>133</t>
        </is>
      </c>
      <c r="AY666" s="2" t="n"/>
      <c r="AZ666" s="2" t="n"/>
      <c r="BA666" s="2" t="inlineStr">
        <is>
          <t>si prega di presentarsi allo sportello accettazione 15 minuti prima dell appuntamento muniti di impegnativa del curante, tessera sanitaria</t>
        </is>
      </c>
      <c r="BB666" s="2" t="n"/>
      <c r="BC666" s="2" t="inlineStr">
        <is>
          <t>in caso di annullamento della prenotazione si prega di mandare disdetta entro 3 giorni ai seguenti numeri: 0384968017 - 0384831811 oppure tramite mail all indirizzo prenotazioni@cittadellasociale.it</t>
        </is>
      </c>
      <c r="BD666" s="1" t="n">
        <v>192</v>
      </c>
      <c r="BE666" s="1" t="n">
        <v>2388</v>
      </c>
      <c r="BF666" s="2" t="inlineStr">
        <is>
          <t>G</t>
        </is>
      </c>
      <c r="BG666" s="2" t="inlineStr">
        <is>
          <t>N</t>
        </is>
      </c>
      <c r="BH666" s="2" t="inlineStr">
        <is>
          <t>N</t>
        </is>
      </c>
      <c r="BI666" s="2" t="inlineStr">
        <is>
          <t>N</t>
        </is>
      </c>
      <c r="BJ666" s="2" t="inlineStr">
        <is>
          <t>S</t>
        </is>
      </c>
      <c r="BK666" s="2" t="inlineStr">
        <is>
          <t>N</t>
        </is>
      </c>
      <c r="BL666" s="2" t="inlineStr">
        <is>
          <t>S</t>
        </is>
      </c>
      <c r="BM666" s="2" t="inlineStr">
        <is>
          <t>S</t>
        </is>
      </c>
      <c r="BN666" s="13" t="n">
        <v>44481</v>
      </c>
      <c r="BO666" s="2" t="n"/>
      <c r="BP666" s="2" t="inlineStr">
        <is>
          <t>N</t>
        </is>
      </c>
      <c r="BQ666" s="1" t="n">
        <v>0</v>
      </c>
      <c r="BR666" s="1" t="n">
        <v>0</v>
      </c>
      <c r="BS666" s="2" t="n"/>
      <c r="BT666" t="inlineStr">
        <is>
          <t>__&gt; QD: Q04510 non appartiene alla disciplina: 69; 
__&gt; Descrizione dei QD: 'Q04510' non trovati nel catalogo SISS</t>
        </is>
      </c>
    </row>
    <row r="667">
      <c r="A667" t="n">
        <v>666</v>
      </c>
      <c r="B667" t="inlineStr">
        <is>
          <t>534-3|698722.02</t>
        </is>
      </c>
      <c r="C667" t="inlineStr">
        <is>
          <t>OK</t>
        </is>
      </c>
      <c r="D667" s="2" t="inlineStr">
        <is>
          <t>690059</t>
        </is>
      </c>
      <c r="E667" s="2" t="inlineStr">
        <is>
          <t>LA CITTADELLA PIEVE</t>
        </is>
      </c>
      <c r="F667" s="2" t="inlineStr">
        <is>
          <t>002086</t>
        </is>
      </c>
      <c r="G667" s="2" t="inlineStr">
        <is>
          <t>PIEVE DEL CAIRO</t>
        </is>
      </c>
      <c r="H667" s="2" t="inlineStr">
        <is>
          <t>PIEVE DEL CAIRO</t>
        </is>
      </c>
      <c r="I667" s="2" t="inlineStr">
        <is>
          <t>ACCPDC</t>
        </is>
      </c>
      <c r="J667" s="2" t="inlineStr">
        <is>
          <t>LA CITTADELLA PIEVE DEL CAIRO</t>
        </is>
      </c>
      <c r="K667" s="2" t="inlineStr">
        <is>
          <t xml:space="preserve">RAD. </t>
        </is>
      </c>
      <c r="L667" s="2" t="inlineStr">
        <is>
          <t>RADIOLOGIA</t>
        </is>
      </c>
      <c r="M667" s="2" t="inlineStr">
        <is>
          <t>69</t>
        </is>
      </c>
      <c r="N667" s="2" t="inlineStr">
        <is>
          <t>120-3</t>
        </is>
      </c>
      <c r="O667" s="2" t="inlineStr">
        <is>
          <t>PRIOR. B</t>
        </is>
      </c>
      <c r="P667" s="2" t="inlineStr">
        <is>
          <t>534-3</t>
        </is>
      </c>
      <c r="Q667" s="2" t="inlineStr">
        <is>
          <t>PRIOR. B</t>
        </is>
      </c>
      <c r="R667" s="2" t="inlineStr">
        <is>
          <t>2336</t>
        </is>
      </c>
      <c r="S667" s="2" t="inlineStr">
        <is>
          <t>RADIOGRAFIA CERVICALE MORFODINAMICO</t>
        </is>
      </c>
      <c r="T667" s="2" t="inlineStr">
        <is>
          <t>8722</t>
        </is>
      </c>
      <c r="U667" s="2" t="inlineStr">
        <is>
          <t>698722.02</t>
        </is>
      </c>
      <c r="V667" s="2" t="inlineStr">
        <is>
          <t>RX RACHIDE CERVICALE MORFODINAMICO</t>
        </is>
      </c>
      <c r="W667" s="2" t="inlineStr">
        <is>
          <t>S</t>
        </is>
      </c>
      <c r="X667" s="2" t="inlineStr">
        <is>
          <t>S</t>
        </is>
      </c>
      <c r="Y667" s="2" t="inlineStr">
        <is>
          <t>N</t>
        </is>
      </c>
      <c r="Z667" s="2" t="inlineStr">
        <is>
          <t>N</t>
        </is>
      </c>
      <c r="AA667" s="2" t="inlineStr">
        <is>
          <t>S</t>
        </is>
      </c>
      <c r="AB667" s="2" t="inlineStr">
        <is>
          <t>S</t>
        </is>
      </c>
      <c r="AC667" s="2" t="inlineStr">
        <is>
          <t>S</t>
        </is>
      </c>
      <c r="AD667" s="2" t="inlineStr">
        <is>
          <t>N</t>
        </is>
      </c>
      <c r="AE667" s="2" t="inlineStr">
        <is>
          <t>69</t>
        </is>
      </c>
      <c r="AF667" s="2" t="inlineStr">
        <is>
          <t>RADIOLOGIA</t>
        </is>
      </c>
      <c r="AG667"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6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67" s="2" t="inlineStr">
        <is>
          <t>U</t>
        </is>
      </c>
      <c r="AJ667" s="2" t="inlineStr">
        <is>
          <t>0</t>
        </is>
      </c>
      <c r="AK667" s="2" t="n"/>
      <c r="AL667" s="2" t="n"/>
      <c r="AM667" s="11">
        <f>VLOOKUP(U667,'[1]per incroci mapping'!$A$2:$E$592,5,FALSE)</f>
        <v/>
      </c>
      <c r="AN667" s="11">
        <f>VLOOKUP(U667,'[1]per incroci mapping'!$A$2:$F$592,6,FALSE)</f>
        <v/>
      </c>
      <c r="AO667" s="2" t="inlineStr">
        <is>
          <t>M00000,M00065,M00066,M00073,M00293</t>
        </is>
      </c>
      <c r="AP667" s="2" t="inlineStr">
        <is>
          <t>METODICA GENERALE,ESTENSIONE,FLESSIONE,SAGITTALI,LASTRA</t>
        </is>
      </c>
      <c r="AQ667" s="2" t="n"/>
      <c r="AR667" s="2" t="n"/>
      <c r="AS667" s="11">
        <f>IFERROR(VLOOKUP(U667,'[1]per incroci mapping'!$A$2:$E$592,3,FALSE),"Non Trovato")</f>
        <v/>
      </c>
      <c r="AT667" s="11">
        <f>VLOOKUP(U667,'[1]per incroci mapping'!$A$2:$E$592,4,FALSE)</f>
        <v/>
      </c>
      <c r="AU667" s="2" t="n"/>
      <c r="AV667" s="2" t="n"/>
      <c r="AW667" s="2" t="n"/>
      <c r="AX667" s="2" t="inlineStr">
        <is>
          <t>133</t>
        </is>
      </c>
      <c r="AY667" s="2" t="n"/>
      <c r="AZ667" s="2" t="n"/>
      <c r="BA667" s="2" t="inlineStr">
        <is>
          <t>si prega di presentarsi allo sportello accettazione 15 minuti prima dell appuntamento muniti di impegnativa del curante, tessera sanitaria</t>
        </is>
      </c>
      <c r="BB667" s="2" t="n"/>
      <c r="BC667" s="2" t="inlineStr">
        <is>
          <t>in caso di annullamento della prenotazione si prega di mandare disdetta entro 3 giorni ai seguenti numeri: 0384968017 - 0384831811 oppure tramite mail all indirizzo prenotazioni@cittadellasociale.it</t>
        </is>
      </c>
      <c r="BD667" s="1" t="n">
        <v>192</v>
      </c>
      <c r="BE667" s="1" t="n">
        <v>2388</v>
      </c>
      <c r="BF667" s="2" t="inlineStr">
        <is>
          <t>G</t>
        </is>
      </c>
      <c r="BG667" s="2" t="inlineStr">
        <is>
          <t>N</t>
        </is>
      </c>
      <c r="BH667" s="2" t="inlineStr">
        <is>
          <t>N</t>
        </is>
      </c>
      <c r="BI667" s="2" t="inlineStr">
        <is>
          <t>N</t>
        </is>
      </c>
      <c r="BJ667" s="2" t="inlineStr">
        <is>
          <t>S</t>
        </is>
      </c>
      <c r="BK667" s="2" t="inlineStr">
        <is>
          <t>N</t>
        </is>
      </c>
      <c r="BL667" s="2" t="inlineStr">
        <is>
          <t>S</t>
        </is>
      </c>
      <c r="BM667" s="2" t="inlineStr">
        <is>
          <t>S</t>
        </is>
      </c>
      <c r="BN667" s="13" t="n">
        <v>44481</v>
      </c>
      <c r="BO667" s="2" t="n"/>
      <c r="BP667" s="2" t="inlineStr">
        <is>
          <t>N</t>
        </is>
      </c>
      <c r="BQ667" s="1" t="n">
        <v>0</v>
      </c>
      <c r="BR667" s="1" t="n">
        <v>0</v>
      </c>
      <c r="BS667" s="2" t="n"/>
      <c r="BT667" t="inlineStr">
        <is>
          <t>__&gt; QD: Q04510 non appartiene alla disciplina: 69; 
__&gt; Descrizione dei QD: 'Q04510' non trovati nel catalogo SISS</t>
        </is>
      </c>
    </row>
    <row r="668">
      <c r="A668" t="n">
        <v>667</v>
      </c>
      <c r="B668" t="inlineStr">
        <is>
          <t>534-3|698722.03</t>
        </is>
      </c>
      <c r="C668" t="inlineStr">
        <is>
          <t>OK</t>
        </is>
      </c>
      <c r="D668" s="2" t="inlineStr">
        <is>
          <t>690059</t>
        </is>
      </c>
      <c r="E668" s="2" t="inlineStr">
        <is>
          <t>LA CITTADELLA PIEVE</t>
        </is>
      </c>
      <c r="F668" s="2" t="inlineStr">
        <is>
          <t>002086</t>
        </is>
      </c>
      <c r="G668" s="2" t="inlineStr">
        <is>
          <t>PIEVE DEL CAIRO</t>
        </is>
      </c>
      <c r="H668" s="2" t="inlineStr">
        <is>
          <t>PIEVE DEL CAIRO</t>
        </is>
      </c>
      <c r="I668" s="2" t="inlineStr">
        <is>
          <t>ACCPDC</t>
        </is>
      </c>
      <c r="J668" s="2" t="inlineStr">
        <is>
          <t>LA CITTADELLA PIEVE DEL CAIRO</t>
        </is>
      </c>
      <c r="K668" s="2" t="inlineStr">
        <is>
          <t xml:space="preserve">RAD. </t>
        </is>
      </c>
      <c r="L668" s="2" t="inlineStr">
        <is>
          <t>RADIOLOGIA</t>
        </is>
      </c>
      <c r="M668" s="2" t="inlineStr">
        <is>
          <t>69</t>
        </is>
      </c>
      <c r="N668" s="2" t="inlineStr">
        <is>
          <t>120-3</t>
        </is>
      </c>
      <c r="O668" s="2" t="inlineStr">
        <is>
          <t>PRIOR. B</t>
        </is>
      </c>
      <c r="P668" s="2" t="inlineStr">
        <is>
          <t>534-3</t>
        </is>
      </c>
      <c r="Q668" s="2" t="inlineStr">
        <is>
          <t>PRIOR. B</t>
        </is>
      </c>
      <c r="R668" s="2" t="inlineStr">
        <is>
          <t>2456</t>
        </is>
      </c>
      <c r="S668" s="2" t="inlineStr">
        <is>
          <t>RX RACHIDE CERVICALE + PROIEZIONI ORTOGONALI E OBLIQUE</t>
        </is>
      </c>
      <c r="T668" s="2" t="inlineStr">
        <is>
          <t>8722</t>
        </is>
      </c>
      <c r="U668" s="2" t="inlineStr">
        <is>
          <t>698722.03</t>
        </is>
      </c>
      <c r="V668" s="2" t="inlineStr">
        <is>
          <t>RX RACHIDE CERVICALE: PROIEZIONI ORTOGONALI E OBLIQUE</t>
        </is>
      </c>
      <c r="W668" s="2" t="inlineStr">
        <is>
          <t>S</t>
        </is>
      </c>
      <c r="X668" s="2" t="inlineStr">
        <is>
          <t>S</t>
        </is>
      </c>
      <c r="Y668" s="2" t="inlineStr">
        <is>
          <t>N</t>
        </is>
      </c>
      <c r="Z668" s="2" t="inlineStr">
        <is>
          <t>N</t>
        </is>
      </c>
      <c r="AA668" s="2" t="inlineStr">
        <is>
          <t>S</t>
        </is>
      </c>
      <c r="AB668" s="2" t="inlineStr">
        <is>
          <t>S</t>
        </is>
      </c>
      <c r="AC668" s="2" t="inlineStr">
        <is>
          <t>S</t>
        </is>
      </c>
      <c r="AD668" s="2" t="inlineStr">
        <is>
          <t>N</t>
        </is>
      </c>
      <c r="AE668" s="2" t="inlineStr">
        <is>
          <t>69</t>
        </is>
      </c>
      <c r="AF668" s="2" t="inlineStr">
        <is>
          <t>RADIOLOGIA</t>
        </is>
      </c>
      <c r="AG668"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6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68" s="2" t="inlineStr">
        <is>
          <t>U</t>
        </is>
      </c>
      <c r="AJ668" s="2" t="inlineStr">
        <is>
          <t>0</t>
        </is>
      </c>
      <c r="AK668" s="2" t="n"/>
      <c r="AL668" s="2" t="n"/>
      <c r="AM668" s="11">
        <f>VLOOKUP(U668,'[1]per incroci mapping'!$A$2:$E$592,5,FALSE)</f>
        <v/>
      </c>
      <c r="AN668" s="11">
        <f>VLOOKUP(U668,'[1]per incroci mapping'!$A$2:$F$592,6,FALSE)</f>
        <v/>
      </c>
      <c r="AO668" s="2" t="inlineStr">
        <is>
          <t>M00000,M00070</t>
        </is>
      </c>
      <c r="AP668" s="2" t="inlineStr">
        <is>
          <t>METODICA GENERALE,OBLIQUE</t>
        </is>
      </c>
      <c r="AQ668" s="2" t="n"/>
      <c r="AR668" s="2" t="n"/>
      <c r="AS668" s="11">
        <f>IFERROR(VLOOKUP(U668,'[1]per incroci mapping'!$A$2:$E$592,3,FALSE),"Non Trovato")</f>
        <v/>
      </c>
      <c r="AT668" s="11">
        <f>VLOOKUP(U668,'[1]per incroci mapping'!$A$2:$E$592,4,FALSE)</f>
        <v/>
      </c>
      <c r="AU668" s="2" t="n"/>
      <c r="AV668" s="2" t="n"/>
      <c r="AW668" s="2" t="n"/>
      <c r="AX668" s="2" t="inlineStr">
        <is>
          <t>133</t>
        </is>
      </c>
      <c r="AY668" s="2" t="n"/>
      <c r="AZ668" s="2" t="n"/>
      <c r="BA668" s="2" t="inlineStr">
        <is>
          <t>si prega di presentarsi allo sportello accettazione 15 minuti prima dell appuntamento muniti di impegnativa del curante, tessera sanitaria</t>
        </is>
      </c>
      <c r="BB668" s="2" t="n"/>
      <c r="BC668" s="2" t="inlineStr">
        <is>
          <t>in caso di annullamento della prenotazione si prega di mandare disdetta entro 3 giorni ai seguenti numeri: 0384968017 - 0384831811 oppure tramite mail all indirizzo prenotazioni@cittadellasociale.it</t>
        </is>
      </c>
      <c r="BD668" s="1" t="n">
        <v>192</v>
      </c>
      <c r="BE668" s="1" t="n">
        <v>2388</v>
      </c>
      <c r="BF668" s="2" t="inlineStr">
        <is>
          <t>G</t>
        </is>
      </c>
      <c r="BG668" s="2" t="inlineStr">
        <is>
          <t>N</t>
        </is>
      </c>
      <c r="BH668" s="2" t="inlineStr">
        <is>
          <t>N</t>
        </is>
      </c>
      <c r="BI668" s="2" t="inlineStr">
        <is>
          <t>N</t>
        </is>
      </c>
      <c r="BJ668" s="2" t="inlineStr">
        <is>
          <t>S</t>
        </is>
      </c>
      <c r="BK668" s="2" t="inlineStr">
        <is>
          <t>N</t>
        </is>
      </c>
      <c r="BL668" s="2" t="inlineStr">
        <is>
          <t>S</t>
        </is>
      </c>
      <c r="BM668" s="2" t="inlineStr">
        <is>
          <t>S</t>
        </is>
      </c>
      <c r="BN668" s="13" t="n">
        <v>44481</v>
      </c>
      <c r="BO668" s="2" t="n"/>
      <c r="BP668" s="2" t="inlineStr">
        <is>
          <t>N</t>
        </is>
      </c>
      <c r="BQ668" s="1" t="n">
        <v>0</v>
      </c>
      <c r="BR668" s="1" t="n">
        <v>0</v>
      </c>
      <c r="BS668" s="2" t="n"/>
      <c r="BT668" t="inlineStr">
        <is>
          <t>__&gt; QD: Q04510 non appartiene alla disciplina: 69; 
__&gt; Descrizione dei QD: 'Q04510' non trovati nel catalogo SISS</t>
        </is>
      </c>
    </row>
    <row r="669">
      <c r="A669" t="n">
        <v>668</v>
      </c>
      <c r="B669" t="inlineStr">
        <is>
          <t>534-3|698723.01</t>
        </is>
      </c>
      <c r="C669" t="inlineStr">
        <is>
          <t>OK</t>
        </is>
      </c>
      <c r="D669" s="2" t="inlineStr">
        <is>
          <t>690059</t>
        </is>
      </c>
      <c r="E669" s="2" t="inlineStr">
        <is>
          <t>LA CITTADELLA PIEVE</t>
        </is>
      </c>
      <c r="F669" s="2" t="inlineStr">
        <is>
          <t>002086</t>
        </is>
      </c>
      <c r="G669" s="2" t="inlineStr">
        <is>
          <t>PIEVE DEL CAIRO</t>
        </is>
      </c>
      <c r="H669" s="2" t="inlineStr">
        <is>
          <t>PIEVE DEL CAIRO</t>
        </is>
      </c>
      <c r="I669" s="2" t="inlineStr">
        <is>
          <t>ACCPDC</t>
        </is>
      </c>
      <c r="J669" s="2" t="inlineStr">
        <is>
          <t>LA CITTADELLA PIEVE DEL CAIRO</t>
        </is>
      </c>
      <c r="K669" s="2" t="inlineStr">
        <is>
          <t xml:space="preserve">RAD. </t>
        </is>
      </c>
      <c r="L669" s="2" t="inlineStr">
        <is>
          <t>RADIOLOGIA</t>
        </is>
      </c>
      <c r="M669" s="2" t="inlineStr">
        <is>
          <t>69</t>
        </is>
      </c>
      <c r="N669" s="2" t="inlineStr">
        <is>
          <t>120-3</t>
        </is>
      </c>
      <c r="O669" s="2" t="inlineStr">
        <is>
          <t>PRIOR. B</t>
        </is>
      </c>
      <c r="P669" s="2" t="inlineStr">
        <is>
          <t>534-3</t>
        </is>
      </c>
      <c r="Q669" s="2" t="inlineStr">
        <is>
          <t>PRIOR. B</t>
        </is>
      </c>
      <c r="R669" s="2" t="inlineStr">
        <is>
          <t>2328</t>
        </is>
      </c>
      <c r="S669" s="2" t="inlineStr">
        <is>
          <t>RADIOGRAFIA DELLA COLONNA TORACICA (DORSALE)</t>
        </is>
      </c>
      <c r="T669" s="2" t="inlineStr">
        <is>
          <t>8723</t>
        </is>
      </c>
      <c r="U669" s="2" t="inlineStr">
        <is>
          <t>698723.01</t>
        </is>
      </c>
      <c r="V669" s="2" t="inlineStr">
        <is>
          <t>RX RACHIDE TORACO-DORSALE</t>
        </is>
      </c>
      <c r="W669" s="2" t="inlineStr">
        <is>
          <t>S</t>
        </is>
      </c>
      <c r="X669" s="2" t="inlineStr">
        <is>
          <t>S</t>
        </is>
      </c>
      <c r="Y669" s="2" t="inlineStr">
        <is>
          <t>N</t>
        </is>
      </c>
      <c r="Z669" s="2" t="inlineStr">
        <is>
          <t>N</t>
        </is>
      </c>
      <c r="AA669" s="2" t="inlineStr">
        <is>
          <t>S</t>
        </is>
      </c>
      <c r="AB669" s="2" t="inlineStr">
        <is>
          <t>S</t>
        </is>
      </c>
      <c r="AC669" s="2" t="inlineStr">
        <is>
          <t>S</t>
        </is>
      </c>
      <c r="AD669" s="2" t="inlineStr">
        <is>
          <t>N</t>
        </is>
      </c>
      <c r="AE669" s="2" t="inlineStr">
        <is>
          <t>69</t>
        </is>
      </c>
      <c r="AF669" s="2" t="inlineStr">
        <is>
          <t>RADIOLOGIA</t>
        </is>
      </c>
      <c r="AG669"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6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69" s="2" t="inlineStr">
        <is>
          <t>U</t>
        </is>
      </c>
      <c r="AJ669" s="2" t="inlineStr">
        <is>
          <t>0</t>
        </is>
      </c>
      <c r="AK669" s="2" t="n"/>
      <c r="AL669" s="2" t="n"/>
      <c r="AM669" s="11">
        <f>VLOOKUP(U669,'[1]per incroci mapping'!$A$2:$E$592,5,FALSE)</f>
        <v/>
      </c>
      <c r="AN669" s="11">
        <f>VLOOKUP(U669,'[1]per incroci mapping'!$A$2:$F$592,6,FALSE)</f>
        <v/>
      </c>
      <c r="AO669" s="2" t="inlineStr">
        <is>
          <t>M00000,M00073,M00087,M00111,M00293</t>
        </is>
      </c>
      <c r="AP669" s="2" t="inlineStr">
        <is>
          <t>METODICA GENERALE,SAGITTALI,IN ORTOSTATISMO,CLINOSTATO,LASTRA</t>
        </is>
      </c>
      <c r="AQ669" s="2" t="n"/>
      <c r="AR669" s="2" t="n"/>
      <c r="AS669" s="11">
        <f>IFERROR(VLOOKUP(U669,'[1]per incroci mapping'!$A$2:$E$592,3,FALSE),"Non Trovato")</f>
        <v/>
      </c>
      <c r="AT669" s="11">
        <f>VLOOKUP(U669,'[1]per incroci mapping'!$A$2:$E$592,4,FALSE)</f>
        <v/>
      </c>
      <c r="AU669" s="2" t="n"/>
      <c r="AV669" s="2" t="n"/>
      <c r="AW669" s="2" t="n"/>
      <c r="AX669" s="2" t="inlineStr">
        <is>
          <t>133</t>
        </is>
      </c>
      <c r="AY669" s="2" t="n"/>
      <c r="AZ669" s="2" t="n"/>
      <c r="BA669" s="2" t="inlineStr">
        <is>
          <t>si prega di presentarsi allo sportello accettazione 15 minuti prima dell appuntamento muniti di impegnativa del curante, tessera sanitaria</t>
        </is>
      </c>
      <c r="BB669" s="2" t="n"/>
      <c r="BC669" s="2" t="inlineStr">
        <is>
          <t>in caso di annullamento della prenotazione si prega di mandare disdetta entro 3 giorni ai seguenti numeri: 0384968017 - 0384831811 oppure tramite mail all indirizzo prenotazioni@cittadellasociale.it</t>
        </is>
      </c>
      <c r="BD669" s="1" t="n">
        <v>192</v>
      </c>
      <c r="BE669" s="1" t="n">
        <v>2388</v>
      </c>
      <c r="BF669" s="2" t="inlineStr">
        <is>
          <t>G</t>
        </is>
      </c>
      <c r="BG669" s="2" t="inlineStr">
        <is>
          <t>N</t>
        </is>
      </c>
      <c r="BH669" s="2" t="inlineStr">
        <is>
          <t>N</t>
        </is>
      </c>
      <c r="BI669" s="2" t="inlineStr">
        <is>
          <t>N</t>
        </is>
      </c>
      <c r="BJ669" s="2" t="inlineStr">
        <is>
          <t>S</t>
        </is>
      </c>
      <c r="BK669" s="2" t="inlineStr">
        <is>
          <t>N</t>
        </is>
      </c>
      <c r="BL669" s="2" t="inlineStr">
        <is>
          <t>S</t>
        </is>
      </c>
      <c r="BM669" s="2" t="inlineStr">
        <is>
          <t>S</t>
        </is>
      </c>
      <c r="BN669" s="13" t="n">
        <v>44481</v>
      </c>
      <c r="BO669" s="2" t="n"/>
      <c r="BP669" s="2" t="inlineStr">
        <is>
          <t>N</t>
        </is>
      </c>
      <c r="BQ669" s="1" t="n">
        <v>0</v>
      </c>
      <c r="BR669" s="1" t="n">
        <v>0</v>
      </c>
      <c r="BS669" s="2" t="n"/>
      <c r="BT669" t="inlineStr">
        <is>
          <t>__&gt; QD: Q04510 non appartiene alla disciplina: 69; 
__&gt; Descrizione dei QD: 'Q04510' non trovati nel catalogo SISS</t>
        </is>
      </c>
    </row>
    <row r="670">
      <c r="A670" t="n">
        <v>669</v>
      </c>
      <c r="B670" t="inlineStr">
        <is>
          <t>534-3|698723.02</t>
        </is>
      </c>
      <c r="C670" t="inlineStr">
        <is>
          <t>OK</t>
        </is>
      </c>
      <c r="D670" s="2" t="inlineStr">
        <is>
          <t>690059</t>
        </is>
      </c>
      <c r="E670" s="2" t="inlineStr">
        <is>
          <t>LA CITTADELLA PIEVE</t>
        </is>
      </c>
      <c r="F670" s="2" t="inlineStr">
        <is>
          <t>002086</t>
        </is>
      </c>
      <c r="G670" s="2" t="inlineStr">
        <is>
          <t>PIEVE DEL CAIRO</t>
        </is>
      </c>
      <c r="H670" s="2" t="inlineStr">
        <is>
          <t>PIEVE DEL CAIRO</t>
        </is>
      </c>
      <c r="I670" s="2" t="inlineStr">
        <is>
          <t>ACCPDC</t>
        </is>
      </c>
      <c r="J670" s="2" t="inlineStr">
        <is>
          <t>LA CITTADELLA PIEVE DEL CAIRO</t>
        </is>
      </c>
      <c r="K670" s="2" t="inlineStr">
        <is>
          <t xml:space="preserve">RAD. </t>
        </is>
      </c>
      <c r="L670" s="2" t="inlineStr">
        <is>
          <t>RADIOLOGIA</t>
        </is>
      </c>
      <c r="M670" s="2" t="inlineStr">
        <is>
          <t>69</t>
        </is>
      </c>
      <c r="N670" s="2" t="inlineStr">
        <is>
          <t>120-3</t>
        </is>
      </c>
      <c r="O670" s="2" t="inlineStr">
        <is>
          <t>PRIOR. B</t>
        </is>
      </c>
      <c r="P670" s="2" t="inlineStr">
        <is>
          <t>534-3</t>
        </is>
      </c>
      <c r="Q670" s="2" t="inlineStr">
        <is>
          <t>PRIOR. B</t>
        </is>
      </c>
      <c r="R670" s="2" t="inlineStr">
        <is>
          <t>2497</t>
        </is>
      </c>
      <c r="S670" s="2" t="inlineStr">
        <is>
          <t>RX RACHIDE TORACO-DORSALE MORFODINAMICO</t>
        </is>
      </c>
      <c r="T670" s="2" t="inlineStr">
        <is>
          <t>8723</t>
        </is>
      </c>
      <c r="U670" s="2" t="inlineStr">
        <is>
          <t>698723.02</t>
        </is>
      </c>
      <c r="V670" s="2" t="inlineStr">
        <is>
          <t>RX RACHIDE TORACO-DORSALE MORFODINAMICO</t>
        </is>
      </c>
      <c r="W670" s="2" t="inlineStr">
        <is>
          <t>S</t>
        </is>
      </c>
      <c r="X670" s="2" t="inlineStr">
        <is>
          <t>S</t>
        </is>
      </c>
      <c r="Y670" s="2" t="inlineStr">
        <is>
          <t>N</t>
        </is>
      </c>
      <c r="Z670" s="2" t="inlineStr">
        <is>
          <t>N</t>
        </is>
      </c>
      <c r="AA670" s="2" t="inlineStr">
        <is>
          <t>S</t>
        </is>
      </c>
      <c r="AB670" s="2" t="inlineStr">
        <is>
          <t>S</t>
        </is>
      </c>
      <c r="AC670" s="2" t="inlineStr">
        <is>
          <t>S</t>
        </is>
      </c>
      <c r="AD670" s="2" t="inlineStr">
        <is>
          <t>N</t>
        </is>
      </c>
      <c r="AE670" s="2" t="inlineStr">
        <is>
          <t>69</t>
        </is>
      </c>
      <c r="AF670" s="2" t="inlineStr">
        <is>
          <t>RADIOLOGIA</t>
        </is>
      </c>
      <c r="AG670"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7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70" s="2" t="inlineStr">
        <is>
          <t>U</t>
        </is>
      </c>
      <c r="AJ670" s="2" t="inlineStr">
        <is>
          <t>0</t>
        </is>
      </c>
      <c r="AK670" s="2" t="n"/>
      <c r="AL670" s="2" t="n"/>
      <c r="AM670" s="11">
        <f>VLOOKUP(U670,'[1]per incroci mapping'!$A$2:$E$592,5,FALSE)</f>
        <v/>
      </c>
      <c r="AN670" s="11">
        <f>VLOOKUP(U670,'[1]per incroci mapping'!$A$2:$F$592,6,FALSE)</f>
        <v/>
      </c>
      <c r="AO670" s="2" t="inlineStr">
        <is>
          <t>M00293,M00000</t>
        </is>
      </c>
      <c r="AP670" s="2" t="inlineStr">
        <is>
          <t>LASTRA,METODICA GENERALE</t>
        </is>
      </c>
      <c r="AQ670" s="2" t="n"/>
      <c r="AR670" s="2" t="n"/>
      <c r="AS670" s="11">
        <f>IFERROR(VLOOKUP(U670,'[1]per incroci mapping'!$A$2:$E$592,3,FALSE),"Non Trovato")</f>
        <v/>
      </c>
      <c r="AT670" s="11">
        <f>VLOOKUP(U670,'[1]per incroci mapping'!$A$2:$E$592,4,FALSE)</f>
        <v/>
      </c>
      <c r="AU670" s="2" t="n"/>
      <c r="AV670" s="2" t="n"/>
      <c r="AW670" s="2" t="n"/>
      <c r="AX670" s="2" t="inlineStr">
        <is>
          <t>133</t>
        </is>
      </c>
      <c r="AY670" s="2" t="n"/>
      <c r="AZ670" s="2" t="n"/>
      <c r="BA670" s="2" t="inlineStr">
        <is>
          <t>si prega di presentarsi allo sportello accettazione 15 minuti prima dell appuntamento muniti di impegnativa del curante, tessera sanitaria</t>
        </is>
      </c>
      <c r="BB670" s="2" t="n"/>
      <c r="BC670" s="2" t="inlineStr">
        <is>
          <t>in caso di annullamento della prenotazione si prega di mandare disdetta entro 3 giorni ai seguenti numeri: 0384968017 - 0384831811 oppure tramite mail all indirizzo prenotazioni@cittadellasociale.it</t>
        </is>
      </c>
      <c r="BD670" s="1" t="n">
        <v>192</v>
      </c>
      <c r="BE670" s="1" t="n">
        <v>2388</v>
      </c>
      <c r="BF670" s="2" t="inlineStr">
        <is>
          <t>G</t>
        </is>
      </c>
      <c r="BG670" s="2" t="inlineStr">
        <is>
          <t>N</t>
        </is>
      </c>
      <c r="BH670" s="2" t="inlineStr">
        <is>
          <t>N</t>
        </is>
      </c>
      <c r="BI670" s="2" t="inlineStr">
        <is>
          <t>N</t>
        </is>
      </c>
      <c r="BJ670" s="2" t="inlineStr">
        <is>
          <t>S</t>
        </is>
      </c>
      <c r="BK670" s="2" t="inlineStr">
        <is>
          <t>N</t>
        </is>
      </c>
      <c r="BL670" s="2" t="inlineStr">
        <is>
          <t>S</t>
        </is>
      </c>
      <c r="BM670" s="2" t="inlineStr">
        <is>
          <t>S</t>
        </is>
      </c>
      <c r="BN670" s="13" t="n">
        <v>44481</v>
      </c>
      <c r="BO670" s="2" t="n"/>
      <c r="BP670" s="2" t="inlineStr">
        <is>
          <t>N</t>
        </is>
      </c>
      <c r="BQ670" s="1" t="n">
        <v>0</v>
      </c>
      <c r="BR670" s="1" t="n">
        <v>0</v>
      </c>
      <c r="BS670" s="2" t="n"/>
      <c r="BT670" t="inlineStr">
        <is>
          <t>__&gt; QD: Q04510 non appartiene alla disciplina: 69; 
__&gt; Descrizione dei QD: 'Q04510' non trovati nel catalogo SISS</t>
        </is>
      </c>
    </row>
    <row r="671">
      <c r="A671" t="n">
        <v>670</v>
      </c>
      <c r="B671" t="inlineStr">
        <is>
          <t>534-3|698724.01</t>
        </is>
      </c>
      <c r="C671" t="inlineStr">
        <is>
          <t>OK</t>
        </is>
      </c>
      <c r="D671" s="2" t="inlineStr">
        <is>
          <t>690059</t>
        </is>
      </c>
      <c r="E671" s="2" t="inlineStr">
        <is>
          <t>LA CITTADELLA PIEVE</t>
        </is>
      </c>
      <c r="F671" s="2" t="inlineStr">
        <is>
          <t>002086</t>
        </is>
      </c>
      <c r="G671" s="2" t="inlineStr">
        <is>
          <t>PIEVE DEL CAIRO</t>
        </is>
      </c>
      <c r="H671" s="2" t="inlineStr">
        <is>
          <t>PIEVE DEL CAIRO</t>
        </is>
      </c>
      <c r="I671" s="2" t="inlineStr">
        <is>
          <t>ACCPDC</t>
        </is>
      </c>
      <c r="J671" s="2" t="inlineStr">
        <is>
          <t>LA CITTADELLA PIEVE DEL CAIRO</t>
        </is>
      </c>
      <c r="K671" s="2" t="inlineStr">
        <is>
          <t xml:space="preserve">RAD. </t>
        </is>
      </c>
      <c r="L671" s="2" t="inlineStr">
        <is>
          <t>RADIOLOGIA</t>
        </is>
      </c>
      <c r="M671" s="2" t="inlineStr">
        <is>
          <t>69</t>
        </is>
      </c>
      <c r="N671" s="2" t="inlineStr">
        <is>
          <t>120-3</t>
        </is>
      </c>
      <c r="O671" s="2" t="inlineStr">
        <is>
          <t>PRIOR. B</t>
        </is>
      </c>
      <c r="P671" s="2" t="inlineStr">
        <is>
          <t>534-3</t>
        </is>
      </c>
      <c r="Q671" s="2" t="inlineStr">
        <is>
          <t>PRIOR. B</t>
        </is>
      </c>
      <c r="R671" s="2" t="inlineStr">
        <is>
          <t>2321</t>
        </is>
      </c>
      <c r="S671" s="2" t="inlineStr">
        <is>
          <t>RX RACHIDE SACRO COCCIGEO</t>
        </is>
      </c>
      <c r="T671" s="2" t="inlineStr">
        <is>
          <t>8724</t>
        </is>
      </c>
      <c r="U671" s="2" t="inlineStr">
        <is>
          <t>698724.01</t>
        </is>
      </c>
      <c r="V671" s="2" t="inlineStr">
        <is>
          <t>RX RACHIDE SACRO-COCCIGEO</t>
        </is>
      </c>
      <c r="W671" s="2" t="inlineStr">
        <is>
          <t>S</t>
        </is>
      </c>
      <c r="X671" s="2" t="inlineStr">
        <is>
          <t>S</t>
        </is>
      </c>
      <c r="Y671" s="2" t="inlineStr">
        <is>
          <t>N</t>
        </is>
      </c>
      <c r="Z671" s="2" t="inlineStr">
        <is>
          <t>N</t>
        </is>
      </c>
      <c r="AA671" s="2" t="inlineStr">
        <is>
          <t>S</t>
        </is>
      </c>
      <c r="AB671" s="2" t="inlineStr">
        <is>
          <t>S</t>
        </is>
      </c>
      <c r="AC671" s="2" t="inlineStr">
        <is>
          <t>S</t>
        </is>
      </c>
      <c r="AD671" s="2" t="inlineStr">
        <is>
          <t>N</t>
        </is>
      </c>
      <c r="AE671" s="2" t="inlineStr">
        <is>
          <t>69</t>
        </is>
      </c>
      <c r="AF671" s="2" t="inlineStr">
        <is>
          <t>RADIOLOGIA</t>
        </is>
      </c>
      <c r="AG671"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7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71" s="2" t="inlineStr">
        <is>
          <t>U</t>
        </is>
      </c>
      <c r="AJ671" s="2" t="inlineStr">
        <is>
          <t>0</t>
        </is>
      </c>
      <c r="AK671" s="2" t="n"/>
      <c r="AL671" s="2" t="n"/>
      <c r="AM671" s="11">
        <f>VLOOKUP(U671,'[1]per incroci mapping'!$A$2:$E$592,5,FALSE)</f>
        <v/>
      </c>
      <c r="AN671" s="11">
        <f>VLOOKUP(U671,'[1]per incroci mapping'!$A$2:$F$592,6,FALSE)</f>
        <v/>
      </c>
      <c r="AO671" s="2" t="inlineStr">
        <is>
          <t>M00000,M00073,M00111,M00293</t>
        </is>
      </c>
      <c r="AP671" s="2" t="inlineStr">
        <is>
          <t>METODICA GENERALE,SAGITTALI,CLINOSTATO,LASTRA</t>
        </is>
      </c>
      <c r="AQ671" s="2" t="n"/>
      <c r="AR671" s="2" t="n"/>
      <c r="AS671" s="11">
        <f>IFERROR(VLOOKUP(U671,'[1]per incroci mapping'!$A$2:$E$592,3,FALSE),"Non Trovato")</f>
        <v/>
      </c>
      <c r="AT671" s="11">
        <f>VLOOKUP(U671,'[1]per incroci mapping'!$A$2:$E$592,4,FALSE)</f>
        <v/>
      </c>
      <c r="AU671" s="2" t="n"/>
      <c r="AV671" s="2" t="n"/>
      <c r="AW671" s="2" t="n"/>
      <c r="AX671" s="2" t="inlineStr">
        <is>
          <t>133</t>
        </is>
      </c>
      <c r="AY671" s="2" t="n"/>
      <c r="AZ671" s="2" t="n"/>
      <c r="BA671" s="2" t="inlineStr">
        <is>
          <t>si prega di presentarsi allo sportello accettazione 15 minuti prima dell appuntamento muniti di impegnativa del curante, tessera sanitaria</t>
        </is>
      </c>
      <c r="BB671" s="2" t="n"/>
      <c r="BC671" s="2" t="inlineStr">
        <is>
          <t>in caso di annullamento della prenotazione si prega di mandare disdetta entro 3 giorni ai seguenti numeri: 0384968017 - 0384831811 oppure tramite mail all indirizzo prenotazioni@cittadellasociale.it</t>
        </is>
      </c>
      <c r="BD671" s="1" t="n">
        <v>192</v>
      </c>
      <c r="BE671" s="1" t="n">
        <v>2388</v>
      </c>
      <c r="BF671" s="2" t="inlineStr">
        <is>
          <t>G</t>
        </is>
      </c>
      <c r="BG671" s="2" t="inlineStr">
        <is>
          <t>N</t>
        </is>
      </c>
      <c r="BH671" s="2" t="inlineStr">
        <is>
          <t>N</t>
        </is>
      </c>
      <c r="BI671" s="2" t="inlineStr">
        <is>
          <t>N</t>
        </is>
      </c>
      <c r="BJ671" s="2" t="inlineStr">
        <is>
          <t>S</t>
        </is>
      </c>
      <c r="BK671" s="2" t="inlineStr">
        <is>
          <t>N</t>
        </is>
      </c>
      <c r="BL671" s="2" t="inlineStr">
        <is>
          <t>S</t>
        </is>
      </c>
      <c r="BM671" s="2" t="inlineStr">
        <is>
          <t>S</t>
        </is>
      </c>
      <c r="BN671" s="13" t="n">
        <v>44481</v>
      </c>
      <c r="BO671" s="2" t="n"/>
      <c r="BP671" s="2" t="inlineStr">
        <is>
          <t>N</t>
        </is>
      </c>
      <c r="BQ671" s="1" t="n">
        <v>0</v>
      </c>
      <c r="BR671" s="1" t="n">
        <v>0</v>
      </c>
      <c r="BS671" s="2" t="n"/>
      <c r="BT671" t="inlineStr">
        <is>
          <t>__&gt; QD: Q04510 non appartiene alla disciplina: 69; 
__&gt; Descrizione dei QD: 'Q04510' non trovati nel catalogo SISS</t>
        </is>
      </c>
    </row>
    <row r="672">
      <c r="A672" t="n">
        <v>671</v>
      </c>
      <c r="B672" t="inlineStr">
        <is>
          <t>534-3|698724.02</t>
        </is>
      </c>
      <c r="C672" t="inlineStr">
        <is>
          <t>OK</t>
        </is>
      </c>
      <c r="D672" s="2" t="inlineStr">
        <is>
          <t>690059</t>
        </is>
      </c>
      <c r="E672" s="2" t="inlineStr">
        <is>
          <t>LA CITTADELLA PIEVE</t>
        </is>
      </c>
      <c r="F672" s="2" t="inlineStr">
        <is>
          <t>002086</t>
        </is>
      </c>
      <c r="G672" s="2" t="inlineStr">
        <is>
          <t>PIEVE DEL CAIRO</t>
        </is>
      </c>
      <c r="H672" s="2" t="inlineStr">
        <is>
          <t>PIEVE DEL CAIRO</t>
        </is>
      </c>
      <c r="I672" s="2" t="inlineStr">
        <is>
          <t>ACCPDC</t>
        </is>
      </c>
      <c r="J672" s="2" t="inlineStr">
        <is>
          <t>LA CITTADELLA PIEVE DEL CAIRO</t>
        </is>
      </c>
      <c r="K672" s="2" t="inlineStr">
        <is>
          <t xml:space="preserve">RAD. </t>
        </is>
      </c>
      <c r="L672" s="2" t="inlineStr">
        <is>
          <t>RADIOLOGIA</t>
        </is>
      </c>
      <c r="M672" s="2" t="inlineStr">
        <is>
          <t>69</t>
        </is>
      </c>
      <c r="N672" s="2" t="inlineStr">
        <is>
          <t>120-3</t>
        </is>
      </c>
      <c r="O672" s="2" t="inlineStr">
        <is>
          <t>PRIOR. B</t>
        </is>
      </c>
      <c r="P672" s="2" t="inlineStr">
        <is>
          <t>534-3</t>
        </is>
      </c>
      <c r="Q672" s="2" t="inlineStr">
        <is>
          <t>PRIOR. B</t>
        </is>
      </c>
      <c r="R672" s="2" t="inlineStr">
        <is>
          <t>304</t>
        </is>
      </c>
      <c r="S672" s="2" t="inlineStr">
        <is>
          <t>RADIOGRAFIA DELLA COLONNA LOMBOSACRALE</t>
        </is>
      </c>
      <c r="T672" s="2" t="inlineStr">
        <is>
          <t>8724</t>
        </is>
      </c>
      <c r="U672" s="2" t="inlineStr">
        <is>
          <t>698724.02</t>
        </is>
      </c>
      <c r="V672" s="2" t="inlineStr">
        <is>
          <t>RX RACHIDE LOMBO-SACRALE</t>
        </is>
      </c>
      <c r="W672" s="2" t="inlineStr">
        <is>
          <t>S</t>
        </is>
      </c>
      <c r="X672" s="2" t="inlineStr">
        <is>
          <t>S</t>
        </is>
      </c>
      <c r="Y672" s="2" t="inlineStr">
        <is>
          <t>N</t>
        </is>
      </c>
      <c r="Z672" s="2" t="inlineStr">
        <is>
          <t>N</t>
        </is>
      </c>
      <c r="AA672" s="2" t="inlineStr">
        <is>
          <t>S</t>
        </is>
      </c>
      <c r="AB672" s="2" t="inlineStr">
        <is>
          <t>S</t>
        </is>
      </c>
      <c r="AC672" s="2" t="inlineStr">
        <is>
          <t>S</t>
        </is>
      </c>
      <c r="AD672" s="2" t="inlineStr">
        <is>
          <t>N</t>
        </is>
      </c>
      <c r="AE672" s="2" t="inlineStr">
        <is>
          <t>69</t>
        </is>
      </c>
      <c r="AF672" s="2" t="inlineStr">
        <is>
          <t>RADIOLOGIA</t>
        </is>
      </c>
      <c r="AG672"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7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72" s="2" t="inlineStr">
        <is>
          <t>U</t>
        </is>
      </c>
      <c r="AJ672" s="2" t="inlineStr">
        <is>
          <t>0</t>
        </is>
      </c>
      <c r="AK672" s="2" t="n"/>
      <c r="AL672" s="2" t="n"/>
      <c r="AM672" s="11">
        <f>VLOOKUP(U672,'[1]per incroci mapping'!$A$2:$E$592,5,FALSE)</f>
        <v/>
      </c>
      <c r="AN672" s="11">
        <f>VLOOKUP(U672,'[1]per incroci mapping'!$A$2:$F$592,6,FALSE)</f>
        <v/>
      </c>
      <c r="AO672" s="2" t="inlineStr">
        <is>
          <t>M00000,M00073,M00074,M00087,M00111,M00293</t>
        </is>
      </c>
      <c r="AP672" s="2" t="inlineStr">
        <is>
          <t>METODICA GENERALE,SAGITTALI,SOTTO CARICO,IN ORTOSTATISMO,CLINOSTATO,LASTRA</t>
        </is>
      </c>
      <c r="AQ672" s="2" t="n"/>
      <c r="AR672" s="2" t="n"/>
      <c r="AS672" s="11">
        <f>IFERROR(VLOOKUP(U672,'[1]per incroci mapping'!$A$2:$E$592,3,FALSE),"Non Trovato")</f>
        <v/>
      </c>
      <c r="AT672" s="11">
        <f>VLOOKUP(U672,'[1]per incroci mapping'!$A$2:$E$592,4,FALSE)</f>
        <v/>
      </c>
      <c r="AU672" s="2" t="n"/>
      <c r="AV672" s="2" t="n"/>
      <c r="AW672" s="2" t="n"/>
      <c r="AX672" s="2" t="inlineStr">
        <is>
          <t>133</t>
        </is>
      </c>
      <c r="AY672" s="2" t="n"/>
      <c r="AZ672" s="2" t="n"/>
      <c r="BA672" s="2" t="inlineStr">
        <is>
          <t>si prega di presentarsi allo sportello accettazione 15 minuti prima dell appuntamento muniti di impegnativa del curante, tessera sanitaria</t>
        </is>
      </c>
      <c r="BB672" s="2" t="n"/>
      <c r="BC672" s="2" t="inlineStr">
        <is>
          <t>in caso di annullamento della prenotazione si prega di mandare disdetta entro 3 giorni ai seguenti numeri: 0384968017 - 0384831811 oppure tramite mail all indirizzo prenotazioni@cittadellasociale.it</t>
        </is>
      </c>
      <c r="BD672" s="1" t="n">
        <v>192</v>
      </c>
      <c r="BE672" s="1" t="n">
        <v>2388</v>
      </c>
      <c r="BF672" s="2" t="inlineStr">
        <is>
          <t>G</t>
        </is>
      </c>
      <c r="BG672" s="2" t="inlineStr">
        <is>
          <t>N</t>
        </is>
      </c>
      <c r="BH672" s="2" t="inlineStr">
        <is>
          <t>N</t>
        </is>
      </c>
      <c r="BI672" s="2" t="inlineStr">
        <is>
          <t>N</t>
        </is>
      </c>
      <c r="BJ672" s="2" t="inlineStr">
        <is>
          <t>S</t>
        </is>
      </c>
      <c r="BK672" s="2" t="inlineStr">
        <is>
          <t>N</t>
        </is>
      </c>
      <c r="BL672" s="2" t="inlineStr">
        <is>
          <t>S</t>
        </is>
      </c>
      <c r="BM672" s="2" t="inlineStr">
        <is>
          <t>S</t>
        </is>
      </c>
      <c r="BN672" s="13" t="n">
        <v>44481</v>
      </c>
      <c r="BO672" s="2" t="n"/>
      <c r="BP672" s="2" t="inlineStr">
        <is>
          <t>N</t>
        </is>
      </c>
      <c r="BQ672" s="1" t="n">
        <v>0</v>
      </c>
      <c r="BR672" s="1" t="n">
        <v>3</v>
      </c>
      <c r="BS672" s="2" t="n"/>
      <c r="BT672" t="inlineStr">
        <is>
          <t>__&gt; QD: Q04510 non appartiene alla disciplina: 69; 
__&gt; Descrizione dei QD: 'Q04510' non trovati nel catalogo SISS</t>
        </is>
      </c>
    </row>
    <row r="673">
      <c r="A673" t="n">
        <v>672</v>
      </c>
      <c r="B673" t="inlineStr">
        <is>
          <t>534-3|698724.03</t>
        </is>
      </c>
      <c r="C673" t="inlineStr">
        <is>
          <t>OK</t>
        </is>
      </c>
      <c r="D673" s="2" t="inlineStr">
        <is>
          <t>690059</t>
        </is>
      </c>
      <c r="E673" s="2" t="inlineStr">
        <is>
          <t>LA CITTADELLA PIEVE</t>
        </is>
      </c>
      <c r="F673" s="2" t="inlineStr">
        <is>
          <t>002086</t>
        </is>
      </c>
      <c r="G673" s="2" t="inlineStr">
        <is>
          <t>PIEVE DEL CAIRO</t>
        </is>
      </c>
      <c r="H673" s="2" t="inlineStr">
        <is>
          <t>PIEVE DEL CAIRO</t>
        </is>
      </c>
      <c r="I673" s="2" t="inlineStr">
        <is>
          <t>ACCPDC</t>
        </is>
      </c>
      <c r="J673" s="2" t="inlineStr">
        <is>
          <t>LA CITTADELLA PIEVE DEL CAIRO</t>
        </is>
      </c>
      <c r="K673" s="2" t="inlineStr">
        <is>
          <t xml:space="preserve">RAD. </t>
        </is>
      </c>
      <c r="L673" s="2" t="inlineStr">
        <is>
          <t>RADIOLOGIA</t>
        </is>
      </c>
      <c r="M673" s="2" t="inlineStr">
        <is>
          <t>69</t>
        </is>
      </c>
      <c r="N673" s="2" t="inlineStr">
        <is>
          <t>120-3</t>
        </is>
      </c>
      <c r="O673" s="2" t="inlineStr">
        <is>
          <t>PRIOR. B</t>
        </is>
      </c>
      <c r="P673" s="2" t="inlineStr">
        <is>
          <t>534-3</t>
        </is>
      </c>
      <c r="Q673" s="2" t="inlineStr">
        <is>
          <t>PRIOR. B</t>
        </is>
      </c>
      <c r="R673" s="2" t="inlineStr">
        <is>
          <t>2451</t>
        </is>
      </c>
      <c r="S673" s="2" t="inlineStr">
        <is>
          <t>RX RACHIDE LOMBOSACRALE MORFODINAMICO</t>
        </is>
      </c>
      <c r="T673" s="2" t="inlineStr">
        <is>
          <t>8724</t>
        </is>
      </c>
      <c r="U673" s="2" t="inlineStr">
        <is>
          <t>698724.03</t>
        </is>
      </c>
      <c r="V673" s="2" t="inlineStr">
        <is>
          <t>RX RACHIDE LOMBO-SACRALE MORFODINAMICO</t>
        </is>
      </c>
      <c r="W673" s="2" t="inlineStr">
        <is>
          <t>S</t>
        </is>
      </c>
      <c r="X673" s="2" t="inlineStr">
        <is>
          <t>S</t>
        </is>
      </c>
      <c r="Y673" s="2" t="inlineStr">
        <is>
          <t>N</t>
        </is>
      </c>
      <c r="Z673" s="2" t="inlineStr">
        <is>
          <t>N</t>
        </is>
      </c>
      <c r="AA673" s="2" t="inlineStr">
        <is>
          <t>S</t>
        </is>
      </c>
      <c r="AB673" s="2" t="inlineStr">
        <is>
          <t>S</t>
        </is>
      </c>
      <c r="AC673" s="2" t="inlineStr">
        <is>
          <t>S</t>
        </is>
      </c>
      <c r="AD673" s="2" t="inlineStr">
        <is>
          <t>N</t>
        </is>
      </c>
      <c r="AE673" s="2" t="inlineStr">
        <is>
          <t>69</t>
        </is>
      </c>
      <c r="AF673" s="2" t="inlineStr">
        <is>
          <t>RADIOLOGIA</t>
        </is>
      </c>
      <c r="AG673"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7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73" s="2" t="inlineStr">
        <is>
          <t>U</t>
        </is>
      </c>
      <c r="AJ673" s="2" t="inlineStr">
        <is>
          <t>0</t>
        </is>
      </c>
      <c r="AK673" s="2" t="n"/>
      <c r="AL673" s="2" t="n"/>
      <c r="AM673" s="11">
        <f>VLOOKUP(U673,'[1]per incroci mapping'!$A$2:$E$592,5,FALSE)</f>
        <v/>
      </c>
      <c r="AN673" s="11">
        <f>VLOOKUP(U673,'[1]per incroci mapping'!$A$2:$F$592,6,FALSE)</f>
        <v/>
      </c>
      <c r="AO673" s="2" t="inlineStr">
        <is>
          <t>M00293,M00000</t>
        </is>
      </c>
      <c r="AP673" s="2" t="inlineStr">
        <is>
          <t>LASTRA,METODICA GENERALE</t>
        </is>
      </c>
      <c r="AQ673" s="2" t="n"/>
      <c r="AR673" s="2" t="n"/>
      <c r="AS673" s="11">
        <f>IFERROR(VLOOKUP(U673,'[1]per incroci mapping'!$A$2:$E$592,3,FALSE),"Non Trovato")</f>
        <v/>
      </c>
      <c r="AT673" s="11">
        <f>VLOOKUP(U673,'[1]per incroci mapping'!$A$2:$E$592,4,FALSE)</f>
        <v/>
      </c>
      <c r="AU673" s="2" t="n"/>
      <c r="AV673" s="2" t="n"/>
      <c r="AW673" s="2" t="n"/>
      <c r="AX673" s="2" t="inlineStr">
        <is>
          <t>133</t>
        </is>
      </c>
      <c r="AY673" s="2" t="n"/>
      <c r="AZ673" s="2" t="n"/>
      <c r="BA673" s="2" t="inlineStr">
        <is>
          <t>si prega di presentarsi allo sportello accettazione 15 minuti prima dell appuntamento muniti di impegnativa del curante, tessera sanitaria</t>
        </is>
      </c>
      <c r="BB673" s="2" t="n"/>
      <c r="BC673" s="2" t="inlineStr">
        <is>
          <t>in caso di annullamento della prenotazione si prega di mandare disdetta entro 3 giorni ai seguenti numeri: 0384968017 - 0384831811 oppure tramite mail all indirizzo prenotazioni@cittadellasociale.it</t>
        </is>
      </c>
      <c r="BD673" s="1" t="n">
        <v>192</v>
      </c>
      <c r="BE673" s="1" t="n">
        <v>2388</v>
      </c>
      <c r="BF673" s="2" t="inlineStr">
        <is>
          <t>G</t>
        </is>
      </c>
      <c r="BG673" s="2" t="inlineStr">
        <is>
          <t>N</t>
        </is>
      </c>
      <c r="BH673" s="2" t="inlineStr">
        <is>
          <t>N</t>
        </is>
      </c>
      <c r="BI673" s="2" t="inlineStr">
        <is>
          <t>N</t>
        </is>
      </c>
      <c r="BJ673" s="2" t="inlineStr">
        <is>
          <t>S</t>
        </is>
      </c>
      <c r="BK673" s="2" t="inlineStr">
        <is>
          <t>N</t>
        </is>
      </c>
      <c r="BL673" s="2" t="inlineStr">
        <is>
          <t>S</t>
        </is>
      </c>
      <c r="BM673" s="2" t="inlineStr">
        <is>
          <t>S</t>
        </is>
      </c>
      <c r="BN673" s="13" t="n">
        <v>44481</v>
      </c>
      <c r="BO673" s="2" t="n"/>
      <c r="BP673" s="2" t="inlineStr">
        <is>
          <t>N</t>
        </is>
      </c>
      <c r="BQ673" s="1" t="n">
        <v>0</v>
      </c>
      <c r="BR673" s="1" t="n">
        <v>3</v>
      </c>
      <c r="BS673" s="2" t="n"/>
      <c r="BT673" t="inlineStr">
        <is>
          <t>__&gt; QD: Q04510 non appartiene alla disciplina: 69; 
__&gt; Descrizione dei QD: 'Q04510' non trovati nel catalogo SISS</t>
        </is>
      </c>
    </row>
    <row r="674">
      <c r="A674" t="n">
        <v>673</v>
      </c>
      <c r="B674" t="inlineStr">
        <is>
          <t>534-3|698724.04</t>
        </is>
      </c>
      <c r="C674" t="inlineStr">
        <is>
          <t>OK</t>
        </is>
      </c>
      <c r="D674" s="2" t="inlineStr">
        <is>
          <t>690059</t>
        </is>
      </c>
      <c r="E674" s="2" t="inlineStr">
        <is>
          <t>LA CITTADELLA PIEVE</t>
        </is>
      </c>
      <c r="F674" s="2" t="inlineStr">
        <is>
          <t>002086</t>
        </is>
      </c>
      <c r="G674" s="2" t="inlineStr">
        <is>
          <t>PIEVE DEL CAIRO</t>
        </is>
      </c>
      <c r="H674" s="2" t="inlineStr">
        <is>
          <t>PIEVE DEL CAIRO</t>
        </is>
      </c>
      <c r="I674" s="2" t="inlineStr">
        <is>
          <t>ACCPDC</t>
        </is>
      </c>
      <c r="J674" s="2" t="inlineStr">
        <is>
          <t>LA CITTADELLA PIEVE DEL CAIRO</t>
        </is>
      </c>
      <c r="K674" s="2" t="inlineStr">
        <is>
          <t xml:space="preserve">RAD. </t>
        </is>
      </c>
      <c r="L674" s="2" t="inlineStr">
        <is>
          <t>RADIOLOGIA</t>
        </is>
      </c>
      <c r="M674" s="2" t="inlineStr">
        <is>
          <t>69</t>
        </is>
      </c>
      <c r="N674" s="2" t="inlineStr">
        <is>
          <t>120-3</t>
        </is>
      </c>
      <c r="O674" s="2" t="inlineStr">
        <is>
          <t>PRIOR. B</t>
        </is>
      </c>
      <c r="P674" s="2" t="inlineStr">
        <is>
          <t>534-3</t>
        </is>
      </c>
      <c r="Q674" s="2" t="inlineStr">
        <is>
          <t>PRIOR. B</t>
        </is>
      </c>
      <c r="R674" s="2" t="inlineStr">
        <is>
          <t>2466</t>
        </is>
      </c>
      <c r="S674" s="2" t="inlineStr">
        <is>
          <t>RX. LS: PROIEZIONI ORTOGONALI E OBLIQUE</t>
        </is>
      </c>
      <c r="T674" s="2" t="inlineStr">
        <is>
          <t>8724</t>
        </is>
      </c>
      <c r="U674" s="2" t="inlineStr">
        <is>
          <t>698724.04</t>
        </is>
      </c>
      <c r="V674" s="2" t="inlineStr">
        <is>
          <t>RX RACHIDE LOMBO-SACRALE: PROIEZIONI ORTOGONALI E OBLIQUE</t>
        </is>
      </c>
      <c r="W674" s="2" t="inlineStr">
        <is>
          <t>S</t>
        </is>
      </c>
      <c r="X674" s="2" t="inlineStr">
        <is>
          <t>S</t>
        </is>
      </c>
      <c r="Y674" s="2" t="inlineStr">
        <is>
          <t>N</t>
        </is>
      </c>
      <c r="Z674" s="2" t="inlineStr">
        <is>
          <t>N</t>
        </is>
      </c>
      <c r="AA674" s="2" t="inlineStr">
        <is>
          <t>S</t>
        </is>
      </c>
      <c r="AB674" s="2" t="inlineStr">
        <is>
          <t>S</t>
        </is>
      </c>
      <c r="AC674" s="2" t="inlineStr">
        <is>
          <t>S</t>
        </is>
      </c>
      <c r="AD674" s="2" t="inlineStr">
        <is>
          <t>N</t>
        </is>
      </c>
      <c r="AE674" s="2" t="inlineStr">
        <is>
          <t>69</t>
        </is>
      </c>
      <c r="AF674" s="2" t="inlineStr">
        <is>
          <t>RADIOLOGIA</t>
        </is>
      </c>
      <c r="AG674"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7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74" s="2" t="inlineStr">
        <is>
          <t>U</t>
        </is>
      </c>
      <c r="AJ674" s="2" t="inlineStr">
        <is>
          <t>0</t>
        </is>
      </c>
      <c r="AK674" s="2" t="n"/>
      <c r="AL674" s="2" t="n"/>
      <c r="AM674" s="11">
        <f>VLOOKUP(U674,'[1]per incroci mapping'!$A$2:$E$592,5,FALSE)</f>
        <v/>
      </c>
      <c r="AN674" s="11">
        <f>VLOOKUP(U674,'[1]per incroci mapping'!$A$2:$F$592,6,FALSE)</f>
        <v/>
      </c>
      <c r="AO674" s="2" t="inlineStr">
        <is>
          <t>M00000,M00070,M00073,M00293</t>
        </is>
      </c>
      <c r="AP674" s="2" t="inlineStr">
        <is>
          <t>METODICA GENERALE,OBLIQUE,SAGITTALI,LASTRA</t>
        </is>
      </c>
      <c r="AQ674" s="2" t="n"/>
      <c r="AR674" s="2" t="n"/>
      <c r="AS674" s="11">
        <f>IFERROR(VLOOKUP(U674,'[1]per incroci mapping'!$A$2:$E$592,3,FALSE),"Non Trovato")</f>
        <v/>
      </c>
      <c r="AT674" s="11">
        <f>VLOOKUP(U674,'[1]per incroci mapping'!$A$2:$E$592,4,FALSE)</f>
        <v/>
      </c>
      <c r="AU674" s="2" t="n"/>
      <c r="AV674" s="2" t="n"/>
      <c r="AW674" s="2" t="n"/>
      <c r="AX674" s="2" t="inlineStr">
        <is>
          <t>133</t>
        </is>
      </c>
      <c r="AY674" s="2" t="n"/>
      <c r="AZ674" s="2" t="n"/>
      <c r="BA674" s="2" t="inlineStr">
        <is>
          <t>si prega di presentarsi allo sportello accettazione 15 minuti prima dell appuntamento muniti di impegnativa del curante, tessera sanitaria</t>
        </is>
      </c>
      <c r="BB674" s="2" t="n"/>
      <c r="BC674" s="2" t="inlineStr">
        <is>
          <t>in caso di annullamento della prenotazione si prega di mandare disdetta entro 3 giorni ai seguenti numeri: 0384968017 - 0384831811 oppure tramite mail all indirizzo prenotazioni@cittadellasociale.it</t>
        </is>
      </c>
      <c r="BD674" s="1" t="n">
        <v>192</v>
      </c>
      <c r="BE674" s="1" t="n">
        <v>2388</v>
      </c>
      <c r="BF674" s="2" t="inlineStr">
        <is>
          <t>G</t>
        </is>
      </c>
      <c r="BG674" s="2" t="inlineStr">
        <is>
          <t>N</t>
        </is>
      </c>
      <c r="BH674" s="2" t="inlineStr">
        <is>
          <t>N</t>
        </is>
      </c>
      <c r="BI674" s="2" t="inlineStr">
        <is>
          <t>N</t>
        </is>
      </c>
      <c r="BJ674" s="2" t="inlineStr">
        <is>
          <t>S</t>
        </is>
      </c>
      <c r="BK674" s="2" t="inlineStr">
        <is>
          <t>N</t>
        </is>
      </c>
      <c r="BL674" s="2" t="inlineStr">
        <is>
          <t>S</t>
        </is>
      </c>
      <c r="BM674" s="2" t="inlineStr">
        <is>
          <t>S</t>
        </is>
      </c>
      <c r="BN674" s="13" t="n">
        <v>44481</v>
      </c>
      <c r="BO674" s="2" t="n"/>
      <c r="BP674" s="2" t="inlineStr">
        <is>
          <t>N</t>
        </is>
      </c>
      <c r="BQ674" s="1" t="n">
        <v>0</v>
      </c>
      <c r="BR674" s="1" t="n">
        <v>3</v>
      </c>
      <c r="BS674" s="2" t="n"/>
      <c r="BT674" t="inlineStr">
        <is>
          <t>__&gt; QD: Q04510 non appartiene alla disciplina: 69; 
__&gt; Descrizione dei QD: 'Q04510' non trovati nel catalogo SISS</t>
        </is>
      </c>
    </row>
    <row r="675">
      <c r="A675" t="n">
        <v>674</v>
      </c>
      <c r="B675" t="inlineStr">
        <is>
          <t>534-3|698729</t>
        </is>
      </c>
      <c r="C675" t="inlineStr">
        <is>
          <t>OK</t>
        </is>
      </c>
      <c r="D675" s="2" t="inlineStr">
        <is>
          <t>690059</t>
        </is>
      </c>
      <c r="E675" s="2" t="inlineStr">
        <is>
          <t>LA CITTADELLA PIEVE</t>
        </is>
      </c>
      <c r="F675" s="2" t="inlineStr">
        <is>
          <t>002086</t>
        </is>
      </c>
      <c r="G675" s="2" t="inlineStr">
        <is>
          <t>PIEVE DEL CAIRO</t>
        </is>
      </c>
      <c r="H675" s="2" t="inlineStr">
        <is>
          <t>PIEVE DEL CAIRO</t>
        </is>
      </c>
      <c r="I675" s="2" t="inlineStr">
        <is>
          <t>ACCPDC</t>
        </is>
      </c>
      <c r="J675" s="2" t="inlineStr">
        <is>
          <t>LA CITTADELLA PIEVE DEL CAIRO</t>
        </is>
      </c>
      <c r="K675" s="2" t="inlineStr">
        <is>
          <t xml:space="preserve">RAD. </t>
        </is>
      </c>
      <c r="L675" s="2" t="inlineStr">
        <is>
          <t>RADIOLOGIA</t>
        </is>
      </c>
      <c r="M675" s="2" t="inlineStr">
        <is>
          <t>69</t>
        </is>
      </c>
      <c r="N675" s="2" t="inlineStr">
        <is>
          <t>120-3</t>
        </is>
      </c>
      <c r="O675" s="2" t="inlineStr">
        <is>
          <t>PRIOR. B</t>
        </is>
      </c>
      <c r="P675" s="2" t="inlineStr">
        <is>
          <t>534-3</t>
        </is>
      </c>
      <c r="Q675" s="2" t="inlineStr">
        <is>
          <t>PRIOR. B</t>
        </is>
      </c>
      <c r="R675" s="2" t="inlineStr">
        <is>
          <t>385</t>
        </is>
      </c>
      <c r="S675" s="2" t="inlineStr">
        <is>
          <t>RADIOGRAFIA COMPLETA DELLA COLONNA</t>
        </is>
      </c>
      <c r="T675" s="2" t="inlineStr">
        <is>
          <t>8729</t>
        </is>
      </c>
      <c r="U675" s="2" t="inlineStr">
        <is>
          <t>698729</t>
        </is>
      </c>
      <c r="V675" s="2" t="inlineStr">
        <is>
          <t>RX RACHIDE COMPLETO E BACINO SOTTO CARICO</t>
        </is>
      </c>
      <c r="W675" s="2" t="inlineStr">
        <is>
          <t>S</t>
        </is>
      </c>
      <c r="X675" s="2" t="inlineStr">
        <is>
          <t>S</t>
        </is>
      </c>
      <c r="Y675" s="2" t="inlineStr">
        <is>
          <t>S</t>
        </is>
      </c>
      <c r="Z675" s="2" t="inlineStr">
        <is>
          <t>S</t>
        </is>
      </c>
      <c r="AA675" s="2" t="inlineStr">
        <is>
          <t>N</t>
        </is>
      </c>
      <c r="AB675" s="2" t="inlineStr">
        <is>
          <t>N</t>
        </is>
      </c>
      <c r="AC675" s="2" t="inlineStr">
        <is>
          <t>N</t>
        </is>
      </c>
      <c r="AD675" s="2" t="inlineStr">
        <is>
          <t>N</t>
        </is>
      </c>
      <c r="AE675" s="2" t="inlineStr">
        <is>
          <t>69</t>
        </is>
      </c>
      <c r="AF675" s="2" t="inlineStr">
        <is>
          <t>RADIOLOGIA</t>
        </is>
      </c>
      <c r="AG675"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7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75" s="2" t="inlineStr">
        <is>
          <t>U</t>
        </is>
      </c>
      <c r="AJ675" s="2" t="inlineStr">
        <is>
          <t>0</t>
        </is>
      </c>
      <c r="AK675" s="2" t="n"/>
      <c r="AL675" s="2" t="n"/>
      <c r="AM675" s="11">
        <f>VLOOKUP(U675,'[1]per incroci mapping'!$A$2:$E$592,5,FALSE)</f>
        <v/>
      </c>
      <c r="AN675" s="11">
        <f>VLOOKUP(U675,'[1]per incroci mapping'!$A$2:$F$592,6,FALSE)</f>
        <v/>
      </c>
      <c r="AO675" s="2" t="n"/>
      <c r="AP675" s="2" t="n"/>
      <c r="AQ675" s="2" t="n"/>
      <c r="AR675" s="2" t="n"/>
      <c r="AS675" s="11">
        <f>IFERROR(VLOOKUP(U675,'[1]per incroci mapping'!$A$2:$E$592,3,FALSE),"Non Trovato")</f>
        <v/>
      </c>
      <c r="AT675" s="11">
        <f>VLOOKUP(U675,'[1]per incroci mapping'!$A$2:$E$592,4,FALSE)</f>
        <v/>
      </c>
      <c r="AU675" s="2" t="n"/>
      <c r="AV675" s="2" t="n"/>
      <c r="AW675" s="2" t="n"/>
      <c r="AX675" s="2" t="inlineStr">
        <is>
          <t>133</t>
        </is>
      </c>
      <c r="AY675" s="2" t="n"/>
      <c r="AZ675" s="2" t="n"/>
      <c r="BA675" s="2" t="inlineStr">
        <is>
          <t>si prega di presentarsi allo sportello accettazione 15 minuti prima dell appuntamento muniti di impegnativa del curante, tessera sanitaria</t>
        </is>
      </c>
      <c r="BB675" s="2" t="n"/>
      <c r="BC675" s="2" t="inlineStr">
        <is>
          <t>in caso di annullamento della prenotazione si prega di mandare disdetta entro 3 giorni ai seguenti numeri: 0384968017 - 0384831811 oppure tramite mail all indirizzo prenotazioni@cittadellasociale.it</t>
        </is>
      </c>
      <c r="BD675" s="1" t="n">
        <v>192</v>
      </c>
      <c r="BE675" s="1" t="n">
        <v>2388</v>
      </c>
      <c r="BF675" s="2" t="inlineStr">
        <is>
          <t>G</t>
        </is>
      </c>
      <c r="BG675" s="2" t="inlineStr">
        <is>
          <t>N</t>
        </is>
      </c>
      <c r="BH675" s="2" t="inlineStr">
        <is>
          <t>N</t>
        </is>
      </c>
      <c r="BI675" s="2" t="inlineStr">
        <is>
          <t>N</t>
        </is>
      </c>
      <c r="BJ675" s="2" t="inlineStr">
        <is>
          <t>S</t>
        </is>
      </c>
      <c r="BK675" s="2" t="inlineStr">
        <is>
          <t>N</t>
        </is>
      </c>
      <c r="BL675" s="2" t="inlineStr">
        <is>
          <t>S</t>
        </is>
      </c>
      <c r="BM675" s="2" t="inlineStr">
        <is>
          <t>S</t>
        </is>
      </c>
      <c r="BN675" s="13" t="n">
        <v>44481</v>
      </c>
      <c r="BO675" s="2" t="n"/>
      <c r="BP675" s="2" t="inlineStr">
        <is>
          <t>N</t>
        </is>
      </c>
      <c r="BQ675" s="1" t="n">
        <v>0</v>
      </c>
      <c r="BR675" s="1" t="n">
        <v>3</v>
      </c>
      <c r="BS675" s="2" t="n"/>
      <c r="BT675" t="inlineStr">
        <is>
          <t>__&gt; QD: Q04510 non appartiene alla disciplina: 69; 
__&gt; Descrizione dei QD: 'Q04510' non trovati nel catalogo SISS</t>
        </is>
      </c>
    </row>
    <row r="676">
      <c r="A676" t="n">
        <v>675</v>
      </c>
      <c r="B676" t="inlineStr">
        <is>
          <t>534-3|6987431.01</t>
        </is>
      </c>
      <c r="C676" t="inlineStr">
        <is>
          <t>OK</t>
        </is>
      </c>
      <c r="D676" s="2" t="inlineStr">
        <is>
          <t>690059</t>
        </is>
      </c>
      <c r="E676" s="2" t="inlineStr">
        <is>
          <t>LA CITTADELLA PIEVE</t>
        </is>
      </c>
      <c r="F676" s="2" t="inlineStr">
        <is>
          <t>002086</t>
        </is>
      </c>
      <c r="G676" s="2" t="inlineStr">
        <is>
          <t>PIEVE DEL CAIRO</t>
        </is>
      </c>
      <c r="H676" s="2" t="inlineStr">
        <is>
          <t>PIEVE DEL CAIRO</t>
        </is>
      </c>
      <c r="I676" s="2" t="inlineStr">
        <is>
          <t>ACCPDC</t>
        </is>
      </c>
      <c r="J676" s="2" t="inlineStr">
        <is>
          <t>LA CITTADELLA PIEVE DEL CAIRO</t>
        </is>
      </c>
      <c r="K676" s="2" t="inlineStr">
        <is>
          <t xml:space="preserve">RAD. </t>
        </is>
      </c>
      <c r="L676" s="2" t="inlineStr">
        <is>
          <t>RADIOLOGIA</t>
        </is>
      </c>
      <c r="M676" s="2" t="inlineStr">
        <is>
          <t>69</t>
        </is>
      </c>
      <c r="N676" s="2" t="inlineStr">
        <is>
          <t>120-3</t>
        </is>
      </c>
      <c r="O676" s="2" t="inlineStr">
        <is>
          <t>PRIOR. B</t>
        </is>
      </c>
      <c r="P676" s="2" t="inlineStr">
        <is>
          <t>534-3</t>
        </is>
      </c>
      <c r="Q676" s="2" t="inlineStr">
        <is>
          <t>PRIOR. B</t>
        </is>
      </c>
      <c r="R676" s="2" t="inlineStr">
        <is>
          <t>394</t>
        </is>
      </c>
      <c r="S676" s="2" t="inlineStr">
        <is>
          <t>RX SCHELETRO TORACICO COSTALE BILATERALE</t>
        </is>
      </c>
      <c r="T676" s="2" t="inlineStr">
        <is>
          <t>87431</t>
        </is>
      </c>
      <c r="U676" s="2" t="inlineStr">
        <is>
          <t>6987431.01</t>
        </is>
      </c>
      <c r="V676" s="2" t="inlineStr">
        <is>
          <t>RX SCHELETRO TORACICO COSTALE BILATERALE</t>
        </is>
      </c>
      <c r="W676" s="2" t="inlineStr">
        <is>
          <t>S</t>
        </is>
      </c>
      <c r="X676" s="2" t="inlineStr">
        <is>
          <t>S</t>
        </is>
      </c>
      <c r="Y676" s="2" t="inlineStr">
        <is>
          <t>N</t>
        </is>
      </c>
      <c r="Z676" s="2" t="inlineStr">
        <is>
          <t>N</t>
        </is>
      </c>
      <c r="AA676" s="2" t="inlineStr">
        <is>
          <t>S</t>
        </is>
      </c>
      <c r="AB676" s="2" t="inlineStr">
        <is>
          <t>S</t>
        </is>
      </c>
      <c r="AC676" s="2" t="inlineStr">
        <is>
          <t>S</t>
        </is>
      </c>
      <c r="AD676" s="2" t="inlineStr">
        <is>
          <t>N</t>
        </is>
      </c>
      <c r="AE676" s="2" t="inlineStr">
        <is>
          <t>69</t>
        </is>
      </c>
      <c r="AF676" s="2" t="inlineStr">
        <is>
          <t>RADIOLOGIA</t>
        </is>
      </c>
      <c r="AG676"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7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76" s="2" t="inlineStr">
        <is>
          <t>U</t>
        </is>
      </c>
      <c r="AJ676" s="2" t="inlineStr">
        <is>
          <t>0</t>
        </is>
      </c>
      <c r="AK676" s="2" t="n"/>
      <c r="AL676" s="2" t="n"/>
      <c r="AM676" s="11">
        <f>VLOOKUP(U676,'[1]per incroci mapping'!$A$2:$E$592,5,FALSE)</f>
        <v/>
      </c>
      <c r="AN676" s="11">
        <f>VLOOKUP(U676,'[1]per incroci mapping'!$A$2:$F$592,6,FALSE)</f>
        <v/>
      </c>
      <c r="AO676" s="2" t="inlineStr">
        <is>
          <t>M00000,M00293</t>
        </is>
      </c>
      <c r="AP676" s="2" t="inlineStr">
        <is>
          <t>METODICA GENERALE,LASTRA</t>
        </is>
      </c>
      <c r="AQ676" s="2" t="n"/>
      <c r="AR676" s="2" t="n"/>
      <c r="AS676" s="11">
        <f>IFERROR(VLOOKUP(U676,'[1]per incroci mapping'!$A$2:$E$592,3,FALSE),"Non Trovato")</f>
        <v/>
      </c>
      <c r="AT676" s="11">
        <f>VLOOKUP(U676,'[1]per incroci mapping'!$A$2:$E$592,4,FALSE)</f>
        <v/>
      </c>
      <c r="AU676" s="2" t="n"/>
      <c r="AV676" s="2" t="n"/>
      <c r="AW676" s="2" t="n"/>
      <c r="AX676" s="2" t="inlineStr">
        <is>
          <t>133</t>
        </is>
      </c>
      <c r="AY676" s="2" t="n"/>
      <c r="AZ676" s="2" t="n"/>
      <c r="BA676" s="2" t="inlineStr">
        <is>
          <t>si prega di presentarsi allo sportello accettazione 15 minuti prima dell appuntamento muniti di impegnativa del curante, tessera sanitaria</t>
        </is>
      </c>
      <c r="BB676" s="2" t="n"/>
      <c r="BC676" s="2" t="inlineStr">
        <is>
          <t>in caso di annullamento della prenotazione si prega di mandare disdetta entro 3 giorni ai seguenti numeri: 0384968017 - 0384831811 oppure tramite mail all indirizzo prenotazioni@cittadellasociale.it</t>
        </is>
      </c>
      <c r="BD676" s="1" t="n">
        <v>192</v>
      </c>
      <c r="BE676" s="1" t="n">
        <v>2388</v>
      </c>
      <c r="BF676" s="2" t="inlineStr">
        <is>
          <t>G</t>
        </is>
      </c>
      <c r="BG676" s="2" t="inlineStr">
        <is>
          <t>N</t>
        </is>
      </c>
      <c r="BH676" s="2" t="inlineStr">
        <is>
          <t>N</t>
        </is>
      </c>
      <c r="BI676" s="2" t="inlineStr">
        <is>
          <t>N</t>
        </is>
      </c>
      <c r="BJ676" s="2" t="inlineStr">
        <is>
          <t>S</t>
        </is>
      </c>
      <c r="BK676" s="2" t="inlineStr">
        <is>
          <t>N</t>
        </is>
      </c>
      <c r="BL676" s="2" t="inlineStr">
        <is>
          <t>S</t>
        </is>
      </c>
      <c r="BM676" s="2" t="inlineStr">
        <is>
          <t>S</t>
        </is>
      </c>
      <c r="BN676" s="13" t="n">
        <v>44481</v>
      </c>
      <c r="BO676" s="2" t="n"/>
      <c r="BP676" s="2" t="inlineStr">
        <is>
          <t>N</t>
        </is>
      </c>
      <c r="BQ676" s="1" t="n">
        <v>0</v>
      </c>
      <c r="BR676" s="1" t="n">
        <v>3</v>
      </c>
      <c r="BS676" s="2" t="n"/>
      <c r="BT676" t="inlineStr">
        <is>
          <t>__&gt; QD: Q04510 non appartiene alla disciplina: 69; 
__&gt; Descrizione dei QD: 'Q04510' non trovati nel catalogo SISS</t>
        </is>
      </c>
    </row>
    <row r="677">
      <c r="A677" t="n">
        <v>676</v>
      </c>
      <c r="B677" t="inlineStr">
        <is>
          <t>534-3|6987431.02</t>
        </is>
      </c>
      <c r="C677" t="inlineStr">
        <is>
          <t>OK</t>
        </is>
      </c>
      <c r="D677" s="2" t="inlineStr">
        <is>
          <t>690059</t>
        </is>
      </c>
      <c r="E677" s="2" t="inlineStr">
        <is>
          <t>LA CITTADELLA PIEVE</t>
        </is>
      </c>
      <c r="F677" s="2" t="inlineStr">
        <is>
          <t>002086</t>
        </is>
      </c>
      <c r="G677" s="2" t="inlineStr">
        <is>
          <t>PIEVE DEL CAIRO</t>
        </is>
      </c>
      <c r="H677" s="2" t="inlineStr">
        <is>
          <t>PIEVE DEL CAIRO</t>
        </is>
      </c>
      <c r="I677" s="2" t="inlineStr">
        <is>
          <t>ACCPDC</t>
        </is>
      </c>
      <c r="J677" s="2" t="inlineStr">
        <is>
          <t>LA CITTADELLA PIEVE DEL CAIRO</t>
        </is>
      </c>
      <c r="K677" s="2" t="inlineStr">
        <is>
          <t xml:space="preserve">RAD. </t>
        </is>
      </c>
      <c r="L677" s="2" t="inlineStr">
        <is>
          <t>RADIOLOGIA</t>
        </is>
      </c>
      <c r="M677" s="2" t="inlineStr">
        <is>
          <t>69</t>
        </is>
      </c>
      <c r="N677" s="2" t="inlineStr">
        <is>
          <t>120-3</t>
        </is>
      </c>
      <c r="O677" s="2" t="inlineStr">
        <is>
          <t>PRIOR. B</t>
        </is>
      </c>
      <c r="P677" s="2" t="inlineStr">
        <is>
          <t>534-3</t>
        </is>
      </c>
      <c r="Q677" s="2" t="inlineStr">
        <is>
          <t>PRIOR. B</t>
        </is>
      </c>
      <c r="R677" s="2" t="inlineStr">
        <is>
          <t>2305</t>
        </is>
      </c>
      <c r="S677" s="2" t="inlineStr">
        <is>
          <t>RX CLAVICOLA BILATERALE</t>
        </is>
      </c>
      <c r="T677" s="2" t="inlineStr">
        <is>
          <t>87431</t>
        </is>
      </c>
      <c r="U677" s="2" t="inlineStr">
        <is>
          <t>6987431.02</t>
        </is>
      </c>
      <c r="V677" s="2" t="inlineStr">
        <is>
          <t>RX CLAVICOLA BILATERALE</t>
        </is>
      </c>
      <c r="W677" s="2" t="inlineStr">
        <is>
          <t>S</t>
        </is>
      </c>
      <c r="X677" s="2" t="inlineStr">
        <is>
          <t>S</t>
        </is>
      </c>
      <c r="Y677" s="2" t="inlineStr">
        <is>
          <t>N</t>
        </is>
      </c>
      <c r="Z677" s="2" t="inlineStr">
        <is>
          <t>N</t>
        </is>
      </c>
      <c r="AA677" s="2" t="inlineStr">
        <is>
          <t>S</t>
        </is>
      </c>
      <c r="AB677" s="2" t="inlineStr">
        <is>
          <t>S</t>
        </is>
      </c>
      <c r="AC677" s="2" t="inlineStr">
        <is>
          <t>S</t>
        </is>
      </c>
      <c r="AD677" s="2" t="inlineStr">
        <is>
          <t>N</t>
        </is>
      </c>
      <c r="AE677" s="2" t="inlineStr">
        <is>
          <t>69</t>
        </is>
      </c>
      <c r="AF677" s="2" t="inlineStr">
        <is>
          <t>RADIOLOGIA</t>
        </is>
      </c>
      <c r="AG677"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7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77" s="2" t="inlineStr">
        <is>
          <t>U</t>
        </is>
      </c>
      <c r="AJ677" s="2" t="inlineStr">
        <is>
          <t>0</t>
        </is>
      </c>
      <c r="AK677" s="2" t="n"/>
      <c r="AL677" s="2" t="n"/>
      <c r="AM677" s="11">
        <f>VLOOKUP(U677,'[1]per incroci mapping'!$A$2:$E$592,5,FALSE)</f>
        <v/>
      </c>
      <c r="AN677" s="11">
        <f>VLOOKUP(U677,'[1]per incroci mapping'!$A$2:$F$592,6,FALSE)</f>
        <v/>
      </c>
      <c r="AO677" s="2" t="inlineStr">
        <is>
          <t>M00000,M00293</t>
        </is>
      </c>
      <c r="AP677" s="2" t="inlineStr">
        <is>
          <t>METODICA GENERALE,LASTRA</t>
        </is>
      </c>
      <c r="AQ677" s="2" t="n"/>
      <c r="AR677" s="2" t="n"/>
      <c r="AS677" s="11">
        <f>IFERROR(VLOOKUP(U677,'[1]per incroci mapping'!$A$2:$E$592,3,FALSE),"Non Trovato")</f>
        <v/>
      </c>
      <c r="AT677" s="11">
        <f>VLOOKUP(U677,'[1]per incroci mapping'!$A$2:$E$592,4,FALSE)</f>
        <v/>
      </c>
      <c r="AU677" s="2" t="n"/>
      <c r="AV677" s="2" t="n"/>
      <c r="AW677" s="2" t="n"/>
      <c r="AX677" s="2" t="inlineStr">
        <is>
          <t>133</t>
        </is>
      </c>
      <c r="AY677" s="2" t="n"/>
      <c r="AZ677" s="2" t="n"/>
      <c r="BA677" s="2" t="inlineStr">
        <is>
          <t>si prega di presentarsi allo sportello accettazione 15 minuti prima dell appuntamento muniti di impegnativa del curante, tessera sanitaria</t>
        </is>
      </c>
      <c r="BB677" s="2" t="n"/>
      <c r="BC677" s="2" t="inlineStr">
        <is>
          <t>in caso di annullamento della prenotazione si prega di mandare disdetta entro 3 giorni ai seguenti numeri: 0384968017 - 0384831811 oppure tramite mail all indirizzo prenotazioni@cittadellasociale.it</t>
        </is>
      </c>
      <c r="BD677" s="1" t="n">
        <v>192</v>
      </c>
      <c r="BE677" s="1" t="n">
        <v>2388</v>
      </c>
      <c r="BF677" s="2" t="inlineStr">
        <is>
          <t>G</t>
        </is>
      </c>
      <c r="BG677" s="2" t="inlineStr">
        <is>
          <t>N</t>
        </is>
      </c>
      <c r="BH677" s="2" t="inlineStr">
        <is>
          <t>N</t>
        </is>
      </c>
      <c r="BI677" s="2" t="inlineStr">
        <is>
          <t>N</t>
        </is>
      </c>
      <c r="BJ677" s="2" t="inlineStr">
        <is>
          <t>S</t>
        </is>
      </c>
      <c r="BK677" s="2" t="inlineStr">
        <is>
          <t>N</t>
        </is>
      </c>
      <c r="BL677" s="2" t="inlineStr">
        <is>
          <t>S</t>
        </is>
      </c>
      <c r="BM677" s="2" t="inlineStr">
        <is>
          <t>S</t>
        </is>
      </c>
      <c r="BN677" s="13" t="n">
        <v>44481</v>
      </c>
      <c r="BO677" s="2" t="n"/>
      <c r="BP677" s="2" t="inlineStr">
        <is>
          <t>N</t>
        </is>
      </c>
      <c r="BQ677" s="1" t="n">
        <v>0</v>
      </c>
      <c r="BR677" s="1" t="n">
        <v>3</v>
      </c>
      <c r="BS677" s="2" t="n"/>
      <c r="BT677" t="inlineStr">
        <is>
          <t>__&gt; QD: Q04510 non appartiene alla disciplina: 69; 
__&gt; Descrizione dei QD: 'Q04510' non trovati nel catalogo SISS</t>
        </is>
      </c>
    </row>
    <row r="678">
      <c r="A678" t="n">
        <v>677</v>
      </c>
      <c r="B678" t="inlineStr">
        <is>
          <t>534-3|6987432.01</t>
        </is>
      </c>
      <c r="C678" t="inlineStr">
        <is>
          <t>OK</t>
        </is>
      </c>
      <c r="D678" s="2" t="inlineStr">
        <is>
          <t>690059</t>
        </is>
      </c>
      <c r="E678" s="2" t="inlineStr">
        <is>
          <t>LA CITTADELLA PIEVE</t>
        </is>
      </c>
      <c r="F678" s="2" t="inlineStr">
        <is>
          <t>002086</t>
        </is>
      </c>
      <c r="G678" s="2" t="inlineStr">
        <is>
          <t>PIEVE DEL CAIRO</t>
        </is>
      </c>
      <c r="H678" s="2" t="inlineStr">
        <is>
          <t>PIEVE DEL CAIRO</t>
        </is>
      </c>
      <c r="I678" s="2" t="inlineStr">
        <is>
          <t>ACCPDC</t>
        </is>
      </c>
      <c r="J678" s="2" t="inlineStr">
        <is>
          <t>LA CITTADELLA PIEVE DEL CAIRO</t>
        </is>
      </c>
      <c r="K678" s="2" t="inlineStr">
        <is>
          <t xml:space="preserve">RAD. </t>
        </is>
      </c>
      <c r="L678" s="2" t="inlineStr">
        <is>
          <t>RADIOLOGIA</t>
        </is>
      </c>
      <c r="M678" s="2" t="inlineStr">
        <is>
          <t>69</t>
        </is>
      </c>
      <c r="N678" s="2" t="inlineStr">
        <is>
          <t>120-3</t>
        </is>
      </c>
      <c r="O678" s="2" t="inlineStr">
        <is>
          <t>PRIOR. B</t>
        </is>
      </c>
      <c r="P678" s="2" t="inlineStr">
        <is>
          <t>534-3</t>
        </is>
      </c>
      <c r="Q678" s="2" t="inlineStr">
        <is>
          <t>PRIOR. B</t>
        </is>
      </c>
      <c r="R678" s="2" t="inlineStr">
        <is>
          <t>395</t>
        </is>
      </c>
      <c r="S678" s="2" t="inlineStr">
        <is>
          <t>RADIOGRAFIA STERNO</t>
        </is>
      </c>
      <c r="T678" s="2" t="inlineStr">
        <is>
          <t>87432</t>
        </is>
      </c>
      <c r="U678" s="2" t="inlineStr">
        <is>
          <t>6987432.01</t>
        </is>
      </c>
      <c r="V678" s="2" t="inlineStr">
        <is>
          <t>RX STERNO</t>
        </is>
      </c>
      <c r="W678" s="2" t="inlineStr">
        <is>
          <t>S</t>
        </is>
      </c>
      <c r="X678" s="2" t="inlineStr">
        <is>
          <t>S</t>
        </is>
      </c>
      <c r="Y678" s="2" t="inlineStr">
        <is>
          <t>N</t>
        </is>
      </c>
      <c r="Z678" s="2" t="inlineStr">
        <is>
          <t>N</t>
        </is>
      </c>
      <c r="AA678" s="2" t="inlineStr">
        <is>
          <t>S</t>
        </is>
      </c>
      <c r="AB678" s="2" t="inlineStr">
        <is>
          <t>S</t>
        </is>
      </c>
      <c r="AC678" s="2" t="inlineStr">
        <is>
          <t>S</t>
        </is>
      </c>
      <c r="AD678" s="2" t="inlineStr">
        <is>
          <t>N</t>
        </is>
      </c>
      <c r="AE678" s="2" t="inlineStr">
        <is>
          <t>69</t>
        </is>
      </c>
      <c r="AF678" s="2" t="inlineStr">
        <is>
          <t>RADIOLOGIA</t>
        </is>
      </c>
      <c r="AG678"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7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78" s="2" t="inlineStr">
        <is>
          <t>U</t>
        </is>
      </c>
      <c r="AJ678" s="2" t="inlineStr">
        <is>
          <t>0</t>
        </is>
      </c>
      <c r="AK678" s="2" t="n"/>
      <c r="AL678" s="2" t="n"/>
      <c r="AM678" s="11">
        <f>VLOOKUP(U678,'[1]per incroci mapping'!$A$2:$E$592,5,FALSE)</f>
        <v/>
      </c>
      <c r="AN678" s="11">
        <f>VLOOKUP(U678,'[1]per incroci mapping'!$A$2:$F$592,6,FALSE)</f>
        <v/>
      </c>
      <c r="AO678" s="2" t="inlineStr">
        <is>
          <t>M00000,M00073</t>
        </is>
      </c>
      <c r="AP678" s="2" t="inlineStr">
        <is>
          <t>METODICA GENERALE,SAGITTALI</t>
        </is>
      </c>
      <c r="AQ678" s="2" t="n"/>
      <c r="AR678" s="2" t="n"/>
      <c r="AS678" s="11">
        <f>IFERROR(VLOOKUP(U678,'[1]per incroci mapping'!$A$2:$E$592,3,FALSE),"Non Trovato")</f>
        <v/>
      </c>
      <c r="AT678" s="11">
        <f>VLOOKUP(U678,'[1]per incroci mapping'!$A$2:$E$592,4,FALSE)</f>
        <v/>
      </c>
      <c r="AU678" s="2" t="n"/>
      <c r="AV678" s="2" t="n"/>
      <c r="AW678" s="2" t="n"/>
      <c r="AX678" s="2" t="inlineStr">
        <is>
          <t>133</t>
        </is>
      </c>
      <c r="AY678" s="2" t="n"/>
      <c r="AZ678" s="2" t="n"/>
      <c r="BA678" s="2" t="inlineStr">
        <is>
          <t>si prega di presentarsi allo sportello accettazione 15 minuti prima dell appuntamento muniti di impegnativa del curante, tessera sanitaria</t>
        </is>
      </c>
      <c r="BB678" s="2" t="n"/>
      <c r="BC678" s="2" t="inlineStr">
        <is>
          <t>in caso di annullamento della prenotazione si prega di mandare disdetta entro 3 giorni ai seguenti numeri: 0384968017 - 0384831811 oppure tramite mail all indirizzo prenotazioni@cittadellasociale.it</t>
        </is>
      </c>
      <c r="BD678" s="1" t="n">
        <v>192</v>
      </c>
      <c r="BE678" s="1" t="n">
        <v>2388</v>
      </c>
      <c r="BF678" s="2" t="inlineStr">
        <is>
          <t>G</t>
        </is>
      </c>
      <c r="BG678" s="2" t="inlineStr">
        <is>
          <t>N</t>
        </is>
      </c>
      <c r="BH678" s="2" t="inlineStr">
        <is>
          <t>N</t>
        </is>
      </c>
      <c r="BI678" s="2" t="inlineStr">
        <is>
          <t>N</t>
        </is>
      </c>
      <c r="BJ678" s="2" t="inlineStr">
        <is>
          <t>S</t>
        </is>
      </c>
      <c r="BK678" s="2" t="inlineStr">
        <is>
          <t>N</t>
        </is>
      </c>
      <c r="BL678" s="2" t="inlineStr">
        <is>
          <t>S</t>
        </is>
      </c>
      <c r="BM678" s="2" t="inlineStr">
        <is>
          <t>S</t>
        </is>
      </c>
      <c r="BN678" s="13" t="n">
        <v>44481</v>
      </c>
      <c r="BO678" s="2" t="n"/>
      <c r="BP678" s="2" t="inlineStr">
        <is>
          <t>N</t>
        </is>
      </c>
      <c r="BQ678" s="1" t="n">
        <v>0</v>
      </c>
      <c r="BR678" s="1" t="n">
        <v>3</v>
      </c>
      <c r="BS678" s="2" t="n"/>
      <c r="BT678" t="inlineStr">
        <is>
          <t>__&gt; QD: Q04510 non appartiene alla disciplina: 69; 
__&gt; Descrizione dei QD: 'Q04510' non trovati nel catalogo SISS</t>
        </is>
      </c>
    </row>
    <row r="679">
      <c r="A679" t="n">
        <v>678</v>
      </c>
      <c r="B679" t="inlineStr">
        <is>
          <t>534-3|6987432.02</t>
        </is>
      </c>
      <c r="C679" t="inlineStr">
        <is>
          <t>OK</t>
        </is>
      </c>
      <c r="D679" s="2" t="inlineStr">
        <is>
          <t>690059</t>
        </is>
      </c>
      <c r="E679" s="2" t="inlineStr">
        <is>
          <t>LA CITTADELLA PIEVE</t>
        </is>
      </c>
      <c r="F679" s="2" t="inlineStr">
        <is>
          <t>002086</t>
        </is>
      </c>
      <c r="G679" s="2" t="inlineStr">
        <is>
          <t>PIEVE DEL CAIRO</t>
        </is>
      </c>
      <c r="H679" s="2" t="inlineStr">
        <is>
          <t>PIEVE DEL CAIRO</t>
        </is>
      </c>
      <c r="I679" s="2" t="inlineStr">
        <is>
          <t>ACCPDC</t>
        </is>
      </c>
      <c r="J679" s="2" t="inlineStr">
        <is>
          <t>LA CITTADELLA PIEVE DEL CAIRO</t>
        </is>
      </c>
      <c r="K679" s="2" t="inlineStr">
        <is>
          <t xml:space="preserve">RAD. </t>
        </is>
      </c>
      <c r="L679" s="2" t="inlineStr">
        <is>
          <t>RADIOLOGIA</t>
        </is>
      </c>
      <c r="M679" s="2" t="inlineStr">
        <is>
          <t>69</t>
        </is>
      </c>
      <c r="N679" s="2" t="inlineStr">
        <is>
          <t>120-3</t>
        </is>
      </c>
      <c r="O679" s="2" t="inlineStr">
        <is>
          <t>PRIOR. B</t>
        </is>
      </c>
      <c r="P679" s="2" t="inlineStr">
        <is>
          <t>534-3</t>
        </is>
      </c>
      <c r="Q679" s="2" t="inlineStr">
        <is>
          <t>PRIOR. B</t>
        </is>
      </c>
      <c r="R679" s="2" t="inlineStr">
        <is>
          <t>2338</t>
        </is>
      </c>
      <c r="S679" s="2" t="inlineStr">
        <is>
          <t>RADIOGRAFIA TORACICO COSTALE MONOLATERALE DX</t>
        </is>
      </c>
      <c r="T679" s="2" t="inlineStr">
        <is>
          <t>87432</t>
        </is>
      </c>
      <c r="U679" s="2" t="inlineStr">
        <is>
          <t>6987432.02</t>
        </is>
      </c>
      <c r="V679" s="2" t="inlineStr">
        <is>
          <t>RX SCHELETRO TORACICO COSTALE MONOLATERALE DX</t>
        </is>
      </c>
      <c r="W679" s="2" t="inlineStr">
        <is>
          <t>S</t>
        </is>
      </c>
      <c r="X679" s="2" t="inlineStr">
        <is>
          <t>S</t>
        </is>
      </c>
      <c r="Y679" s="2" t="inlineStr">
        <is>
          <t>N</t>
        </is>
      </c>
      <c r="Z679" s="2" t="inlineStr">
        <is>
          <t>N</t>
        </is>
      </c>
      <c r="AA679" s="2" t="inlineStr">
        <is>
          <t>S</t>
        </is>
      </c>
      <c r="AB679" s="2" t="inlineStr">
        <is>
          <t>S</t>
        </is>
      </c>
      <c r="AC679" s="2" t="inlineStr">
        <is>
          <t>S</t>
        </is>
      </c>
      <c r="AD679" s="2" t="inlineStr">
        <is>
          <t>N</t>
        </is>
      </c>
      <c r="AE679" s="2" t="inlineStr">
        <is>
          <t>69</t>
        </is>
      </c>
      <c r="AF679" s="2" t="inlineStr">
        <is>
          <t>RADIOLOGIA</t>
        </is>
      </c>
      <c r="AG679"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7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79" s="2" t="inlineStr">
        <is>
          <t>U</t>
        </is>
      </c>
      <c r="AJ679" s="2" t="inlineStr">
        <is>
          <t>0</t>
        </is>
      </c>
      <c r="AK679" s="2" t="n"/>
      <c r="AL679" s="2" t="n"/>
      <c r="AM679" s="11">
        <f>VLOOKUP(U679,'[1]per incroci mapping'!$A$2:$E$592,5,FALSE)</f>
        <v/>
      </c>
      <c r="AN679" s="11">
        <f>VLOOKUP(U679,'[1]per incroci mapping'!$A$2:$F$592,6,FALSE)</f>
        <v/>
      </c>
      <c r="AO679" s="2" t="inlineStr">
        <is>
          <t>M00293,M00000</t>
        </is>
      </c>
      <c r="AP679" s="2" t="inlineStr">
        <is>
          <t>LASTRA,METODICA GENERALE</t>
        </is>
      </c>
      <c r="AQ679" s="2" t="n"/>
      <c r="AR679" s="2" t="n"/>
      <c r="AS679" s="11">
        <f>IFERROR(VLOOKUP(U679,'[1]per incroci mapping'!$A$2:$E$592,3,FALSE),"Non Trovato")</f>
        <v/>
      </c>
      <c r="AT679" s="11">
        <f>VLOOKUP(U679,'[1]per incroci mapping'!$A$2:$E$592,4,FALSE)</f>
        <v/>
      </c>
      <c r="AU679" s="2" t="n"/>
      <c r="AV679" s="2" t="n"/>
      <c r="AW679" s="2" t="n"/>
      <c r="AX679" s="2" t="inlineStr">
        <is>
          <t>133</t>
        </is>
      </c>
      <c r="AY679" s="2" t="n"/>
      <c r="AZ679" s="2" t="n"/>
      <c r="BA679" s="2" t="inlineStr">
        <is>
          <t>si prega di presentarsi allo sportello accettazione 15 minuti prima dell appuntamento muniti di impegnativa del curante, tessera sanitaria</t>
        </is>
      </c>
      <c r="BB679" s="2" t="n"/>
      <c r="BC679" s="2" t="inlineStr">
        <is>
          <t>in caso di annullamento della prenotazione si prega di mandare disdetta entro 3 giorni ai seguenti numeri: 0384968017 - 0384831811 oppure tramite mail all indirizzo prenotazioni@cittadellasociale.it</t>
        </is>
      </c>
      <c r="BD679" s="1" t="n">
        <v>192</v>
      </c>
      <c r="BE679" s="1" t="n">
        <v>2388</v>
      </c>
      <c r="BF679" s="2" t="inlineStr">
        <is>
          <t>G</t>
        </is>
      </c>
      <c r="BG679" s="2" t="inlineStr">
        <is>
          <t>N</t>
        </is>
      </c>
      <c r="BH679" s="2" t="inlineStr">
        <is>
          <t>N</t>
        </is>
      </c>
      <c r="BI679" s="2" t="inlineStr">
        <is>
          <t>N</t>
        </is>
      </c>
      <c r="BJ679" s="2" t="inlineStr">
        <is>
          <t>S</t>
        </is>
      </c>
      <c r="BK679" s="2" t="inlineStr">
        <is>
          <t>N</t>
        </is>
      </c>
      <c r="BL679" s="2" t="inlineStr">
        <is>
          <t>S</t>
        </is>
      </c>
      <c r="BM679" s="2" t="inlineStr">
        <is>
          <t>S</t>
        </is>
      </c>
      <c r="BN679" s="13" t="n">
        <v>44481</v>
      </c>
      <c r="BO679" s="2" t="n"/>
      <c r="BP679" s="2" t="inlineStr">
        <is>
          <t>N</t>
        </is>
      </c>
      <c r="BQ679" s="1" t="n">
        <v>0</v>
      </c>
      <c r="BR679" s="1" t="n">
        <v>3</v>
      </c>
      <c r="BS679" s="2" t="n"/>
      <c r="BT679" t="inlineStr">
        <is>
          <t>__&gt; QD: Q04510 non appartiene alla disciplina: 69; 
__&gt; Descrizione dei QD: 'Q04510' non trovati nel catalogo SISS</t>
        </is>
      </c>
    </row>
    <row r="680">
      <c r="A680" t="n">
        <v>679</v>
      </c>
      <c r="B680" t="inlineStr">
        <is>
          <t>534-3|6987432.03</t>
        </is>
      </c>
      <c r="C680" t="inlineStr">
        <is>
          <t>OK</t>
        </is>
      </c>
      <c r="D680" s="2" t="inlineStr">
        <is>
          <t>690059</t>
        </is>
      </c>
      <c r="E680" s="2" t="inlineStr">
        <is>
          <t>LA CITTADELLA PIEVE</t>
        </is>
      </c>
      <c r="F680" s="2" t="inlineStr">
        <is>
          <t>002086</t>
        </is>
      </c>
      <c r="G680" s="2" t="inlineStr">
        <is>
          <t>PIEVE DEL CAIRO</t>
        </is>
      </c>
      <c r="H680" s="2" t="inlineStr">
        <is>
          <t>PIEVE DEL CAIRO</t>
        </is>
      </c>
      <c r="I680" s="2" t="inlineStr">
        <is>
          <t>ACCPDC</t>
        </is>
      </c>
      <c r="J680" s="2" t="inlineStr">
        <is>
          <t>LA CITTADELLA PIEVE DEL CAIRO</t>
        </is>
      </c>
      <c r="K680" s="2" t="inlineStr">
        <is>
          <t xml:space="preserve">RAD. </t>
        </is>
      </c>
      <c r="L680" s="2" t="inlineStr">
        <is>
          <t>RADIOLOGIA</t>
        </is>
      </c>
      <c r="M680" s="2" t="inlineStr">
        <is>
          <t>69</t>
        </is>
      </c>
      <c r="N680" s="2" t="inlineStr">
        <is>
          <t>120-3</t>
        </is>
      </c>
      <c r="O680" s="2" t="inlineStr">
        <is>
          <t>PRIOR. B</t>
        </is>
      </c>
      <c r="P680" s="2" t="inlineStr">
        <is>
          <t>534-3</t>
        </is>
      </c>
      <c r="Q680" s="2" t="inlineStr">
        <is>
          <t>PRIOR. B</t>
        </is>
      </c>
      <c r="R680" s="2" t="inlineStr">
        <is>
          <t>2339</t>
        </is>
      </c>
      <c r="S680" s="2" t="inlineStr">
        <is>
          <t>RADIOGRAFIA TORACICO COSTALE MONOLATERALE SX</t>
        </is>
      </c>
      <c r="T680" s="2" t="inlineStr">
        <is>
          <t>87432</t>
        </is>
      </c>
      <c r="U680" s="2" t="inlineStr">
        <is>
          <t>6987432.03</t>
        </is>
      </c>
      <c r="V680" s="2" t="inlineStr">
        <is>
          <t>RX SCHELETRO TORACICO COSTALE MONOLATERALE SX</t>
        </is>
      </c>
      <c r="W680" s="2" t="inlineStr">
        <is>
          <t>S</t>
        </is>
      </c>
      <c r="X680" s="2" t="inlineStr">
        <is>
          <t>S</t>
        </is>
      </c>
      <c r="Y680" s="2" t="inlineStr">
        <is>
          <t>N</t>
        </is>
      </c>
      <c r="Z680" s="2" t="inlineStr">
        <is>
          <t>N</t>
        </is>
      </c>
      <c r="AA680" s="2" t="inlineStr">
        <is>
          <t>S</t>
        </is>
      </c>
      <c r="AB680" s="2" t="inlineStr">
        <is>
          <t>S</t>
        </is>
      </c>
      <c r="AC680" s="2" t="inlineStr">
        <is>
          <t>S</t>
        </is>
      </c>
      <c r="AD680" s="2" t="inlineStr">
        <is>
          <t>N</t>
        </is>
      </c>
      <c r="AE680" s="2" t="inlineStr">
        <is>
          <t>69</t>
        </is>
      </c>
      <c r="AF680" s="2" t="inlineStr">
        <is>
          <t>RADIOLOGIA</t>
        </is>
      </c>
      <c r="AG680"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8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80" s="2" t="inlineStr">
        <is>
          <t>U</t>
        </is>
      </c>
      <c r="AJ680" s="2" t="inlineStr">
        <is>
          <t>0</t>
        </is>
      </c>
      <c r="AK680" s="2" t="n"/>
      <c r="AL680" s="2" t="n"/>
      <c r="AM680" s="11">
        <f>VLOOKUP(U680,'[1]per incroci mapping'!$A$2:$E$592,5,FALSE)</f>
        <v/>
      </c>
      <c r="AN680" s="11">
        <f>VLOOKUP(U680,'[1]per incroci mapping'!$A$2:$F$592,6,FALSE)</f>
        <v/>
      </c>
      <c r="AO680" s="2" t="inlineStr">
        <is>
          <t>M00293,M00000</t>
        </is>
      </c>
      <c r="AP680" s="2" t="inlineStr">
        <is>
          <t>LASTRA,METODICA GENERALE</t>
        </is>
      </c>
      <c r="AQ680" s="2" t="n"/>
      <c r="AR680" s="2" t="n"/>
      <c r="AS680" s="11">
        <f>IFERROR(VLOOKUP(U680,'[1]per incroci mapping'!$A$2:$E$592,3,FALSE),"Non Trovato")</f>
        <v/>
      </c>
      <c r="AT680" s="11">
        <f>VLOOKUP(U680,'[1]per incroci mapping'!$A$2:$E$592,4,FALSE)</f>
        <v/>
      </c>
      <c r="AU680" s="2" t="n"/>
      <c r="AV680" s="2" t="n"/>
      <c r="AW680" s="2" t="n"/>
      <c r="AX680" s="2" t="inlineStr">
        <is>
          <t>133</t>
        </is>
      </c>
      <c r="AY680" s="2" t="n"/>
      <c r="AZ680" s="2" t="n"/>
      <c r="BA680" s="2" t="inlineStr">
        <is>
          <t>si prega di presentarsi allo sportello accettazione 15 minuti prima dell appuntamento muniti di impegnativa del curante, tessera sanitaria</t>
        </is>
      </c>
      <c r="BB680" s="2" t="n"/>
      <c r="BC680" s="2" t="inlineStr">
        <is>
          <t>in caso di annullamento della prenotazione si prega di mandare disdetta entro 3 giorni ai seguenti numeri: 0384968017 - 0384831811 oppure tramite mail all indirizzo prenotazioni@cittadellasociale.it</t>
        </is>
      </c>
      <c r="BD680" s="1" t="n">
        <v>192</v>
      </c>
      <c r="BE680" s="1" t="n">
        <v>2388</v>
      </c>
      <c r="BF680" s="2" t="inlineStr">
        <is>
          <t>G</t>
        </is>
      </c>
      <c r="BG680" s="2" t="inlineStr">
        <is>
          <t>N</t>
        </is>
      </c>
      <c r="BH680" s="2" t="inlineStr">
        <is>
          <t>N</t>
        </is>
      </c>
      <c r="BI680" s="2" t="inlineStr">
        <is>
          <t>N</t>
        </is>
      </c>
      <c r="BJ680" s="2" t="inlineStr">
        <is>
          <t>S</t>
        </is>
      </c>
      <c r="BK680" s="2" t="inlineStr">
        <is>
          <t>N</t>
        </is>
      </c>
      <c r="BL680" s="2" t="inlineStr">
        <is>
          <t>S</t>
        </is>
      </c>
      <c r="BM680" s="2" t="inlineStr">
        <is>
          <t>S</t>
        </is>
      </c>
      <c r="BN680" s="13" t="n">
        <v>44481</v>
      </c>
      <c r="BO680" s="2" t="n"/>
      <c r="BP680" s="2" t="inlineStr">
        <is>
          <t>N</t>
        </is>
      </c>
      <c r="BQ680" s="1" t="n">
        <v>0</v>
      </c>
      <c r="BR680" s="1" t="n">
        <v>3</v>
      </c>
      <c r="BS680" s="2" t="n"/>
      <c r="BT680" t="inlineStr">
        <is>
          <t>__&gt; QD: Q04510 non appartiene alla disciplina: 69; 
__&gt; Descrizione dei QD: 'Q04510' non trovati nel catalogo SISS</t>
        </is>
      </c>
    </row>
    <row r="681">
      <c r="A681" t="n">
        <v>680</v>
      </c>
      <c r="B681" t="inlineStr">
        <is>
          <t>534-3|6987432.04</t>
        </is>
      </c>
      <c r="C681" t="inlineStr">
        <is>
          <t>OK</t>
        </is>
      </c>
      <c r="D681" s="2" t="inlineStr">
        <is>
          <t>690059</t>
        </is>
      </c>
      <c r="E681" s="2" t="inlineStr">
        <is>
          <t>LA CITTADELLA PIEVE</t>
        </is>
      </c>
      <c r="F681" s="2" t="inlineStr">
        <is>
          <t>002086</t>
        </is>
      </c>
      <c r="G681" s="2" t="inlineStr">
        <is>
          <t>PIEVE DEL CAIRO</t>
        </is>
      </c>
      <c r="H681" s="2" t="inlineStr">
        <is>
          <t>PIEVE DEL CAIRO</t>
        </is>
      </c>
      <c r="I681" s="2" t="inlineStr">
        <is>
          <t>ACCPDC</t>
        </is>
      </c>
      <c r="J681" s="2" t="inlineStr">
        <is>
          <t>LA CITTADELLA PIEVE DEL CAIRO</t>
        </is>
      </c>
      <c r="K681" s="2" t="inlineStr">
        <is>
          <t xml:space="preserve">RAD. </t>
        </is>
      </c>
      <c r="L681" s="2" t="inlineStr">
        <is>
          <t>RADIOLOGIA</t>
        </is>
      </c>
      <c r="M681" s="2" t="inlineStr">
        <is>
          <t>69</t>
        </is>
      </c>
      <c r="N681" s="2" t="inlineStr">
        <is>
          <t>120-3</t>
        </is>
      </c>
      <c r="O681" s="2" t="inlineStr">
        <is>
          <t>PRIOR. B</t>
        </is>
      </c>
      <c r="P681" s="2" t="inlineStr">
        <is>
          <t>534-3</t>
        </is>
      </c>
      <c r="Q681" s="2" t="inlineStr">
        <is>
          <t>PRIOR. B</t>
        </is>
      </c>
      <c r="R681" s="2" t="inlineStr">
        <is>
          <t>2340</t>
        </is>
      </c>
      <c r="S681" s="2" t="inlineStr">
        <is>
          <t>RADIOGRAFIA CLAVICOLA DX</t>
        </is>
      </c>
      <c r="T681" s="2" t="inlineStr">
        <is>
          <t>87432</t>
        </is>
      </c>
      <c r="U681" s="2" t="inlineStr">
        <is>
          <t>6987432.04</t>
        </is>
      </c>
      <c r="V681" s="2" t="inlineStr">
        <is>
          <t>RX CLAVICOLA DX</t>
        </is>
      </c>
      <c r="W681" s="2" t="inlineStr">
        <is>
          <t>S</t>
        </is>
      </c>
      <c r="X681" s="2" t="inlineStr">
        <is>
          <t>S</t>
        </is>
      </c>
      <c r="Y681" s="2" t="inlineStr">
        <is>
          <t>N</t>
        </is>
      </c>
      <c r="Z681" s="2" t="inlineStr">
        <is>
          <t>N</t>
        </is>
      </c>
      <c r="AA681" s="2" t="inlineStr">
        <is>
          <t>S</t>
        </is>
      </c>
      <c r="AB681" s="2" t="inlineStr">
        <is>
          <t>S</t>
        </is>
      </c>
      <c r="AC681" s="2" t="inlineStr">
        <is>
          <t>S</t>
        </is>
      </c>
      <c r="AD681" s="2" t="inlineStr">
        <is>
          <t>N</t>
        </is>
      </c>
      <c r="AE681" s="2" t="inlineStr">
        <is>
          <t>69</t>
        </is>
      </c>
      <c r="AF681" s="2" t="inlineStr">
        <is>
          <t>RADIOLOGIA</t>
        </is>
      </c>
      <c r="AG681"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8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81" s="2" t="inlineStr">
        <is>
          <t>U</t>
        </is>
      </c>
      <c r="AJ681" s="2" t="inlineStr">
        <is>
          <t>0</t>
        </is>
      </c>
      <c r="AK681" s="2" t="n"/>
      <c r="AL681" s="2" t="n"/>
      <c r="AM681" s="11">
        <f>VLOOKUP(U681,'[1]per incroci mapping'!$A$2:$E$592,5,FALSE)</f>
        <v/>
      </c>
      <c r="AN681" s="11">
        <f>VLOOKUP(U681,'[1]per incroci mapping'!$A$2:$F$592,6,FALSE)</f>
        <v/>
      </c>
      <c r="AO681" s="2" t="inlineStr">
        <is>
          <t>M00000,M00082,M00293</t>
        </is>
      </c>
      <c r="AP681" s="2" t="inlineStr">
        <is>
          <t>METODICA GENERALE,TANGENZIALE,LASTRA</t>
        </is>
      </c>
      <c r="AQ681" s="2" t="n"/>
      <c r="AR681" s="2" t="n"/>
      <c r="AS681" s="11">
        <f>IFERROR(VLOOKUP(U681,'[1]per incroci mapping'!$A$2:$E$592,3,FALSE),"Non Trovato")</f>
        <v/>
      </c>
      <c r="AT681" s="11">
        <f>VLOOKUP(U681,'[1]per incroci mapping'!$A$2:$E$592,4,FALSE)</f>
        <v/>
      </c>
      <c r="AU681" s="2" t="n"/>
      <c r="AV681" s="2" t="n"/>
      <c r="AW681" s="2" t="n"/>
      <c r="AX681" s="2" t="inlineStr">
        <is>
          <t>133</t>
        </is>
      </c>
      <c r="AY681" s="2" t="n"/>
      <c r="AZ681" s="2" t="n"/>
      <c r="BA681" s="2" t="inlineStr">
        <is>
          <t>si prega di presentarsi allo sportello accettazione 15 minuti prima dell appuntamento muniti di impegnativa del curante, tessera sanitaria</t>
        </is>
      </c>
      <c r="BB681" s="2" t="n"/>
      <c r="BC681" s="2" t="inlineStr">
        <is>
          <t>in caso di annullamento della prenotazione si prega di mandare disdetta entro 3 giorni ai seguenti numeri: 0384968017 - 0384831811 oppure tramite mail all indirizzo prenotazioni@cittadellasociale.it</t>
        </is>
      </c>
      <c r="BD681" s="1" t="n">
        <v>192</v>
      </c>
      <c r="BE681" s="1" t="n">
        <v>2388</v>
      </c>
      <c r="BF681" s="2" t="inlineStr">
        <is>
          <t>G</t>
        </is>
      </c>
      <c r="BG681" s="2" t="inlineStr">
        <is>
          <t>N</t>
        </is>
      </c>
      <c r="BH681" s="2" t="inlineStr">
        <is>
          <t>N</t>
        </is>
      </c>
      <c r="BI681" s="2" t="inlineStr">
        <is>
          <t>N</t>
        </is>
      </c>
      <c r="BJ681" s="2" t="inlineStr">
        <is>
          <t>S</t>
        </is>
      </c>
      <c r="BK681" s="2" t="inlineStr">
        <is>
          <t>N</t>
        </is>
      </c>
      <c r="BL681" s="2" t="inlineStr">
        <is>
          <t>S</t>
        </is>
      </c>
      <c r="BM681" s="2" t="inlineStr">
        <is>
          <t>S</t>
        </is>
      </c>
      <c r="BN681" s="13" t="n">
        <v>44481</v>
      </c>
      <c r="BO681" s="2" t="n"/>
      <c r="BP681" s="2" t="inlineStr">
        <is>
          <t>N</t>
        </is>
      </c>
      <c r="BQ681" s="1" t="n">
        <v>0</v>
      </c>
      <c r="BR681" s="1" t="n">
        <v>3</v>
      </c>
      <c r="BS681" s="2" t="n"/>
      <c r="BT681" t="inlineStr">
        <is>
          <t>__&gt; QD: Q04510 non appartiene alla disciplina: 69; 
__&gt; Descrizione dei QD: 'Q04510' non trovati nel catalogo SISS</t>
        </is>
      </c>
    </row>
    <row r="682">
      <c r="A682" t="n">
        <v>681</v>
      </c>
      <c r="B682" t="inlineStr">
        <is>
          <t>534-3|6987432.05</t>
        </is>
      </c>
      <c r="C682" t="inlineStr">
        <is>
          <t>OK</t>
        </is>
      </c>
      <c r="D682" s="2" t="inlineStr">
        <is>
          <t>690059</t>
        </is>
      </c>
      <c r="E682" s="2" t="inlineStr">
        <is>
          <t>LA CITTADELLA PIEVE</t>
        </is>
      </c>
      <c r="F682" s="2" t="inlineStr">
        <is>
          <t>002086</t>
        </is>
      </c>
      <c r="G682" s="2" t="inlineStr">
        <is>
          <t>PIEVE DEL CAIRO</t>
        </is>
      </c>
      <c r="H682" s="2" t="inlineStr">
        <is>
          <t>PIEVE DEL CAIRO</t>
        </is>
      </c>
      <c r="I682" s="2" t="inlineStr">
        <is>
          <t>ACCPDC</t>
        </is>
      </c>
      <c r="J682" s="2" t="inlineStr">
        <is>
          <t>LA CITTADELLA PIEVE DEL CAIRO</t>
        </is>
      </c>
      <c r="K682" s="2" t="inlineStr">
        <is>
          <t xml:space="preserve">RAD. </t>
        </is>
      </c>
      <c r="L682" s="2" t="inlineStr">
        <is>
          <t>RADIOLOGIA</t>
        </is>
      </c>
      <c r="M682" s="2" t="inlineStr">
        <is>
          <t>69</t>
        </is>
      </c>
      <c r="N682" s="2" t="inlineStr">
        <is>
          <t>120-3</t>
        </is>
      </c>
      <c r="O682" s="2" t="inlineStr">
        <is>
          <t>PRIOR. B</t>
        </is>
      </c>
      <c r="P682" s="2" t="inlineStr">
        <is>
          <t>534-3</t>
        </is>
      </c>
      <c r="Q682" s="2" t="inlineStr">
        <is>
          <t>PRIOR. B</t>
        </is>
      </c>
      <c r="R682" s="2" t="inlineStr">
        <is>
          <t>2341</t>
        </is>
      </c>
      <c r="S682" s="2" t="inlineStr">
        <is>
          <t>RADIOGRAFIA  CLAVICOLA SX</t>
        </is>
      </c>
      <c r="T682" s="2" t="inlineStr">
        <is>
          <t>87432</t>
        </is>
      </c>
      <c r="U682" s="2" t="inlineStr">
        <is>
          <t>6987432.05</t>
        </is>
      </c>
      <c r="V682" s="2" t="inlineStr">
        <is>
          <t>RX CLAVICOLA SX</t>
        </is>
      </c>
      <c r="W682" s="2" t="inlineStr">
        <is>
          <t>S</t>
        </is>
      </c>
      <c r="X682" s="2" t="inlineStr">
        <is>
          <t>S</t>
        </is>
      </c>
      <c r="Y682" s="2" t="inlineStr">
        <is>
          <t>N</t>
        </is>
      </c>
      <c r="Z682" s="2" t="inlineStr">
        <is>
          <t>N</t>
        </is>
      </c>
      <c r="AA682" s="2" t="inlineStr">
        <is>
          <t>S</t>
        </is>
      </c>
      <c r="AB682" s="2" t="inlineStr">
        <is>
          <t>S</t>
        </is>
      </c>
      <c r="AC682" s="2" t="inlineStr">
        <is>
          <t>S</t>
        </is>
      </c>
      <c r="AD682" s="2" t="inlineStr">
        <is>
          <t>N</t>
        </is>
      </c>
      <c r="AE682" s="2" t="inlineStr">
        <is>
          <t>69</t>
        </is>
      </c>
      <c r="AF682" s="2" t="inlineStr">
        <is>
          <t>RADIOLOGIA</t>
        </is>
      </c>
      <c r="AG682"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8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82" s="2" t="inlineStr">
        <is>
          <t>U</t>
        </is>
      </c>
      <c r="AJ682" s="2" t="inlineStr">
        <is>
          <t>0</t>
        </is>
      </c>
      <c r="AK682" s="2" t="n"/>
      <c r="AL682" s="2" t="n"/>
      <c r="AM682" s="11">
        <f>VLOOKUP(U682,'[1]per incroci mapping'!$A$2:$E$592,5,FALSE)</f>
        <v/>
      </c>
      <c r="AN682" s="11">
        <f>VLOOKUP(U682,'[1]per incroci mapping'!$A$2:$F$592,6,FALSE)</f>
        <v/>
      </c>
      <c r="AO682" s="2" t="inlineStr">
        <is>
          <t>M00000,M00082,M00293</t>
        </is>
      </c>
      <c r="AP682" s="2" t="inlineStr">
        <is>
          <t>METODICA GENERALE,TANGENZIALE,LASTRA</t>
        </is>
      </c>
      <c r="AQ682" s="2" t="n"/>
      <c r="AR682" s="2" t="n"/>
      <c r="AS682" s="11">
        <f>IFERROR(VLOOKUP(U682,'[1]per incroci mapping'!$A$2:$E$592,3,FALSE),"Non Trovato")</f>
        <v/>
      </c>
      <c r="AT682" s="11">
        <f>VLOOKUP(U682,'[1]per incroci mapping'!$A$2:$E$592,4,FALSE)</f>
        <v/>
      </c>
      <c r="AU682" s="2" t="n"/>
      <c r="AV682" s="2" t="n"/>
      <c r="AW682" s="2" t="n"/>
      <c r="AX682" s="2" t="inlineStr">
        <is>
          <t>133</t>
        </is>
      </c>
      <c r="AY682" s="2" t="n"/>
      <c r="AZ682" s="2" t="n"/>
      <c r="BA682" s="2" t="inlineStr">
        <is>
          <t>si prega di presentarsi allo sportello accettazione 15 minuti prima dell appuntamento muniti di impegnativa del curante, tessera sanitaria</t>
        </is>
      </c>
      <c r="BB682" s="2" t="n"/>
      <c r="BC682" s="2" t="inlineStr">
        <is>
          <t>in caso di annullamento della prenotazione si prega di mandare disdetta entro 3 giorni ai seguenti numeri: 0384968017 - 0384831811 oppure tramite mail all indirizzo prenotazioni@cittadellasociale.it</t>
        </is>
      </c>
      <c r="BD682" s="1" t="n">
        <v>192</v>
      </c>
      <c r="BE682" s="1" t="n">
        <v>2388</v>
      </c>
      <c r="BF682" s="2" t="inlineStr">
        <is>
          <t>G</t>
        </is>
      </c>
      <c r="BG682" s="2" t="inlineStr">
        <is>
          <t>N</t>
        </is>
      </c>
      <c r="BH682" s="2" t="inlineStr">
        <is>
          <t>N</t>
        </is>
      </c>
      <c r="BI682" s="2" t="inlineStr">
        <is>
          <t>N</t>
        </is>
      </c>
      <c r="BJ682" s="2" t="inlineStr">
        <is>
          <t>S</t>
        </is>
      </c>
      <c r="BK682" s="2" t="inlineStr">
        <is>
          <t>N</t>
        </is>
      </c>
      <c r="BL682" s="2" t="inlineStr">
        <is>
          <t>S</t>
        </is>
      </c>
      <c r="BM682" s="2" t="inlineStr">
        <is>
          <t>S</t>
        </is>
      </c>
      <c r="BN682" s="13" t="n">
        <v>44481</v>
      </c>
      <c r="BO682" s="2" t="n"/>
      <c r="BP682" s="2" t="inlineStr">
        <is>
          <t>N</t>
        </is>
      </c>
      <c r="BQ682" s="1" t="n">
        <v>0</v>
      </c>
      <c r="BR682" s="1" t="n">
        <v>3</v>
      </c>
      <c r="BS682" s="2" t="n"/>
      <c r="BT682" t="inlineStr">
        <is>
          <t>__&gt; QD: Q04510 non appartiene alla disciplina: 69; 
__&gt; Descrizione dei QD: 'Q04510' non trovati nel catalogo SISS</t>
        </is>
      </c>
    </row>
    <row r="683">
      <c r="A683" t="n">
        <v>682</v>
      </c>
      <c r="B683" t="inlineStr">
        <is>
          <t>534-3|6987441</t>
        </is>
      </c>
      <c r="C683" t="inlineStr">
        <is>
          <t>OK</t>
        </is>
      </c>
      <c r="D683" s="2" t="inlineStr">
        <is>
          <t>690059</t>
        </is>
      </c>
      <c r="E683" s="2" t="inlineStr">
        <is>
          <t>LA CITTADELLA PIEVE</t>
        </is>
      </c>
      <c r="F683" s="2" t="inlineStr">
        <is>
          <t>002086</t>
        </is>
      </c>
      <c r="G683" s="2" t="inlineStr">
        <is>
          <t>PIEVE DEL CAIRO</t>
        </is>
      </c>
      <c r="H683" s="2" t="inlineStr">
        <is>
          <t>PIEVE DEL CAIRO</t>
        </is>
      </c>
      <c r="I683" s="2" t="inlineStr">
        <is>
          <t>ACCPDC</t>
        </is>
      </c>
      <c r="J683" s="2" t="inlineStr">
        <is>
          <t>LA CITTADELLA PIEVE DEL CAIRO</t>
        </is>
      </c>
      <c r="K683" s="2" t="inlineStr">
        <is>
          <t xml:space="preserve">RAD. </t>
        </is>
      </c>
      <c r="L683" s="2" t="inlineStr">
        <is>
          <t>RADIOLOGIA</t>
        </is>
      </c>
      <c r="M683" s="2" t="inlineStr">
        <is>
          <t>69</t>
        </is>
      </c>
      <c r="N683" s="2" t="inlineStr">
        <is>
          <t>120-3</t>
        </is>
      </c>
      <c r="O683" s="2" t="inlineStr">
        <is>
          <t>PRIOR. B</t>
        </is>
      </c>
      <c r="P683" s="2" t="inlineStr">
        <is>
          <t>534-3</t>
        </is>
      </c>
      <c r="Q683" s="2" t="inlineStr">
        <is>
          <t>PRIOR. B</t>
        </is>
      </c>
      <c r="R683" s="2" t="inlineStr">
        <is>
          <t>396</t>
        </is>
      </c>
      <c r="S683" s="2" t="inlineStr">
        <is>
          <t>RADIOGRAFIA DEL TORACE DI ROUTINE, NAS</t>
        </is>
      </c>
      <c r="T683" s="2" t="inlineStr">
        <is>
          <t>87441</t>
        </is>
      </c>
      <c r="U683" s="2" t="inlineStr">
        <is>
          <t>6987441</t>
        </is>
      </c>
      <c r="V683" s="2" t="inlineStr">
        <is>
          <t>RX TORACE</t>
        </is>
      </c>
      <c r="W683" s="2" t="inlineStr">
        <is>
          <t>S</t>
        </is>
      </c>
      <c r="X683" s="2" t="inlineStr">
        <is>
          <t>S</t>
        </is>
      </c>
      <c r="Y683" s="2" t="inlineStr">
        <is>
          <t>N</t>
        </is>
      </c>
      <c r="Z683" s="2" t="inlineStr">
        <is>
          <t>N</t>
        </is>
      </c>
      <c r="AA683" s="2" t="inlineStr">
        <is>
          <t>S</t>
        </is>
      </c>
      <c r="AB683" s="2" t="inlineStr">
        <is>
          <t>S</t>
        </is>
      </c>
      <c r="AC683" s="2" t="inlineStr">
        <is>
          <t>S</t>
        </is>
      </c>
      <c r="AD683" s="2" t="inlineStr">
        <is>
          <t>N</t>
        </is>
      </c>
      <c r="AE683" s="2" t="inlineStr">
        <is>
          <t>69</t>
        </is>
      </c>
      <c r="AF683" s="2" t="inlineStr">
        <is>
          <t>RADIOLOGIA</t>
        </is>
      </c>
      <c r="AG683"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8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83" s="2" t="inlineStr">
        <is>
          <t>U</t>
        </is>
      </c>
      <c r="AJ683" s="2" t="inlineStr">
        <is>
          <t>0</t>
        </is>
      </c>
      <c r="AK683" s="2" t="n"/>
      <c r="AL683" s="2" t="n"/>
      <c r="AM683" s="11">
        <f>VLOOKUP(U683,'[1]per incroci mapping'!$A$2:$E$592,5,FALSE)</f>
        <v/>
      </c>
      <c r="AN683" s="11">
        <f>VLOOKUP(U683,'[1]per incroci mapping'!$A$2:$F$592,6,FALSE)</f>
        <v/>
      </c>
      <c r="AO683" s="2" t="inlineStr">
        <is>
          <t>M00000,M00293,M00414</t>
        </is>
      </c>
      <c r="AP683" s="2" t="inlineStr">
        <is>
          <t>METODICA GENERALE,LASTRA,IN POSIZIONE SEDUTA</t>
        </is>
      </c>
      <c r="AQ683" s="2" t="n"/>
      <c r="AR683" s="2" t="n"/>
      <c r="AS683" s="11">
        <f>IFERROR(VLOOKUP(U683,'[1]per incroci mapping'!$A$2:$E$592,3,FALSE),"Non Trovato")</f>
        <v/>
      </c>
      <c r="AT683" s="11">
        <f>VLOOKUP(U683,'[1]per incroci mapping'!$A$2:$E$592,4,FALSE)</f>
        <v/>
      </c>
      <c r="AU683" s="2" t="n"/>
      <c r="AV683" s="2" t="n"/>
      <c r="AW683" s="2" t="n"/>
      <c r="AX683" s="2" t="inlineStr">
        <is>
          <t>133</t>
        </is>
      </c>
      <c r="AY683" s="2" t="n"/>
      <c r="AZ683" s="2" t="n"/>
      <c r="BA683" s="2" t="inlineStr">
        <is>
          <t>si prega di presentarsi allo sportello accettazione 15 minuti prima dell appuntamento muniti di impegnativa del curante, tessera sanitaria</t>
        </is>
      </c>
      <c r="BB683" s="2" t="n"/>
      <c r="BC683" s="2" t="inlineStr">
        <is>
          <t>in caso di annullamento della prenotazione si prega di mandare disdetta entro 3 giorni ai seguenti numeri: 0384968017 - 0384831811 oppure tramite mail all indirizzo prenotazioni@cittadellasociale.it</t>
        </is>
      </c>
      <c r="BD683" s="1" t="n">
        <v>192</v>
      </c>
      <c r="BE683" s="1" t="n">
        <v>2388</v>
      </c>
      <c r="BF683" s="2" t="inlineStr">
        <is>
          <t>G</t>
        </is>
      </c>
      <c r="BG683" s="2" t="inlineStr">
        <is>
          <t>N</t>
        </is>
      </c>
      <c r="BH683" s="2" t="inlineStr">
        <is>
          <t>N</t>
        </is>
      </c>
      <c r="BI683" s="2" t="inlineStr">
        <is>
          <t>N</t>
        </is>
      </c>
      <c r="BJ683" s="2" t="inlineStr">
        <is>
          <t>S</t>
        </is>
      </c>
      <c r="BK683" s="2" t="inlineStr">
        <is>
          <t>N</t>
        </is>
      </c>
      <c r="BL683" s="2" t="inlineStr">
        <is>
          <t>S</t>
        </is>
      </c>
      <c r="BM683" s="2" t="inlineStr">
        <is>
          <t>S</t>
        </is>
      </c>
      <c r="BN683" s="13" t="n">
        <v>44481</v>
      </c>
      <c r="BO683" s="2" t="n"/>
      <c r="BP683" s="2" t="inlineStr">
        <is>
          <t>N</t>
        </is>
      </c>
      <c r="BQ683" s="1" t="n">
        <v>0</v>
      </c>
      <c r="BR683" s="1" t="n">
        <v>3</v>
      </c>
      <c r="BS683" s="2" t="n"/>
      <c r="BT683" t="inlineStr">
        <is>
          <t>__&gt; QD: Q04510 non appartiene alla disciplina: 69; 
__&gt; Descrizione dei QD: 'Q04510' non trovati nel catalogo SISS</t>
        </is>
      </c>
    </row>
    <row r="684">
      <c r="A684" t="n">
        <v>683</v>
      </c>
      <c r="B684" t="inlineStr">
        <is>
          <t>534-3|698819</t>
        </is>
      </c>
      <c r="C684" t="inlineStr">
        <is>
          <t>OK</t>
        </is>
      </c>
      <c r="D684" s="2" t="inlineStr">
        <is>
          <t>690059</t>
        </is>
      </c>
      <c r="E684" s="2" t="inlineStr">
        <is>
          <t>LA CITTADELLA PIEVE</t>
        </is>
      </c>
      <c r="F684" s="2" t="inlineStr">
        <is>
          <t>002086</t>
        </is>
      </c>
      <c r="G684" s="2" t="inlineStr">
        <is>
          <t>PIEVE DEL CAIRO</t>
        </is>
      </c>
      <c r="H684" s="2" t="inlineStr">
        <is>
          <t>PIEVE DEL CAIRO</t>
        </is>
      </c>
      <c r="I684" s="2" t="inlineStr">
        <is>
          <t>ACCPDC</t>
        </is>
      </c>
      <c r="J684" s="2" t="inlineStr">
        <is>
          <t>LA CITTADELLA PIEVE DEL CAIRO</t>
        </is>
      </c>
      <c r="K684" s="2" t="inlineStr">
        <is>
          <t xml:space="preserve">RAD. </t>
        </is>
      </c>
      <c r="L684" s="2" t="inlineStr">
        <is>
          <t>RADIOLOGIA</t>
        </is>
      </c>
      <c r="M684" s="2" t="inlineStr">
        <is>
          <t>69</t>
        </is>
      </c>
      <c r="N684" s="2" t="inlineStr">
        <is>
          <t>120-3</t>
        </is>
      </c>
      <c r="O684" s="2" t="inlineStr">
        <is>
          <t>PRIOR. B</t>
        </is>
      </c>
      <c r="P684" s="2" t="inlineStr">
        <is>
          <t>534-3</t>
        </is>
      </c>
      <c r="Q684" s="2" t="inlineStr">
        <is>
          <t>PRIOR. B</t>
        </is>
      </c>
      <c r="R684" s="2" t="inlineStr">
        <is>
          <t>323</t>
        </is>
      </c>
      <c r="S684" s="2" t="inlineStr">
        <is>
          <t>RADIOGRAFIA DELL' ADDOME</t>
        </is>
      </c>
      <c r="T684" s="2" t="inlineStr">
        <is>
          <t>8819</t>
        </is>
      </c>
      <c r="U684" s="2" t="inlineStr">
        <is>
          <t>698819</t>
        </is>
      </c>
      <c r="V684" s="2" t="inlineStr">
        <is>
          <t>RX ADDOME SENZA CONTRASTO</t>
        </is>
      </c>
      <c r="W684" s="2" t="inlineStr">
        <is>
          <t>S</t>
        </is>
      </c>
      <c r="X684" s="2" t="inlineStr">
        <is>
          <t>S</t>
        </is>
      </c>
      <c r="Y684" s="2" t="inlineStr">
        <is>
          <t>N</t>
        </is>
      </c>
      <c r="Z684" s="2" t="inlineStr">
        <is>
          <t>N</t>
        </is>
      </c>
      <c r="AA684" s="2" t="inlineStr">
        <is>
          <t>S</t>
        </is>
      </c>
      <c r="AB684" s="2" t="inlineStr">
        <is>
          <t>S</t>
        </is>
      </c>
      <c r="AC684" s="2" t="inlineStr">
        <is>
          <t>S</t>
        </is>
      </c>
      <c r="AD684" s="2" t="inlineStr">
        <is>
          <t>N</t>
        </is>
      </c>
      <c r="AE684" s="2" t="inlineStr">
        <is>
          <t>69</t>
        </is>
      </c>
      <c r="AF684" s="2" t="inlineStr">
        <is>
          <t>RADIOLOGIA</t>
        </is>
      </c>
      <c r="AG684"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8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84" s="2" t="inlineStr">
        <is>
          <t>U</t>
        </is>
      </c>
      <c r="AJ684" s="2" t="inlineStr">
        <is>
          <t>0</t>
        </is>
      </c>
      <c r="AK684" s="2" t="n"/>
      <c r="AL684" s="2" t="n"/>
      <c r="AM684" s="11">
        <f>VLOOKUP(U684,'[1]per incroci mapping'!$A$2:$E$592,5,FALSE)</f>
        <v/>
      </c>
      <c r="AN684" s="11">
        <f>VLOOKUP(U684,'[1]per incroci mapping'!$A$2:$F$592,6,FALSE)</f>
        <v/>
      </c>
      <c r="AO684" s="2" t="inlineStr">
        <is>
          <t>M00000,M00082,M00111</t>
        </is>
      </c>
      <c r="AP684" s="2" t="inlineStr">
        <is>
          <t>METODICA GENERALE,TANGENZIALE,CLINOSTATO</t>
        </is>
      </c>
      <c r="AQ684" s="2" t="n"/>
      <c r="AR684" s="2" t="n"/>
      <c r="AS684" s="11">
        <f>IFERROR(VLOOKUP(U684,'[1]per incroci mapping'!$A$2:$E$592,3,FALSE),"Non Trovato")</f>
        <v/>
      </c>
      <c r="AT684" s="11">
        <f>VLOOKUP(U684,'[1]per incroci mapping'!$A$2:$E$592,4,FALSE)</f>
        <v/>
      </c>
      <c r="AU684" s="2" t="n"/>
      <c r="AV684" s="2" t="n"/>
      <c r="AW684" s="2" t="n"/>
      <c r="AX684" s="2" t="inlineStr">
        <is>
          <t>133</t>
        </is>
      </c>
      <c r="AY684" s="2" t="n"/>
      <c r="AZ684" s="2" t="n"/>
      <c r="BA684" s="2" t="inlineStr">
        <is>
          <t>si prega di presentarsi allo sportello accettazione 15 minuti prima dell appuntamento muniti di impegnativa del curante, tessera sanitaria</t>
        </is>
      </c>
      <c r="BB684" s="2" t="n"/>
      <c r="BC684" s="2" t="inlineStr">
        <is>
          <t>in caso di annullamento della prenotazione si prega di mandare disdetta entro 3 giorni ai seguenti numeri: 0384968017 - 0384831811 oppure tramite mail all indirizzo prenotazioni@cittadellasociale.it</t>
        </is>
      </c>
      <c r="BD684" s="1" t="n">
        <v>192</v>
      </c>
      <c r="BE684" s="1" t="n">
        <v>2388</v>
      </c>
      <c r="BF684" s="2" t="inlineStr">
        <is>
          <t>G</t>
        </is>
      </c>
      <c r="BG684" s="2" t="inlineStr">
        <is>
          <t>N</t>
        </is>
      </c>
      <c r="BH684" s="2" t="inlineStr">
        <is>
          <t>N</t>
        </is>
      </c>
      <c r="BI684" s="2" t="inlineStr">
        <is>
          <t>N</t>
        </is>
      </c>
      <c r="BJ684" s="2" t="inlineStr">
        <is>
          <t>S</t>
        </is>
      </c>
      <c r="BK684" s="2" t="inlineStr">
        <is>
          <t>N</t>
        </is>
      </c>
      <c r="BL684" s="2" t="inlineStr">
        <is>
          <t>S</t>
        </is>
      </c>
      <c r="BM684" s="2" t="inlineStr">
        <is>
          <t>S</t>
        </is>
      </c>
      <c r="BN684" s="13" t="n">
        <v>44481</v>
      </c>
      <c r="BO684" s="2" t="n"/>
      <c r="BP684" s="2" t="inlineStr">
        <is>
          <t>N</t>
        </is>
      </c>
      <c r="BQ684" s="1" t="n">
        <v>0</v>
      </c>
      <c r="BR684" s="1" t="n">
        <v>3</v>
      </c>
      <c r="BS684" s="2" t="n"/>
      <c r="BT684" t="inlineStr">
        <is>
          <t>__&gt; QD: Q04510 non appartiene alla disciplina: 69; 
__&gt; Descrizione dei QD: 'Q04510' non trovati nel catalogo SISS</t>
        </is>
      </c>
    </row>
    <row r="685">
      <c r="A685" t="n">
        <v>684</v>
      </c>
      <c r="B685" t="inlineStr">
        <is>
          <t>534-3|698821.01</t>
        </is>
      </c>
      <c r="C685" t="inlineStr">
        <is>
          <t>OK</t>
        </is>
      </c>
      <c r="D685" s="2" t="inlineStr">
        <is>
          <t>690059</t>
        </is>
      </c>
      <c r="E685" s="2" t="inlineStr">
        <is>
          <t>LA CITTADELLA PIEVE</t>
        </is>
      </c>
      <c r="F685" s="2" t="inlineStr">
        <is>
          <t>002086</t>
        </is>
      </c>
      <c r="G685" s="2" t="inlineStr">
        <is>
          <t>PIEVE DEL CAIRO</t>
        </is>
      </c>
      <c r="H685" s="2" t="inlineStr">
        <is>
          <t>PIEVE DEL CAIRO</t>
        </is>
      </c>
      <c r="I685" s="2" t="inlineStr">
        <is>
          <t>ACCPDC</t>
        </is>
      </c>
      <c r="J685" s="2" t="inlineStr">
        <is>
          <t>LA CITTADELLA PIEVE DEL CAIRO</t>
        </is>
      </c>
      <c r="K685" s="2" t="inlineStr">
        <is>
          <t xml:space="preserve">RAD. </t>
        </is>
      </c>
      <c r="L685" s="2" t="inlineStr">
        <is>
          <t>RADIOLOGIA</t>
        </is>
      </c>
      <c r="M685" s="2" t="inlineStr">
        <is>
          <t>69</t>
        </is>
      </c>
      <c r="N685" s="2" t="inlineStr">
        <is>
          <t>120-3</t>
        </is>
      </c>
      <c r="O685" s="2" t="inlineStr">
        <is>
          <t>PRIOR. B</t>
        </is>
      </c>
      <c r="P685" s="2" t="inlineStr">
        <is>
          <t>534-3</t>
        </is>
      </c>
      <c r="Q685" s="2" t="inlineStr">
        <is>
          <t>PRIOR. B</t>
        </is>
      </c>
      <c r="R685" s="2" t="inlineStr">
        <is>
          <t>2301</t>
        </is>
      </c>
      <c r="S685" s="2" t="inlineStr">
        <is>
          <t>RADIOGRAFIA BRACCIO DX</t>
        </is>
      </c>
      <c r="T685" s="2" t="inlineStr">
        <is>
          <t>8821</t>
        </is>
      </c>
      <c r="U685" s="2" t="inlineStr">
        <is>
          <t>698821.01</t>
        </is>
      </c>
      <c r="V685" s="2" t="inlineStr">
        <is>
          <t>RX BRACCIO DX</t>
        </is>
      </c>
      <c r="W685" s="2" t="inlineStr">
        <is>
          <t>S</t>
        </is>
      </c>
      <c r="X685" s="2" t="inlineStr">
        <is>
          <t>S</t>
        </is>
      </c>
      <c r="Y685" s="2" t="inlineStr">
        <is>
          <t>N</t>
        </is>
      </c>
      <c r="Z685" s="2" t="inlineStr">
        <is>
          <t>N</t>
        </is>
      </c>
      <c r="AA685" s="2" t="inlineStr">
        <is>
          <t>S</t>
        </is>
      </c>
      <c r="AB685" s="2" t="inlineStr">
        <is>
          <t>S</t>
        </is>
      </c>
      <c r="AC685" s="2" t="inlineStr">
        <is>
          <t>S</t>
        </is>
      </c>
      <c r="AD685" s="2" t="inlineStr">
        <is>
          <t>N</t>
        </is>
      </c>
      <c r="AE685" s="2" t="inlineStr">
        <is>
          <t>69</t>
        </is>
      </c>
      <c r="AF685" s="2" t="inlineStr">
        <is>
          <t>RADIOLOGIA</t>
        </is>
      </c>
      <c r="AG685"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8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85" s="2" t="inlineStr">
        <is>
          <t>U</t>
        </is>
      </c>
      <c r="AJ685" s="2" t="inlineStr">
        <is>
          <t>0</t>
        </is>
      </c>
      <c r="AK685" s="2" t="n"/>
      <c r="AL685" s="2" t="n"/>
      <c r="AM685" s="11">
        <f>VLOOKUP(U685,'[1]per incroci mapping'!$A$2:$E$592,5,FALSE)</f>
        <v/>
      </c>
      <c r="AN685" s="11">
        <f>VLOOKUP(U685,'[1]per incroci mapping'!$A$2:$F$592,6,FALSE)</f>
        <v/>
      </c>
      <c r="AO685" s="2" t="inlineStr">
        <is>
          <t>M00000,M00153,M00155,M00192,M00293</t>
        </is>
      </c>
      <c r="AP685" s="2" t="inlineStr">
        <is>
          <t>METODICA GENERALE,PROIEZIONE DEFILE',PROIEZIONE OUTLET,SOTTO GESSO,LASTRA</t>
        </is>
      </c>
      <c r="AQ685" s="2" t="n"/>
      <c r="AR685" s="2" t="n"/>
      <c r="AS685" s="11">
        <f>IFERROR(VLOOKUP(U685,'[1]per incroci mapping'!$A$2:$E$592,3,FALSE),"Non Trovato")</f>
        <v/>
      </c>
      <c r="AT685" s="11">
        <f>VLOOKUP(U685,'[1]per incroci mapping'!$A$2:$E$592,4,FALSE)</f>
        <v/>
      </c>
      <c r="AU685" s="2" t="n"/>
      <c r="AV685" s="2" t="n"/>
      <c r="AW685" s="2" t="n"/>
      <c r="AX685" s="2" t="inlineStr">
        <is>
          <t>133</t>
        </is>
      </c>
      <c r="AY685" s="2" t="n"/>
      <c r="AZ685" s="2" t="n"/>
      <c r="BA685" s="2" t="inlineStr">
        <is>
          <t>si prega di presentarsi allo sportello accettazione 15 minuti prima dell appuntamento muniti di impegnativa del curante, tessera sanitaria</t>
        </is>
      </c>
      <c r="BB685" s="2" t="n"/>
      <c r="BC685" s="2" t="inlineStr">
        <is>
          <t>in caso di annullamento della prenotazione si prega di mandare disdetta entro 3 giorni ai seguenti numeri: 0384968017 - 0384831811 oppure tramite mail all indirizzo prenotazioni@cittadellasociale.it</t>
        </is>
      </c>
      <c r="BD685" s="1" t="n">
        <v>192</v>
      </c>
      <c r="BE685" s="1" t="n">
        <v>2388</v>
      </c>
      <c r="BF685" s="2" t="inlineStr">
        <is>
          <t>G</t>
        </is>
      </c>
      <c r="BG685" s="2" t="inlineStr">
        <is>
          <t>N</t>
        </is>
      </c>
      <c r="BH685" s="2" t="inlineStr">
        <is>
          <t>N</t>
        </is>
      </c>
      <c r="BI685" s="2" t="inlineStr">
        <is>
          <t>N</t>
        </is>
      </c>
      <c r="BJ685" s="2" t="inlineStr">
        <is>
          <t>S</t>
        </is>
      </c>
      <c r="BK685" s="2" t="inlineStr">
        <is>
          <t>N</t>
        </is>
      </c>
      <c r="BL685" s="2" t="inlineStr">
        <is>
          <t>S</t>
        </is>
      </c>
      <c r="BM685" s="2" t="inlineStr">
        <is>
          <t>S</t>
        </is>
      </c>
      <c r="BN685" s="13" t="n">
        <v>44481</v>
      </c>
      <c r="BO685" s="2" t="n"/>
      <c r="BP685" s="2" t="inlineStr">
        <is>
          <t>N</t>
        </is>
      </c>
      <c r="BQ685" s="1" t="n">
        <v>0</v>
      </c>
      <c r="BR685" s="1" t="n">
        <v>3</v>
      </c>
      <c r="BS685" s="2" t="n"/>
      <c r="BT685" t="inlineStr">
        <is>
          <t>__&gt; QD: Q04510 non appartiene alla disciplina: 69; 
__&gt; Descrizione dei QD: 'Q04510' non trovati nel catalogo SISS</t>
        </is>
      </c>
    </row>
    <row r="686">
      <c r="A686" t="n">
        <v>685</v>
      </c>
      <c r="B686" t="inlineStr">
        <is>
          <t>534-3|698821.02</t>
        </is>
      </c>
      <c r="C686" t="inlineStr">
        <is>
          <t>OK</t>
        </is>
      </c>
      <c r="D686" s="2" t="inlineStr">
        <is>
          <t>690059</t>
        </is>
      </c>
      <c r="E686" s="2" t="inlineStr">
        <is>
          <t>LA CITTADELLA PIEVE</t>
        </is>
      </c>
      <c r="F686" s="2" t="inlineStr">
        <is>
          <t>002086</t>
        </is>
      </c>
      <c r="G686" s="2" t="inlineStr">
        <is>
          <t>PIEVE DEL CAIRO</t>
        </is>
      </c>
      <c r="H686" s="2" t="inlineStr">
        <is>
          <t>PIEVE DEL CAIRO</t>
        </is>
      </c>
      <c r="I686" s="2" t="inlineStr">
        <is>
          <t>ACCPDC</t>
        </is>
      </c>
      <c r="J686" s="2" t="inlineStr">
        <is>
          <t>LA CITTADELLA PIEVE DEL CAIRO</t>
        </is>
      </c>
      <c r="K686" s="2" t="inlineStr">
        <is>
          <t xml:space="preserve">RAD. </t>
        </is>
      </c>
      <c r="L686" s="2" t="inlineStr">
        <is>
          <t>RADIOLOGIA</t>
        </is>
      </c>
      <c r="M686" s="2" t="inlineStr">
        <is>
          <t>69</t>
        </is>
      </c>
      <c r="N686" s="2" t="inlineStr">
        <is>
          <t>120-3</t>
        </is>
      </c>
      <c r="O686" s="2" t="inlineStr">
        <is>
          <t>PRIOR. B</t>
        </is>
      </c>
      <c r="P686" s="2" t="inlineStr">
        <is>
          <t>534-3</t>
        </is>
      </c>
      <c r="Q686" s="2" t="inlineStr">
        <is>
          <t>PRIOR. B</t>
        </is>
      </c>
      <c r="R686" s="2" t="inlineStr">
        <is>
          <t>2302</t>
        </is>
      </c>
      <c r="S686" s="2" t="inlineStr">
        <is>
          <t>RADIOGRAFIA BRACCIO SX</t>
        </is>
      </c>
      <c r="T686" s="2" t="inlineStr">
        <is>
          <t>8821</t>
        </is>
      </c>
      <c r="U686" s="2" t="inlineStr">
        <is>
          <t>698821.02</t>
        </is>
      </c>
      <c r="V686" s="2" t="inlineStr">
        <is>
          <t>RX BRACCIO SX</t>
        </is>
      </c>
      <c r="W686" s="2" t="inlineStr">
        <is>
          <t>S</t>
        </is>
      </c>
      <c r="X686" s="2" t="inlineStr">
        <is>
          <t>S</t>
        </is>
      </c>
      <c r="Y686" s="2" t="inlineStr">
        <is>
          <t>N</t>
        </is>
      </c>
      <c r="Z686" s="2" t="inlineStr">
        <is>
          <t>N</t>
        </is>
      </c>
      <c r="AA686" s="2" t="inlineStr">
        <is>
          <t>S</t>
        </is>
      </c>
      <c r="AB686" s="2" t="inlineStr">
        <is>
          <t>S</t>
        </is>
      </c>
      <c r="AC686" s="2" t="inlineStr">
        <is>
          <t>S</t>
        </is>
      </c>
      <c r="AD686" s="2" t="inlineStr">
        <is>
          <t>N</t>
        </is>
      </c>
      <c r="AE686" s="2" t="inlineStr">
        <is>
          <t>69</t>
        </is>
      </c>
      <c r="AF686" s="2" t="inlineStr">
        <is>
          <t>RADIOLOGIA</t>
        </is>
      </c>
      <c r="AG686"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8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86" s="2" t="inlineStr">
        <is>
          <t>U</t>
        </is>
      </c>
      <c r="AJ686" s="2" t="inlineStr">
        <is>
          <t>0</t>
        </is>
      </c>
      <c r="AK686" s="2" t="n"/>
      <c r="AL686" s="2" t="n"/>
      <c r="AM686" s="11">
        <f>VLOOKUP(U686,'[1]per incroci mapping'!$A$2:$E$592,5,FALSE)</f>
        <v/>
      </c>
      <c r="AN686" s="11">
        <f>VLOOKUP(U686,'[1]per incroci mapping'!$A$2:$F$592,6,FALSE)</f>
        <v/>
      </c>
      <c r="AO686" s="2" t="inlineStr">
        <is>
          <t>M00293,M00000,M00153,M00155,M00192</t>
        </is>
      </c>
      <c r="AP686" s="2" t="inlineStr">
        <is>
          <t>LASTRA,METODICA GENERALE,PROIEZIONE DEFILE',PROIEZIONE OUTLET,SOTTO GESSO</t>
        </is>
      </c>
      <c r="AQ686" s="2" t="n"/>
      <c r="AR686" s="2" t="n"/>
      <c r="AS686" s="11">
        <f>IFERROR(VLOOKUP(U686,'[1]per incroci mapping'!$A$2:$E$592,3,FALSE),"Non Trovato")</f>
        <v/>
      </c>
      <c r="AT686" s="11">
        <f>VLOOKUP(U686,'[1]per incroci mapping'!$A$2:$E$592,4,FALSE)</f>
        <v/>
      </c>
      <c r="AU686" s="2" t="n"/>
      <c r="AV686" s="2" t="n"/>
      <c r="AW686" s="2" t="n"/>
      <c r="AX686" s="2" t="inlineStr">
        <is>
          <t>133</t>
        </is>
      </c>
      <c r="AY686" s="2" t="n"/>
      <c r="AZ686" s="2" t="n"/>
      <c r="BA686" s="2" t="inlineStr">
        <is>
          <t>si prega di presentarsi allo sportello accettazione 15 minuti prima dell appuntamento muniti di impegnativa del curante, tessera sanitaria</t>
        </is>
      </c>
      <c r="BB686" s="2" t="n"/>
      <c r="BC686" s="2" t="inlineStr">
        <is>
          <t>in caso di annullamento della prenotazione si prega di mandare disdetta entro 3 giorni ai seguenti numeri: 0384968017 - 0384831811 oppure tramite mail all indirizzo prenotazioni@cittadellasociale.it</t>
        </is>
      </c>
      <c r="BD686" s="1" t="n">
        <v>192</v>
      </c>
      <c r="BE686" s="1" t="n">
        <v>2388</v>
      </c>
      <c r="BF686" s="2" t="inlineStr">
        <is>
          <t>G</t>
        </is>
      </c>
      <c r="BG686" s="2" t="inlineStr">
        <is>
          <t>N</t>
        </is>
      </c>
      <c r="BH686" s="2" t="inlineStr">
        <is>
          <t>N</t>
        </is>
      </c>
      <c r="BI686" s="2" t="inlineStr">
        <is>
          <t>N</t>
        </is>
      </c>
      <c r="BJ686" s="2" t="inlineStr">
        <is>
          <t>S</t>
        </is>
      </c>
      <c r="BK686" s="2" t="inlineStr">
        <is>
          <t>N</t>
        </is>
      </c>
      <c r="BL686" s="2" t="inlineStr">
        <is>
          <t>S</t>
        </is>
      </c>
      <c r="BM686" s="2" t="inlineStr">
        <is>
          <t>S</t>
        </is>
      </c>
      <c r="BN686" s="13" t="n">
        <v>44481</v>
      </c>
      <c r="BO686" s="2" t="n"/>
      <c r="BP686" s="2" t="inlineStr">
        <is>
          <t>N</t>
        </is>
      </c>
      <c r="BQ686" s="1" t="n">
        <v>0</v>
      </c>
      <c r="BR686" s="1" t="n">
        <v>3</v>
      </c>
      <c r="BS686" s="2" t="n"/>
      <c r="BT686" t="inlineStr">
        <is>
          <t>__&gt; QD: Q04510 non appartiene alla disciplina: 69; 
__&gt; Descrizione dei QD: 'Q04510' non trovati nel catalogo SISS</t>
        </is>
      </c>
    </row>
    <row r="687">
      <c r="A687" t="n">
        <v>686</v>
      </c>
      <c r="B687" t="inlineStr">
        <is>
          <t>534-3|698821.03</t>
        </is>
      </c>
      <c r="C687" t="inlineStr">
        <is>
          <t>OK</t>
        </is>
      </c>
      <c r="D687" s="2" t="inlineStr">
        <is>
          <t>690059</t>
        </is>
      </c>
      <c r="E687" s="2" t="inlineStr">
        <is>
          <t>LA CITTADELLA PIEVE</t>
        </is>
      </c>
      <c r="F687" s="2" t="inlineStr">
        <is>
          <t>002086</t>
        </is>
      </c>
      <c r="G687" s="2" t="inlineStr">
        <is>
          <t>PIEVE DEL CAIRO</t>
        </is>
      </c>
      <c r="H687" s="2" t="inlineStr">
        <is>
          <t>PIEVE DEL CAIRO</t>
        </is>
      </c>
      <c r="I687" s="2" t="inlineStr">
        <is>
          <t>ACCPDC</t>
        </is>
      </c>
      <c r="J687" s="2" t="inlineStr">
        <is>
          <t>LA CITTADELLA PIEVE DEL CAIRO</t>
        </is>
      </c>
      <c r="K687" s="2" t="inlineStr">
        <is>
          <t xml:space="preserve">RAD. </t>
        </is>
      </c>
      <c r="L687" s="2" t="inlineStr">
        <is>
          <t>RADIOLOGIA</t>
        </is>
      </c>
      <c r="M687" s="2" t="inlineStr">
        <is>
          <t>69</t>
        </is>
      </c>
      <c r="N687" s="2" t="inlineStr">
        <is>
          <t>120-3</t>
        </is>
      </c>
      <c r="O687" s="2" t="inlineStr">
        <is>
          <t>PRIOR. B</t>
        </is>
      </c>
      <c r="P687" s="2" t="inlineStr">
        <is>
          <t>534-3</t>
        </is>
      </c>
      <c r="Q687" s="2" t="inlineStr">
        <is>
          <t>PRIOR. B</t>
        </is>
      </c>
      <c r="R687" s="2" t="inlineStr">
        <is>
          <t>2303</t>
        </is>
      </c>
      <c r="S687" s="2" t="inlineStr">
        <is>
          <t>RX SCAPOLA TORACO-BRACHIALE DX</t>
        </is>
      </c>
      <c r="T687" s="2" t="inlineStr">
        <is>
          <t>8821</t>
        </is>
      </c>
      <c r="U687" s="2" t="inlineStr">
        <is>
          <t>698821.03</t>
        </is>
      </c>
      <c r="V687" s="2" t="inlineStr">
        <is>
          <t>RX SCAPOLA (TORACO-BRACHIALE) DX</t>
        </is>
      </c>
      <c r="W687" s="2" t="inlineStr">
        <is>
          <t>S</t>
        </is>
      </c>
      <c r="X687" s="2" t="inlineStr">
        <is>
          <t>S</t>
        </is>
      </c>
      <c r="Y687" s="2" t="inlineStr">
        <is>
          <t>N</t>
        </is>
      </c>
      <c r="Z687" s="2" t="inlineStr">
        <is>
          <t>N</t>
        </is>
      </c>
      <c r="AA687" s="2" t="inlineStr">
        <is>
          <t>S</t>
        </is>
      </c>
      <c r="AB687" s="2" t="inlineStr">
        <is>
          <t>S</t>
        </is>
      </c>
      <c r="AC687" s="2" t="inlineStr">
        <is>
          <t>S</t>
        </is>
      </c>
      <c r="AD687" s="2" t="inlineStr">
        <is>
          <t>N</t>
        </is>
      </c>
      <c r="AE687" s="2" t="inlineStr">
        <is>
          <t>69</t>
        </is>
      </c>
      <c r="AF687" s="2" t="inlineStr">
        <is>
          <t>RADIOLOGIA</t>
        </is>
      </c>
      <c r="AG687"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8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87" s="2" t="inlineStr">
        <is>
          <t>U</t>
        </is>
      </c>
      <c r="AJ687" s="2" t="inlineStr">
        <is>
          <t>0</t>
        </is>
      </c>
      <c r="AK687" s="2" t="n"/>
      <c r="AL687" s="2" t="n"/>
      <c r="AM687" s="11">
        <f>VLOOKUP(U687,'[1]per incroci mapping'!$A$2:$E$592,5,FALSE)</f>
        <v/>
      </c>
      <c r="AN687" s="11">
        <f>VLOOKUP(U687,'[1]per incroci mapping'!$A$2:$F$592,6,FALSE)</f>
        <v/>
      </c>
      <c r="AO687" s="2" t="inlineStr">
        <is>
          <t>M00000,M00062</t>
        </is>
      </c>
      <c r="AP687" s="2" t="inlineStr">
        <is>
          <t>METODICA GENERALE,ASSIALE</t>
        </is>
      </c>
      <c r="AQ687" s="2" t="n"/>
      <c r="AR687" s="2" t="n"/>
      <c r="AS687" s="11">
        <f>IFERROR(VLOOKUP(U687,'[1]per incroci mapping'!$A$2:$E$592,3,FALSE),"Non Trovato")</f>
        <v/>
      </c>
      <c r="AT687" s="11">
        <f>VLOOKUP(U687,'[1]per incroci mapping'!$A$2:$E$592,4,FALSE)</f>
        <v/>
      </c>
      <c r="AU687" s="2" t="n"/>
      <c r="AV687" s="2" t="n"/>
      <c r="AW687" s="2" t="n"/>
      <c r="AX687" s="2" t="inlineStr">
        <is>
          <t>133</t>
        </is>
      </c>
      <c r="AY687" s="2" t="n"/>
      <c r="AZ687" s="2" t="n"/>
      <c r="BA687" s="2" t="inlineStr">
        <is>
          <t>si prega di presentarsi allo sportello accettazione 15 minuti prima dell appuntamento muniti di impegnativa del curante, tessera sanitaria</t>
        </is>
      </c>
      <c r="BB687" s="2" t="n"/>
      <c r="BC687" s="2" t="inlineStr">
        <is>
          <t>in caso di annullamento della prenotazione si prega di mandare disdetta entro 3 giorni ai seguenti numeri: 0384968017 - 0384831811 oppure tramite mail all indirizzo prenotazioni@cittadellasociale.it</t>
        </is>
      </c>
      <c r="BD687" s="1" t="n">
        <v>192</v>
      </c>
      <c r="BE687" s="1" t="n">
        <v>2388</v>
      </c>
      <c r="BF687" s="2" t="inlineStr">
        <is>
          <t>G</t>
        </is>
      </c>
      <c r="BG687" s="2" t="inlineStr">
        <is>
          <t>N</t>
        </is>
      </c>
      <c r="BH687" s="2" t="inlineStr">
        <is>
          <t>N</t>
        </is>
      </c>
      <c r="BI687" s="2" t="inlineStr">
        <is>
          <t>N</t>
        </is>
      </c>
      <c r="BJ687" s="2" t="inlineStr">
        <is>
          <t>S</t>
        </is>
      </c>
      <c r="BK687" s="2" t="inlineStr">
        <is>
          <t>N</t>
        </is>
      </c>
      <c r="BL687" s="2" t="inlineStr">
        <is>
          <t>S</t>
        </is>
      </c>
      <c r="BM687" s="2" t="inlineStr">
        <is>
          <t>S</t>
        </is>
      </c>
      <c r="BN687" s="13" t="n">
        <v>44481</v>
      </c>
      <c r="BO687" s="2" t="n"/>
      <c r="BP687" s="2" t="inlineStr">
        <is>
          <t>N</t>
        </is>
      </c>
      <c r="BQ687" s="1" t="n">
        <v>0</v>
      </c>
      <c r="BR687" s="1" t="n">
        <v>3</v>
      </c>
      <c r="BS687" s="2" t="n"/>
      <c r="BT687" t="inlineStr">
        <is>
          <t>__&gt; QD: Q04510 non appartiene alla disciplina: 69; 
__&gt; Descrizione dei QD: 'Q04510' non trovati nel catalogo SISS</t>
        </is>
      </c>
    </row>
    <row r="688">
      <c r="A688" t="n">
        <v>687</v>
      </c>
      <c r="B688" t="inlineStr">
        <is>
          <t>534-3|698821.04</t>
        </is>
      </c>
      <c r="C688" t="inlineStr">
        <is>
          <t>OK</t>
        </is>
      </c>
      <c r="D688" s="2" t="inlineStr">
        <is>
          <t>690059</t>
        </is>
      </c>
      <c r="E688" s="2" t="inlineStr">
        <is>
          <t>LA CITTADELLA PIEVE</t>
        </is>
      </c>
      <c r="F688" s="2" t="inlineStr">
        <is>
          <t>002086</t>
        </is>
      </c>
      <c r="G688" s="2" t="inlineStr">
        <is>
          <t>PIEVE DEL CAIRO</t>
        </is>
      </c>
      <c r="H688" s="2" t="inlineStr">
        <is>
          <t>PIEVE DEL CAIRO</t>
        </is>
      </c>
      <c r="I688" s="2" t="inlineStr">
        <is>
          <t>ACCPDC</t>
        </is>
      </c>
      <c r="J688" s="2" t="inlineStr">
        <is>
          <t>LA CITTADELLA PIEVE DEL CAIRO</t>
        </is>
      </c>
      <c r="K688" s="2" t="inlineStr">
        <is>
          <t xml:space="preserve">RAD. </t>
        </is>
      </c>
      <c r="L688" s="2" t="inlineStr">
        <is>
          <t>RADIOLOGIA</t>
        </is>
      </c>
      <c r="M688" s="2" t="inlineStr">
        <is>
          <t>69</t>
        </is>
      </c>
      <c r="N688" s="2" t="inlineStr">
        <is>
          <t>120-3</t>
        </is>
      </c>
      <c r="O688" s="2" t="inlineStr">
        <is>
          <t>PRIOR. B</t>
        </is>
      </c>
      <c r="P688" s="2" t="inlineStr">
        <is>
          <t>534-3</t>
        </is>
      </c>
      <c r="Q688" s="2" t="inlineStr">
        <is>
          <t>PRIOR. B</t>
        </is>
      </c>
      <c r="R688" s="2" t="inlineStr">
        <is>
          <t>2304</t>
        </is>
      </c>
      <c r="S688" s="2" t="inlineStr">
        <is>
          <t>RX SCAPOLA TORACO-BRACHIALE SX</t>
        </is>
      </c>
      <c r="T688" s="2" t="inlineStr">
        <is>
          <t>8821</t>
        </is>
      </c>
      <c r="U688" s="2" t="inlineStr">
        <is>
          <t>698821.04</t>
        </is>
      </c>
      <c r="V688" s="2" t="inlineStr">
        <is>
          <t>RX SCAPOLA (TORACO-BRACHIALE) SX</t>
        </is>
      </c>
      <c r="W688" s="2" t="inlineStr">
        <is>
          <t>S</t>
        </is>
      </c>
      <c r="X688" s="2" t="inlineStr">
        <is>
          <t>S</t>
        </is>
      </c>
      <c r="Y688" s="2" t="inlineStr">
        <is>
          <t>N</t>
        </is>
      </c>
      <c r="Z688" s="2" t="inlineStr">
        <is>
          <t>N</t>
        </is>
      </c>
      <c r="AA688" s="2" t="inlineStr">
        <is>
          <t>S</t>
        </is>
      </c>
      <c r="AB688" s="2" t="inlineStr">
        <is>
          <t>S</t>
        </is>
      </c>
      <c r="AC688" s="2" t="inlineStr">
        <is>
          <t>S</t>
        </is>
      </c>
      <c r="AD688" s="2" t="inlineStr">
        <is>
          <t>N</t>
        </is>
      </c>
      <c r="AE688" s="2" t="inlineStr">
        <is>
          <t>69</t>
        </is>
      </c>
      <c r="AF688" s="2" t="inlineStr">
        <is>
          <t>RADIOLOGIA</t>
        </is>
      </c>
      <c r="AG688"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8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88" s="2" t="inlineStr">
        <is>
          <t>U</t>
        </is>
      </c>
      <c r="AJ688" s="2" t="inlineStr">
        <is>
          <t>0</t>
        </is>
      </c>
      <c r="AK688" s="2" t="n"/>
      <c r="AL688" s="2" t="n"/>
      <c r="AM688" s="11">
        <f>VLOOKUP(U688,'[1]per incroci mapping'!$A$2:$E$592,5,FALSE)</f>
        <v/>
      </c>
      <c r="AN688" s="11">
        <f>VLOOKUP(U688,'[1]per incroci mapping'!$A$2:$F$592,6,FALSE)</f>
        <v/>
      </c>
      <c r="AO688" s="2" t="inlineStr">
        <is>
          <t>M00000,M00062</t>
        </is>
      </c>
      <c r="AP688" s="2" t="inlineStr">
        <is>
          <t>METODICA GENERALE,ASSIALE</t>
        </is>
      </c>
      <c r="AQ688" s="2" t="n"/>
      <c r="AR688" s="2" t="n"/>
      <c r="AS688" s="11">
        <f>IFERROR(VLOOKUP(U688,'[1]per incroci mapping'!$A$2:$E$592,3,FALSE),"Non Trovato")</f>
        <v/>
      </c>
      <c r="AT688" s="11">
        <f>VLOOKUP(U688,'[1]per incroci mapping'!$A$2:$E$592,4,FALSE)</f>
        <v/>
      </c>
      <c r="AU688" s="2" t="n"/>
      <c r="AV688" s="2" t="n"/>
      <c r="AW688" s="2" t="n"/>
      <c r="AX688" s="2" t="inlineStr">
        <is>
          <t>133</t>
        </is>
      </c>
      <c r="AY688" s="2" t="n"/>
      <c r="AZ688" s="2" t="n"/>
      <c r="BA688" s="2" t="inlineStr">
        <is>
          <t>si prega di presentarsi allo sportello accettazione 15 minuti prima dell appuntamento muniti di impegnativa del curante, tessera sanitaria</t>
        </is>
      </c>
      <c r="BB688" s="2" t="n"/>
      <c r="BC688" s="2" t="inlineStr">
        <is>
          <t>in caso di annullamento della prenotazione si prega di mandare disdetta entro 3 giorni ai seguenti numeri: 0384968017 - 0384831811 oppure tramite mail all indirizzo prenotazioni@cittadellasociale.it</t>
        </is>
      </c>
      <c r="BD688" s="1" t="n">
        <v>192</v>
      </c>
      <c r="BE688" s="1" t="n">
        <v>2388</v>
      </c>
      <c r="BF688" s="2" t="inlineStr">
        <is>
          <t>G</t>
        </is>
      </c>
      <c r="BG688" s="2" t="inlineStr">
        <is>
          <t>N</t>
        </is>
      </c>
      <c r="BH688" s="2" t="inlineStr">
        <is>
          <t>N</t>
        </is>
      </c>
      <c r="BI688" s="2" t="inlineStr">
        <is>
          <t>N</t>
        </is>
      </c>
      <c r="BJ688" s="2" t="inlineStr">
        <is>
          <t>S</t>
        </is>
      </c>
      <c r="BK688" s="2" t="inlineStr">
        <is>
          <t>N</t>
        </is>
      </c>
      <c r="BL688" s="2" t="inlineStr">
        <is>
          <t>S</t>
        </is>
      </c>
      <c r="BM688" s="2" t="inlineStr">
        <is>
          <t>S</t>
        </is>
      </c>
      <c r="BN688" s="13" t="n">
        <v>44481</v>
      </c>
      <c r="BO688" s="2" t="n"/>
      <c r="BP688" s="2" t="inlineStr">
        <is>
          <t>N</t>
        </is>
      </c>
      <c r="BQ688" s="1" t="n">
        <v>0</v>
      </c>
      <c r="BR688" s="1" t="n">
        <v>0</v>
      </c>
      <c r="BS688" s="2" t="n"/>
      <c r="BT688" t="inlineStr">
        <is>
          <t>__&gt; QD: Q04510 non appartiene alla disciplina: 69; 
__&gt; Descrizione dei QD: 'Q04510' non trovati nel catalogo SISS</t>
        </is>
      </c>
    </row>
    <row r="689">
      <c r="A689" t="n">
        <v>688</v>
      </c>
      <c r="B689" t="inlineStr">
        <is>
          <t>534-3|698821.05</t>
        </is>
      </c>
      <c r="C689" t="inlineStr">
        <is>
          <t>OK</t>
        </is>
      </c>
      <c r="D689" s="2" t="inlineStr">
        <is>
          <t>690059</t>
        </is>
      </c>
      <c r="E689" s="2" t="inlineStr">
        <is>
          <t>LA CITTADELLA PIEVE</t>
        </is>
      </c>
      <c r="F689" s="2" t="inlineStr">
        <is>
          <t>002086</t>
        </is>
      </c>
      <c r="G689" s="2" t="inlineStr">
        <is>
          <t>PIEVE DEL CAIRO</t>
        </is>
      </c>
      <c r="H689" s="2" t="inlineStr">
        <is>
          <t>PIEVE DEL CAIRO</t>
        </is>
      </c>
      <c r="I689" s="2" t="inlineStr">
        <is>
          <t>ACCPDC</t>
        </is>
      </c>
      <c r="J689" s="2" t="inlineStr">
        <is>
          <t>LA CITTADELLA PIEVE DEL CAIRO</t>
        </is>
      </c>
      <c r="K689" s="2" t="inlineStr">
        <is>
          <t xml:space="preserve">RAD. </t>
        </is>
      </c>
      <c r="L689" s="2" t="inlineStr">
        <is>
          <t>RADIOLOGIA</t>
        </is>
      </c>
      <c r="M689" s="2" t="inlineStr">
        <is>
          <t>69</t>
        </is>
      </c>
      <c r="N689" s="2" t="inlineStr">
        <is>
          <t>120-3</t>
        </is>
      </c>
      <c r="O689" s="2" t="inlineStr">
        <is>
          <t>PRIOR. B</t>
        </is>
      </c>
      <c r="P689" s="2" t="inlineStr">
        <is>
          <t>534-3</t>
        </is>
      </c>
      <c r="Q689" s="2" t="inlineStr">
        <is>
          <t>PRIOR. B</t>
        </is>
      </c>
      <c r="R689" s="2" t="inlineStr">
        <is>
          <t>324</t>
        </is>
      </c>
      <c r="S689" s="2" t="inlineStr">
        <is>
          <t>RADIOGRAFIA DI SPALLA DX</t>
        </is>
      </c>
      <c r="T689" s="2" t="inlineStr">
        <is>
          <t>8821</t>
        </is>
      </c>
      <c r="U689" s="2" t="inlineStr">
        <is>
          <t>698821.05</t>
        </is>
      </c>
      <c r="V689" s="2" t="inlineStr">
        <is>
          <t>RX SPALLA DX</t>
        </is>
      </c>
      <c r="W689" s="2" t="inlineStr">
        <is>
          <t>S</t>
        </is>
      </c>
      <c r="X689" s="2" t="inlineStr">
        <is>
          <t>S</t>
        </is>
      </c>
      <c r="Y689" s="2" t="inlineStr">
        <is>
          <t>N</t>
        </is>
      </c>
      <c r="Z689" s="2" t="inlineStr">
        <is>
          <t>N</t>
        </is>
      </c>
      <c r="AA689" s="2" t="inlineStr">
        <is>
          <t>S</t>
        </is>
      </c>
      <c r="AB689" s="2" t="inlineStr">
        <is>
          <t>S</t>
        </is>
      </c>
      <c r="AC689" s="2" t="inlineStr">
        <is>
          <t>S</t>
        </is>
      </c>
      <c r="AD689" s="2" t="inlineStr">
        <is>
          <t>N</t>
        </is>
      </c>
      <c r="AE689" s="2" t="inlineStr">
        <is>
          <t>69</t>
        </is>
      </c>
      <c r="AF689" s="2" t="inlineStr">
        <is>
          <t>RADIOLOGIA</t>
        </is>
      </c>
      <c r="AG689"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8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89" s="2" t="inlineStr">
        <is>
          <t>U</t>
        </is>
      </c>
      <c r="AJ689" s="2" t="inlineStr">
        <is>
          <t>0</t>
        </is>
      </c>
      <c r="AK689" s="2" t="n"/>
      <c r="AL689" s="2" t="n"/>
      <c r="AM689" s="11">
        <f>VLOOKUP(U689,'[1]per incroci mapping'!$A$2:$E$592,5,FALSE)</f>
        <v/>
      </c>
      <c r="AN689" s="11">
        <f>VLOOKUP(U689,'[1]per incroci mapping'!$A$2:$F$592,6,FALSE)</f>
        <v/>
      </c>
      <c r="AO689" s="2" t="inlineStr">
        <is>
          <t>M00000,M00073,M00153,M00155,M00266,M00293,M00333</t>
        </is>
      </c>
      <c r="AP689" s="2" t="inlineStr">
        <is>
          <t>METODICA GENERALE,SAGITTALI,PROIEZIONE DEFILE',PROIEZIONE OUTLET,TRANSTORACICO,LASTRA,PESI</t>
        </is>
      </c>
      <c r="AQ689" s="2" t="n"/>
      <c r="AR689" s="2" t="n"/>
      <c r="AS689" s="11">
        <f>IFERROR(VLOOKUP(U689,'[1]per incroci mapping'!$A$2:$E$592,3,FALSE),"Non Trovato")</f>
        <v/>
      </c>
      <c r="AT689" s="11">
        <f>VLOOKUP(U689,'[1]per incroci mapping'!$A$2:$E$592,4,FALSE)</f>
        <v/>
      </c>
      <c r="AU689" s="2" t="n"/>
      <c r="AV689" s="2" t="n"/>
      <c r="AW689" s="2" t="n"/>
      <c r="AX689" s="2" t="inlineStr">
        <is>
          <t>133</t>
        </is>
      </c>
      <c r="AY689" s="2" t="n"/>
      <c r="AZ689" s="2" t="n"/>
      <c r="BA689" s="2" t="inlineStr">
        <is>
          <t>si prega di presentarsi allo sportello accettazione 15 minuti prima dell appuntamento muniti di impegnativa del curante, tessera sanitaria</t>
        </is>
      </c>
      <c r="BB689" s="2" t="n"/>
      <c r="BC689" s="2" t="inlineStr">
        <is>
          <t>in caso di annullamento della prenotazione si prega di mandare disdetta entro 3 giorni ai seguenti numeri: 0384968017 - 0384831811 oppure tramite mail all indirizzo prenotazioni@cittadellasociale.it</t>
        </is>
      </c>
      <c r="BD689" s="1" t="n">
        <v>192</v>
      </c>
      <c r="BE689" s="1" t="n">
        <v>2388</v>
      </c>
      <c r="BF689" s="2" t="inlineStr">
        <is>
          <t>G</t>
        </is>
      </c>
      <c r="BG689" s="2" t="inlineStr">
        <is>
          <t>N</t>
        </is>
      </c>
      <c r="BH689" s="2" t="inlineStr">
        <is>
          <t>N</t>
        </is>
      </c>
      <c r="BI689" s="2" t="inlineStr">
        <is>
          <t>N</t>
        </is>
      </c>
      <c r="BJ689" s="2" t="inlineStr">
        <is>
          <t>S</t>
        </is>
      </c>
      <c r="BK689" s="2" t="inlineStr">
        <is>
          <t>N</t>
        </is>
      </c>
      <c r="BL689" s="2" t="inlineStr">
        <is>
          <t>S</t>
        </is>
      </c>
      <c r="BM689" s="2" t="inlineStr">
        <is>
          <t>S</t>
        </is>
      </c>
      <c r="BN689" s="13" t="n">
        <v>44481</v>
      </c>
      <c r="BO689" s="2" t="n"/>
      <c r="BP689" s="2" t="inlineStr">
        <is>
          <t>N</t>
        </is>
      </c>
      <c r="BQ689" s="1" t="n">
        <v>0</v>
      </c>
      <c r="BR689" s="1" t="n">
        <v>3</v>
      </c>
      <c r="BS689" s="2" t="n"/>
      <c r="BT689" t="inlineStr">
        <is>
          <t>__&gt; QD: Q04510 non appartiene alla disciplina: 69; 
__&gt; Descrizione dei QD: 'Q04510' non trovati nel catalogo SISS</t>
        </is>
      </c>
    </row>
    <row r="690">
      <c r="A690" t="n">
        <v>689</v>
      </c>
      <c r="B690" t="inlineStr">
        <is>
          <t>534-3|698821.06</t>
        </is>
      </c>
      <c r="C690" t="inlineStr">
        <is>
          <t>OK</t>
        </is>
      </c>
      <c r="D690" s="2" t="inlineStr">
        <is>
          <t>690059</t>
        </is>
      </c>
      <c r="E690" s="2" t="inlineStr">
        <is>
          <t>LA CITTADELLA PIEVE</t>
        </is>
      </c>
      <c r="F690" s="2" t="inlineStr">
        <is>
          <t>002086</t>
        </is>
      </c>
      <c r="G690" s="2" t="inlineStr">
        <is>
          <t>PIEVE DEL CAIRO</t>
        </is>
      </c>
      <c r="H690" s="2" t="inlineStr">
        <is>
          <t>PIEVE DEL CAIRO</t>
        </is>
      </c>
      <c r="I690" s="2" t="inlineStr">
        <is>
          <t>ACCPDC</t>
        </is>
      </c>
      <c r="J690" s="2" t="inlineStr">
        <is>
          <t>LA CITTADELLA PIEVE DEL CAIRO</t>
        </is>
      </c>
      <c r="K690" s="2" t="inlineStr">
        <is>
          <t xml:space="preserve">RAD. </t>
        </is>
      </c>
      <c r="L690" s="2" t="inlineStr">
        <is>
          <t>RADIOLOGIA</t>
        </is>
      </c>
      <c r="M690" s="2" t="inlineStr">
        <is>
          <t>69</t>
        </is>
      </c>
      <c r="N690" s="2" t="inlineStr">
        <is>
          <t>120-3</t>
        </is>
      </c>
      <c r="O690" s="2" t="inlineStr">
        <is>
          <t>PRIOR. B</t>
        </is>
      </c>
      <c r="P690" s="2" t="inlineStr">
        <is>
          <t>534-3</t>
        </is>
      </c>
      <c r="Q690" s="2" t="inlineStr">
        <is>
          <t>PRIOR. B</t>
        </is>
      </c>
      <c r="R690" s="2" t="inlineStr">
        <is>
          <t>2300</t>
        </is>
      </c>
      <c r="S690" s="2" t="inlineStr">
        <is>
          <t>RADIOGRAFIA DI SPALLA SX</t>
        </is>
      </c>
      <c r="T690" s="2" t="inlineStr">
        <is>
          <t>8821</t>
        </is>
      </c>
      <c r="U690" s="2" t="inlineStr">
        <is>
          <t>698821.06</t>
        </is>
      </c>
      <c r="V690" s="2" t="inlineStr">
        <is>
          <t>RX SPALLA SX</t>
        </is>
      </c>
      <c r="W690" s="2" t="inlineStr">
        <is>
          <t>S</t>
        </is>
      </c>
      <c r="X690" s="2" t="inlineStr">
        <is>
          <t>S</t>
        </is>
      </c>
      <c r="Y690" s="2" t="inlineStr">
        <is>
          <t>N</t>
        </is>
      </c>
      <c r="Z690" s="2" t="inlineStr">
        <is>
          <t>N</t>
        </is>
      </c>
      <c r="AA690" s="2" t="inlineStr">
        <is>
          <t>S</t>
        </is>
      </c>
      <c r="AB690" s="2" t="inlineStr">
        <is>
          <t>S</t>
        </is>
      </c>
      <c r="AC690" s="2" t="inlineStr">
        <is>
          <t>S</t>
        </is>
      </c>
      <c r="AD690" s="2" t="inlineStr">
        <is>
          <t>N</t>
        </is>
      </c>
      <c r="AE690" s="2" t="inlineStr">
        <is>
          <t>69</t>
        </is>
      </c>
      <c r="AF690" s="2" t="inlineStr">
        <is>
          <t>RADIOLOGIA</t>
        </is>
      </c>
      <c r="AG690"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9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90" s="2" t="inlineStr">
        <is>
          <t>U</t>
        </is>
      </c>
      <c r="AJ690" s="2" t="inlineStr">
        <is>
          <t>0</t>
        </is>
      </c>
      <c r="AK690" s="2" t="n"/>
      <c r="AL690" s="2" t="n"/>
      <c r="AM690" s="11">
        <f>VLOOKUP(U690,'[1]per incroci mapping'!$A$2:$E$592,5,FALSE)</f>
        <v/>
      </c>
      <c r="AN690" s="11">
        <f>VLOOKUP(U690,'[1]per incroci mapping'!$A$2:$F$592,6,FALSE)</f>
        <v/>
      </c>
      <c r="AO690" s="2" t="inlineStr">
        <is>
          <t>M00000,M00073,M00153,M00155,M00266,M00293,M00333</t>
        </is>
      </c>
      <c r="AP690" s="2" t="inlineStr">
        <is>
          <t>METODICA GENERALE,SAGITTALI,PROIEZIONE DEFILE',PROIEZIONE OUTLET,TRANSTORACICO,LASTRA,PESI</t>
        </is>
      </c>
      <c r="AQ690" s="2" t="n"/>
      <c r="AR690" s="2" t="n"/>
      <c r="AS690" s="11">
        <f>IFERROR(VLOOKUP(U690,'[1]per incroci mapping'!$A$2:$E$592,3,FALSE),"Non Trovato")</f>
        <v/>
      </c>
      <c r="AT690" s="11">
        <f>VLOOKUP(U690,'[1]per incroci mapping'!$A$2:$E$592,4,FALSE)</f>
        <v/>
      </c>
      <c r="AU690" s="2" t="n"/>
      <c r="AV690" s="2" t="n"/>
      <c r="AW690" s="2" t="n"/>
      <c r="AX690" s="2" t="inlineStr">
        <is>
          <t>133</t>
        </is>
      </c>
      <c r="AY690" s="2" t="n"/>
      <c r="AZ690" s="2" t="n"/>
      <c r="BA690" s="2" t="inlineStr">
        <is>
          <t>si prega di presentarsi allo sportello accettazione 15 minuti prima dell appuntamento muniti di impegnativa del curante, tessera sanitaria</t>
        </is>
      </c>
      <c r="BB690" s="2" t="n"/>
      <c r="BC690" s="2" t="inlineStr">
        <is>
          <t>in caso di annullamento della prenotazione si prega di mandare disdetta entro 3 giorni ai seguenti numeri: 0384968017 - 0384831811 oppure tramite mail all indirizzo prenotazioni@cittadellasociale.it</t>
        </is>
      </c>
      <c r="BD690" s="1" t="n">
        <v>192</v>
      </c>
      <c r="BE690" s="1" t="n">
        <v>2388</v>
      </c>
      <c r="BF690" s="2" t="inlineStr">
        <is>
          <t>G</t>
        </is>
      </c>
      <c r="BG690" s="2" t="inlineStr">
        <is>
          <t>N</t>
        </is>
      </c>
      <c r="BH690" s="2" t="inlineStr">
        <is>
          <t>N</t>
        </is>
      </c>
      <c r="BI690" s="2" t="inlineStr">
        <is>
          <t>N</t>
        </is>
      </c>
      <c r="BJ690" s="2" t="inlineStr">
        <is>
          <t>S</t>
        </is>
      </c>
      <c r="BK690" s="2" t="inlineStr">
        <is>
          <t>N</t>
        </is>
      </c>
      <c r="BL690" s="2" t="inlineStr">
        <is>
          <t>S</t>
        </is>
      </c>
      <c r="BM690" s="2" t="inlineStr">
        <is>
          <t>S</t>
        </is>
      </c>
      <c r="BN690" s="13" t="n">
        <v>44481</v>
      </c>
      <c r="BO690" s="2" t="n"/>
      <c r="BP690" s="2" t="inlineStr">
        <is>
          <t>N</t>
        </is>
      </c>
      <c r="BQ690" s="1" t="n">
        <v>0</v>
      </c>
      <c r="BR690" s="1" t="n">
        <v>3</v>
      </c>
      <c r="BS690" s="2" t="n"/>
      <c r="BT690" t="inlineStr">
        <is>
          <t>__&gt; QD: Q04510 non appartiene alla disciplina: 69; 
__&gt; Descrizione dei QD: 'Q04510' non trovati nel catalogo SISS</t>
        </is>
      </c>
    </row>
    <row r="691">
      <c r="A691" t="n">
        <v>690</v>
      </c>
      <c r="B691" t="inlineStr">
        <is>
          <t>534-3|698822.01</t>
        </is>
      </c>
      <c r="C691" t="inlineStr">
        <is>
          <t>OK</t>
        </is>
      </c>
      <c r="D691" s="2" t="inlineStr">
        <is>
          <t>690059</t>
        </is>
      </c>
      <c r="E691" s="2" t="inlineStr">
        <is>
          <t>LA CITTADELLA PIEVE</t>
        </is>
      </c>
      <c r="F691" s="2" t="inlineStr">
        <is>
          <t>002086</t>
        </is>
      </c>
      <c r="G691" s="2" t="inlineStr">
        <is>
          <t>PIEVE DEL CAIRO</t>
        </is>
      </c>
      <c r="H691" s="2" t="inlineStr">
        <is>
          <t>PIEVE DEL CAIRO</t>
        </is>
      </c>
      <c r="I691" s="2" t="inlineStr">
        <is>
          <t>ACCPDC</t>
        </is>
      </c>
      <c r="J691" s="2" t="inlineStr">
        <is>
          <t>LA CITTADELLA PIEVE DEL CAIRO</t>
        </is>
      </c>
      <c r="K691" s="2" t="inlineStr">
        <is>
          <t xml:space="preserve">RAD. </t>
        </is>
      </c>
      <c r="L691" s="2" t="inlineStr">
        <is>
          <t>RADIOLOGIA</t>
        </is>
      </c>
      <c r="M691" s="2" t="inlineStr">
        <is>
          <t>69</t>
        </is>
      </c>
      <c r="N691" s="2" t="inlineStr">
        <is>
          <t>120-3</t>
        </is>
      </c>
      <c r="O691" s="2" t="inlineStr">
        <is>
          <t>PRIOR. B</t>
        </is>
      </c>
      <c r="P691" s="2" t="inlineStr">
        <is>
          <t>534-3</t>
        </is>
      </c>
      <c r="Q691" s="2" t="inlineStr">
        <is>
          <t>PRIOR. B</t>
        </is>
      </c>
      <c r="R691" s="2" t="inlineStr">
        <is>
          <t>2410</t>
        </is>
      </c>
      <c r="S691" s="2" t="inlineStr">
        <is>
          <t>RADIOGRAFIA  AVAMBRACCIO DX</t>
        </is>
      </c>
      <c r="T691" s="2" t="inlineStr">
        <is>
          <t>8822</t>
        </is>
      </c>
      <c r="U691" s="2" t="inlineStr">
        <is>
          <t>698822.01</t>
        </is>
      </c>
      <c r="V691" s="2" t="inlineStr">
        <is>
          <t>RX AVAMBRACCIO DX</t>
        </is>
      </c>
      <c r="W691" s="2" t="inlineStr">
        <is>
          <t>S</t>
        </is>
      </c>
      <c r="X691" s="2" t="inlineStr">
        <is>
          <t>S</t>
        </is>
      </c>
      <c r="Y691" s="2" t="inlineStr">
        <is>
          <t>N</t>
        </is>
      </c>
      <c r="Z691" s="2" t="inlineStr">
        <is>
          <t>N</t>
        </is>
      </c>
      <c r="AA691" s="2" t="inlineStr">
        <is>
          <t>S</t>
        </is>
      </c>
      <c r="AB691" s="2" t="inlineStr">
        <is>
          <t>S</t>
        </is>
      </c>
      <c r="AC691" s="2" t="inlineStr">
        <is>
          <t>S</t>
        </is>
      </c>
      <c r="AD691" s="2" t="inlineStr">
        <is>
          <t>N</t>
        </is>
      </c>
      <c r="AE691" s="2" t="inlineStr">
        <is>
          <t>69</t>
        </is>
      </c>
      <c r="AF691" s="2" t="inlineStr">
        <is>
          <t>RADIOLOGIA</t>
        </is>
      </c>
      <c r="AG691"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9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91" s="2" t="inlineStr">
        <is>
          <t>U</t>
        </is>
      </c>
      <c r="AJ691" s="2" t="inlineStr">
        <is>
          <t>0</t>
        </is>
      </c>
      <c r="AK691" s="2" t="n"/>
      <c r="AL691" s="2" t="n"/>
      <c r="AM691" s="11">
        <f>VLOOKUP(U691,'[1]per incroci mapping'!$A$2:$E$592,5,FALSE)</f>
        <v/>
      </c>
      <c r="AN691" s="11">
        <f>VLOOKUP(U691,'[1]per incroci mapping'!$A$2:$F$592,6,FALSE)</f>
        <v/>
      </c>
      <c r="AO691" s="2" t="inlineStr">
        <is>
          <t>M00000,M00153,M00192,M00293</t>
        </is>
      </c>
      <c r="AP691" s="2" t="inlineStr">
        <is>
          <t>METODICA GENERALE,PROIEZIONE DEFILE',SOTTO GESSO,LASTRA</t>
        </is>
      </c>
      <c r="AQ691" s="2" t="n"/>
      <c r="AR691" s="2" t="n"/>
      <c r="AS691" s="11">
        <f>IFERROR(VLOOKUP(U691,'[1]per incroci mapping'!$A$2:$E$592,3,FALSE),"Non Trovato")</f>
        <v/>
      </c>
      <c r="AT691" s="11">
        <f>VLOOKUP(U691,'[1]per incroci mapping'!$A$2:$E$592,4,FALSE)</f>
        <v/>
      </c>
      <c r="AU691" s="2" t="n"/>
      <c r="AV691" s="2" t="n"/>
      <c r="AW691" s="2" t="n"/>
      <c r="AX691" s="2" t="inlineStr">
        <is>
          <t>133</t>
        </is>
      </c>
      <c r="AY691" s="2" t="n"/>
      <c r="AZ691" s="2" t="n"/>
      <c r="BA691" s="2" t="inlineStr">
        <is>
          <t>si prega di presentarsi allo sportello accettazione 15 minuti prima dell appuntamento muniti di impegnativa del curante, tessera sanitaria</t>
        </is>
      </c>
      <c r="BB691" s="2" t="n"/>
      <c r="BC691" s="2" t="inlineStr">
        <is>
          <t>in caso di annullamento della prenotazione si prega di mandare disdetta entro 3 giorni ai seguenti numeri: 0384968017 - 0384831811 oppure tramite mail all indirizzo prenotazioni@cittadellasociale.it</t>
        </is>
      </c>
      <c r="BD691" s="1" t="n">
        <v>192</v>
      </c>
      <c r="BE691" s="1" t="n">
        <v>2388</v>
      </c>
      <c r="BF691" s="2" t="inlineStr">
        <is>
          <t>G</t>
        </is>
      </c>
      <c r="BG691" s="2" t="inlineStr">
        <is>
          <t>N</t>
        </is>
      </c>
      <c r="BH691" s="2" t="inlineStr">
        <is>
          <t>N</t>
        </is>
      </c>
      <c r="BI691" s="2" t="inlineStr">
        <is>
          <t>N</t>
        </is>
      </c>
      <c r="BJ691" s="2" t="inlineStr">
        <is>
          <t>S</t>
        </is>
      </c>
      <c r="BK691" s="2" t="inlineStr">
        <is>
          <t>N</t>
        </is>
      </c>
      <c r="BL691" s="2" t="inlineStr">
        <is>
          <t>S</t>
        </is>
      </c>
      <c r="BM691" s="2" t="inlineStr">
        <is>
          <t>S</t>
        </is>
      </c>
      <c r="BN691" s="13" t="n">
        <v>44481</v>
      </c>
      <c r="BO691" s="2" t="n"/>
      <c r="BP691" s="2" t="inlineStr">
        <is>
          <t>N</t>
        </is>
      </c>
      <c r="BQ691" s="1" t="n">
        <v>0</v>
      </c>
      <c r="BR691" s="1" t="n">
        <v>3</v>
      </c>
      <c r="BS691" s="2" t="n"/>
      <c r="BT691" t="inlineStr">
        <is>
          <t>__&gt; QD: Q04510 non appartiene alla disciplina: 69; 
__&gt; Descrizione dei QD: 'Q04510' non trovati nel catalogo SISS</t>
        </is>
      </c>
    </row>
    <row r="692">
      <c r="A692" t="n">
        <v>691</v>
      </c>
      <c r="B692" t="inlineStr">
        <is>
          <t>534-3|698822.02</t>
        </is>
      </c>
      <c r="C692" t="inlineStr">
        <is>
          <t>OK</t>
        </is>
      </c>
      <c r="D692" s="2" t="inlineStr">
        <is>
          <t>690059</t>
        </is>
      </c>
      <c r="E692" s="2" t="inlineStr">
        <is>
          <t>LA CITTADELLA PIEVE</t>
        </is>
      </c>
      <c r="F692" s="2" t="inlineStr">
        <is>
          <t>002086</t>
        </is>
      </c>
      <c r="G692" s="2" t="inlineStr">
        <is>
          <t>PIEVE DEL CAIRO</t>
        </is>
      </c>
      <c r="H692" s="2" t="inlineStr">
        <is>
          <t>PIEVE DEL CAIRO</t>
        </is>
      </c>
      <c r="I692" s="2" t="inlineStr">
        <is>
          <t>ACCPDC</t>
        </is>
      </c>
      <c r="J692" s="2" t="inlineStr">
        <is>
          <t>LA CITTADELLA PIEVE DEL CAIRO</t>
        </is>
      </c>
      <c r="K692" s="2" t="inlineStr">
        <is>
          <t xml:space="preserve">RAD. </t>
        </is>
      </c>
      <c r="L692" s="2" t="inlineStr">
        <is>
          <t>RADIOLOGIA</t>
        </is>
      </c>
      <c r="M692" s="2" t="inlineStr">
        <is>
          <t>69</t>
        </is>
      </c>
      <c r="N692" s="2" t="inlineStr">
        <is>
          <t>120-3</t>
        </is>
      </c>
      <c r="O692" s="2" t="inlineStr">
        <is>
          <t>PRIOR. B</t>
        </is>
      </c>
      <c r="P692" s="2" t="inlineStr">
        <is>
          <t>534-3</t>
        </is>
      </c>
      <c r="Q692" s="2" t="inlineStr">
        <is>
          <t>PRIOR. B</t>
        </is>
      </c>
      <c r="R692" s="2" t="inlineStr">
        <is>
          <t>2411</t>
        </is>
      </c>
      <c r="S692" s="2" t="inlineStr">
        <is>
          <t>RADIOGRAFIA  AVAMBRACCIO SX</t>
        </is>
      </c>
      <c r="T692" s="2" t="inlineStr">
        <is>
          <t>8822</t>
        </is>
      </c>
      <c r="U692" s="2" t="inlineStr">
        <is>
          <t>698822.02</t>
        </is>
      </c>
      <c r="V692" s="2" t="inlineStr">
        <is>
          <t>RX AVAMBRACCIO SX</t>
        </is>
      </c>
      <c r="W692" s="2" t="inlineStr">
        <is>
          <t>S</t>
        </is>
      </c>
      <c r="X692" s="2" t="inlineStr">
        <is>
          <t>S</t>
        </is>
      </c>
      <c r="Y692" s="2" t="inlineStr">
        <is>
          <t>N</t>
        </is>
      </c>
      <c r="Z692" s="2" t="inlineStr">
        <is>
          <t>N</t>
        </is>
      </c>
      <c r="AA692" s="2" t="inlineStr">
        <is>
          <t>S</t>
        </is>
      </c>
      <c r="AB692" s="2" t="inlineStr">
        <is>
          <t>S</t>
        </is>
      </c>
      <c r="AC692" s="2" t="inlineStr">
        <is>
          <t>S</t>
        </is>
      </c>
      <c r="AD692" s="2" t="inlineStr">
        <is>
          <t>N</t>
        </is>
      </c>
      <c r="AE692" s="2" t="inlineStr">
        <is>
          <t>69</t>
        </is>
      </c>
      <c r="AF692" s="2" t="inlineStr">
        <is>
          <t>RADIOLOGIA</t>
        </is>
      </c>
      <c r="AG692"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9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92" s="2" t="inlineStr">
        <is>
          <t>U</t>
        </is>
      </c>
      <c r="AJ692" s="2" t="inlineStr">
        <is>
          <t>0</t>
        </is>
      </c>
      <c r="AK692" s="2" t="n"/>
      <c r="AL692" s="2" t="n"/>
      <c r="AM692" s="11">
        <f>VLOOKUP(U692,'[1]per incroci mapping'!$A$2:$E$592,5,FALSE)</f>
        <v/>
      </c>
      <c r="AN692" s="11">
        <f>VLOOKUP(U692,'[1]per incroci mapping'!$A$2:$F$592,6,FALSE)</f>
        <v/>
      </c>
      <c r="AO692" s="2" t="inlineStr">
        <is>
          <t>M00000,M00153,M00192,M00293</t>
        </is>
      </c>
      <c r="AP692" s="2" t="inlineStr">
        <is>
          <t>METODICA GENERALE,PROIEZIONE DEFILE',SOTTO GESSO,LASTRA</t>
        </is>
      </c>
      <c r="AQ692" s="2" t="n"/>
      <c r="AR692" s="2" t="n"/>
      <c r="AS692" s="11">
        <f>IFERROR(VLOOKUP(U692,'[1]per incroci mapping'!$A$2:$E$592,3,FALSE),"Non Trovato")</f>
        <v/>
      </c>
      <c r="AT692" s="11">
        <f>VLOOKUP(U692,'[1]per incroci mapping'!$A$2:$E$592,4,FALSE)</f>
        <v/>
      </c>
      <c r="AU692" s="2" t="n"/>
      <c r="AV692" s="2" t="n"/>
      <c r="AW692" s="2" t="n"/>
      <c r="AX692" s="2" t="inlineStr">
        <is>
          <t>133</t>
        </is>
      </c>
      <c r="AY692" s="2" t="n"/>
      <c r="AZ692" s="2" t="n"/>
      <c r="BA692" s="2" t="inlineStr">
        <is>
          <t>si prega di presentarsi allo sportello accettazione 15 minuti prima dell appuntamento muniti di impegnativa del curante, tessera sanitaria</t>
        </is>
      </c>
      <c r="BB692" s="2" t="n"/>
      <c r="BC692" s="2" t="inlineStr">
        <is>
          <t>in caso di annullamento della prenotazione si prega di mandare disdetta entro 3 giorni ai seguenti numeri: 0384968017 - 0384831811 oppure tramite mail all indirizzo prenotazioni@cittadellasociale.it</t>
        </is>
      </c>
      <c r="BD692" s="1" t="n">
        <v>192</v>
      </c>
      <c r="BE692" s="1" t="n">
        <v>2388</v>
      </c>
      <c r="BF692" s="2" t="inlineStr">
        <is>
          <t>G</t>
        </is>
      </c>
      <c r="BG692" s="2" t="inlineStr">
        <is>
          <t>N</t>
        </is>
      </c>
      <c r="BH692" s="2" t="inlineStr">
        <is>
          <t>N</t>
        </is>
      </c>
      <c r="BI692" s="2" t="inlineStr">
        <is>
          <t>N</t>
        </is>
      </c>
      <c r="BJ692" s="2" t="inlineStr">
        <is>
          <t>S</t>
        </is>
      </c>
      <c r="BK692" s="2" t="inlineStr">
        <is>
          <t>N</t>
        </is>
      </c>
      <c r="BL692" s="2" t="inlineStr">
        <is>
          <t>S</t>
        </is>
      </c>
      <c r="BM692" s="2" t="inlineStr">
        <is>
          <t>S</t>
        </is>
      </c>
      <c r="BN692" s="13" t="n">
        <v>44481</v>
      </c>
      <c r="BO692" s="2" t="n"/>
      <c r="BP692" s="2" t="inlineStr">
        <is>
          <t>N</t>
        </is>
      </c>
      <c r="BQ692" s="1" t="n">
        <v>0</v>
      </c>
      <c r="BR692" s="1" t="n">
        <v>0</v>
      </c>
      <c r="BS692" s="2" t="n"/>
      <c r="BT692" t="inlineStr">
        <is>
          <t>__&gt; QD: Q04510 non appartiene alla disciplina: 69; 
__&gt; Descrizione dei QD: 'Q04510' non trovati nel catalogo SISS</t>
        </is>
      </c>
    </row>
    <row r="693">
      <c r="A693" t="n">
        <v>692</v>
      </c>
      <c r="B693" t="inlineStr">
        <is>
          <t>534-3|698822.03</t>
        </is>
      </c>
      <c r="C693" t="inlineStr">
        <is>
          <t>OK</t>
        </is>
      </c>
      <c r="D693" s="2" t="inlineStr">
        <is>
          <t>690059</t>
        </is>
      </c>
      <c r="E693" s="2" t="inlineStr">
        <is>
          <t>LA CITTADELLA PIEVE</t>
        </is>
      </c>
      <c r="F693" s="2" t="inlineStr">
        <is>
          <t>002086</t>
        </is>
      </c>
      <c r="G693" s="2" t="inlineStr">
        <is>
          <t>PIEVE DEL CAIRO</t>
        </is>
      </c>
      <c r="H693" s="2" t="inlineStr">
        <is>
          <t>PIEVE DEL CAIRO</t>
        </is>
      </c>
      <c r="I693" s="2" t="inlineStr">
        <is>
          <t>ACCPDC</t>
        </is>
      </c>
      <c r="J693" s="2" t="inlineStr">
        <is>
          <t>LA CITTADELLA PIEVE DEL CAIRO</t>
        </is>
      </c>
      <c r="K693" s="2" t="inlineStr">
        <is>
          <t xml:space="preserve">RAD. </t>
        </is>
      </c>
      <c r="L693" s="2" t="inlineStr">
        <is>
          <t>RADIOLOGIA</t>
        </is>
      </c>
      <c r="M693" s="2" t="inlineStr">
        <is>
          <t>69</t>
        </is>
      </c>
      <c r="N693" s="2" t="inlineStr">
        <is>
          <t>120-3</t>
        </is>
      </c>
      <c r="O693" s="2" t="inlineStr">
        <is>
          <t>PRIOR. B</t>
        </is>
      </c>
      <c r="P693" s="2" t="inlineStr">
        <is>
          <t>534-3</t>
        </is>
      </c>
      <c r="Q693" s="2" t="inlineStr">
        <is>
          <t>PRIOR. B</t>
        </is>
      </c>
      <c r="R693" s="2" t="inlineStr">
        <is>
          <t>2330</t>
        </is>
      </c>
      <c r="S693" s="2" t="inlineStr">
        <is>
          <t>RADIOGRAFIA DI GOMITO DX</t>
        </is>
      </c>
      <c r="T693" s="2" t="inlineStr">
        <is>
          <t>8822</t>
        </is>
      </c>
      <c r="U693" s="2" t="inlineStr">
        <is>
          <t>698822.03</t>
        </is>
      </c>
      <c r="V693" s="2" t="inlineStr">
        <is>
          <t>RX GOMITO DX</t>
        </is>
      </c>
      <c r="W693" s="2" t="inlineStr">
        <is>
          <t>S</t>
        </is>
      </c>
      <c r="X693" s="2" t="inlineStr">
        <is>
          <t>S</t>
        </is>
      </c>
      <c r="Y693" s="2" t="inlineStr">
        <is>
          <t>N</t>
        </is>
      </c>
      <c r="Z693" s="2" t="inlineStr">
        <is>
          <t>N</t>
        </is>
      </c>
      <c r="AA693" s="2" t="inlineStr">
        <is>
          <t>S</t>
        </is>
      </c>
      <c r="AB693" s="2" t="inlineStr">
        <is>
          <t>S</t>
        </is>
      </c>
      <c r="AC693" s="2" t="inlineStr">
        <is>
          <t>S</t>
        </is>
      </c>
      <c r="AD693" s="2" t="inlineStr">
        <is>
          <t>N</t>
        </is>
      </c>
      <c r="AE693" s="2" t="inlineStr">
        <is>
          <t>69</t>
        </is>
      </c>
      <c r="AF693" s="2" t="inlineStr">
        <is>
          <t>RADIOLOGIA</t>
        </is>
      </c>
      <c r="AG693"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9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93" s="2" t="inlineStr">
        <is>
          <t>U</t>
        </is>
      </c>
      <c r="AJ693" s="2" t="inlineStr">
        <is>
          <t>0</t>
        </is>
      </c>
      <c r="AK693" s="2" t="n"/>
      <c r="AL693" s="2" t="n"/>
      <c r="AM693" s="11">
        <f>VLOOKUP(U693,'[1]per incroci mapping'!$A$2:$E$592,5,FALSE)</f>
        <v/>
      </c>
      <c r="AN693" s="11">
        <f>VLOOKUP(U693,'[1]per incroci mapping'!$A$2:$F$592,6,FALSE)</f>
        <v/>
      </c>
      <c r="AO693" s="2" t="inlineStr">
        <is>
          <t>M00000,M00062,M00192,M00293</t>
        </is>
      </c>
      <c r="AP693" s="2" t="inlineStr">
        <is>
          <t>METODICA GENERALE,ASSIALE,SOTTO GESSO,LASTRA</t>
        </is>
      </c>
      <c r="AQ693" s="2" t="n"/>
      <c r="AR693" s="2" t="n"/>
      <c r="AS693" s="11">
        <f>IFERROR(VLOOKUP(U693,'[1]per incroci mapping'!$A$2:$E$592,3,FALSE),"Non Trovato")</f>
        <v/>
      </c>
      <c r="AT693" s="11">
        <f>VLOOKUP(U693,'[1]per incroci mapping'!$A$2:$E$592,4,FALSE)</f>
        <v/>
      </c>
      <c r="AU693" s="2" t="n"/>
      <c r="AV693" s="2" t="n"/>
      <c r="AW693" s="2" t="n"/>
      <c r="AX693" s="2" t="inlineStr">
        <is>
          <t>133</t>
        </is>
      </c>
      <c r="AY693" s="2" t="n"/>
      <c r="AZ693" s="2" t="n"/>
      <c r="BA693" s="2" t="inlineStr">
        <is>
          <t>si prega di presentarsi allo sportello accettazione 15 minuti prima dell appuntamento muniti di impegnativa del curante, tessera sanitaria</t>
        </is>
      </c>
      <c r="BB693" s="2" t="n"/>
      <c r="BC693" s="2" t="inlineStr">
        <is>
          <t>in caso di annullamento della prenotazione si prega di mandare disdetta entro 3 giorni ai seguenti numeri: 0384968017 - 0384831811 oppure tramite mail all indirizzo prenotazioni@cittadellasociale.it</t>
        </is>
      </c>
      <c r="BD693" s="1" t="n">
        <v>192</v>
      </c>
      <c r="BE693" s="1" t="n">
        <v>2388</v>
      </c>
      <c r="BF693" s="2" t="inlineStr">
        <is>
          <t>G</t>
        </is>
      </c>
      <c r="BG693" s="2" t="inlineStr">
        <is>
          <t>N</t>
        </is>
      </c>
      <c r="BH693" s="2" t="inlineStr">
        <is>
          <t>N</t>
        </is>
      </c>
      <c r="BI693" s="2" t="inlineStr">
        <is>
          <t>N</t>
        </is>
      </c>
      <c r="BJ693" s="2" t="inlineStr">
        <is>
          <t>S</t>
        </is>
      </c>
      <c r="BK693" s="2" t="inlineStr">
        <is>
          <t>N</t>
        </is>
      </c>
      <c r="BL693" s="2" t="inlineStr">
        <is>
          <t>S</t>
        </is>
      </c>
      <c r="BM693" s="2" t="inlineStr">
        <is>
          <t>S</t>
        </is>
      </c>
      <c r="BN693" s="13" t="n">
        <v>44481</v>
      </c>
      <c r="BO693" s="2" t="n"/>
      <c r="BP693" s="2" t="inlineStr">
        <is>
          <t>N</t>
        </is>
      </c>
      <c r="BQ693" s="1" t="n">
        <v>0</v>
      </c>
      <c r="BR693" s="1" t="n">
        <v>3</v>
      </c>
      <c r="BS693" s="2" t="n"/>
      <c r="BT693" t="inlineStr">
        <is>
          <t>__&gt; QD: Q04510 non appartiene alla disciplina: 69; 
__&gt; Descrizione dei QD: 'Q04510' non trovati nel catalogo SISS</t>
        </is>
      </c>
    </row>
    <row r="694">
      <c r="A694" t="n">
        <v>693</v>
      </c>
      <c r="B694" t="inlineStr">
        <is>
          <t>534-3|698822.04</t>
        </is>
      </c>
      <c r="C694" t="inlineStr">
        <is>
          <t>OK</t>
        </is>
      </c>
      <c r="D694" s="2" t="inlineStr">
        <is>
          <t>690059</t>
        </is>
      </c>
      <c r="E694" s="2" t="inlineStr">
        <is>
          <t>LA CITTADELLA PIEVE</t>
        </is>
      </c>
      <c r="F694" s="2" t="inlineStr">
        <is>
          <t>002086</t>
        </is>
      </c>
      <c r="G694" s="2" t="inlineStr">
        <is>
          <t>PIEVE DEL CAIRO</t>
        </is>
      </c>
      <c r="H694" s="2" t="inlineStr">
        <is>
          <t>PIEVE DEL CAIRO</t>
        </is>
      </c>
      <c r="I694" s="2" t="inlineStr">
        <is>
          <t>ACCPDC</t>
        </is>
      </c>
      <c r="J694" s="2" t="inlineStr">
        <is>
          <t>LA CITTADELLA PIEVE DEL CAIRO</t>
        </is>
      </c>
      <c r="K694" s="2" t="inlineStr">
        <is>
          <t xml:space="preserve">RAD. </t>
        </is>
      </c>
      <c r="L694" s="2" t="inlineStr">
        <is>
          <t>RADIOLOGIA</t>
        </is>
      </c>
      <c r="M694" s="2" t="inlineStr">
        <is>
          <t>69</t>
        </is>
      </c>
      <c r="N694" s="2" t="inlineStr">
        <is>
          <t>120-3</t>
        </is>
      </c>
      <c r="O694" s="2" t="inlineStr">
        <is>
          <t>PRIOR. B</t>
        </is>
      </c>
      <c r="P694" s="2" t="inlineStr">
        <is>
          <t>534-3</t>
        </is>
      </c>
      <c r="Q694" s="2" t="inlineStr">
        <is>
          <t>PRIOR. B</t>
        </is>
      </c>
      <c r="R694" s="2" t="inlineStr">
        <is>
          <t>325</t>
        </is>
      </c>
      <c r="S694" s="2" t="inlineStr">
        <is>
          <t>RADIOGRAFIA DI GOMITO SIN.</t>
        </is>
      </c>
      <c r="T694" s="2" t="inlineStr">
        <is>
          <t>8822</t>
        </is>
      </c>
      <c r="U694" s="2" t="inlineStr">
        <is>
          <t>698822.04</t>
        </is>
      </c>
      <c r="V694" s="2" t="inlineStr">
        <is>
          <t>RX GOMITO SX</t>
        </is>
      </c>
      <c r="W694" s="2" t="inlineStr">
        <is>
          <t>S</t>
        </is>
      </c>
      <c r="X694" s="2" t="inlineStr">
        <is>
          <t>S</t>
        </is>
      </c>
      <c r="Y694" s="2" t="inlineStr">
        <is>
          <t>N</t>
        </is>
      </c>
      <c r="Z694" s="2" t="inlineStr">
        <is>
          <t>N</t>
        </is>
      </c>
      <c r="AA694" s="2" t="inlineStr">
        <is>
          <t>S</t>
        </is>
      </c>
      <c r="AB694" s="2" t="inlineStr">
        <is>
          <t>S</t>
        </is>
      </c>
      <c r="AC694" s="2" t="inlineStr">
        <is>
          <t>S</t>
        </is>
      </c>
      <c r="AD694" s="2" t="inlineStr">
        <is>
          <t>N</t>
        </is>
      </c>
      <c r="AE694" s="2" t="inlineStr">
        <is>
          <t>69</t>
        </is>
      </c>
      <c r="AF694" s="2" t="inlineStr">
        <is>
          <t>RADIOLOGIA</t>
        </is>
      </c>
      <c r="AG694"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9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94" s="2" t="inlineStr">
        <is>
          <t>U</t>
        </is>
      </c>
      <c r="AJ694" s="2" t="inlineStr">
        <is>
          <t>0</t>
        </is>
      </c>
      <c r="AK694" s="2" t="n"/>
      <c r="AL694" s="2" t="n"/>
      <c r="AM694" s="11">
        <f>VLOOKUP(U694,'[1]per incroci mapping'!$A$2:$E$592,5,FALSE)</f>
        <v/>
      </c>
      <c r="AN694" s="11">
        <f>VLOOKUP(U694,'[1]per incroci mapping'!$A$2:$F$592,6,FALSE)</f>
        <v/>
      </c>
      <c r="AO694" s="2" t="inlineStr">
        <is>
          <t>M00000,M00062,M00192,M00293</t>
        </is>
      </c>
      <c r="AP694" s="2" t="inlineStr">
        <is>
          <t>METODICA GENERALE,ASSIALE,SOTTO GESSO,LASTRA</t>
        </is>
      </c>
      <c r="AQ694" s="2" t="n"/>
      <c r="AR694" s="2" t="n"/>
      <c r="AS694" s="11">
        <f>IFERROR(VLOOKUP(U694,'[1]per incroci mapping'!$A$2:$E$592,3,FALSE),"Non Trovato")</f>
        <v/>
      </c>
      <c r="AT694" s="11">
        <f>VLOOKUP(U694,'[1]per incroci mapping'!$A$2:$E$592,4,FALSE)</f>
        <v/>
      </c>
      <c r="AU694" s="2" t="n"/>
      <c r="AV694" s="2" t="n"/>
      <c r="AW694" s="2" t="n"/>
      <c r="AX694" s="2" t="inlineStr">
        <is>
          <t>133</t>
        </is>
      </c>
      <c r="AY694" s="2" t="n"/>
      <c r="AZ694" s="2" t="n"/>
      <c r="BA694" s="2" t="inlineStr">
        <is>
          <t>si prega di presentarsi allo sportello accettazione 15 minuti prima dell appuntamento muniti di impegnativa del curante, tessera sanitaria</t>
        </is>
      </c>
      <c r="BB694" s="2" t="n"/>
      <c r="BC694" s="2" t="inlineStr">
        <is>
          <t>in caso di annullamento della prenotazione si prega di mandare disdetta entro 3 giorni ai seguenti numeri: 0384968017 - 0384831811 oppure tramite mail all indirizzo prenotazioni@cittadellasociale.it</t>
        </is>
      </c>
      <c r="BD694" s="1" t="n">
        <v>192</v>
      </c>
      <c r="BE694" s="1" t="n">
        <v>2388</v>
      </c>
      <c r="BF694" s="2" t="inlineStr">
        <is>
          <t>G</t>
        </is>
      </c>
      <c r="BG694" s="2" t="inlineStr">
        <is>
          <t>N</t>
        </is>
      </c>
      <c r="BH694" s="2" t="inlineStr">
        <is>
          <t>N</t>
        </is>
      </c>
      <c r="BI694" s="2" t="inlineStr">
        <is>
          <t>N</t>
        </is>
      </c>
      <c r="BJ694" s="2" t="inlineStr">
        <is>
          <t>S</t>
        </is>
      </c>
      <c r="BK694" s="2" t="inlineStr">
        <is>
          <t>N</t>
        </is>
      </c>
      <c r="BL694" s="2" t="inlineStr">
        <is>
          <t>S</t>
        </is>
      </c>
      <c r="BM694" s="2" t="inlineStr">
        <is>
          <t>S</t>
        </is>
      </c>
      <c r="BN694" s="13" t="n">
        <v>44481</v>
      </c>
      <c r="BO694" s="2" t="n"/>
      <c r="BP694" s="2" t="inlineStr">
        <is>
          <t>N</t>
        </is>
      </c>
      <c r="BQ694" s="1" t="n">
        <v>0</v>
      </c>
      <c r="BR694" s="1" t="n">
        <v>3</v>
      </c>
      <c r="BS694" s="2" t="n"/>
      <c r="BT694" t="inlineStr">
        <is>
          <t>__&gt; QD: Q04510 non appartiene alla disciplina: 69; 
__&gt; Descrizione dei QD: 'Q04510' non trovati nel catalogo SISS</t>
        </is>
      </c>
    </row>
    <row r="695">
      <c r="A695" t="n">
        <v>694</v>
      </c>
      <c r="B695" t="inlineStr">
        <is>
          <t>534-3|698823.03</t>
        </is>
      </c>
      <c r="C695" t="inlineStr">
        <is>
          <t>OK</t>
        </is>
      </c>
      <c r="D695" s="2" t="inlineStr">
        <is>
          <t>690059</t>
        </is>
      </c>
      <c r="E695" s="2" t="inlineStr">
        <is>
          <t>LA CITTADELLA PIEVE</t>
        </is>
      </c>
      <c r="F695" s="2" t="inlineStr">
        <is>
          <t>002086</t>
        </is>
      </c>
      <c r="G695" s="2" t="inlineStr">
        <is>
          <t>PIEVE DEL CAIRO</t>
        </is>
      </c>
      <c r="H695" s="2" t="inlineStr">
        <is>
          <t>PIEVE DEL CAIRO</t>
        </is>
      </c>
      <c r="I695" s="2" t="inlineStr">
        <is>
          <t>ACCPDC</t>
        </is>
      </c>
      <c r="J695" s="2" t="inlineStr">
        <is>
          <t>LA CITTADELLA PIEVE DEL CAIRO</t>
        </is>
      </c>
      <c r="K695" s="2" t="inlineStr">
        <is>
          <t xml:space="preserve">RAD. </t>
        </is>
      </c>
      <c r="L695" s="2" t="inlineStr">
        <is>
          <t>RADIOLOGIA</t>
        </is>
      </c>
      <c r="M695" s="2" t="inlineStr">
        <is>
          <t>69</t>
        </is>
      </c>
      <c r="N695" s="2" t="inlineStr">
        <is>
          <t>120-3</t>
        </is>
      </c>
      <c r="O695" s="2" t="inlineStr">
        <is>
          <t>PRIOR. B</t>
        </is>
      </c>
      <c r="P695" s="2" t="inlineStr">
        <is>
          <t>534-3</t>
        </is>
      </c>
      <c r="Q695" s="2" t="inlineStr">
        <is>
          <t>PRIOR. B</t>
        </is>
      </c>
      <c r="R695" s="2" t="inlineStr">
        <is>
          <t>326</t>
        </is>
      </c>
      <c r="S695" s="2" t="inlineStr">
        <is>
          <t>RADIOGRAFIA DI POLSO DX</t>
        </is>
      </c>
      <c r="T695" s="2" t="inlineStr">
        <is>
          <t>8823</t>
        </is>
      </c>
      <c r="U695" s="2" t="inlineStr">
        <is>
          <t>698823.03</t>
        </is>
      </c>
      <c r="V695" s="2" t="inlineStr">
        <is>
          <t>RX POLSO DX</t>
        </is>
      </c>
      <c r="W695" s="2" t="inlineStr">
        <is>
          <t>S</t>
        </is>
      </c>
      <c r="X695" s="2" t="inlineStr">
        <is>
          <t>S</t>
        </is>
      </c>
      <c r="Y695" s="2" t="inlineStr">
        <is>
          <t>N</t>
        </is>
      </c>
      <c r="Z695" s="2" t="inlineStr">
        <is>
          <t>N</t>
        </is>
      </c>
      <c r="AA695" s="2" t="inlineStr">
        <is>
          <t>S</t>
        </is>
      </c>
      <c r="AB695" s="2" t="inlineStr">
        <is>
          <t>S</t>
        </is>
      </c>
      <c r="AC695" s="2" t="inlineStr">
        <is>
          <t>S</t>
        </is>
      </c>
      <c r="AD695" s="2" t="inlineStr">
        <is>
          <t>N</t>
        </is>
      </c>
      <c r="AE695" s="2" t="inlineStr">
        <is>
          <t>69</t>
        </is>
      </c>
      <c r="AF695" s="2" t="inlineStr">
        <is>
          <t>RADIOLOGIA</t>
        </is>
      </c>
      <c r="AG695"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9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95" s="2" t="inlineStr">
        <is>
          <t>U</t>
        </is>
      </c>
      <c r="AJ695" s="2" t="inlineStr">
        <is>
          <t>0</t>
        </is>
      </c>
      <c r="AK695" s="2" t="n"/>
      <c r="AL695" s="2" t="n"/>
      <c r="AM695" s="11">
        <f>VLOOKUP(U695,'[1]per incroci mapping'!$A$2:$E$592,5,FALSE)</f>
        <v/>
      </c>
      <c r="AN695" s="11">
        <f>VLOOKUP(U695,'[1]per incroci mapping'!$A$2:$F$592,6,FALSE)</f>
        <v/>
      </c>
      <c r="AO695" s="2" t="inlineStr">
        <is>
          <t>M00000,M00073,M00192,M00293</t>
        </is>
      </c>
      <c r="AP695" s="2" t="inlineStr">
        <is>
          <t>METODICA GENERALE,SAGITTALI,SOTTO GESSO,LASTRA</t>
        </is>
      </c>
      <c r="AQ695" s="2" t="n"/>
      <c r="AR695" s="2" t="n"/>
      <c r="AS695" s="11">
        <f>IFERROR(VLOOKUP(U695,'[1]per incroci mapping'!$A$2:$E$592,3,FALSE),"Non Trovato")</f>
        <v/>
      </c>
      <c r="AT695" s="11">
        <f>VLOOKUP(U695,'[1]per incroci mapping'!$A$2:$E$592,4,FALSE)</f>
        <v/>
      </c>
      <c r="AU695" s="2" t="n"/>
      <c r="AV695" s="2" t="n"/>
      <c r="AW695" s="2" t="n"/>
      <c r="AX695" s="2" t="inlineStr">
        <is>
          <t>133</t>
        </is>
      </c>
      <c r="AY695" s="2" t="n"/>
      <c r="AZ695" s="2" t="n"/>
      <c r="BA695" s="2" t="inlineStr">
        <is>
          <t>si prega di presentarsi allo sportello accettazione 15 minuti prima dell appuntamento muniti di impegnativa del curante, tessera sanitaria</t>
        </is>
      </c>
      <c r="BB695" s="2" t="n"/>
      <c r="BC695" s="2" t="inlineStr">
        <is>
          <t>in caso di annullamento della prenotazione si prega di mandare disdetta entro 3 giorni ai seguenti numeri: 0384968017 - 0384831811 oppure tramite mail all indirizzo prenotazioni@cittadellasociale.it</t>
        </is>
      </c>
      <c r="BD695" s="1" t="n">
        <v>192</v>
      </c>
      <c r="BE695" s="1" t="n">
        <v>2388</v>
      </c>
      <c r="BF695" s="2" t="inlineStr">
        <is>
          <t>G</t>
        </is>
      </c>
      <c r="BG695" s="2" t="inlineStr">
        <is>
          <t>N</t>
        </is>
      </c>
      <c r="BH695" s="2" t="inlineStr">
        <is>
          <t>N</t>
        </is>
      </c>
      <c r="BI695" s="2" t="inlineStr">
        <is>
          <t>N</t>
        </is>
      </c>
      <c r="BJ695" s="2" t="inlineStr">
        <is>
          <t>S</t>
        </is>
      </c>
      <c r="BK695" s="2" t="inlineStr">
        <is>
          <t>N</t>
        </is>
      </c>
      <c r="BL695" s="2" t="inlineStr">
        <is>
          <t>S</t>
        </is>
      </c>
      <c r="BM695" s="2" t="inlineStr">
        <is>
          <t>S</t>
        </is>
      </c>
      <c r="BN695" s="13" t="n">
        <v>44481</v>
      </c>
      <c r="BO695" s="2" t="n"/>
      <c r="BP695" s="2" t="inlineStr">
        <is>
          <t>N</t>
        </is>
      </c>
      <c r="BQ695" s="1" t="n">
        <v>0</v>
      </c>
      <c r="BR695" s="1" t="n">
        <v>3</v>
      </c>
      <c r="BS695" s="2" t="n"/>
      <c r="BT695" t="inlineStr">
        <is>
          <t>__&gt; QD: Q04510 non appartiene alla disciplina: 69; 
__&gt; Descrizione dei QD: 'Q04510' non trovati nel catalogo SISS</t>
        </is>
      </c>
    </row>
    <row r="696">
      <c r="A696" t="n">
        <v>695</v>
      </c>
      <c r="B696" t="inlineStr">
        <is>
          <t>534-3|698823.04</t>
        </is>
      </c>
      <c r="C696" t="inlineStr">
        <is>
          <t>OK</t>
        </is>
      </c>
      <c r="D696" s="2" t="inlineStr">
        <is>
          <t>690059</t>
        </is>
      </c>
      <c r="E696" s="2" t="inlineStr">
        <is>
          <t>LA CITTADELLA PIEVE</t>
        </is>
      </c>
      <c r="F696" s="2" t="inlineStr">
        <is>
          <t>002086</t>
        </is>
      </c>
      <c r="G696" s="2" t="inlineStr">
        <is>
          <t>PIEVE DEL CAIRO</t>
        </is>
      </c>
      <c r="H696" s="2" t="inlineStr">
        <is>
          <t>PIEVE DEL CAIRO</t>
        </is>
      </c>
      <c r="I696" s="2" t="inlineStr">
        <is>
          <t>ACCPDC</t>
        </is>
      </c>
      <c r="J696" s="2" t="inlineStr">
        <is>
          <t>LA CITTADELLA PIEVE DEL CAIRO</t>
        </is>
      </c>
      <c r="K696" s="2" t="inlineStr">
        <is>
          <t xml:space="preserve">RAD. </t>
        </is>
      </c>
      <c r="L696" s="2" t="inlineStr">
        <is>
          <t>RADIOLOGIA</t>
        </is>
      </c>
      <c r="M696" s="2" t="inlineStr">
        <is>
          <t>69</t>
        </is>
      </c>
      <c r="N696" s="2" t="inlineStr">
        <is>
          <t>120-3</t>
        </is>
      </c>
      <c r="O696" s="2" t="inlineStr">
        <is>
          <t>PRIOR. B</t>
        </is>
      </c>
      <c r="P696" s="2" t="inlineStr">
        <is>
          <t>534-3</t>
        </is>
      </c>
      <c r="Q696" s="2" t="inlineStr">
        <is>
          <t>PRIOR. B</t>
        </is>
      </c>
      <c r="R696" s="2" t="inlineStr">
        <is>
          <t>2306</t>
        </is>
      </c>
      <c r="S696" s="2" t="inlineStr">
        <is>
          <t>RADIOGRAFIA DI POLSO SX</t>
        </is>
      </c>
      <c r="T696" s="2" t="inlineStr">
        <is>
          <t>8823</t>
        </is>
      </c>
      <c r="U696" s="2" t="inlineStr">
        <is>
          <t>698823.04</t>
        </is>
      </c>
      <c r="V696" s="2" t="inlineStr">
        <is>
          <t>RX POLSO SX</t>
        </is>
      </c>
      <c r="W696" s="2" t="inlineStr">
        <is>
          <t>S</t>
        </is>
      </c>
      <c r="X696" s="2" t="inlineStr">
        <is>
          <t>S</t>
        </is>
      </c>
      <c r="Y696" s="2" t="inlineStr">
        <is>
          <t>N</t>
        </is>
      </c>
      <c r="Z696" s="2" t="inlineStr">
        <is>
          <t>N</t>
        </is>
      </c>
      <c r="AA696" s="2" t="inlineStr">
        <is>
          <t>S</t>
        </is>
      </c>
      <c r="AB696" s="2" t="inlineStr">
        <is>
          <t>S</t>
        </is>
      </c>
      <c r="AC696" s="2" t="inlineStr">
        <is>
          <t>S</t>
        </is>
      </c>
      <c r="AD696" s="2" t="inlineStr">
        <is>
          <t>N</t>
        </is>
      </c>
      <c r="AE696" s="2" t="inlineStr">
        <is>
          <t>69</t>
        </is>
      </c>
      <c r="AF696" s="2" t="inlineStr">
        <is>
          <t>RADIOLOGIA</t>
        </is>
      </c>
      <c r="AG696"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9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96" s="2" t="inlineStr">
        <is>
          <t>U</t>
        </is>
      </c>
      <c r="AJ696" s="2" t="inlineStr">
        <is>
          <t>0</t>
        </is>
      </c>
      <c r="AK696" s="2" t="n"/>
      <c r="AL696" s="2" t="n"/>
      <c r="AM696" s="11">
        <f>VLOOKUP(U696,'[1]per incroci mapping'!$A$2:$E$592,5,FALSE)</f>
        <v/>
      </c>
      <c r="AN696" s="11">
        <f>VLOOKUP(U696,'[1]per incroci mapping'!$A$2:$F$592,6,FALSE)</f>
        <v/>
      </c>
      <c r="AO696" s="2" t="inlineStr">
        <is>
          <t>M00000,M00073,M00192,M00293</t>
        </is>
      </c>
      <c r="AP696" s="2" t="inlineStr">
        <is>
          <t>METODICA GENERALE,SAGITTALI,SOTTO GESSO,LASTRA</t>
        </is>
      </c>
      <c r="AQ696" s="2" t="n"/>
      <c r="AR696" s="2" t="n"/>
      <c r="AS696" s="11">
        <f>IFERROR(VLOOKUP(U696,'[1]per incroci mapping'!$A$2:$E$592,3,FALSE),"Non Trovato")</f>
        <v/>
      </c>
      <c r="AT696" s="11">
        <f>VLOOKUP(U696,'[1]per incroci mapping'!$A$2:$E$592,4,FALSE)</f>
        <v/>
      </c>
      <c r="AU696" s="2" t="n"/>
      <c r="AV696" s="2" t="n"/>
      <c r="AW696" s="2" t="n"/>
      <c r="AX696" s="2" t="inlineStr">
        <is>
          <t>133</t>
        </is>
      </c>
      <c r="AY696" s="2" t="n"/>
      <c r="AZ696" s="2" t="n"/>
      <c r="BA696" s="2" t="inlineStr">
        <is>
          <t>si prega di presentarsi allo sportello accettazione 15 minuti prima dell appuntamento muniti di impegnativa del curante, tessera sanitaria</t>
        </is>
      </c>
      <c r="BB696" s="2" t="n"/>
      <c r="BC696" s="2" t="inlineStr">
        <is>
          <t>in caso di annullamento della prenotazione si prega di mandare disdetta entro 3 giorni ai seguenti numeri: 0384968017 - 0384831811 oppure tramite mail all indirizzo prenotazioni@cittadellasociale.it</t>
        </is>
      </c>
      <c r="BD696" s="1" t="n">
        <v>192</v>
      </c>
      <c r="BE696" s="1" t="n">
        <v>2388</v>
      </c>
      <c r="BF696" s="2" t="inlineStr">
        <is>
          <t>G</t>
        </is>
      </c>
      <c r="BG696" s="2" t="inlineStr">
        <is>
          <t>N</t>
        </is>
      </c>
      <c r="BH696" s="2" t="inlineStr">
        <is>
          <t>N</t>
        </is>
      </c>
      <c r="BI696" s="2" t="inlineStr">
        <is>
          <t>N</t>
        </is>
      </c>
      <c r="BJ696" s="2" t="inlineStr">
        <is>
          <t>S</t>
        </is>
      </c>
      <c r="BK696" s="2" t="inlineStr">
        <is>
          <t>N</t>
        </is>
      </c>
      <c r="BL696" s="2" t="inlineStr">
        <is>
          <t>S</t>
        </is>
      </c>
      <c r="BM696" s="2" t="inlineStr">
        <is>
          <t>S</t>
        </is>
      </c>
      <c r="BN696" s="13" t="n">
        <v>44481</v>
      </c>
      <c r="BO696" s="2" t="n"/>
      <c r="BP696" s="2" t="inlineStr">
        <is>
          <t>N</t>
        </is>
      </c>
      <c r="BQ696" s="1" t="n">
        <v>0</v>
      </c>
      <c r="BR696" s="1" t="n">
        <v>0</v>
      </c>
      <c r="BS696" s="2" t="n"/>
      <c r="BT696" t="inlineStr">
        <is>
          <t>__&gt; QD: Q04510 non appartiene alla disciplina: 69; 
__&gt; Descrizione dei QD: 'Q04510' non trovati nel catalogo SISS</t>
        </is>
      </c>
    </row>
    <row r="697">
      <c r="A697" t="n">
        <v>696</v>
      </c>
      <c r="B697" t="inlineStr">
        <is>
          <t>534-3|698823.05</t>
        </is>
      </c>
      <c r="C697" t="inlineStr">
        <is>
          <t>OK</t>
        </is>
      </c>
      <c r="D697" s="2" t="inlineStr">
        <is>
          <t>690059</t>
        </is>
      </c>
      <c r="E697" s="2" t="inlineStr">
        <is>
          <t>LA CITTADELLA PIEVE</t>
        </is>
      </c>
      <c r="F697" s="2" t="inlineStr">
        <is>
          <t>002086</t>
        </is>
      </c>
      <c r="G697" s="2" t="inlineStr">
        <is>
          <t>PIEVE DEL CAIRO</t>
        </is>
      </c>
      <c r="H697" s="2" t="inlineStr">
        <is>
          <t>PIEVE DEL CAIRO</t>
        </is>
      </c>
      <c r="I697" s="2" t="inlineStr">
        <is>
          <t>ACCPDC</t>
        </is>
      </c>
      <c r="J697" s="2" t="inlineStr">
        <is>
          <t>LA CITTADELLA PIEVE DEL CAIRO</t>
        </is>
      </c>
      <c r="K697" s="2" t="inlineStr">
        <is>
          <t xml:space="preserve">RAD. </t>
        </is>
      </c>
      <c r="L697" s="2" t="inlineStr">
        <is>
          <t>RADIOLOGIA</t>
        </is>
      </c>
      <c r="M697" s="2" t="inlineStr">
        <is>
          <t>69</t>
        </is>
      </c>
      <c r="N697" s="2" t="inlineStr">
        <is>
          <t>120-3</t>
        </is>
      </c>
      <c r="O697" s="2" t="inlineStr">
        <is>
          <t>PRIOR. B</t>
        </is>
      </c>
      <c r="P697" s="2" t="inlineStr">
        <is>
          <t>534-3</t>
        </is>
      </c>
      <c r="Q697" s="2" t="inlineStr">
        <is>
          <t>PRIOR. B</t>
        </is>
      </c>
      <c r="R697" s="2" t="inlineStr">
        <is>
          <t>2307</t>
        </is>
      </c>
      <c r="S697" s="2" t="inlineStr">
        <is>
          <t>RADIOGRAFIA  MANO DX</t>
        </is>
      </c>
      <c r="T697" s="2" t="inlineStr">
        <is>
          <t>8823</t>
        </is>
      </c>
      <c r="U697" s="2" t="inlineStr">
        <is>
          <t>698823.05</t>
        </is>
      </c>
      <c r="V697" s="2" t="inlineStr">
        <is>
          <t>RX MANO DX</t>
        </is>
      </c>
      <c r="W697" s="2" t="inlineStr">
        <is>
          <t>S</t>
        </is>
      </c>
      <c r="X697" s="2" t="inlineStr">
        <is>
          <t>S</t>
        </is>
      </c>
      <c r="Y697" s="2" t="inlineStr">
        <is>
          <t>N</t>
        </is>
      </c>
      <c r="Z697" s="2" t="inlineStr">
        <is>
          <t>N</t>
        </is>
      </c>
      <c r="AA697" s="2" t="inlineStr">
        <is>
          <t>S</t>
        </is>
      </c>
      <c r="AB697" s="2" t="inlineStr">
        <is>
          <t>S</t>
        </is>
      </c>
      <c r="AC697" s="2" t="inlineStr">
        <is>
          <t>S</t>
        </is>
      </c>
      <c r="AD697" s="2" t="inlineStr">
        <is>
          <t>N</t>
        </is>
      </c>
      <c r="AE697" s="2" t="inlineStr">
        <is>
          <t>69</t>
        </is>
      </c>
      <c r="AF697" s="2" t="inlineStr">
        <is>
          <t>RADIOLOGIA</t>
        </is>
      </c>
      <c r="AG697"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9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97" s="2" t="inlineStr">
        <is>
          <t>U</t>
        </is>
      </c>
      <c r="AJ697" s="2" t="inlineStr">
        <is>
          <t>0</t>
        </is>
      </c>
      <c r="AK697" s="2" t="n"/>
      <c r="AL697" s="2" t="n"/>
      <c r="AM697" s="11">
        <f>VLOOKUP(U697,'[1]per incroci mapping'!$A$2:$E$592,5,FALSE)</f>
        <v/>
      </c>
      <c r="AN697" s="11">
        <f>VLOOKUP(U697,'[1]per incroci mapping'!$A$2:$F$592,6,FALSE)</f>
        <v/>
      </c>
      <c r="AO697" s="2" t="inlineStr">
        <is>
          <t>M00000,M00192,M00293</t>
        </is>
      </c>
      <c r="AP697" s="2" t="inlineStr">
        <is>
          <t>METODICA GENERALE,SOTTO GESSO,LASTRA</t>
        </is>
      </c>
      <c r="AQ697" s="2" t="n"/>
      <c r="AR697" s="2" t="n"/>
      <c r="AS697" s="11">
        <f>IFERROR(VLOOKUP(U697,'[1]per incroci mapping'!$A$2:$E$592,3,FALSE),"Non Trovato")</f>
        <v/>
      </c>
      <c r="AT697" s="11">
        <f>VLOOKUP(U697,'[1]per incroci mapping'!$A$2:$E$592,4,FALSE)</f>
        <v/>
      </c>
      <c r="AU697" s="2" t="n"/>
      <c r="AV697" s="2" t="n"/>
      <c r="AW697" s="2" t="n"/>
      <c r="AX697" s="2" t="inlineStr">
        <is>
          <t>133</t>
        </is>
      </c>
      <c r="AY697" s="2" t="n"/>
      <c r="AZ697" s="2" t="n"/>
      <c r="BA697" s="2" t="inlineStr">
        <is>
          <t>si prega di presentarsi allo sportello accettazione 15 minuti prima dell appuntamento muniti di impegnativa del curante, tessera sanitaria</t>
        </is>
      </c>
      <c r="BB697" s="2" t="n"/>
      <c r="BC697" s="2" t="inlineStr">
        <is>
          <t>in caso di annullamento della prenotazione si prega di mandare disdetta entro 3 giorni ai seguenti numeri: 0384968017 - 0384831811 oppure tramite mail all indirizzo prenotazioni@cittadellasociale.it</t>
        </is>
      </c>
      <c r="BD697" s="1" t="n">
        <v>192</v>
      </c>
      <c r="BE697" s="1" t="n">
        <v>2388</v>
      </c>
      <c r="BF697" s="2" t="inlineStr">
        <is>
          <t>G</t>
        </is>
      </c>
      <c r="BG697" s="2" t="inlineStr">
        <is>
          <t>N</t>
        </is>
      </c>
      <c r="BH697" s="2" t="inlineStr">
        <is>
          <t>N</t>
        </is>
      </c>
      <c r="BI697" s="2" t="inlineStr">
        <is>
          <t>N</t>
        </is>
      </c>
      <c r="BJ697" s="2" t="inlineStr">
        <is>
          <t>S</t>
        </is>
      </c>
      <c r="BK697" s="2" t="inlineStr">
        <is>
          <t>N</t>
        </is>
      </c>
      <c r="BL697" s="2" t="inlineStr">
        <is>
          <t>S</t>
        </is>
      </c>
      <c r="BM697" s="2" t="inlineStr">
        <is>
          <t>S</t>
        </is>
      </c>
      <c r="BN697" s="13" t="n">
        <v>44481</v>
      </c>
      <c r="BO697" s="2" t="n"/>
      <c r="BP697" s="2" t="inlineStr">
        <is>
          <t>N</t>
        </is>
      </c>
      <c r="BQ697" s="1" t="n">
        <v>0</v>
      </c>
      <c r="BR697" s="1" t="n">
        <v>3</v>
      </c>
      <c r="BS697" s="2" t="n"/>
      <c r="BT697" t="inlineStr">
        <is>
          <t>__&gt; QD: Q04510 non appartiene alla disciplina: 69; 
__&gt; Descrizione dei QD: 'Q04510' non trovati nel catalogo SISS</t>
        </is>
      </c>
    </row>
    <row r="698">
      <c r="A698" t="n">
        <v>697</v>
      </c>
      <c r="B698" t="inlineStr">
        <is>
          <t>534-3|698823.06</t>
        </is>
      </c>
      <c r="C698" t="inlineStr">
        <is>
          <t>OK</t>
        </is>
      </c>
      <c r="D698" s="2" t="inlineStr">
        <is>
          <t>690059</t>
        </is>
      </c>
      <c r="E698" s="2" t="inlineStr">
        <is>
          <t>LA CITTADELLA PIEVE</t>
        </is>
      </c>
      <c r="F698" s="2" t="inlineStr">
        <is>
          <t>002086</t>
        </is>
      </c>
      <c r="G698" s="2" t="inlineStr">
        <is>
          <t>PIEVE DEL CAIRO</t>
        </is>
      </c>
      <c r="H698" s="2" t="inlineStr">
        <is>
          <t>PIEVE DEL CAIRO</t>
        </is>
      </c>
      <c r="I698" s="2" t="inlineStr">
        <is>
          <t>ACCPDC</t>
        </is>
      </c>
      <c r="J698" s="2" t="inlineStr">
        <is>
          <t>LA CITTADELLA PIEVE DEL CAIRO</t>
        </is>
      </c>
      <c r="K698" s="2" t="inlineStr">
        <is>
          <t xml:space="preserve">RAD. </t>
        </is>
      </c>
      <c r="L698" s="2" t="inlineStr">
        <is>
          <t>RADIOLOGIA</t>
        </is>
      </c>
      <c r="M698" s="2" t="inlineStr">
        <is>
          <t>69</t>
        </is>
      </c>
      <c r="N698" s="2" t="inlineStr">
        <is>
          <t>120-3</t>
        </is>
      </c>
      <c r="O698" s="2" t="inlineStr">
        <is>
          <t>PRIOR. B</t>
        </is>
      </c>
      <c r="P698" s="2" t="inlineStr">
        <is>
          <t>534-3</t>
        </is>
      </c>
      <c r="Q698" s="2" t="inlineStr">
        <is>
          <t>PRIOR. B</t>
        </is>
      </c>
      <c r="R698" s="2" t="inlineStr">
        <is>
          <t>2308</t>
        </is>
      </c>
      <c r="S698" s="2" t="inlineStr">
        <is>
          <t>RADIOGRAFIA  MANO SX</t>
        </is>
      </c>
      <c r="T698" s="2" t="inlineStr">
        <is>
          <t>8823</t>
        </is>
      </c>
      <c r="U698" s="2" t="inlineStr">
        <is>
          <t>698823.06</t>
        </is>
      </c>
      <c r="V698" s="2" t="inlineStr">
        <is>
          <t>RX MANO SX</t>
        </is>
      </c>
      <c r="W698" s="2" t="inlineStr">
        <is>
          <t>S</t>
        </is>
      </c>
      <c r="X698" s="2" t="inlineStr">
        <is>
          <t>S</t>
        </is>
      </c>
      <c r="Y698" s="2" t="inlineStr">
        <is>
          <t>N</t>
        </is>
      </c>
      <c r="Z698" s="2" t="inlineStr">
        <is>
          <t>N</t>
        </is>
      </c>
      <c r="AA698" s="2" t="inlineStr">
        <is>
          <t>S</t>
        </is>
      </c>
      <c r="AB698" s="2" t="inlineStr">
        <is>
          <t>S</t>
        </is>
      </c>
      <c r="AC698" s="2" t="inlineStr">
        <is>
          <t>S</t>
        </is>
      </c>
      <c r="AD698" s="2" t="inlineStr">
        <is>
          <t>N</t>
        </is>
      </c>
      <c r="AE698" s="2" t="inlineStr">
        <is>
          <t>69</t>
        </is>
      </c>
      <c r="AF698" s="2" t="inlineStr">
        <is>
          <t>RADIOLOGIA</t>
        </is>
      </c>
      <c r="AG698"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9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98" s="2" t="inlineStr">
        <is>
          <t>U</t>
        </is>
      </c>
      <c r="AJ698" s="2" t="inlineStr">
        <is>
          <t>0</t>
        </is>
      </c>
      <c r="AK698" s="2" t="n"/>
      <c r="AL698" s="2" t="n"/>
      <c r="AM698" s="11">
        <f>VLOOKUP(U698,'[1]per incroci mapping'!$A$2:$E$592,5,FALSE)</f>
        <v/>
      </c>
      <c r="AN698" s="11">
        <f>VLOOKUP(U698,'[1]per incroci mapping'!$A$2:$F$592,6,FALSE)</f>
        <v/>
      </c>
      <c r="AO698" s="2" t="inlineStr">
        <is>
          <t>M00000,M00192,M00293</t>
        </is>
      </c>
      <c r="AP698" s="2" t="inlineStr">
        <is>
          <t>METODICA GENERALE,SOTTO GESSO,LASTRA</t>
        </is>
      </c>
      <c r="AQ698" s="2" t="n"/>
      <c r="AR698" s="2" t="n"/>
      <c r="AS698" s="11">
        <f>IFERROR(VLOOKUP(U698,'[1]per incroci mapping'!$A$2:$E$592,3,FALSE),"Non Trovato")</f>
        <v/>
      </c>
      <c r="AT698" s="11">
        <f>VLOOKUP(U698,'[1]per incroci mapping'!$A$2:$E$592,4,FALSE)</f>
        <v/>
      </c>
      <c r="AU698" s="2" t="n"/>
      <c r="AV698" s="2" t="n"/>
      <c r="AW698" s="2" t="n"/>
      <c r="AX698" s="2" t="inlineStr">
        <is>
          <t>133</t>
        </is>
      </c>
      <c r="AY698" s="2" t="n"/>
      <c r="AZ698" s="2" t="n"/>
      <c r="BA698" s="2" t="inlineStr">
        <is>
          <t>si prega di presentarsi allo sportello accettazione 15 minuti prima dell appuntamento muniti di impegnativa del curante, tessera sanitaria</t>
        </is>
      </c>
      <c r="BB698" s="2" t="n"/>
      <c r="BC698" s="2" t="inlineStr">
        <is>
          <t>in caso di annullamento della prenotazione si prega di mandare disdetta entro 3 giorni ai seguenti numeri: 0384968017 - 0384831811 oppure tramite mail all indirizzo prenotazioni@cittadellasociale.it</t>
        </is>
      </c>
      <c r="BD698" s="1" t="n">
        <v>192</v>
      </c>
      <c r="BE698" s="1" t="n">
        <v>2388</v>
      </c>
      <c r="BF698" s="2" t="inlineStr">
        <is>
          <t>G</t>
        </is>
      </c>
      <c r="BG698" s="2" t="inlineStr">
        <is>
          <t>N</t>
        </is>
      </c>
      <c r="BH698" s="2" t="inlineStr">
        <is>
          <t>N</t>
        </is>
      </c>
      <c r="BI698" s="2" t="inlineStr">
        <is>
          <t>N</t>
        </is>
      </c>
      <c r="BJ698" s="2" t="inlineStr">
        <is>
          <t>S</t>
        </is>
      </c>
      <c r="BK698" s="2" t="inlineStr">
        <is>
          <t>N</t>
        </is>
      </c>
      <c r="BL698" s="2" t="inlineStr">
        <is>
          <t>S</t>
        </is>
      </c>
      <c r="BM698" s="2" t="inlineStr">
        <is>
          <t>S</t>
        </is>
      </c>
      <c r="BN698" s="13" t="n">
        <v>44481</v>
      </c>
      <c r="BO698" s="2" t="n"/>
      <c r="BP698" s="2" t="inlineStr">
        <is>
          <t>N</t>
        </is>
      </c>
      <c r="BQ698" s="1" t="n">
        <v>0</v>
      </c>
      <c r="BR698" s="1" t="n">
        <v>3</v>
      </c>
      <c r="BS698" s="2" t="n"/>
      <c r="BT698" t="inlineStr">
        <is>
          <t>__&gt; QD: Q04510 non appartiene alla disciplina: 69; 
__&gt; Descrizione dei QD: 'Q04510' non trovati nel catalogo SISS</t>
        </is>
      </c>
    </row>
    <row r="699">
      <c r="A699" t="n">
        <v>698</v>
      </c>
      <c r="B699" t="inlineStr">
        <is>
          <t>534-3|698826.01</t>
        </is>
      </c>
      <c r="C699" t="inlineStr">
        <is>
          <t>OK</t>
        </is>
      </c>
      <c r="D699" s="2" t="inlineStr">
        <is>
          <t>690059</t>
        </is>
      </c>
      <c r="E699" s="2" t="inlineStr">
        <is>
          <t>LA CITTADELLA PIEVE</t>
        </is>
      </c>
      <c r="F699" s="2" t="inlineStr">
        <is>
          <t>002086</t>
        </is>
      </c>
      <c r="G699" s="2" t="inlineStr">
        <is>
          <t>PIEVE DEL CAIRO</t>
        </is>
      </c>
      <c r="H699" s="2" t="inlineStr">
        <is>
          <t>PIEVE DEL CAIRO</t>
        </is>
      </c>
      <c r="I699" s="2" t="inlineStr">
        <is>
          <t>ACCPDC</t>
        </is>
      </c>
      <c r="J699" s="2" t="inlineStr">
        <is>
          <t>LA CITTADELLA PIEVE DEL CAIRO</t>
        </is>
      </c>
      <c r="K699" s="2" t="inlineStr">
        <is>
          <t xml:space="preserve">RAD. </t>
        </is>
      </c>
      <c r="L699" s="2" t="inlineStr">
        <is>
          <t>RADIOLOGIA</t>
        </is>
      </c>
      <c r="M699" s="2" t="inlineStr">
        <is>
          <t>69</t>
        </is>
      </c>
      <c r="N699" s="2" t="inlineStr">
        <is>
          <t>120-3</t>
        </is>
      </c>
      <c r="O699" s="2" t="inlineStr">
        <is>
          <t>PRIOR. B</t>
        </is>
      </c>
      <c r="P699" s="2" t="inlineStr">
        <is>
          <t>534-3</t>
        </is>
      </c>
      <c r="Q699" s="2" t="inlineStr">
        <is>
          <t>PRIOR. B</t>
        </is>
      </c>
      <c r="R699" s="2" t="inlineStr">
        <is>
          <t>328</t>
        </is>
      </c>
      <c r="S699" s="2" t="inlineStr">
        <is>
          <t>RADIOGRAFIA ANCA DX</t>
        </is>
      </c>
      <c r="T699" s="2" t="inlineStr">
        <is>
          <t>8826</t>
        </is>
      </c>
      <c r="U699" s="2" t="inlineStr">
        <is>
          <t>698826.01</t>
        </is>
      </c>
      <c r="V699" s="2" t="inlineStr">
        <is>
          <t>RX ANCA DX</t>
        </is>
      </c>
      <c r="W699" s="2" t="inlineStr">
        <is>
          <t>S</t>
        </is>
      </c>
      <c r="X699" s="2" t="inlineStr">
        <is>
          <t>S</t>
        </is>
      </c>
      <c r="Y699" s="2" t="inlineStr">
        <is>
          <t>N</t>
        </is>
      </c>
      <c r="Z699" s="2" t="inlineStr">
        <is>
          <t>N</t>
        </is>
      </c>
      <c r="AA699" s="2" t="inlineStr">
        <is>
          <t>S</t>
        </is>
      </c>
      <c r="AB699" s="2" t="inlineStr">
        <is>
          <t>S</t>
        </is>
      </c>
      <c r="AC699" s="2" t="inlineStr">
        <is>
          <t>S</t>
        </is>
      </c>
      <c r="AD699" s="2" t="inlineStr">
        <is>
          <t>N</t>
        </is>
      </c>
      <c r="AE699" s="2" t="inlineStr">
        <is>
          <t>69</t>
        </is>
      </c>
      <c r="AF699" s="2" t="inlineStr">
        <is>
          <t>RADIOLOGIA</t>
        </is>
      </c>
      <c r="AG699"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69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699" s="2" t="inlineStr">
        <is>
          <t>U</t>
        </is>
      </c>
      <c r="AJ699" s="2" t="inlineStr">
        <is>
          <t>0</t>
        </is>
      </c>
      <c r="AK699" s="2" t="n"/>
      <c r="AL699" s="2" t="n"/>
      <c r="AM699" s="11">
        <f>VLOOKUP(U699,'[1]per incroci mapping'!$A$2:$E$592,5,FALSE)</f>
        <v/>
      </c>
      <c r="AN699" s="11">
        <f>VLOOKUP(U699,'[1]per incroci mapping'!$A$2:$F$592,6,FALSE)</f>
        <v/>
      </c>
      <c r="AO699" s="2" t="inlineStr">
        <is>
          <t>M00000,M00074,M00087,M00111,M00125,M00293</t>
        </is>
      </c>
      <c r="AP699" s="2" t="inlineStr">
        <is>
          <t>METODICA GENERALE,SOTTO CARICO,IN ORTOSTATISMO,CLINOSTATO,FROG VIEW,LASTRA</t>
        </is>
      </c>
      <c r="AQ699" s="2" t="n"/>
      <c r="AR699" s="2" t="n"/>
      <c r="AS699" s="11">
        <f>IFERROR(VLOOKUP(U699,'[1]per incroci mapping'!$A$2:$E$592,3,FALSE),"Non Trovato")</f>
        <v/>
      </c>
      <c r="AT699" s="11">
        <f>VLOOKUP(U699,'[1]per incroci mapping'!$A$2:$E$592,4,FALSE)</f>
        <v/>
      </c>
      <c r="AU699" s="2" t="n"/>
      <c r="AV699" s="2" t="n"/>
      <c r="AW699" s="2" t="n"/>
      <c r="AX699" s="2" t="inlineStr">
        <is>
          <t>133</t>
        </is>
      </c>
      <c r="AY699" s="2" t="n"/>
      <c r="AZ699" s="2" t="n"/>
      <c r="BA699" s="2" t="inlineStr">
        <is>
          <t>si prega di presentarsi allo sportello accettazione 15 minuti prima dell appuntamento muniti di impegnativa del curante, tessera sanitaria</t>
        </is>
      </c>
      <c r="BB699" s="2" t="n"/>
      <c r="BC699" s="2" t="inlineStr">
        <is>
          <t>in caso di annullamento della prenotazione si prega di mandare disdetta entro 3 giorni ai seguenti numeri: 0384968017 - 0384831811 oppure tramite mail all indirizzo prenotazioni@cittadellasociale.it</t>
        </is>
      </c>
      <c r="BD699" s="1" t="n">
        <v>192</v>
      </c>
      <c r="BE699" s="1" t="n">
        <v>2388</v>
      </c>
      <c r="BF699" s="2" t="inlineStr">
        <is>
          <t>G</t>
        </is>
      </c>
      <c r="BG699" s="2" t="inlineStr">
        <is>
          <t>N</t>
        </is>
      </c>
      <c r="BH699" s="2" t="inlineStr">
        <is>
          <t>N</t>
        </is>
      </c>
      <c r="BI699" s="2" t="inlineStr">
        <is>
          <t>N</t>
        </is>
      </c>
      <c r="BJ699" s="2" t="inlineStr">
        <is>
          <t>S</t>
        </is>
      </c>
      <c r="BK699" s="2" t="inlineStr">
        <is>
          <t>N</t>
        </is>
      </c>
      <c r="BL699" s="2" t="inlineStr">
        <is>
          <t>S</t>
        </is>
      </c>
      <c r="BM699" s="2" t="inlineStr">
        <is>
          <t>S</t>
        </is>
      </c>
      <c r="BN699" s="13" t="n">
        <v>44481</v>
      </c>
      <c r="BO699" s="2" t="n"/>
      <c r="BP699" s="2" t="inlineStr">
        <is>
          <t>N</t>
        </is>
      </c>
      <c r="BQ699" s="1" t="n">
        <v>0</v>
      </c>
      <c r="BR699" s="1" t="n">
        <v>3</v>
      </c>
      <c r="BS699" s="2" t="n"/>
      <c r="BT699" t="inlineStr">
        <is>
          <t>__&gt; QD: Q04510 non appartiene alla disciplina: 69; 
__&gt; Descrizione dei QD: 'Q04510' non trovati nel catalogo SISS</t>
        </is>
      </c>
    </row>
    <row r="700">
      <c r="A700" t="n">
        <v>699</v>
      </c>
      <c r="B700" t="inlineStr">
        <is>
          <t>534-3|698826.02</t>
        </is>
      </c>
      <c r="C700" t="inlineStr">
        <is>
          <t>OK</t>
        </is>
      </c>
      <c r="D700" s="2" t="inlineStr">
        <is>
          <t>690059</t>
        </is>
      </c>
      <c r="E700" s="2" t="inlineStr">
        <is>
          <t>LA CITTADELLA PIEVE</t>
        </is>
      </c>
      <c r="F700" s="2" t="inlineStr">
        <is>
          <t>002086</t>
        </is>
      </c>
      <c r="G700" s="2" t="inlineStr">
        <is>
          <t>PIEVE DEL CAIRO</t>
        </is>
      </c>
      <c r="H700" s="2" t="inlineStr">
        <is>
          <t>PIEVE DEL CAIRO</t>
        </is>
      </c>
      <c r="I700" s="2" t="inlineStr">
        <is>
          <t>ACCPDC</t>
        </is>
      </c>
      <c r="J700" s="2" t="inlineStr">
        <is>
          <t>LA CITTADELLA PIEVE DEL CAIRO</t>
        </is>
      </c>
      <c r="K700" s="2" t="inlineStr">
        <is>
          <t xml:space="preserve">RAD. </t>
        </is>
      </c>
      <c r="L700" s="2" t="inlineStr">
        <is>
          <t>RADIOLOGIA</t>
        </is>
      </c>
      <c r="M700" s="2" t="inlineStr">
        <is>
          <t>69</t>
        </is>
      </c>
      <c r="N700" s="2" t="inlineStr">
        <is>
          <t>120-3</t>
        </is>
      </c>
      <c r="O700" s="2" t="inlineStr">
        <is>
          <t>PRIOR. B</t>
        </is>
      </c>
      <c r="P700" s="2" t="inlineStr">
        <is>
          <t>534-3</t>
        </is>
      </c>
      <c r="Q700" s="2" t="inlineStr">
        <is>
          <t>PRIOR. B</t>
        </is>
      </c>
      <c r="R700" s="2" t="inlineStr">
        <is>
          <t>2309</t>
        </is>
      </c>
      <c r="S700" s="2" t="inlineStr">
        <is>
          <t>RADIOGRAFIA ANCA SX</t>
        </is>
      </c>
      <c r="T700" s="2" t="inlineStr">
        <is>
          <t>8826</t>
        </is>
      </c>
      <c r="U700" s="2" t="inlineStr">
        <is>
          <t>698826.02</t>
        </is>
      </c>
      <c r="V700" s="2" t="inlineStr">
        <is>
          <t>RX ANCA SX</t>
        </is>
      </c>
      <c r="W700" s="2" t="inlineStr">
        <is>
          <t>S</t>
        </is>
      </c>
      <c r="X700" s="2" t="inlineStr">
        <is>
          <t>S</t>
        </is>
      </c>
      <c r="Y700" s="2" t="inlineStr">
        <is>
          <t>N</t>
        </is>
      </c>
      <c r="Z700" s="2" t="inlineStr">
        <is>
          <t>N</t>
        </is>
      </c>
      <c r="AA700" s="2" t="inlineStr">
        <is>
          <t>S</t>
        </is>
      </c>
      <c r="AB700" s="2" t="inlineStr">
        <is>
          <t>S</t>
        </is>
      </c>
      <c r="AC700" s="2" t="inlineStr">
        <is>
          <t>S</t>
        </is>
      </c>
      <c r="AD700" s="2" t="inlineStr">
        <is>
          <t>N</t>
        </is>
      </c>
      <c r="AE700" s="2" t="inlineStr">
        <is>
          <t>69</t>
        </is>
      </c>
      <c r="AF700" s="2" t="inlineStr">
        <is>
          <t>RADIOLOGIA</t>
        </is>
      </c>
      <c r="AG700"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70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700" s="2" t="inlineStr">
        <is>
          <t>U</t>
        </is>
      </c>
      <c r="AJ700" s="2" t="inlineStr">
        <is>
          <t>0</t>
        </is>
      </c>
      <c r="AK700" s="2" t="n"/>
      <c r="AL700" s="2" t="n"/>
      <c r="AM700" s="11">
        <f>VLOOKUP(U700,'[1]per incroci mapping'!$A$2:$E$592,5,FALSE)</f>
        <v/>
      </c>
      <c r="AN700" s="11">
        <f>VLOOKUP(U700,'[1]per incroci mapping'!$A$2:$F$592,6,FALSE)</f>
        <v/>
      </c>
      <c r="AO700" s="2" t="inlineStr">
        <is>
          <t>M00000,M00074,M00087,M00111,M00125,M00293</t>
        </is>
      </c>
      <c r="AP700" s="2" t="inlineStr">
        <is>
          <t>METODICA GENERALE,SOTTO CARICO,IN ORTOSTATISMO,CLINOSTATO,FROG VIEW,LASTRA</t>
        </is>
      </c>
      <c r="AQ700" s="2" t="n"/>
      <c r="AR700" s="2" t="n"/>
      <c r="AS700" s="11">
        <f>IFERROR(VLOOKUP(U700,'[1]per incroci mapping'!$A$2:$E$592,3,FALSE),"Non Trovato")</f>
        <v/>
      </c>
      <c r="AT700" s="11">
        <f>VLOOKUP(U700,'[1]per incroci mapping'!$A$2:$E$592,4,FALSE)</f>
        <v/>
      </c>
      <c r="AU700" s="2" t="n"/>
      <c r="AV700" s="2" t="n"/>
      <c r="AW700" s="2" t="n"/>
      <c r="AX700" s="2" t="inlineStr">
        <is>
          <t>133</t>
        </is>
      </c>
      <c r="AY700" s="2" t="n"/>
      <c r="AZ700" s="2" t="n"/>
      <c r="BA700" s="2" t="inlineStr">
        <is>
          <t>si prega di presentarsi allo sportello accettazione 15 minuti prima dell appuntamento muniti di impegnativa del curante, tessera sanitaria</t>
        </is>
      </c>
      <c r="BB700" s="2" t="n"/>
      <c r="BC700" s="2" t="inlineStr">
        <is>
          <t>in caso di annullamento della prenotazione si prega di mandare disdetta entro 3 giorni ai seguenti numeri: 0384968017 - 0384831811 oppure tramite mail all indirizzo prenotazioni@cittadellasociale.it</t>
        </is>
      </c>
      <c r="BD700" s="1" t="n">
        <v>192</v>
      </c>
      <c r="BE700" s="1" t="n">
        <v>2388</v>
      </c>
      <c r="BF700" s="2" t="inlineStr">
        <is>
          <t>G</t>
        </is>
      </c>
      <c r="BG700" s="2" t="inlineStr">
        <is>
          <t>N</t>
        </is>
      </c>
      <c r="BH700" s="2" t="inlineStr">
        <is>
          <t>N</t>
        </is>
      </c>
      <c r="BI700" s="2" t="inlineStr">
        <is>
          <t>N</t>
        </is>
      </c>
      <c r="BJ700" s="2" t="inlineStr">
        <is>
          <t>S</t>
        </is>
      </c>
      <c r="BK700" s="2" t="inlineStr">
        <is>
          <t>N</t>
        </is>
      </c>
      <c r="BL700" s="2" t="inlineStr">
        <is>
          <t>S</t>
        </is>
      </c>
      <c r="BM700" s="2" t="inlineStr">
        <is>
          <t>S</t>
        </is>
      </c>
      <c r="BN700" s="13" t="n">
        <v>44481</v>
      </c>
      <c r="BO700" s="2" t="n"/>
      <c r="BP700" s="2" t="inlineStr">
        <is>
          <t>N</t>
        </is>
      </c>
      <c r="BQ700" s="1" t="n">
        <v>0</v>
      </c>
      <c r="BR700" s="1" t="n">
        <v>3</v>
      </c>
      <c r="BS700" s="2" t="n"/>
      <c r="BT700" t="inlineStr">
        <is>
          <t>__&gt; QD: Q04510 non appartiene alla disciplina: 69; 
__&gt; Descrizione dei QD: 'Q04510' non trovati nel catalogo SISS</t>
        </is>
      </c>
    </row>
    <row r="701">
      <c r="A701" t="n">
        <v>700</v>
      </c>
      <c r="B701" t="inlineStr">
        <is>
          <t>534-3|698826.03</t>
        </is>
      </c>
      <c r="C701" t="inlineStr">
        <is>
          <t>OK</t>
        </is>
      </c>
      <c r="D701" s="2" t="inlineStr">
        <is>
          <t>690059</t>
        </is>
      </c>
      <c r="E701" s="2" t="inlineStr">
        <is>
          <t>LA CITTADELLA PIEVE</t>
        </is>
      </c>
      <c r="F701" s="2" t="inlineStr">
        <is>
          <t>002086</t>
        </is>
      </c>
      <c r="G701" s="2" t="inlineStr">
        <is>
          <t>PIEVE DEL CAIRO</t>
        </is>
      </c>
      <c r="H701" s="2" t="inlineStr">
        <is>
          <t>PIEVE DEL CAIRO</t>
        </is>
      </c>
      <c r="I701" s="2" t="inlineStr">
        <is>
          <t>ACCPDC</t>
        </is>
      </c>
      <c r="J701" s="2" t="inlineStr">
        <is>
          <t>LA CITTADELLA PIEVE DEL CAIRO</t>
        </is>
      </c>
      <c r="K701" s="2" t="inlineStr">
        <is>
          <t xml:space="preserve">RAD. </t>
        </is>
      </c>
      <c r="L701" s="2" t="inlineStr">
        <is>
          <t>RADIOLOGIA</t>
        </is>
      </c>
      <c r="M701" s="2" t="inlineStr">
        <is>
          <t>69</t>
        </is>
      </c>
      <c r="N701" s="2" t="inlineStr">
        <is>
          <t>120-3</t>
        </is>
      </c>
      <c r="O701" s="2" t="inlineStr">
        <is>
          <t>PRIOR. B</t>
        </is>
      </c>
      <c r="P701" s="2" t="inlineStr">
        <is>
          <t>534-3</t>
        </is>
      </c>
      <c r="Q701" s="2" t="inlineStr">
        <is>
          <t>PRIOR. B</t>
        </is>
      </c>
      <c r="R701" s="2" t="inlineStr">
        <is>
          <t>2310</t>
        </is>
      </c>
      <c r="S701" s="2" t="inlineStr">
        <is>
          <t>RADIOGRAFIA DI BACINO</t>
        </is>
      </c>
      <c r="T701" s="2" t="inlineStr">
        <is>
          <t>8826</t>
        </is>
      </c>
      <c r="U701" s="2" t="inlineStr">
        <is>
          <t>698826.03</t>
        </is>
      </c>
      <c r="V701" s="2" t="inlineStr">
        <is>
          <t>RX BACINO</t>
        </is>
      </c>
      <c r="W701" s="2" t="inlineStr">
        <is>
          <t>S</t>
        </is>
      </c>
      <c r="X701" s="2" t="inlineStr">
        <is>
          <t>S</t>
        </is>
      </c>
      <c r="Y701" s="2" t="inlineStr">
        <is>
          <t>N</t>
        </is>
      </c>
      <c r="Z701" s="2" t="inlineStr">
        <is>
          <t>N</t>
        </is>
      </c>
      <c r="AA701" s="2" t="inlineStr">
        <is>
          <t>S</t>
        </is>
      </c>
      <c r="AB701" s="2" t="inlineStr">
        <is>
          <t>S</t>
        </is>
      </c>
      <c r="AC701" s="2" t="inlineStr">
        <is>
          <t>S</t>
        </is>
      </c>
      <c r="AD701" s="2" t="inlineStr">
        <is>
          <t>N</t>
        </is>
      </c>
      <c r="AE701" s="2" t="inlineStr">
        <is>
          <t>69</t>
        </is>
      </c>
      <c r="AF701" s="2" t="inlineStr">
        <is>
          <t>RADIOLOGIA</t>
        </is>
      </c>
      <c r="AG701"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70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701" s="2" t="inlineStr">
        <is>
          <t>U</t>
        </is>
      </c>
      <c r="AJ701" s="2" t="inlineStr">
        <is>
          <t>0</t>
        </is>
      </c>
      <c r="AK701" s="2" t="n"/>
      <c r="AL701" s="2" t="n"/>
      <c r="AM701" s="11">
        <f>VLOOKUP(U701,'[1]per incroci mapping'!$A$2:$E$592,5,FALSE)</f>
        <v/>
      </c>
      <c r="AN701" s="11">
        <f>VLOOKUP(U701,'[1]per incroci mapping'!$A$2:$F$592,6,FALSE)</f>
        <v/>
      </c>
      <c r="AO701" s="2" t="inlineStr">
        <is>
          <t>M00000,M00074,M00081,M00087</t>
        </is>
      </c>
      <c r="AP701" s="2" t="inlineStr">
        <is>
          <t>METODICA GENERALE,SOTTO CARICO,SU LASTRA QUADRETTATA,IN ORTOSTATISMO</t>
        </is>
      </c>
      <c r="AQ701" s="2" t="n"/>
      <c r="AR701" s="2" t="n"/>
      <c r="AS701" s="11">
        <f>IFERROR(VLOOKUP(U701,'[1]per incroci mapping'!$A$2:$E$592,3,FALSE),"Non Trovato")</f>
        <v/>
      </c>
      <c r="AT701" s="11">
        <f>VLOOKUP(U701,'[1]per incroci mapping'!$A$2:$E$592,4,FALSE)</f>
        <v/>
      </c>
      <c r="AU701" s="2" t="n"/>
      <c r="AV701" s="2" t="n"/>
      <c r="AW701" s="2" t="n"/>
      <c r="AX701" s="2" t="inlineStr">
        <is>
          <t>133</t>
        </is>
      </c>
      <c r="AY701" s="2" t="n"/>
      <c r="AZ701" s="2" t="n"/>
      <c r="BA701" s="2" t="inlineStr">
        <is>
          <t>si prega di presentarsi allo sportello accettazione 15 minuti prima dell appuntamento muniti di impegnativa del curante, tessera sanitaria</t>
        </is>
      </c>
      <c r="BB701" s="2" t="n"/>
      <c r="BC701" s="2" t="inlineStr">
        <is>
          <t>in caso di annullamento della prenotazione si prega di mandare disdetta entro 3 giorni ai seguenti numeri: 0384968017 - 0384831811 oppure tramite mail all indirizzo prenotazioni@cittadellasociale.it</t>
        </is>
      </c>
      <c r="BD701" s="1" t="n">
        <v>192</v>
      </c>
      <c r="BE701" s="1" t="n">
        <v>2388</v>
      </c>
      <c r="BF701" s="2" t="inlineStr">
        <is>
          <t>G</t>
        </is>
      </c>
      <c r="BG701" s="2" t="inlineStr">
        <is>
          <t>N</t>
        </is>
      </c>
      <c r="BH701" s="2" t="inlineStr">
        <is>
          <t>N</t>
        </is>
      </c>
      <c r="BI701" s="2" t="inlineStr">
        <is>
          <t>N</t>
        </is>
      </c>
      <c r="BJ701" s="2" t="inlineStr">
        <is>
          <t>S</t>
        </is>
      </c>
      <c r="BK701" s="2" t="inlineStr">
        <is>
          <t>N</t>
        </is>
      </c>
      <c r="BL701" s="2" t="inlineStr">
        <is>
          <t>S</t>
        </is>
      </c>
      <c r="BM701" s="2" t="inlineStr">
        <is>
          <t>S</t>
        </is>
      </c>
      <c r="BN701" s="13" t="n">
        <v>44481</v>
      </c>
      <c r="BO701" s="2" t="n"/>
      <c r="BP701" s="2" t="inlineStr">
        <is>
          <t>N</t>
        </is>
      </c>
      <c r="BQ701" s="1" t="n">
        <v>0</v>
      </c>
      <c r="BR701" s="1" t="n">
        <v>3</v>
      </c>
      <c r="BS701" s="2" t="n"/>
      <c r="BT701" t="inlineStr">
        <is>
          <t>__&gt; QD: Q04510 non appartiene alla disciplina: 69; 
__&gt; Descrizione dei QD: 'Q04510' non trovati nel catalogo SISS</t>
        </is>
      </c>
    </row>
    <row r="702">
      <c r="A702" t="n">
        <v>701</v>
      </c>
      <c r="B702" t="inlineStr">
        <is>
          <t>534-3|698827.01</t>
        </is>
      </c>
      <c r="C702" t="inlineStr">
        <is>
          <t>OK</t>
        </is>
      </c>
      <c r="D702" s="2" t="inlineStr">
        <is>
          <t>690059</t>
        </is>
      </c>
      <c r="E702" s="2" t="inlineStr">
        <is>
          <t>LA CITTADELLA PIEVE</t>
        </is>
      </c>
      <c r="F702" s="2" t="inlineStr">
        <is>
          <t>002086</t>
        </is>
      </c>
      <c r="G702" s="2" t="inlineStr">
        <is>
          <t>PIEVE DEL CAIRO</t>
        </is>
      </c>
      <c r="H702" s="2" t="inlineStr">
        <is>
          <t>PIEVE DEL CAIRO</t>
        </is>
      </c>
      <c r="I702" s="2" t="inlineStr">
        <is>
          <t>ACCPDC</t>
        </is>
      </c>
      <c r="J702" s="2" t="inlineStr">
        <is>
          <t>LA CITTADELLA PIEVE DEL CAIRO</t>
        </is>
      </c>
      <c r="K702" s="2" t="inlineStr">
        <is>
          <t xml:space="preserve">RAD. </t>
        </is>
      </c>
      <c r="L702" s="2" t="inlineStr">
        <is>
          <t>RADIOLOGIA</t>
        </is>
      </c>
      <c r="M702" s="2" t="inlineStr">
        <is>
          <t>69</t>
        </is>
      </c>
      <c r="N702" s="2" t="inlineStr">
        <is>
          <t>120-3</t>
        </is>
      </c>
      <c r="O702" s="2" t="inlineStr">
        <is>
          <t>PRIOR. B</t>
        </is>
      </c>
      <c r="P702" s="2" t="inlineStr">
        <is>
          <t>534-3</t>
        </is>
      </c>
      <c r="Q702" s="2" t="inlineStr">
        <is>
          <t>PRIOR. B</t>
        </is>
      </c>
      <c r="R702" s="2" t="inlineStr">
        <is>
          <t>2312</t>
        </is>
      </c>
      <c r="S702" s="2" t="inlineStr">
        <is>
          <t>RADIOGRAFIA GAMBA DX</t>
        </is>
      </c>
      <c r="T702" s="2" t="inlineStr">
        <is>
          <t>8827</t>
        </is>
      </c>
      <c r="U702" s="2" t="inlineStr">
        <is>
          <t>698827.01</t>
        </is>
      </c>
      <c r="V702" s="2" t="inlineStr">
        <is>
          <t>RX GAMBA DX</t>
        </is>
      </c>
      <c r="W702" s="2" t="inlineStr">
        <is>
          <t>S</t>
        </is>
      </c>
      <c r="X702" s="2" t="inlineStr">
        <is>
          <t>S</t>
        </is>
      </c>
      <c r="Y702" s="2" t="inlineStr">
        <is>
          <t>N</t>
        </is>
      </c>
      <c r="Z702" s="2" t="inlineStr">
        <is>
          <t>N</t>
        </is>
      </c>
      <c r="AA702" s="2" t="inlineStr">
        <is>
          <t>S</t>
        </is>
      </c>
      <c r="AB702" s="2" t="inlineStr">
        <is>
          <t>S</t>
        </is>
      </c>
      <c r="AC702" s="2" t="inlineStr">
        <is>
          <t>S</t>
        </is>
      </c>
      <c r="AD702" s="2" t="inlineStr">
        <is>
          <t>N</t>
        </is>
      </c>
      <c r="AE702" s="2" t="inlineStr">
        <is>
          <t>69</t>
        </is>
      </c>
      <c r="AF702" s="2" t="inlineStr">
        <is>
          <t>RADIOLOGIA</t>
        </is>
      </c>
      <c r="AG702"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70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702" s="2" t="inlineStr">
        <is>
          <t>U</t>
        </is>
      </c>
      <c r="AJ702" s="2" t="inlineStr">
        <is>
          <t>0</t>
        </is>
      </c>
      <c r="AK702" s="2" t="n"/>
      <c r="AL702" s="2" t="n"/>
      <c r="AM702" s="11">
        <f>VLOOKUP(U702,'[1]per incroci mapping'!$A$2:$E$592,5,FALSE)</f>
        <v/>
      </c>
      <c r="AN702" s="11">
        <f>VLOOKUP(U702,'[1]per incroci mapping'!$A$2:$F$592,6,FALSE)</f>
        <v/>
      </c>
      <c r="AO702" s="2" t="inlineStr">
        <is>
          <t>M00000,M00074,M00087,M00192,M00293</t>
        </is>
      </c>
      <c r="AP702" s="2" t="inlineStr">
        <is>
          <t>METODICA GENERALE,SOTTO CARICO,IN ORTOSTATISMO,SOTTO GESSO,LASTRA</t>
        </is>
      </c>
      <c r="AQ702" s="2" t="n"/>
      <c r="AR702" s="2" t="n"/>
      <c r="AS702" s="11">
        <f>IFERROR(VLOOKUP(U702,'[1]per incroci mapping'!$A$2:$E$592,3,FALSE),"Non Trovato")</f>
        <v/>
      </c>
      <c r="AT702" s="11">
        <f>VLOOKUP(U702,'[1]per incroci mapping'!$A$2:$E$592,4,FALSE)</f>
        <v/>
      </c>
      <c r="AU702" s="2" t="n"/>
      <c r="AV702" s="2" t="n"/>
      <c r="AW702" s="2" t="n"/>
      <c r="AX702" s="2" t="inlineStr">
        <is>
          <t>133</t>
        </is>
      </c>
      <c r="AY702" s="2" t="n"/>
      <c r="AZ702" s="2" t="n"/>
      <c r="BA702" s="2" t="inlineStr">
        <is>
          <t>si prega di presentarsi allo sportello accettazione 15 minuti prima dell appuntamento muniti di impegnativa del curante, tessera sanitaria</t>
        </is>
      </c>
      <c r="BB702" s="2" t="n"/>
      <c r="BC702" s="2" t="inlineStr">
        <is>
          <t>in caso di annullamento della prenotazione si prega di mandare disdetta entro 3 giorni ai seguenti numeri: 0384968017 - 0384831811 oppure tramite mail all indirizzo prenotazioni@cittadellasociale.it</t>
        </is>
      </c>
      <c r="BD702" s="1" t="n">
        <v>192</v>
      </c>
      <c r="BE702" s="1" t="n">
        <v>2388</v>
      </c>
      <c r="BF702" s="2" t="inlineStr">
        <is>
          <t>G</t>
        </is>
      </c>
      <c r="BG702" s="2" t="inlineStr">
        <is>
          <t>N</t>
        </is>
      </c>
      <c r="BH702" s="2" t="inlineStr">
        <is>
          <t>N</t>
        </is>
      </c>
      <c r="BI702" s="2" t="inlineStr">
        <is>
          <t>N</t>
        </is>
      </c>
      <c r="BJ702" s="2" t="inlineStr">
        <is>
          <t>S</t>
        </is>
      </c>
      <c r="BK702" s="2" t="inlineStr">
        <is>
          <t>N</t>
        </is>
      </c>
      <c r="BL702" s="2" t="inlineStr">
        <is>
          <t>S</t>
        </is>
      </c>
      <c r="BM702" s="2" t="inlineStr">
        <is>
          <t>S</t>
        </is>
      </c>
      <c r="BN702" s="13" t="n">
        <v>44481</v>
      </c>
      <c r="BO702" s="2" t="n"/>
      <c r="BP702" s="2" t="inlineStr">
        <is>
          <t>N</t>
        </is>
      </c>
      <c r="BQ702" s="1" t="n">
        <v>0</v>
      </c>
      <c r="BR702" s="1" t="n">
        <v>3</v>
      </c>
      <c r="BS702" s="2" t="n"/>
      <c r="BT702" t="inlineStr">
        <is>
          <t>__&gt; QD: Q04510 non appartiene alla disciplina: 69; 
__&gt; Descrizione dei QD: 'Q04510' non trovati nel catalogo SISS</t>
        </is>
      </c>
    </row>
    <row r="703">
      <c r="A703" t="n">
        <v>702</v>
      </c>
      <c r="B703" t="inlineStr">
        <is>
          <t>534-3|698827.02</t>
        </is>
      </c>
      <c r="C703" t="inlineStr">
        <is>
          <t>OK</t>
        </is>
      </c>
      <c r="D703" s="2" t="inlineStr">
        <is>
          <t>690059</t>
        </is>
      </c>
      <c r="E703" s="2" t="inlineStr">
        <is>
          <t>LA CITTADELLA PIEVE</t>
        </is>
      </c>
      <c r="F703" s="2" t="inlineStr">
        <is>
          <t>002086</t>
        </is>
      </c>
      <c r="G703" s="2" t="inlineStr">
        <is>
          <t>PIEVE DEL CAIRO</t>
        </is>
      </c>
      <c r="H703" s="2" t="inlineStr">
        <is>
          <t>PIEVE DEL CAIRO</t>
        </is>
      </c>
      <c r="I703" s="2" t="inlineStr">
        <is>
          <t>ACCPDC</t>
        </is>
      </c>
      <c r="J703" s="2" t="inlineStr">
        <is>
          <t>LA CITTADELLA PIEVE DEL CAIRO</t>
        </is>
      </c>
      <c r="K703" s="2" t="inlineStr">
        <is>
          <t xml:space="preserve">RAD. </t>
        </is>
      </c>
      <c r="L703" s="2" t="inlineStr">
        <is>
          <t>RADIOLOGIA</t>
        </is>
      </c>
      <c r="M703" s="2" t="inlineStr">
        <is>
          <t>69</t>
        </is>
      </c>
      <c r="N703" s="2" t="inlineStr">
        <is>
          <t>120-3</t>
        </is>
      </c>
      <c r="O703" s="2" t="inlineStr">
        <is>
          <t>PRIOR. B</t>
        </is>
      </c>
      <c r="P703" s="2" t="inlineStr">
        <is>
          <t>534-3</t>
        </is>
      </c>
      <c r="Q703" s="2" t="inlineStr">
        <is>
          <t>PRIOR. B</t>
        </is>
      </c>
      <c r="R703" s="2" t="inlineStr">
        <is>
          <t>2313</t>
        </is>
      </c>
      <c r="S703" s="2" t="inlineStr">
        <is>
          <t>RADIOGRAFIA GAMBA SX</t>
        </is>
      </c>
      <c r="T703" s="2" t="inlineStr">
        <is>
          <t>8827</t>
        </is>
      </c>
      <c r="U703" s="2" t="inlineStr">
        <is>
          <t>698827.02</t>
        </is>
      </c>
      <c r="V703" s="2" t="inlineStr">
        <is>
          <t>RX GAMBA SX</t>
        </is>
      </c>
      <c r="W703" s="2" t="inlineStr">
        <is>
          <t>S</t>
        </is>
      </c>
      <c r="X703" s="2" t="inlineStr">
        <is>
          <t>S</t>
        </is>
      </c>
      <c r="Y703" s="2" t="inlineStr">
        <is>
          <t>N</t>
        </is>
      </c>
      <c r="Z703" s="2" t="inlineStr">
        <is>
          <t>N</t>
        </is>
      </c>
      <c r="AA703" s="2" t="inlineStr">
        <is>
          <t>S</t>
        </is>
      </c>
      <c r="AB703" s="2" t="inlineStr">
        <is>
          <t>S</t>
        </is>
      </c>
      <c r="AC703" s="2" t="inlineStr">
        <is>
          <t>S</t>
        </is>
      </c>
      <c r="AD703" s="2" t="inlineStr">
        <is>
          <t>N</t>
        </is>
      </c>
      <c r="AE703" s="2" t="inlineStr">
        <is>
          <t>69</t>
        </is>
      </c>
      <c r="AF703" s="2" t="inlineStr">
        <is>
          <t>RADIOLOGIA</t>
        </is>
      </c>
      <c r="AG703"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70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703" s="2" t="inlineStr">
        <is>
          <t>U</t>
        </is>
      </c>
      <c r="AJ703" s="2" t="inlineStr">
        <is>
          <t>0</t>
        </is>
      </c>
      <c r="AK703" s="2" t="n"/>
      <c r="AL703" s="2" t="n"/>
      <c r="AM703" s="11">
        <f>VLOOKUP(U703,'[1]per incroci mapping'!$A$2:$E$592,5,FALSE)</f>
        <v/>
      </c>
      <c r="AN703" s="11">
        <f>VLOOKUP(U703,'[1]per incroci mapping'!$A$2:$F$592,6,FALSE)</f>
        <v/>
      </c>
      <c r="AO703" s="2" t="inlineStr">
        <is>
          <t>M00000,M00074,M00087,M00192,M00293</t>
        </is>
      </c>
      <c r="AP703" s="2" t="inlineStr">
        <is>
          <t>METODICA GENERALE,SOTTO CARICO,IN ORTOSTATISMO,SOTTO GESSO,LASTRA</t>
        </is>
      </c>
      <c r="AQ703" s="2" t="n"/>
      <c r="AR703" s="2" t="n"/>
      <c r="AS703" s="11">
        <f>IFERROR(VLOOKUP(U703,'[1]per incroci mapping'!$A$2:$E$592,3,FALSE),"Non Trovato")</f>
        <v/>
      </c>
      <c r="AT703" s="11">
        <f>VLOOKUP(U703,'[1]per incroci mapping'!$A$2:$E$592,4,FALSE)</f>
        <v/>
      </c>
      <c r="AU703" s="2" t="n"/>
      <c r="AV703" s="2" t="n"/>
      <c r="AW703" s="2" t="n"/>
      <c r="AX703" s="2" t="inlineStr">
        <is>
          <t>133</t>
        </is>
      </c>
      <c r="AY703" s="2" t="n"/>
      <c r="AZ703" s="2" t="n"/>
      <c r="BA703" s="2" t="inlineStr">
        <is>
          <t>si prega di presentarsi allo sportello accettazione 15 minuti prima dell appuntamento muniti di impegnativa del curante, tessera sanitaria</t>
        </is>
      </c>
      <c r="BB703" s="2" t="n"/>
      <c r="BC703" s="2" t="inlineStr">
        <is>
          <t>in caso di annullamento della prenotazione si prega di mandare disdetta entro 3 giorni ai seguenti numeri: 0384968017 - 0384831811 oppure tramite mail all indirizzo prenotazioni@cittadellasociale.it</t>
        </is>
      </c>
      <c r="BD703" s="1" t="n">
        <v>192</v>
      </c>
      <c r="BE703" s="1" t="n">
        <v>2388</v>
      </c>
      <c r="BF703" s="2" t="inlineStr">
        <is>
          <t>G</t>
        </is>
      </c>
      <c r="BG703" s="2" t="inlineStr">
        <is>
          <t>N</t>
        </is>
      </c>
      <c r="BH703" s="2" t="inlineStr">
        <is>
          <t>N</t>
        </is>
      </c>
      <c r="BI703" s="2" t="inlineStr">
        <is>
          <t>N</t>
        </is>
      </c>
      <c r="BJ703" s="2" t="inlineStr">
        <is>
          <t>S</t>
        </is>
      </c>
      <c r="BK703" s="2" t="inlineStr">
        <is>
          <t>N</t>
        </is>
      </c>
      <c r="BL703" s="2" t="inlineStr">
        <is>
          <t>S</t>
        </is>
      </c>
      <c r="BM703" s="2" t="inlineStr">
        <is>
          <t>S</t>
        </is>
      </c>
      <c r="BN703" s="13" t="n">
        <v>44481</v>
      </c>
      <c r="BO703" s="2" t="n"/>
      <c r="BP703" s="2" t="inlineStr">
        <is>
          <t>N</t>
        </is>
      </c>
      <c r="BQ703" s="1" t="n">
        <v>0</v>
      </c>
      <c r="BR703" s="1" t="n">
        <v>3</v>
      </c>
      <c r="BS703" s="2" t="n"/>
      <c r="BT703" t="inlineStr">
        <is>
          <t>__&gt; QD: Q04510 non appartiene alla disciplina: 69; 
__&gt; Descrizione dei QD: 'Q04510' non trovati nel catalogo SISS</t>
        </is>
      </c>
    </row>
    <row r="704">
      <c r="A704" t="n">
        <v>703</v>
      </c>
      <c r="B704" t="inlineStr">
        <is>
          <t>534-3|698827.03</t>
        </is>
      </c>
      <c r="C704" t="inlineStr">
        <is>
          <t>OK</t>
        </is>
      </c>
      <c r="D704" s="2" t="inlineStr">
        <is>
          <t>690059</t>
        </is>
      </c>
      <c r="E704" s="2" t="inlineStr">
        <is>
          <t>LA CITTADELLA PIEVE</t>
        </is>
      </c>
      <c r="F704" s="2" t="inlineStr">
        <is>
          <t>002086</t>
        </is>
      </c>
      <c r="G704" s="2" t="inlineStr">
        <is>
          <t>PIEVE DEL CAIRO</t>
        </is>
      </c>
      <c r="H704" s="2" t="inlineStr">
        <is>
          <t>PIEVE DEL CAIRO</t>
        </is>
      </c>
      <c r="I704" s="2" t="inlineStr">
        <is>
          <t>ACCPDC</t>
        </is>
      </c>
      <c r="J704" s="2" t="inlineStr">
        <is>
          <t>LA CITTADELLA PIEVE DEL CAIRO</t>
        </is>
      </c>
      <c r="K704" s="2" t="inlineStr">
        <is>
          <t xml:space="preserve">RAD. </t>
        </is>
      </c>
      <c r="L704" s="2" t="inlineStr">
        <is>
          <t>RADIOLOGIA</t>
        </is>
      </c>
      <c r="M704" s="2" t="inlineStr">
        <is>
          <t>69</t>
        </is>
      </c>
      <c r="N704" s="2" t="inlineStr">
        <is>
          <t>120-3</t>
        </is>
      </c>
      <c r="O704" s="2" t="inlineStr">
        <is>
          <t>PRIOR. B</t>
        </is>
      </c>
      <c r="P704" s="2" t="inlineStr">
        <is>
          <t>534-3</t>
        </is>
      </c>
      <c r="Q704" s="2" t="inlineStr">
        <is>
          <t>PRIOR. B</t>
        </is>
      </c>
      <c r="R704" s="2" t="inlineStr">
        <is>
          <t>2314</t>
        </is>
      </c>
      <c r="S704" s="2" t="inlineStr">
        <is>
          <t>RADIOGRAFIA GINOCCHIO DX</t>
        </is>
      </c>
      <c r="T704" s="2" t="inlineStr">
        <is>
          <t>8827</t>
        </is>
      </c>
      <c r="U704" s="2" t="inlineStr">
        <is>
          <t>698827.03</t>
        </is>
      </c>
      <c r="V704" s="2" t="inlineStr">
        <is>
          <t>RX GINOCCHIO DX</t>
        </is>
      </c>
      <c r="W704" s="2" t="inlineStr">
        <is>
          <t>S</t>
        </is>
      </c>
      <c r="X704" s="2" t="inlineStr">
        <is>
          <t>S</t>
        </is>
      </c>
      <c r="Y704" s="2" t="inlineStr">
        <is>
          <t>N</t>
        </is>
      </c>
      <c r="Z704" s="2" t="inlineStr">
        <is>
          <t>N</t>
        </is>
      </c>
      <c r="AA704" s="2" t="inlineStr">
        <is>
          <t>S</t>
        </is>
      </c>
      <c r="AB704" s="2" t="inlineStr">
        <is>
          <t>S</t>
        </is>
      </c>
      <c r="AC704" s="2" t="inlineStr">
        <is>
          <t>S</t>
        </is>
      </c>
      <c r="AD704" s="2" t="inlineStr">
        <is>
          <t>N</t>
        </is>
      </c>
      <c r="AE704" s="2" t="inlineStr">
        <is>
          <t>69</t>
        </is>
      </c>
      <c r="AF704" s="2" t="inlineStr">
        <is>
          <t>RADIOLOGIA</t>
        </is>
      </c>
      <c r="AG704"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70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704" s="2" t="inlineStr">
        <is>
          <t>U</t>
        </is>
      </c>
      <c r="AJ704" s="2" t="inlineStr">
        <is>
          <t>0</t>
        </is>
      </c>
      <c r="AK704" s="2" t="n"/>
      <c r="AL704" s="2" t="n"/>
      <c r="AM704" s="11">
        <f>VLOOKUP(U704,'[1]per incroci mapping'!$A$2:$E$592,5,FALSE)</f>
        <v/>
      </c>
      <c r="AN704" s="11">
        <f>VLOOKUP(U704,'[1]per incroci mapping'!$A$2:$F$592,6,FALSE)</f>
        <v/>
      </c>
      <c r="AO704" s="2" t="inlineStr">
        <is>
          <t>M00000,M00062,M00065,M00066,M00073,M00074,M00082,M00087</t>
        </is>
      </c>
      <c r="AP704" s="2" t="inlineStr">
        <is>
          <t>METODICA GENERALE,ASSIALE,ESTENSIONE,FLESSIONE,SAGITTALI,SOTTO CARICO,TANGENZIALE,IN ORTOSTATISMO</t>
        </is>
      </c>
      <c r="AQ704" s="2" t="n"/>
      <c r="AR704" s="2" t="n"/>
      <c r="AS704" s="11">
        <f>IFERROR(VLOOKUP(U704,'[1]per incroci mapping'!$A$2:$E$592,3,FALSE),"Non Trovato")</f>
        <v/>
      </c>
      <c r="AT704" s="11">
        <f>VLOOKUP(U704,'[1]per incroci mapping'!$A$2:$E$592,4,FALSE)</f>
        <v/>
      </c>
      <c r="AU704" s="2" t="n"/>
      <c r="AV704" s="2" t="n"/>
      <c r="AW704" s="2" t="n"/>
      <c r="AX704" s="2" t="inlineStr">
        <is>
          <t>133</t>
        </is>
      </c>
      <c r="AY704" s="2" t="n"/>
      <c r="AZ704" s="2" t="n"/>
      <c r="BA704" s="2" t="inlineStr">
        <is>
          <t>si prega di presentarsi allo sportello accettazione 15 minuti prima dell appuntamento muniti di impegnativa del curante, tessera sanitaria</t>
        </is>
      </c>
      <c r="BB704" s="2" t="n"/>
      <c r="BC704" s="2" t="inlineStr">
        <is>
          <t>in caso di annullamento della prenotazione si prega di mandare disdetta entro 3 giorni ai seguenti numeri: 0384968017 - 0384831811 oppure tramite mail all indirizzo prenotazioni@cittadellasociale.it</t>
        </is>
      </c>
      <c r="BD704" s="1" t="n">
        <v>192</v>
      </c>
      <c r="BE704" s="1" t="n">
        <v>2388</v>
      </c>
      <c r="BF704" s="2" t="inlineStr">
        <is>
          <t>G</t>
        </is>
      </c>
      <c r="BG704" s="2" t="inlineStr">
        <is>
          <t>N</t>
        </is>
      </c>
      <c r="BH704" s="2" t="inlineStr">
        <is>
          <t>N</t>
        </is>
      </c>
      <c r="BI704" s="2" t="inlineStr">
        <is>
          <t>N</t>
        </is>
      </c>
      <c r="BJ704" s="2" t="inlineStr">
        <is>
          <t>S</t>
        </is>
      </c>
      <c r="BK704" s="2" t="inlineStr">
        <is>
          <t>N</t>
        </is>
      </c>
      <c r="BL704" s="2" t="inlineStr">
        <is>
          <t>S</t>
        </is>
      </c>
      <c r="BM704" s="2" t="inlineStr">
        <is>
          <t>S</t>
        </is>
      </c>
      <c r="BN704" s="13" t="n">
        <v>44481</v>
      </c>
      <c r="BO704" s="2" t="n"/>
      <c r="BP704" s="2" t="inlineStr">
        <is>
          <t>N</t>
        </is>
      </c>
      <c r="BQ704" s="1" t="n">
        <v>0</v>
      </c>
      <c r="BR704" s="1" t="n">
        <v>3</v>
      </c>
      <c r="BS704" s="2" t="n"/>
      <c r="BT704" t="inlineStr">
        <is>
          <t>__&gt; QD: Q04510 non appartiene alla disciplina: 69; 
__&gt; Descrizione dei QD: 'Q04510' non trovati nel catalogo SISS</t>
        </is>
      </c>
    </row>
    <row r="705">
      <c r="A705" t="n">
        <v>704</v>
      </c>
      <c r="B705" t="inlineStr">
        <is>
          <t>534-3|698827.04</t>
        </is>
      </c>
      <c r="C705" t="inlineStr">
        <is>
          <t>OK</t>
        </is>
      </c>
      <c r="D705" s="2" t="inlineStr">
        <is>
          <t>690059</t>
        </is>
      </c>
      <c r="E705" s="2" t="inlineStr">
        <is>
          <t>LA CITTADELLA PIEVE</t>
        </is>
      </c>
      <c r="F705" s="2" t="inlineStr">
        <is>
          <t>002086</t>
        </is>
      </c>
      <c r="G705" s="2" t="inlineStr">
        <is>
          <t>PIEVE DEL CAIRO</t>
        </is>
      </c>
      <c r="H705" s="2" t="inlineStr">
        <is>
          <t>PIEVE DEL CAIRO</t>
        </is>
      </c>
      <c r="I705" s="2" t="inlineStr">
        <is>
          <t>ACCPDC</t>
        </is>
      </c>
      <c r="J705" s="2" t="inlineStr">
        <is>
          <t>LA CITTADELLA PIEVE DEL CAIRO</t>
        </is>
      </c>
      <c r="K705" s="2" t="inlineStr">
        <is>
          <t xml:space="preserve">RAD. </t>
        </is>
      </c>
      <c r="L705" s="2" t="inlineStr">
        <is>
          <t>RADIOLOGIA</t>
        </is>
      </c>
      <c r="M705" s="2" t="inlineStr">
        <is>
          <t>69</t>
        </is>
      </c>
      <c r="N705" s="2" t="inlineStr">
        <is>
          <t>120-3</t>
        </is>
      </c>
      <c r="O705" s="2" t="inlineStr">
        <is>
          <t>PRIOR. B</t>
        </is>
      </c>
      <c r="P705" s="2" t="inlineStr">
        <is>
          <t>534-3</t>
        </is>
      </c>
      <c r="Q705" s="2" t="inlineStr">
        <is>
          <t>PRIOR. B</t>
        </is>
      </c>
      <c r="R705" s="2" t="inlineStr">
        <is>
          <t>2315</t>
        </is>
      </c>
      <c r="S705" s="2" t="inlineStr">
        <is>
          <t>RADIOGRAFIA GINOCCHIO SX</t>
        </is>
      </c>
      <c r="T705" s="2" t="inlineStr">
        <is>
          <t>8827</t>
        </is>
      </c>
      <c r="U705" s="2" t="inlineStr">
        <is>
          <t>698827.04</t>
        </is>
      </c>
      <c r="V705" s="2" t="inlineStr">
        <is>
          <t>RX GINOCCHIO SX</t>
        </is>
      </c>
      <c r="W705" s="2" t="inlineStr">
        <is>
          <t>S</t>
        </is>
      </c>
      <c r="X705" s="2" t="inlineStr">
        <is>
          <t>S</t>
        </is>
      </c>
      <c r="Y705" s="2" t="inlineStr">
        <is>
          <t>N</t>
        </is>
      </c>
      <c r="Z705" s="2" t="inlineStr">
        <is>
          <t>N</t>
        </is>
      </c>
      <c r="AA705" s="2" t="inlineStr">
        <is>
          <t>S</t>
        </is>
      </c>
      <c r="AB705" s="2" t="inlineStr">
        <is>
          <t>S</t>
        </is>
      </c>
      <c r="AC705" s="2" t="inlineStr">
        <is>
          <t>S</t>
        </is>
      </c>
      <c r="AD705" s="2" t="inlineStr">
        <is>
          <t>N</t>
        </is>
      </c>
      <c r="AE705" s="2" t="inlineStr">
        <is>
          <t>69</t>
        </is>
      </c>
      <c r="AF705" s="2" t="inlineStr">
        <is>
          <t>RADIOLOGIA</t>
        </is>
      </c>
      <c r="AG705"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70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705" s="2" t="inlineStr">
        <is>
          <t>U</t>
        </is>
      </c>
      <c r="AJ705" s="2" t="inlineStr">
        <is>
          <t>0</t>
        </is>
      </c>
      <c r="AK705" s="2" t="n"/>
      <c r="AL705" s="2" t="n"/>
      <c r="AM705" s="11">
        <f>VLOOKUP(U705,'[1]per incroci mapping'!$A$2:$E$592,5,FALSE)</f>
        <v/>
      </c>
      <c r="AN705" s="11">
        <f>VLOOKUP(U705,'[1]per incroci mapping'!$A$2:$F$592,6,FALSE)</f>
        <v/>
      </c>
      <c r="AO705" s="2" t="inlineStr">
        <is>
          <t>M00000,M00062,M00065,M00066,M00073,M00074,M00082,M00087</t>
        </is>
      </c>
      <c r="AP705" s="2" t="inlineStr">
        <is>
          <t>METODICA GENERALE,ASSIALE,ESTENSIONE,FLESSIONE,SAGITTALI,SOTTO CARICO,TANGENZIALE,IN ORTOSTATISMO</t>
        </is>
      </c>
      <c r="AQ705" s="2" t="n"/>
      <c r="AR705" s="2" t="n"/>
      <c r="AS705" s="11">
        <f>IFERROR(VLOOKUP(U705,'[1]per incroci mapping'!$A$2:$E$592,3,FALSE),"Non Trovato")</f>
        <v/>
      </c>
      <c r="AT705" s="11">
        <f>VLOOKUP(U705,'[1]per incroci mapping'!$A$2:$E$592,4,FALSE)</f>
        <v/>
      </c>
      <c r="AU705" s="2" t="n"/>
      <c r="AV705" s="2" t="n"/>
      <c r="AW705" s="2" t="n"/>
      <c r="AX705" s="2" t="inlineStr">
        <is>
          <t>133</t>
        </is>
      </c>
      <c r="AY705" s="2" t="n"/>
      <c r="AZ705" s="2" t="n"/>
      <c r="BA705" s="2" t="inlineStr">
        <is>
          <t>si prega di presentarsi allo sportello accettazione 15 minuti prima dell appuntamento muniti di impegnativa del curante, tessera sanitaria</t>
        </is>
      </c>
      <c r="BB705" s="2" t="n"/>
      <c r="BC705" s="2" t="inlineStr">
        <is>
          <t>in caso di annullamento della prenotazione si prega di mandare disdetta entro 3 giorni ai seguenti numeri: 0384968017 - 0384831811 oppure tramite mail all indirizzo prenotazioni@cittadellasociale.it</t>
        </is>
      </c>
      <c r="BD705" s="1" t="n">
        <v>192</v>
      </c>
      <c r="BE705" s="1" t="n">
        <v>2388</v>
      </c>
      <c r="BF705" s="2" t="inlineStr">
        <is>
          <t>G</t>
        </is>
      </c>
      <c r="BG705" s="2" t="inlineStr">
        <is>
          <t>N</t>
        </is>
      </c>
      <c r="BH705" s="2" t="inlineStr">
        <is>
          <t>N</t>
        </is>
      </c>
      <c r="BI705" s="2" t="inlineStr">
        <is>
          <t>N</t>
        </is>
      </c>
      <c r="BJ705" s="2" t="inlineStr">
        <is>
          <t>S</t>
        </is>
      </c>
      <c r="BK705" s="2" t="inlineStr">
        <is>
          <t>N</t>
        </is>
      </c>
      <c r="BL705" s="2" t="inlineStr">
        <is>
          <t>S</t>
        </is>
      </c>
      <c r="BM705" s="2" t="inlineStr">
        <is>
          <t>S</t>
        </is>
      </c>
      <c r="BN705" s="13" t="n">
        <v>44481</v>
      </c>
      <c r="BO705" s="2" t="n"/>
      <c r="BP705" s="2" t="inlineStr">
        <is>
          <t>N</t>
        </is>
      </c>
      <c r="BQ705" s="1" t="n">
        <v>0</v>
      </c>
      <c r="BR705" s="1" t="n">
        <v>3</v>
      </c>
      <c r="BS705" s="2" t="n"/>
      <c r="BT705" t="inlineStr">
        <is>
          <t>__&gt; QD: Q04510 non appartiene alla disciplina: 69; 
__&gt; Descrizione dei QD: 'Q04510' non trovati nel catalogo SISS</t>
        </is>
      </c>
    </row>
    <row r="706">
      <c r="A706" t="n">
        <v>705</v>
      </c>
      <c r="B706" t="inlineStr">
        <is>
          <t>534-3|698827.05</t>
        </is>
      </c>
      <c r="C706" t="inlineStr">
        <is>
          <t>OK</t>
        </is>
      </c>
      <c r="D706" s="2" t="inlineStr">
        <is>
          <t>690059</t>
        </is>
      </c>
      <c r="E706" s="2" t="inlineStr">
        <is>
          <t>LA CITTADELLA PIEVE</t>
        </is>
      </c>
      <c r="F706" s="2" t="inlineStr">
        <is>
          <t>002086</t>
        </is>
      </c>
      <c r="G706" s="2" t="inlineStr">
        <is>
          <t>PIEVE DEL CAIRO</t>
        </is>
      </c>
      <c r="H706" s="2" t="inlineStr">
        <is>
          <t>PIEVE DEL CAIRO</t>
        </is>
      </c>
      <c r="I706" s="2" t="inlineStr">
        <is>
          <t>ACCPDC</t>
        </is>
      </c>
      <c r="J706" s="2" t="inlineStr">
        <is>
          <t>LA CITTADELLA PIEVE DEL CAIRO</t>
        </is>
      </c>
      <c r="K706" s="2" t="inlineStr">
        <is>
          <t xml:space="preserve">RAD. </t>
        </is>
      </c>
      <c r="L706" s="2" t="inlineStr">
        <is>
          <t>RADIOLOGIA</t>
        </is>
      </c>
      <c r="M706" s="2" t="inlineStr">
        <is>
          <t>69</t>
        </is>
      </c>
      <c r="N706" s="2" t="inlineStr">
        <is>
          <t>120-3</t>
        </is>
      </c>
      <c r="O706" s="2" t="inlineStr">
        <is>
          <t>PRIOR. B</t>
        </is>
      </c>
      <c r="P706" s="2" t="inlineStr">
        <is>
          <t>534-3</t>
        </is>
      </c>
      <c r="Q706" s="2" t="inlineStr">
        <is>
          <t>PRIOR. B</t>
        </is>
      </c>
      <c r="R706" s="2" t="inlineStr">
        <is>
          <t>329</t>
        </is>
      </c>
      <c r="S706" s="2" t="inlineStr">
        <is>
          <t>RADIOGRAFIA DI FEMORE DX</t>
        </is>
      </c>
      <c r="T706" s="2" t="inlineStr">
        <is>
          <t>8827</t>
        </is>
      </c>
      <c r="U706" s="2" t="inlineStr">
        <is>
          <t>698827.05</t>
        </is>
      </c>
      <c r="V706" s="2" t="inlineStr">
        <is>
          <t>RX FEMORE DX</t>
        </is>
      </c>
      <c r="W706" s="2" t="inlineStr">
        <is>
          <t>S</t>
        </is>
      </c>
      <c r="X706" s="2" t="inlineStr">
        <is>
          <t>S</t>
        </is>
      </c>
      <c r="Y706" s="2" t="inlineStr">
        <is>
          <t>N</t>
        </is>
      </c>
      <c r="Z706" s="2" t="inlineStr">
        <is>
          <t>N</t>
        </is>
      </c>
      <c r="AA706" s="2" t="inlineStr">
        <is>
          <t>S</t>
        </is>
      </c>
      <c r="AB706" s="2" t="inlineStr">
        <is>
          <t>S</t>
        </is>
      </c>
      <c r="AC706" s="2" t="inlineStr">
        <is>
          <t>S</t>
        </is>
      </c>
      <c r="AD706" s="2" t="inlineStr">
        <is>
          <t>N</t>
        </is>
      </c>
      <c r="AE706" s="2" t="inlineStr">
        <is>
          <t>69</t>
        </is>
      </c>
      <c r="AF706" s="2" t="inlineStr">
        <is>
          <t>RADIOLOGIA</t>
        </is>
      </c>
      <c r="AG706"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70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706" s="2" t="inlineStr">
        <is>
          <t>U</t>
        </is>
      </c>
      <c r="AJ706" s="2" t="inlineStr">
        <is>
          <t>0</t>
        </is>
      </c>
      <c r="AK706" s="2" t="n"/>
      <c r="AL706" s="2" t="n"/>
      <c r="AM706" s="11">
        <f>VLOOKUP(U706,'[1]per incroci mapping'!$A$2:$E$592,5,FALSE)</f>
        <v/>
      </c>
      <c r="AN706" s="11">
        <f>VLOOKUP(U706,'[1]per incroci mapping'!$A$2:$F$592,6,FALSE)</f>
        <v/>
      </c>
      <c r="AO706" s="2" t="inlineStr">
        <is>
          <t>M00000,M00074,M00080,M00087,M00293</t>
        </is>
      </c>
      <c r="AP706" s="2" t="inlineStr">
        <is>
          <t>METODICA GENERALE,SOTTO CARICO,SU LASTRA LUNGA,IN ORTOSTATISMO,LASTRA</t>
        </is>
      </c>
      <c r="AQ706" s="2" t="n"/>
      <c r="AR706" s="2" t="n"/>
      <c r="AS706" s="11">
        <f>IFERROR(VLOOKUP(U706,'[1]per incroci mapping'!$A$2:$E$592,3,FALSE),"Non Trovato")</f>
        <v/>
      </c>
      <c r="AT706" s="11">
        <f>VLOOKUP(U706,'[1]per incroci mapping'!$A$2:$E$592,4,FALSE)</f>
        <v/>
      </c>
      <c r="AU706" s="2" t="n"/>
      <c r="AV706" s="2" t="n"/>
      <c r="AW706" s="2" t="n"/>
      <c r="AX706" s="2" t="inlineStr">
        <is>
          <t>133</t>
        </is>
      </c>
      <c r="AY706" s="2" t="n"/>
      <c r="AZ706" s="2" t="n"/>
      <c r="BA706" s="2" t="inlineStr">
        <is>
          <t>si prega di presentarsi allo sportello accettazione 15 minuti prima dell appuntamento muniti di impegnativa del curante, tessera sanitaria</t>
        </is>
      </c>
      <c r="BB706" s="2" t="n"/>
      <c r="BC706" s="2" t="inlineStr">
        <is>
          <t>in caso di annullamento della prenotazione si prega di mandare disdetta entro 3 giorni ai seguenti numeri: 0384968017 - 0384831811 oppure tramite mail all indirizzo prenotazioni@cittadellasociale.it</t>
        </is>
      </c>
      <c r="BD706" s="1" t="n">
        <v>192</v>
      </c>
      <c r="BE706" s="1" t="n">
        <v>2388</v>
      </c>
      <c r="BF706" s="2" t="inlineStr">
        <is>
          <t>G</t>
        </is>
      </c>
      <c r="BG706" s="2" t="inlineStr">
        <is>
          <t>N</t>
        </is>
      </c>
      <c r="BH706" s="2" t="inlineStr">
        <is>
          <t>N</t>
        </is>
      </c>
      <c r="BI706" s="2" t="inlineStr">
        <is>
          <t>N</t>
        </is>
      </c>
      <c r="BJ706" s="2" t="inlineStr">
        <is>
          <t>S</t>
        </is>
      </c>
      <c r="BK706" s="2" t="inlineStr">
        <is>
          <t>N</t>
        </is>
      </c>
      <c r="BL706" s="2" t="inlineStr">
        <is>
          <t>S</t>
        </is>
      </c>
      <c r="BM706" s="2" t="inlineStr">
        <is>
          <t>S</t>
        </is>
      </c>
      <c r="BN706" s="13" t="n">
        <v>44481</v>
      </c>
      <c r="BO706" s="2" t="n"/>
      <c r="BP706" s="2" t="inlineStr">
        <is>
          <t>N</t>
        </is>
      </c>
      <c r="BQ706" s="1" t="n">
        <v>0</v>
      </c>
      <c r="BR706" s="1" t="n">
        <v>3</v>
      </c>
      <c r="BS706" s="2" t="n"/>
      <c r="BT706" t="inlineStr">
        <is>
          <t>__&gt; QD: Q04510 non appartiene alla disciplina: 69; 
__&gt; Descrizione dei QD: 'Q04510' non trovati nel catalogo SISS</t>
        </is>
      </c>
    </row>
    <row r="707">
      <c r="A707" t="n">
        <v>706</v>
      </c>
      <c r="B707" t="inlineStr">
        <is>
          <t>534-3|698827.06</t>
        </is>
      </c>
      <c r="C707" t="inlineStr">
        <is>
          <t>OK</t>
        </is>
      </c>
      <c r="D707" s="2" t="inlineStr">
        <is>
          <t>690059</t>
        </is>
      </c>
      <c r="E707" s="2" t="inlineStr">
        <is>
          <t>LA CITTADELLA PIEVE</t>
        </is>
      </c>
      <c r="F707" s="2" t="inlineStr">
        <is>
          <t>002086</t>
        </is>
      </c>
      <c r="G707" s="2" t="inlineStr">
        <is>
          <t>PIEVE DEL CAIRO</t>
        </is>
      </c>
      <c r="H707" s="2" t="inlineStr">
        <is>
          <t>PIEVE DEL CAIRO</t>
        </is>
      </c>
      <c r="I707" s="2" t="inlineStr">
        <is>
          <t>ACCPDC</t>
        </is>
      </c>
      <c r="J707" s="2" t="inlineStr">
        <is>
          <t>LA CITTADELLA PIEVE DEL CAIRO</t>
        </is>
      </c>
      <c r="K707" s="2" t="inlineStr">
        <is>
          <t xml:space="preserve">RAD. </t>
        </is>
      </c>
      <c r="L707" s="2" t="inlineStr">
        <is>
          <t>RADIOLOGIA</t>
        </is>
      </c>
      <c r="M707" s="2" t="inlineStr">
        <is>
          <t>69</t>
        </is>
      </c>
      <c r="N707" s="2" t="inlineStr">
        <is>
          <t>120-3</t>
        </is>
      </c>
      <c r="O707" s="2" t="inlineStr">
        <is>
          <t>PRIOR. B</t>
        </is>
      </c>
      <c r="P707" s="2" t="inlineStr">
        <is>
          <t>534-3</t>
        </is>
      </c>
      <c r="Q707" s="2" t="inlineStr">
        <is>
          <t>PRIOR. B</t>
        </is>
      </c>
      <c r="R707" s="2" t="inlineStr">
        <is>
          <t>2311</t>
        </is>
      </c>
      <c r="S707" s="2" t="inlineStr">
        <is>
          <t>RADIOGRAFIA DI FEMORE SX</t>
        </is>
      </c>
      <c r="T707" s="2" t="inlineStr">
        <is>
          <t>8827</t>
        </is>
      </c>
      <c r="U707" s="2" t="inlineStr">
        <is>
          <t>698827.06</t>
        </is>
      </c>
      <c r="V707" s="2" t="inlineStr">
        <is>
          <t>RX FEMORE SX</t>
        </is>
      </c>
      <c r="W707" s="2" t="inlineStr">
        <is>
          <t>S</t>
        </is>
      </c>
      <c r="X707" s="2" t="inlineStr">
        <is>
          <t>S</t>
        </is>
      </c>
      <c r="Y707" s="2" t="inlineStr">
        <is>
          <t>N</t>
        </is>
      </c>
      <c r="Z707" s="2" t="inlineStr">
        <is>
          <t>N</t>
        </is>
      </c>
      <c r="AA707" s="2" t="inlineStr">
        <is>
          <t>S</t>
        </is>
      </c>
      <c r="AB707" s="2" t="inlineStr">
        <is>
          <t>S</t>
        </is>
      </c>
      <c r="AC707" s="2" t="inlineStr">
        <is>
          <t>S</t>
        </is>
      </c>
      <c r="AD707" s="2" t="inlineStr">
        <is>
          <t>N</t>
        </is>
      </c>
      <c r="AE707" s="2" t="inlineStr">
        <is>
          <t>69</t>
        </is>
      </c>
      <c r="AF707" s="2" t="inlineStr">
        <is>
          <t>RADIOLOGIA</t>
        </is>
      </c>
      <c r="AG707"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70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707" s="2" t="inlineStr">
        <is>
          <t>U</t>
        </is>
      </c>
      <c r="AJ707" s="2" t="inlineStr">
        <is>
          <t>0</t>
        </is>
      </c>
      <c r="AK707" s="2" t="n"/>
      <c r="AL707" s="2" t="n"/>
      <c r="AM707" s="11">
        <f>VLOOKUP(U707,'[1]per incroci mapping'!$A$2:$E$592,5,FALSE)</f>
        <v/>
      </c>
      <c r="AN707" s="11">
        <f>VLOOKUP(U707,'[1]per incroci mapping'!$A$2:$F$592,6,FALSE)</f>
        <v/>
      </c>
      <c r="AO707" s="2" t="inlineStr">
        <is>
          <t>M00000,M00074,M00080,M00087,M00293</t>
        </is>
      </c>
      <c r="AP707" s="2" t="inlineStr">
        <is>
          <t>METODICA GENERALE,SOTTO CARICO,SU LASTRA LUNGA,IN ORTOSTATISMO,LASTRA</t>
        </is>
      </c>
      <c r="AQ707" s="2" t="n"/>
      <c r="AR707" s="2" t="n"/>
      <c r="AS707" s="11">
        <f>IFERROR(VLOOKUP(U707,'[1]per incroci mapping'!$A$2:$E$592,3,FALSE),"Non Trovato")</f>
        <v/>
      </c>
      <c r="AT707" s="11">
        <f>VLOOKUP(U707,'[1]per incroci mapping'!$A$2:$E$592,4,FALSE)</f>
        <v/>
      </c>
      <c r="AU707" s="2" t="n"/>
      <c r="AV707" s="2" t="n"/>
      <c r="AW707" s="2" t="n"/>
      <c r="AX707" s="2" t="inlineStr">
        <is>
          <t>133</t>
        </is>
      </c>
      <c r="AY707" s="2" t="n"/>
      <c r="AZ707" s="2" t="n"/>
      <c r="BA707" s="2" t="inlineStr">
        <is>
          <t>si prega di presentarsi allo sportello accettazione 15 minuti prima dell appuntamento muniti di impegnativa del curante, tessera sanitaria</t>
        </is>
      </c>
      <c r="BB707" s="2" t="n"/>
      <c r="BC707" s="2" t="inlineStr">
        <is>
          <t>in caso di annullamento della prenotazione si prega di mandare disdetta entro 3 giorni ai seguenti numeri: 0384968017 - 0384831811 oppure tramite mail all indirizzo prenotazioni@cittadellasociale.it</t>
        </is>
      </c>
      <c r="BD707" s="1" t="n">
        <v>192</v>
      </c>
      <c r="BE707" s="1" t="n">
        <v>2388</v>
      </c>
      <c r="BF707" s="2" t="inlineStr">
        <is>
          <t>G</t>
        </is>
      </c>
      <c r="BG707" s="2" t="inlineStr">
        <is>
          <t>N</t>
        </is>
      </c>
      <c r="BH707" s="2" t="inlineStr">
        <is>
          <t>N</t>
        </is>
      </c>
      <c r="BI707" s="2" t="inlineStr">
        <is>
          <t>N</t>
        </is>
      </c>
      <c r="BJ707" s="2" t="inlineStr">
        <is>
          <t>S</t>
        </is>
      </c>
      <c r="BK707" s="2" t="inlineStr">
        <is>
          <t>N</t>
        </is>
      </c>
      <c r="BL707" s="2" t="inlineStr">
        <is>
          <t>S</t>
        </is>
      </c>
      <c r="BM707" s="2" t="inlineStr">
        <is>
          <t>S</t>
        </is>
      </c>
      <c r="BN707" s="13" t="n">
        <v>44481</v>
      </c>
      <c r="BO707" s="2" t="n"/>
      <c r="BP707" s="2" t="inlineStr">
        <is>
          <t>N</t>
        </is>
      </c>
      <c r="BQ707" s="1" t="n">
        <v>0</v>
      </c>
      <c r="BR707" s="1" t="n">
        <v>3</v>
      </c>
      <c r="BS707" s="2" t="n"/>
      <c r="BT707" t="inlineStr">
        <is>
          <t>__&gt; QD: Q04510 non appartiene alla disciplina: 69; 
__&gt; Descrizione dei QD: 'Q04510' non trovati nel catalogo SISS</t>
        </is>
      </c>
    </row>
    <row r="708">
      <c r="A708" t="n">
        <v>707</v>
      </c>
      <c r="B708" t="inlineStr">
        <is>
          <t>534-3|698828.01</t>
        </is>
      </c>
      <c r="C708" t="inlineStr">
        <is>
          <t>OK</t>
        </is>
      </c>
      <c r="D708" s="2" t="inlineStr">
        <is>
          <t>690059</t>
        </is>
      </c>
      <c r="E708" s="2" t="inlineStr">
        <is>
          <t>LA CITTADELLA PIEVE</t>
        </is>
      </c>
      <c r="F708" s="2" t="inlineStr">
        <is>
          <t>002086</t>
        </is>
      </c>
      <c r="G708" s="2" t="inlineStr">
        <is>
          <t>PIEVE DEL CAIRO</t>
        </is>
      </c>
      <c r="H708" s="2" t="inlineStr">
        <is>
          <t>PIEVE DEL CAIRO</t>
        </is>
      </c>
      <c r="I708" s="2" t="inlineStr">
        <is>
          <t>ACCPDC</t>
        </is>
      </c>
      <c r="J708" s="2" t="inlineStr">
        <is>
          <t>LA CITTADELLA PIEVE DEL CAIRO</t>
        </is>
      </c>
      <c r="K708" s="2" t="inlineStr">
        <is>
          <t xml:space="preserve">RAD. </t>
        </is>
      </c>
      <c r="L708" s="2" t="inlineStr">
        <is>
          <t>RADIOLOGIA</t>
        </is>
      </c>
      <c r="M708" s="2" t="inlineStr">
        <is>
          <t>69</t>
        </is>
      </c>
      <c r="N708" s="2" t="inlineStr">
        <is>
          <t>120-3</t>
        </is>
      </c>
      <c r="O708" s="2" t="inlineStr">
        <is>
          <t>PRIOR. B</t>
        </is>
      </c>
      <c r="P708" s="2" t="inlineStr">
        <is>
          <t>534-3</t>
        </is>
      </c>
      <c r="Q708" s="2" t="inlineStr">
        <is>
          <t>PRIOR. B</t>
        </is>
      </c>
      <c r="R708" s="2" t="inlineStr">
        <is>
          <t>330</t>
        </is>
      </c>
      <c r="S708" s="2" t="inlineStr">
        <is>
          <t>RADIOGRAFIA PIEDE DX</t>
        </is>
      </c>
      <c r="T708" s="2" t="inlineStr">
        <is>
          <t>8828</t>
        </is>
      </c>
      <c r="U708" s="2" t="inlineStr">
        <is>
          <t>698828.01</t>
        </is>
      </c>
      <c r="V708" s="2" t="inlineStr">
        <is>
          <t>RX PIEDE DX</t>
        </is>
      </c>
      <c r="W708" s="2" t="inlineStr">
        <is>
          <t>S</t>
        </is>
      </c>
      <c r="X708" s="2" t="inlineStr">
        <is>
          <t>S</t>
        </is>
      </c>
      <c r="Y708" s="2" t="inlineStr">
        <is>
          <t>N</t>
        </is>
      </c>
      <c r="Z708" s="2" t="inlineStr">
        <is>
          <t>N</t>
        </is>
      </c>
      <c r="AA708" s="2" t="inlineStr">
        <is>
          <t>S</t>
        </is>
      </c>
      <c r="AB708" s="2" t="inlineStr">
        <is>
          <t>S</t>
        </is>
      </c>
      <c r="AC708" s="2" t="inlineStr">
        <is>
          <t>S</t>
        </is>
      </c>
      <c r="AD708" s="2" t="inlineStr">
        <is>
          <t>N</t>
        </is>
      </c>
      <c r="AE708" s="2" t="inlineStr">
        <is>
          <t>69</t>
        </is>
      </c>
      <c r="AF708" s="2" t="inlineStr">
        <is>
          <t>RADIOLOGIA</t>
        </is>
      </c>
      <c r="AG708"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70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708" s="2" t="inlineStr">
        <is>
          <t>U</t>
        </is>
      </c>
      <c r="AJ708" s="2" t="inlineStr">
        <is>
          <t>0</t>
        </is>
      </c>
      <c r="AK708" s="2" t="n"/>
      <c r="AL708" s="2" t="n"/>
      <c r="AM708" s="11">
        <f>VLOOKUP(U708,'[1]per incroci mapping'!$A$2:$E$592,5,FALSE)</f>
        <v/>
      </c>
      <c r="AN708" s="11">
        <f>VLOOKUP(U708,'[1]per incroci mapping'!$A$2:$F$592,6,FALSE)</f>
        <v/>
      </c>
      <c r="AO708" s="2" t="inlineStr">
        <is>
          <t>M00000,M00070,M00074,M00087,M00192,M00293</t>
        </is>
      </c>
      <c r="AP708" s="2" t="inlineStr">
        <is>
          <t>METODICA GENERALE,OBLIQUE,SOTTO CARICO,IN ORTOSTATISMO,SOTTO GESSO,LASTRA</t>
        </is>
      </c>
      <c r="AQ708" s="2" t="n"/>
      <c r="AR708" s="2" t="n"/>
      <c r="AS708" s="11">
        <f>IFERROR(VLOOKUP(U708,'[1]per incroci mapping'!$A$2:$E$592,3,FALSE),"Non Trovato")</f>
        <v/>
      </c>
      <c r="AT708" s="11">
        <f>VLOOKUP(U708,'[1]per incroci mapping'!$A$2:$E$592,4,FALSE)</f>
        <v/>
      </c>
      <c r="AU708" s="2" t="n"/>
      <c r="AV708" s="2" t="n"/>
      <c r="AW708" s="2" t="n"/>
      <c r="AX708" s="2" t="inlineStr">
        <is>
          <t>133</t>
        </is>
      </c>
      <c r="AY708" s="2" t="n"/>
      <c r="AZ708" s="2" t="n"/>
      <c r="BA708" s="2" t="inlineStr">
        <is>
          <t>si prega di presentarsi allo sportello accettazione 15 minuti prima dell appuntamento muniti di impegnativa del curante, tessera sanitaria</t>
        </is>
      </c>
      <c r="BB708" s="2" t="n"/>
      <c r="BC708" s="2" t="inlineStr">
        <is>
          <t>in caso di annullamento della prenotazione si prega di mandare disdetta entro 3 giorni ai seguenti numeri: 0384968017 - 0384831811 oppure tramite mail all indirizzo prenotazioni@cittadellasociale.it</t>
        </is>
      </c>
      <c r="BD708" s="1" t="n">
        <v>192</v>
      </c>
      <c r="BE708" s="1" t="n">
        <v>2388</v>
      </c>
      <c r="BF708" s="2" t="inlineStr">
        <is>
          <t>G</t>
        </is>
      </c>
      <c r="BG708" s="2" t="inlineStr">
        <is>
          <t>N</t>
        </is>
      </c>
      <c r="BH708" s="2" t="inlineStr">
        <is>
          <t>N</t>
        </is>
      </c>
      <c r="BI708" s="2" t="inlineStr">
        <is>
          <t>N</t>
        </is>
      </c>
      <c r="BJ708" s="2" t="inlineStr">
        <is>
          <t>S</t>
        </is>
      </c>
      <c r="BK708" s="2" t="inlineStr">
        <is>
          <t>N</t>
        </is>
      </c>
      <c r="BL708" s="2" t="inlineStr">
        <is>
          <t>S</t>
        </is>
      </c>
      <c r="BM708" s="2" t="inlineStr">
        <is>
          <t>S</t>
        </is>
      </c>
      <c r="BN708" s="13" t="n">
        <v>44481</v>
      </c>
      <c r="BO708" s="2" t="n"/>
      <c r="BP708" s="2" t="inlineStr">
        <is>
          <t>N</t>
        </is>
      </c>
      <c r="BQ708" s="1" t="n">
        <v>0</v>
      </c>
      <c r="BR708" s="1" t="n">
        <v>3</v>
      </c>
      <c r="BS708" s="2" t="n"/>
      <c r="BT708" t="inlineStr">
        <is>
          <t>__&gt; QD: Q04510 non appartiene alla disciplina: 69; 
__&gt; Descrizione dei QD: 'Q04510' non trovati nel catalogo SISS</t>
        </is>
      </c>
    </row>
    <row r="709">
      <c r="A709" t="n">
        <v>708</v>
      </c>
      <c r="B709" t="inlineStr">
        <is>
          <t>534-3|698828.02</t>
        </is>
      </c>
      <c r="C709" t="inlineStr">
        <is>
          <t>OK</t>
        </is>
      </c>
      <c r="D709" s="2" t="inlineStr">
        <is>
          <t>690059</t>
        </is>
      </c>
      <c r="E709" s="2" t="inlineStr">
        <is>
          <t>LA CITTADELLA PIEVE</t>
        </is>
      </c>
      <c r="F709" s="2" t="inlineStr">
        <is>
          <t>002086</t>
        </is>
      </c>
      <c r="G709" s="2" t="inlineStr">
        <is>
          <t>PIEVE DEL CAIRO</t>
        </is>
      </c>
      <c r="H709" s="2" t="inlineStr">
        <is>
          <t>PIEVE DEL CAIRO</t>
        </is>
      </c>
      <c r="I709" s="2" t="inlineStr">
        <is>
          <t>ACCPDC</t>
        </is>
      </c>
      <c r="J709" s="2" t="inlineStr">
        <is>
          <t>LA CITTADELLA PIEVE DEL CAIRO</t>
        </is>
      </c>
      <c r="K709" s="2" t="inlineStr">
        <is>
          <t xml:space="preserve">RAD. </t>
        </is>
      </c>
      <c r="L709" s="2" t="inlineStr">
        <is>
          <t>RADIOLOGIA</t>
        </is>
      </c>
      <c r="M709" s="2" t="inlineStr">
        <is>
          <t>69</t>
        </is>
      </c>
      <c r="N709" s="2" t="inlineStr">
        <is>
          <t>120-3</t>
        </is>
      </c>
      <c r="O709" s="2" t="inlineStr">
        <is>
          <t>PRIOR. B</t>
        </is>
      </c>
      <c r="P709" s="2" t="inlineStr">
        <is>
          <t>534-3</t>
        </is>
      </c>
      <c r="Q709" s="2" t="inlineStr">
        <is>
          <t>PRIOR. B</t>
        </is>
      </c>
      <c r="R709" s="2" t="inlineStr">
        <is>
          <t>2316</t>
        </is>
      </c>
      <c r="S709" s="2" t="inlineStr">
        <is>
          <t>RADIOGRAFIA  PIEDE SX</t>
        </is>
      </c>
      <c r="T709" s="2" t="inlineStr">
        <is>
          <t>8828</t>
        </is>
      </c>
      <c r="U709" s="2" t="inlineStr">
        <is>
          <t>698828.02</t>
        </is>
      </c>
      <c r="V709" s="2" t="inlineStr">
        <is>
          <t>RX PIEDE SX</t>
        </is>
      </c>
      <c r="W709" s="2" t="inlineStr">
        <is>
          <t>S</t>
        </is>
      </c>
      <c r="X709" s="2" t="inlineStr">
        <is>
          <t>S</t>
        </is>
      </c>
      <c r="Y709" s="2" t="inlineStr">
        <is>
          <t>N</t>
        </is>
      </c>
      <c r="Z709" s="2" t="inlineStr">
        <is>
          <t>N</t>
        </is>
      </c>
      <c r="AA709" s="2" t="inlineStr">
        <is>
          <t>S</t>
        </is>
      </c>
      <c r="AB709" s="2" t="inlineStr">
        <is>
          <t>S</t>
        </is>
      </c>
      <c r="AC709" s="2" t="inlineStr">
        <is>
          <t>S</t>
        </is>
      </c>
      <c r="AD709" s="2" t="inlineStr">
        <is>
          <t>N</t>
        </is>
      </c>
      <c r="AE709" s="2" t="inlineStr">
        <is>
          <t>69</t>
        </is>
      </c>
      <c r="AF709" s="2" t="inlineStr">
        <is>
          <t>RADIOLOGIA</t>
        </is>
      </c>
      <c r="AG709"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70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709" s="2" t="inlineStr">
        <is>
          <t>U</t>
        </is>
      </c>
      <c r="AJ709" s="2" t="inlineStr">
        <is>
          <t>0</t>
        </is>
      </c>
      <c r="AK709" s="2" t="n"/>
      <c r="AL709" s="2" t="n"/>
      <c r="AM709" s="11">
        <f>VLOOKUP(U709,'[1]per incroci mapping'!$A$2:$E$592,5,FALSE)</f>
        <v/>
      </c>
      <c r="AN709" s="11">
        <f>VLOOKUP(U709,'[1]per incroci mapping'!$A$2:$F$592,6,FALSE)</f>
        <v/>
      </c>
      <c r="AO709" s="2" t="inlineStr">
        <is>
          <t>M00000,M00070,M00074,M00087,M00192,M00293</t>
        </is>
      </c>
      <c r="AP709" s="2" t="inlineStr">
        <is>
          <t>METODICA GENERALE,OBLIQUE,SOTTO CARICO,IN ORTOSTATISMO,SOTTO GESSO,LASTRA</t>
        </is>
      </c>
      <c r="AQ709" s="2" t="n"/>
      <c r="AR709" s="2" t="n"/>
      <c r="AS709" s="11">
        <f>IFERROR(VLOOKUP(U709,'[1]per incroci mapping'!$A$2:$E$592,3,FALSE),"Non Trovato")</f>
        <v/>
      </c>
      <c r="AT709" s="11">
        <f>VLOOKUP(U709,'[1]per incroci mapping'!$A$2:$E$592,4,FALSE)</f>
        <v/>
      </c>
      <c r="AU709" s="2" t="n"/>
      <c r="AV709" s="2" t="n"/>
      <c r="AW709" s="2" t="n"/>
      <c r="AX709" s="2" t="inlineStr">
        <is>
          <t>133</t>
        </is>
      </c>
      <c r="AY709" s="2" t="n"/>
      <c r="AZ709" s="2" t="n"/>
      <c r="BA709" s="2" t="inlineStr">
        <is>
          <t>si prega di presentarsi allo sportello accettazione 15 minuti prima dell appuntamento muniti di impegnativa del curante, tessera sanitaria</t>
        </is>
      </c>
      <c r="BB709" s="2" t="n"/>
      <c r="BC709" s="2" t="inlineStr">
        <is>
          <t>in caso di annullamento della prenotazione si prega di mandare disdetta entro 3 giorni ai seguenti numeri: 0384968017 - 0384831811 oppure tramite mail all indirizzo prenotazioni@cittadellasociale.it</t>
        </is>
      </c>
      <c r="BD709" s="1" t="n">
        <v>192</v>
      </c>
      <c r="BE709" s="1" t="n">
        <v>2388</v>
      </c>
      <c r="BF709" s="2" t="inlineStr">
        <is>
          <t>G</t>
        </is>
      </c>
      <c r="BG709" s="2" t="inlineStr">
        <is>
          <t>N</t>
        </is>
      </c>
      <c r="BH709" s="2" t="inlineStr">
        <is>
          <t>N</t>
        </is>
      </c>
      <c r="BI709" s="2" t="inlineStr">
        <is>
          <t>N</t>
        </is>
      </c>
      <c r="BJ709" s="2" t="inlineStr">
        <is>
          <t>S</t>
        </is>
      </c>
      <c r="BK709" s="2" t="inlineStr">
        <is>
          <t>N</t>
        </is>
      </c>
      <c r="BL709" s="2" t="inlineStr">
        <is>
          <t>S</t>
        </is>
      </c>
      <c r="BM709" s="2" t="inlineStr">
        <is>
          <t>S</t>
        </is>
      </c>
      <c r="BN709" s="13" t="n">
        <v>44481</v>
      </c>
      <c r="BO709" s="2" t="n"/>
      <c r="BP709" s="2" t="inlineStr">
        <is>
          <t>N</t>
        </is>
      </c>
      <c r="BQ709" s="1" t="n">
        <v>0</v>
      </c>
      <c r="BR709" s="1" t="n">
        <v>3</v>
      </c>
      <c r="BS709" s="2" t="n"/>
      <c r="BT709" t="inlineStr">
        <is>
          <t>__&gt; QD: Q04510 non appartiene alla disciplina: 69; 
__&gt; Descrizione dei QD: 'Q04510' non trovati nel catalogo SISS</t>
        </is>
      </c>
    </row>
    <row r="710">
      <c r="A710" t="n">
        <v>709</v>
      </c>
      <c r="B710" t="inlineStr">
        <is>
          <t>534-3|698828.09</t>
        </is>
      </c>
      <c r="C710" t="inlineStr">
        <is>
          <t>OK</t>
        </is>
      </c>
      <c r="D710" s="2" t="inlineStr">
        <is>
          <t>690059</t>
        </is>
      </c>
      <c r="E710" s="2" t="inlineStr">
        <is>
          <t>LA CITTADELLA PIEVE</t>
        </is>
      </c>
      <c r="F710" s="2" t="inlineStr">
        <is>
          <t>002086</t>
        </is>
      </c>
      <c r="G710" s="2" t="inlineStr">
        <is>
          <t>PIEVE DEL CAIRO</t>
        </is>
      </c>
      <c r="H710" s="2" t="inlineStr">
        <is>
          <t>PIEVE DEL CAIRO</t>
        </is>
      </c>
      <c r="I710" s="2" t="inlineStr">
        <is>
          <t>ACCPDC</t>
        </is>
      </c>
      <c r="J710" s="2" t="inlineStr">
        <is>
          <t>LA CITTADELLA PIEVE DEL CAIRO</t>
        </is>
      </c>
      <c r="K710" s="2" t="inlineStr">
        <is>
          <t xml:space="preserve">RAD. </t>
        </is>
      </c>
      <c r="L710" s="2" t="inlineStr">
        <is>
          <t>RADIOLOGIA</t>
        </is>
      </c>
      <c r="M710" s="2" t="inlineStr">
        <is>
          <t>69</t>
        </is>
      </c>
      <c r="N710" s="2" t="inlineStr">
        <is>
          <t>120-3</t>
        </is>
      </c>
      <c r="O710" s="2" t="inlineStr">
        <is>
          <t>PRIOR. B</t>
        </is>
      </c>
      <c r="P710" s="2" t="inlineStr">
        <is>
          <t>534-3</t>
        </is>
      </c>
      <c r="Q710" s="2" t="inlineStr">
        <is>
          <t>PRIOR. B</t>
        </is>
      </c>
      <c r="R710" s="2" t="inlineStr">
        <is>
          <t>2317</t>
        </is>
      </c>
      <c r="S710" s="2" t="inlineStr">
        <is>
          <t>RADIOGRAFIA TIBIO-TARSICA DX</t>
        </is>
      </c>
      <c r="T710" s="2" t="inlineStr">
        <is>
          <t>8828</t>
        </is>
      </c>
      <c r="U710" s="2" t="inlineStr">
        <is>
          <t>698828.09</t>
        </is>
      </c>
      <c r="V710" s="2" t="inlineStr">
        <is>
          <t>RX TIBIO-TARSICA DX</t>
        </is>
      </c>
      <c r="W710" s="2" t="inlineStr">
        <is>
          <t>S</t>
        </is>
      </c>
      <c r="X710" s="2" t="inlineStr">
        <is>
          <t>S</t>
        </is>
      </c>
      <c r="Y710" s="2" t="inlineStr">
        <is>
          <t>N</t>
        </is>
      </c>
      <c r="Z710" s="2" t="inlineStr">
        <is>
          <t>N</t>
        </is>
      </c>
      <c r="AA710" s="2" t="inlineStr">
        <is>
          <t>S</t>
        </is>
      </c>
      <c r="AB710" s="2" t="inlineStr">
        <is>
          <t>S</t>
        </is>
      </c>
      <c r="AC710" s="2" t="inlineStr">
        <is>
          <t>S</t>
        </is>
      </c>
      <c r="AD710" s="2" t="inlineStr">
        <is>
          <t>N</t>
        </is>
      </c>
      <c r="AE710" s="2" t="inlineStr">
        <is>
          <t>69</t>
        </is>
      </c>
      <c r="AF710" s="2" t="inlineStr">
        <is>
          <t>RADIOLOGIA</t>
        </is>
      </c>
      <c r="AG710"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71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710" s="2" t="inlineStr">
        <is>
          <t>U</t>
        </is>
      </c>
      <c r="AJ710" s="2" t="inlineStr">
        <is>
          <t>0</t>
        </is>
      </c>
      <c r="AK710" s="2" t="n"/>
      <c r="AL710" s="2" t="n"/>
      <c r="AM710" s="11">
        <f>VLOOKUP(U710,'[1]per incroci mapping'!$A$2:$E$592,5,FALSE)</f>
        <v/>
      </c>
      <c r="AN710" s="11">
        <f>VLOOKUP(U710,'[1]per incroci mapping'!$A$2:$F$592,6,FALSE)</f>
        <v/>
      </c>
      <c r="AO710" s="2" t="inlineStr">
        <is>
          <t>M00192,M00293,M00000,M00073,M00074,M00087,M00111</t>
        </is>
      </c>
      <c r="AP710" s="2" t="inlineStr">
        <is>
          <t>SOTTO GESSO,LASTRA,METODICA GENERALE,SAGITTALI,SOTTO CARICO,IN ORTOSTATISMO,CLINOSTATO</t>
        </is>
      </c>
      <c r="AQ710" s="2" t="n"/>
      <c r="AR710" s="2" t="n"/>
      <c r="AS710" s="11">
        <f>IFERROR(VLOOKUP(U710,'[1]per incroci mapping'!$A$2:$E$592,3,FALSE),"Non Trovato")</f>
        <v/>
      </c>
      <c r="AT710" s="11">
        <f>VLOOKUP(U710,'[1]per incroci mapping'!$A$2:$E$592,4,FALSE)</f>
        <v/>
      </c>
      <c r="AU710" s="2" t="n"/>
      <c r="AV710" s="2" t="n"/>
      <c r="AW710" s="2" t="n"/>
      <c r="AX710" s="2" t="inlineStr">
        <is>
          <t>133</t>
        </is>
      </c>
      <c r="AY710" s="2" t="n"/>
      <c r="AZ710" s="2" t="n"/>
      <c r="BA710" s="2" t="inlineStr">
        <is>
          <t>si prega di presentarsi allo sportello accettazione 15 minuti prima dell appuntamento muniti di impegnativa del curante, tessera sanitaria</t>
        </is>
      </c>
      <c r="BB710" s="2" t="n"/>
      <c r="BC710" s="2" t="inlineStr">
        <is>
          <t>in caso di annullamento della prenotazione si prega di mandare disdetta entro 3 giorni ai seguenti numeri: 0384968017 - 0384831811 oppure tramite mail all indirizzo prenotazioni@cittadellasociale.it</t>
        </is>
      </c>
      <c r="BD710" s="1" t="n">
        <v>192</v>
      </c>
      <c r="BE710" s="1" t="n">
        <v>2388</v>
      </c>
      <c r="BF710" s="2" t="inlineStr">
        <is>
          <t>G</t>
        </is>
      </c>
      <c r="BG710" s="2" t="inlineStr">
        <is>
          <t>N</t>
        </is>
      </c>
      <c r="BH710" s="2" t="inlineStr">
        <is>
          <t>N</t>
        </is>
      </c>
      <c r="BI710" s="2" t="inlineStr">
        <is>
          <t>N</t>
        </is>
      </c>
      <c r="BJ710" s="2" t="inlineStr">
        <is>
          <t>S</t>
        </is>
      </c>
      <c r="BK710" s="2" t="inlineStr">
        <is>
          <t>N</t>
        </is>
      </c>
      <c r="BL710" s="2" t="inlineStr">
        <is>
          <t>S</t>
        </is>
      </c>
      <c r="BM710" s="2" t="inlineStr">
        <is>
          <t>S</t>
        </is>
      </c>
      <c r="BN710" s="13" t="n">
        <v>44481</v>
      </c>
      <c r="BO710" s="2" t="n"/>
      <c r="BP710" s="2" t="inlineStr">
        <is>
          <t>N</t>
        </is>
      </c>
      <c r="BQ710" s="1" t="n">
        <v>0</v>
      </c>
      <c r="BR710" s="1" t="n">
        <v>3</v>
      </c>
      <c r="BS710" s="2" t="n"/>
      <c r="BT710" t="inlineStr">
        <is>
          <t>__&gt; QD: Q04510 non appartiene alla disciplina: 69; 
__&gt; Descrizione dei QD: 'Q04510' non trovati nel catalogo SISS</t>
        </is>
      </c>
    </row>
    <row r="711">
      <c r="A711" t="n">
        <v>710</v>
      </c>
      <c r="B711" t="inlineStr">
        <is>
          <t>534-3|698828.10</t>
        </is>
      </c>
      <c r="C711" t="inlineStr">
        <is>
          <t>OK</t>
        </is>
      </c>
      <c r="D711" s="2" t="inlineStr">
        <is>
          <t>690059</t>
        </is>
      </c>
      <c r="E711" s="2" t="inlineStr">
        <is>
          <t>LA CITTADELLA PIEVE</t>
        </is>
      </c>
      <c r="F711" s="2" t="inlineStr">
        <is>
          <t>002086</t>
        </is>
      </c>
      <c r="G711" s="2" t="inlineStr">
        <is>
          <t>PIEVE DEL CAIRO</t>
        </is>
      </c>
      <c r="H711" s="2" t="inlineStr">
        <is>
          <t>PIEVE DEL CAIRO</t>
        </is>
      </c>
      <c r="I711" s="2" t="inlineStr">
        <is>
          <t>ACCPDC</t>
        </is>
      </c>
      <c r="J711" s="2" t="inlineStr">
        <is>
          <t>LA CITTADELLA PIEVE DEL CAIRO</t>
        </is>
      </c>
      <c r="K711" s="2" t="inlineStr">
        <is>
          <t xml:space="preserve">RAD. </t>
        </is>
      </c>
      <c r="L711" s="2" t="inlineStr">
        <is>
          <t>RADIOLOGIA</t>
        </is>
      </c>
      <c r="M711" s="2" t="inlineStr">
        <is>
          <t>69</t>
        </is>
      </c>
      <c r="N711" s="2" t="inlineStr">
        <is>
          <t>120-3</t>
        </is>
      </c>
      <c r="O711" s="2" t="inlineStr">
        <is>
          <t>PRIOR. B</t>
        </is>
      </c>
      <c r="P711" s="2" t="inlineStr">
        <is>
          <t>534-3</t>
        </is>
      </c>
      <c r="Q711" s="2" t="inlineStr">
        <is>
          <t>PRIOR. B</t>
        </is>
      </c>
      <c r="R711" s="2" t="inlineStr">
        <is>
          <t>2318</t>
        </is>
      </c>
      <c r="S711" s="2" t="inlineStr">
        <is>
          <t>RADIOGRAFIA TIBIO-TARSICA SX</t>
        </is>
      </c>
      <c r="T711" s="2" t="inlineStr">
        <is>
          <t>8828</t>
        </is>
      </c>
      <c r="U711" s="2" t="inlineStr">
        <is>
          <t>698828.10</t>
        </is>
      </c>
      <c r="V711" s="2" t="inlineStr">
        <is>
          <t>RX TIBIO-TARSICA SX</t>
        </is>
      </c>
      <c r="W711" s="2" t="inlineStr">
        <is>
          <t>S</t>
        </is>
      </c>
      <c r="X711" s="2" t="inlineStr">
        <is>
          <t>S</t>
        </is>
      </c>
      <c r="Y711" s="2" t="inlineStr">
        <is>
          <t>N</t>
        </is>
      </c>
      <c r="Z711" s="2" t="inlineStr">
        <is>
          <t>N</t>
        </is>
      </c>
      <c r="AA711" s="2" t="inlineStr">
        <is>
          <t>S</t>
        </is>
      </c>
      <c r="AB711" s="2" t="inlineStr">
        <is>
          <t>S</t>
        </is>
      </c>
      <c r="AC711" s="2" t="inlineStr">
        <is>
          <t>S</t>
        </is>
      </c>
      <c r="AD711" s="2" t="inlineStr">
        <is>
          <t>N</t>
        </is>
      </c>
      <c r="AE711" s="2" t="inlineStr">
        <is>
          <t>69</t>
        </is>
      </c>
      <c r="AF711" s="2" t="inlineStr">
        <is>
          <t>RADIOLOGIA</t>
        </is>
      </c>
      <c r="AG711"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71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711" s="2" t="inlineStr">
        <is>
          <t>U</t>
        </is>
      </c>
      <c r="AJ711" s="2" t="inlineStr">
        <is>
          <t>0</t>
        </is>
      </c>
      <c r="AK711" s="2" t="n"/>
      <c r="AL711" s="2" t="n"/>
      <c r="AM711" s="11">
        <f>VLOOKUP(U711,'[1]per incroci mapping'!$A$2:$E$592,5,FALSE)</f>
        <v/>
      </c>
      <c r="AN711" s="11">
        <f>VLOOKUP(U711,'[1]per incroci mapping'!$A$2:$F$592,6,FALSE)</f>
        <v/>
      </c>
      <c r="AO711" s="2" t="inlineStr">
        <is>
          <t>M00000,M00073,M00074,M00087,M00111,M00192,M00293</t>
        </is>
      </c>
      <c r="AP711" s="2" t="inlineStr">
        <is>
          <t>METODICA GENERALE,SAGITTALI,SOTTO CARICO,IN ORTOSTATISMO,CLINOSTATO,SOTTO GESSO,LASTRA</t>
        </is>
      </c>
      <c r="AQ711" s="2" t="n"/>
      <c r="AR711" s="2" t="n"/>
      <c r="AS711" s="11">
        <f>IFERROR(VLOOKUP(U711,'[1]per incroci mapping'!$A$2:$E$592,3,FALSE),"Non Trovato")</f>
        <v/>
      </c>
      <c r="AT711" s="11">
        <f>VLOOKUP(U711,'[1]per incroci mapping'!$A$2:$E$592,4,FALSE)</f>
        <v/>
      </c>
      <c r="AU711" s="2" t="n"/>
      <c r="AV711" s="2" t="n"/>
      <c r="AW711" s="2" t="n"/>
      <c r="AX711" s="2" t="inlineStr">
        <is>
          <t>133</t>
        </is>
      </c>
      <c r="AY711" s="2" t="n"/>
      <c r="AZ711" s="2" t="n"/>
      <c r="BA711" s="2" t="inlineStr">
        <is>
          <t>si prega di presentarsi allo sportello accettazione 15 minuti prima dell appuntamento muniti di impegnativa del curante, tessera sanitaria</t>
        </is>
      </c>
      <c r="BB711" s="2" t="n"/>
      <c r="BC711" s="2" t="inlineStr">
        <is>
          <t>in caso di annullamento della prenotazione si prega di mandare disdetta entro 3 giorni ai seguenti numeri: 0384968017 - 0384831811 oppure tramite mail all indirizzo prenotazioni@cittadellasociale.it</t>
        </is>
      </c>
      <c r="BD711" s="1" t="n">
        <v>192</v>
      </c>
      <c r="BE711" s="1" t="n">
        <v>2388</v>
      </c>
      <c r="BF711" s="2" t="inlineStr">
        <is>
          <t>G</t>
        </is>
      </c>
      <c r="BG711" s="2" t="inlineStr">
        <is>
          <t>N</t>
        </is>
      </c>
      <c r="BH711" s="2" t="inlineStr">
        <is>
          <t>N</t>
        </is>
      </c>
      <c r="BI711" s="2" t="inlineStr">
        <is>
          <t>N</t>
        </is>
      </c>
      <c r="BJ711" s="2" t="inlineStr">
        <is>
          <t>S</t>
        </is>
      </c>
      <c r="BK711" s="2" t="inlineStr">
        <is>
          <t>N</t>
        </is>
      </c>
      <c r="BL711" s="2" t="inlineStr">
        <is>
          <t>S</t>
        </is>
      </c>
      <c r="BM711" s="2" t="inlineStr">
        <is>
          <t>S</t>
        </is>
      </c>
      <c r="BN711" s="13" t="n">
        <v>44481</v>
      </c>
      <c r="BO711" s="2" t="n"/>
      <c r="BP711" s="2" t="inlineStr">
        <is>
          <t>N</t>
        </is>
      </c>
      <c r="BQ711" s="1" t="n">
        <v>0</v>
      </c>
      <c r="BR711" s="1" t="n">
        <v>3</v>
      </c>
      <c r="BS711" s="2" t="n"/>
      <c r="BT711" t="inlineStr">
        <is>
          <t>__&gt; QD: Q04510 non appartiene alla disciplina: 69; 
__&gt; Descrizione dei QD: 'Q04510' non trovati nel catalogo SISS</t>
        </is>
      </c>
    </row>
    <row r="712">
      <c r="A712" t="n">
        <v>711</v>
      </c>
      <c r="B712" t="inlineStr">
        <is>
          <t>534-3|6988291</t>
        </is>
      </c>
      <c r="C712" t="inlineStr">
        <is>
          <t>OK</t>
        </is>
      </c>
      <c r="D712" s="2" t="inlineStr">
        <is>
          <t>690059</t>
        </is>
      </c>
      <c r="E712" s="2" t="inlineStr">
        <is>
          <t>LA CITTADELLA PIEVE</t>
        </is>
      </c>
      <c r="F712" s="2" t="inlineStr">
        <is>
          <t>002086</t>
        </is>
      </c>
      <c r="G712" s="2" t="inlineStr">
        <is>
          <t>PIEVE DEL CAIRO</t>
        </is>
      </c>
      <c r="H712" s="2" t="inlineStr">
        <is>
          <t>PIEVE DEL CAIRO</t>
        </is>
      </c>
      <c r="I712" s="2" t="inlineStr">
        <is>
          <t>ACCPDC</t>
        </is>
      </c>
      <c r="J712" s="2" t="inlineStr">
        <is>
          <t>LA CITTADELLA PIEVE DEL CAIRO</t>
        </is>
      </c>
      <c r="K712" s="2" t="inlineStr">
        <is>
          <t xml:space="preserve">RAD. </t>
        </is>
      </c>
      <c r="L712" s="2" t="inlineStr">
        <is>
          <t>RADIOLOGIA</t>
        </is>
      </c>
      <c r="M712" s="2" t="inlineStr">
        <is>
          <t>69</t>
        </is>
      </c>
      <c r="N712" s="2" t="inlineStr">
        <is>
          <t>120-3</t>
        </is>
      </c>
      <c r="O712" s="2" t="inlineStr">
        <is>
          <t>PRIOR. B</t>
        </is>
      </c>
      <c r="P712" s="2" t="inlineStr">
        <is>
          <t>534-3</t>
        </is>
      </c>
      <c r="Q712" s="2" t="inlineStr">
        <is>
          <t>PRIOR. B</t>
        </is>
      </c>
      <c r="R712" s="2" t="inlineStr">
        <is>
          <t>426</t>
        </is>
      </c>
      <c r="S712" s="2" t="inlineStr">
        <is>
          <t>RADIOGRAFIA COMPLETA DEGLI ARTI INFERIORI E DEL BACINO SOTTO CARICO</t>
        </is>
      </c>
      <c r="T712" s="2" t="inlineStr">
        <is>
          <t>88291</t>
        </is>
      </c>
      <c r="U712" s="2" t="inlineStr">
        <is>
          <t>6988291</t>
        </is>
      </c>
      <c r="V712" s="2" t="inlineStr">
        <is>
          <t>RX BACINO E ARTI INFERIORI SOTTO CARICO</t>
        </is>
      </c>
      <c r="W712" s="2" t="inlineStr">
        <is>
          <t>S</t>
        </is>
      </c>
      <c r="X712" s="2" t="inlineStr">
        <is>
          <t>S</t>
        </is>
      </c>
      <c r="Y712" s="2" t="inlineStr">
        <is>
          <t>N</t>
        </is>
      </c>
      <c r="Z712" s="2" t="inlineStr">
        <is>
          <t>N</t>
        </is>
      </c>
      <c r="AA712" s="2" t="inlineStr">
        <is>
          <t>S</t>
        </is>
      </c>
      <c r="AB712" s="2" t="inlineStr">
        <is>
          <t>S</t>
        </is>
      </c>
      <c r="AC712" s="2" t="inlineStr">
        <is>
          <t>S</t>
        </is>
      </c>
      <c r="AD712" s="2" t="inlineStr">
        <is>
          <t>N</t>
        </is>
      </c>
      <c r="AE712" s="2" t="inlineStr">
        <is>
          <t>69</t>
        </is>
      </c>
      <c r="AF712" s="2" t="inlineStr">
        <is>
          <t>RADIOLOGIA</t>
        </is>
      </c>
      <c r="AG712"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71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712" s="2" t="inlineStr">
        <is>
          <t>U</t>
        </is>
      </c>
      <c r="AJ712" s="2" t="inlineStr">
        <is>
          <t>0</t>
        </is>
      </c>
      <c r="AK712" s="2" t="n"/>
      <c r="AL712" s="2" t="n"/>
      <c r="AM712" s="11">
        <f>VLOOKUP(U712,'[1]per incroci mapping'!$A$2:$E$592,5,FALSE)</f>
        <v/>
      </c>
      <c r="AN712" s="11">
        <f>VLOOKUP(U712,'[1]per incroci mapping'!$A$2:$F$592,6,FALSE)</f>
        <v/>
      </c>
      <c r="AO712" s="2" t="inlineStr">
        <is>
          <t>M00081,M00287,M00293,M00000,M00080</t>
        </is>
      </c>
      <c r="AP712" s="2" t="inlineStr">
        <is>
          <t>SU LASTRA QUADRETTATA,PROIEZIONI DI ROSEMBERG,LASTRA,METODICA GENERALE,SU LASTRA LUNGA</t>
        </is>
      </c>
      <c r="AQ712" s="2" t="n"/>
      <c r="AR712" s="2" t="n"/>
      <c r="AS712" s="11">
        <f>IFERROR(VLOOKUP(U712,'[1]per incroci mapping'!$A$2:$E$592,3,FALSE),"Non Trovato")</f>
        <v/>
      </c>
      <c r="AT712" s="11">
        <f>VLOOKUP(U712,'[1]per incroci mapping'!$A$2:$E$592,4,FALSE)</f>
        <v/>
      </c>
      <c r="AU712" s="2" t="n"/>
      <c r="AV712" s="2" t="n"/>
      <c r="AW712" s="2" t="n"/>
      <c r="AX712" s="2" t="inlineStr">
        <is>
          <t>133</t>
        </is>
      </c>
      <c r="AY712" s="2" t="n"/>
      <c r="AZ712" s="2" t="n"/>
      <c r="BA712" s="2" t="inlineStr">
        <is>
          <t>si prega di presentarsi allo sportello accettazione 15 minuti prima dell appuntamento muniti di impegnativa del curante, tessera sanitaria</t>
        </is>
      </c>
      <c r="BB712" s="2" t="n"/>
      <c r="BC712" s="2" t="inlineStr">
        <is>
          <t>in caso di annullamento della prenotazione si prega di mandare disdetta entro 3 giorni ai seguenti numeri: 0384968017 - 0384831811 oppure tramite mail all indirizzo prenotazioni@cittadellasociale.it</t>
        </is>
      </c>
      <c r="BD712" s="1" t="n">
        <v>192</v>
      </c>
      <c r="BE712" s="1" t="n">
        <v>2388</v>
      </c>
      <c r="BF712" s="2" t="inlineStr">
        <is>
          <t>G</t>
        </is>
      </c>
      <c r="BG712" s="2" t="inlineStr">
        <is>
          <t>N</t>
        </is>
      </c>
      <c r="BH712" s="2" t="inlineStr">
        <is>
          <t>N</t>
        </is>
      </c>
      <c r="BI712" s="2" t="inlineStr">
        <is>
          <t>N</t>
        </is>
      </c>
      <c r="BJ712" s="2" t="inlineStr">
        <is>
          <t>S</t>
        </is>
      </c>
      <c r="BK712" s="2" t="inlineStr">
        <is>
          <t>N</t>
        </is>
      </c>
      <c r="BL712" s="2" t="inlineStr">
        <is>
          <t>S</t>
        </is>
      </c>
      <c r="BM712" s="2" t="inlineStr">
        <is>
          <t>S</t>
        </is>
      </c>
      <c r="BN712" s="13" t="n">
        <v>44481</v>
      </c>
      <c r="BO712" s="2" t="n"/>
      <c r="BP712" s="2" t="inlineStr">
        <is>
          <t>N</t>
        </is>
      </c>
      <c r="BQ712" s="1" t="n">
        <v>0</v>
      </c>
      <c r="BR712" s="1" t="n">
        <v>3</v>
      </c>
      <c r="BS712" s="2" t="n"/>
      <c r="BT712" t="inlineStr">
        <is>
          <t>__&gt; QD: Q04510 non appartiene alla disciplina: 69; 
__&gt; Descrizione dei QD: 'Q04510' non trovati nel catalogo SISS</t>
        </is>
      </c>
    </row>
    <row r="713">
      <c r="A713" t="n">
        <v>712</v>
      </c>
      <c r="B713" t="inlineStr">
        <is>
          <t>534-3|6988292.01</t>
        </is>
      </c>
      <c r="C713" t="inlineStr">
        <is>
          <t>OK</t>
        </is>
      </c>
      <c r="D713" s="2" t="inlineStr">
        <is>
          <t>690059</t>
        </is>
      </c>
      <c r="E713" s="2" t="inlineStr">
        <is>
          <t>LA CITTADELLA PIEVE</t>
        </is>
      </c>
      <c r="F713" s="2" t="inlineStr">
        <is>
          <t>002086</t>
        </is>
      </c>
      <c r="G713" s="2" t="inlineStr">
        <is>
          <t>PIEVE DEL CAIRO</t>
        </is>
      </c>
      <c r="H713" s="2" t="inlineStr">
        <is>
          <t>PIEVE DEL CAIRO</t>
        </is>
      </c>
      <c r="I713" s="2" t="inlineStr">
        <is>
          <t>ACCPDC</t>
        </is>
      </c>
      <c r="J713" s="2" t="inlineStr">
        <is>
          <t>LA CITTADELLA PIEVE DEL CAIRO</t>
        </is>
      </c>
      <c r="K713" s="2" t="inlineStr">
        <is>
          <t xml:space="preserve">RAD. </t>
        </is>
      </c>
      <c r="L713" s="2" t="inlineStr">
        <is>
          <t>RADIOLOGIA</t>
        </is>
      </c>
      <c r="M713" s="2" t="inlineStr">
        <is>
          <t>69</t>
        </is>
      </c>
      <c r="N713" s="2" t="inlineStr">
        <is>
          <t>120-3</t>
        </is>
      </c>
      <c r="O713" s="2" t="inlineStr">
        <is>
          <t>PRIOR. B</t>
        </is>
      </c>
      <c r="P713" s="2" t="inlineStr">
        <is>
          <t>534-3</t>
        </is>
      </c>
      <c r="Q713" s="2" t="inlineStr">
        <is>
          <t>PRIOR. B</t>
        </is>
      </c>
      <c r="R713" s="2" t="inlineStr">
        <is>
          <t>2319</t>
        </is>
      </c>
      <c r="S713" s="2" t="inlineStr">
        <is>
          <t>RADIOGRAFIA  ASSIALE DELLA ROTULA DX</t>
        </is>
      </c>
      <c r="T713" s="2" t="inlineStr">
        <is>
          <t>88292</t>
        </is>
      </c>
      <c r="U713" s="2" t="inlineStr">
        <is>
          <t>6988292.01</t>
        </is>
      </c>
      <c r="V713" s="2" t="inlineStr">
        <is>
          <t>RX ASSIALE ROTULA DX</t>
        </is>
      </c>
      <c r="W713" s="2" t="inlineStr">
        <is>
          <t>S</t>
        </is>
      </c>
      <c r="X713" s="2" t="inlineStr">
        <is>
          <t>S</t>
        </is>
      </c>
      <c r="Y713" s="2" t="inlineStr">
        <is>
          <t>N</t>
        </is>
      </c>
      <c r="Z713" s="2" t="inlineStr">
        <is>
          <t>N</t>
        </is>
      </c>
      <c r="AA713" s="2" t="inlineStr">
        <is>
          <t>S</t>
        </is>
      </c>
      <c r="AB713" s="2" t="inlineStr">
        <is>
          <t>S</t>
        </is>
      </c>
      <c r="AC713" s="2" t="inlineStr">
        <is>
          <t>S</t>
        </is>
      </c>
      <c r="AD713" s="2" t="inlineStr">
        <is>
          <t>N</t>
        </is>
      </c>
      <c r="AE713" s="2" t="inlineStr">
        <is>
          <t>69</t>
        </is>
      </c>
      <c r="AF713" s="2" t="inlineStr">
        <is>
          <t>RADIOLOGIA</t>
        </is>
      </c>
      <c r="AG713"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71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713" s="2" t="inlineStr">
        <is>
          <t>U</t>
        </is>
      </c>
      <c r="AJ713" s="2" t="inlineStr">
        <is>
          <t>0</t>
        </is>
      </c>
      <c r="AK713" s="2" t="n"/>
      <c r="AL713" s="2" t="n"/>
      <c r="AM713" s="11">
        <f>VLOOKUP(U713,'[1]per incroci mapping'!$A$2:$E$592,5,FALSE)</f>
        <v/>
      </c>
      <c r="AN713" s="11">
        <f>VLOOKUP(U713,'[1]per incroci mapping'!$A$2:$F$592,6,FALSE)</f>
        <v/>
      </c>
      <c r="AO713" s="2" t="inlineStr">
        <is>
          <t>M00000,M00062,M00082,M00257,M00260,M00261,M00293</t>
        </is>
      </c>
      <c r="AP713" s="2" t="inlineStr">
        <is>
          <t>METODICA GENERALE,ASSIALE,TANGENZIALE,PROIEZIONI A 30 GRADI,PROIEZIONI A 60 GRADI,PROIEZIONI A 90 GRADI,LASTRA</t>
        </is>
      </c>
      <c r="AQ713" s="2" t="n"/>
      <c r="AR713" s="2" t="n"/>
      <c r="AS713" s="11">
        <f>IFERROR(VLOOKUP(U713,'[1]per incroci mapping'!$A$2:$E$592,3,FALSE),"Non Trovato")</f>
        <v/>
      </c>
      <c r="AT713" s="11">
        <f>VLOOKUP(U713,'[1]per incroci mapping'!$A$2:$E$592,4,FALSE)</f>
        <v/>
      </c>
      <c r="AU713" s="2" t="n"/>
      <c r="AV713" s="2" t="n"/>
      <c r="AW713" s="2" t="n"/>
      <c r="AX713" s="2" t="inlineStr">
        <is>
          <t>133</t>
        </is>
      </c>
      <c r="AY713" s="2" t="n"/>
      <c r="AZ713" s="2" t="n"/>
      <c r="BA713" s="2" t="inlineStr">
        <is>
          <t>si prega di presentarsi allo sportello accettazione 15 minuti prima dell appuntamento muniti di impegnativa del curante, tessera sanitaria</t>
        </is>
      </c>
      <c r="BB713" s="2" t="n"/>
      <c r="BC713" s="2" t="inlineStr">
        <is>
          <t>in caso di annullamento della prenotazione si prega di mandare disdetta entro 3 giorni ai seguenti numeri: 0384968017 - 0384831811 oppure tramite mail all indirizzo prenotazioni@cittadellasociale.it</t>
        </is>
      </c>
      <c r="BD713" s="1" t="n">
        <v>192</v>
      </c>
      <c r="BE713" s="1" t="n">
        <v>2388</v>
      </c>
      <c r="BF713" s="2" t="inlineStr">
        <is>
          <t>G</t>
        </is>
      </c>
      <c r="BG713" s="2" t="inlineStr">
        <is>
          <t>N</t>
        </is>
      </c>
      <c r="BH713" s="2" t="inlineStr">
        <is>
          <t>N</t>
        </is>
      </c>
      <c r="BI713" s="2" t="inlineStr">
        <is>
          <t>N</t>
        </is>
      </c>
      <c r="BJ713" s="2" t="inlineStr">
        <is>
          <t>S</t>
        </is>
      </c>
      <c r="BK713" s="2" t="inlineStr">
        <is>
          <t>N</t>
        </is>
      </c>
      <c r="BL713" s="2" t="inlineStr">
        <is>
          <t>S</t>
        </is>
      </c>
      <c r="BM713" s="2" t="inlineStr">
        <is>
          <t>S</t>
        </is>
      </c>
      <c r="BN713" s="13" t="n">
        <v>44481</v>
      </c>
      <c r="BO713" s="2" t="n"/>
      <c r="BP713" s="2" t="inlineStr">
        <is>
          <t>N</t>
        </is>
      </c>
      <c r="BQ713" s="1" t="n">
        <v>0</v>
      </c>
      <c r="BR713" s="1" t="n">
        <v>3</v>
      </c>
      <c r="BS713" s="2" t="n"/>
      <c r="BT713" t="inlineStr">
        <is>
          <t>__&gt; QD: Q04510 non appartiene alla disciplina: 69; 
__&gt; Descrizione dei QD: 'Q04510' non trovati nel catalogo SISS</t>
        </is>
      </c>
    </row>
    <row r="714">
      <c r="A714" t="n">
        <v>713</v>
      </c>
      <c r="B714" t="inlineStr">
        <is>
          <t>534-3|6988292.02</t>
        </is>
      </c>
      <c r="C714" t="inlineStr">
        <is>
          <t>OK</t>
        </is>
      </c>
      <c r="D714" s="2" t="inlineStr">
        <is>
          <t>690059</t>
        </is>
      </c>
      <c r="E714" s="2" t="inlineStr">
        <is>
          <t>LA CITTADELLA PIEVE</t>
        </is>
      </c>
      <c r="F714" s="2" t="inlineStr">
        <is>
          <t>002086</t>
        </is>
      </c>
      <c r="G714" s="2" t="inlineStr">
        <is>
          <t>PIEVE DEL CAIRO</t>
        </is>
      </c>
      <c r="H714" s="2" t="inlineStr">
        <is>
          <t>PIEVE DEL CAIRO</t>
        </is>
      </c>
      <c r="I714" s="2" t="inlineStr">
        <is>
          <t>ACCPDC</t>
        </is>
      </c>
      <c r="J714" s="2" t="inlineStr">
        <is>
          <t>LA CITTADELLA PIEVE DEL CAIRO</t>
        </is>
      </c>
      <c r="K714" s="2" t="inlineStr">
        <is>
          <t xml:space="preserve">RAD. </t>
        </is>
      </c>
      <c r="L714" s="2" t="inlineStr">
        <is>
          <t>RADIOLOGIA</t>
        </is>
      </c>
      <c r="M714" s="2" t="inlineStr">
        <is>
          <t>69</t>
        </is>
      </c>
      <c r="N714" s="2" t="inlineStr">
        <is>
          <t>120-3</t>
        </is>
      </c>
      <c r="O714" s="2" t="inlineStr">
        <is>
          <t>PRIOR. B</t>
        </is>
      </c>
      <c r="P714" s="2" t="inlineStr">
        <is>
          <t>534-3</t>
        </is>
      </c>
      <c r="Q714" s="2" t="inlineStr">
        <is>
          <t>PRIOR. B</t>
        </is>
      </c>
      <c r="R714" s="2" t="inlineStr">
        <is>
          <t>427</t>
        </is>
      </c>
      <c r="S714" s="2" t="inlineStr">
        <is>
          <t>RADIOGRAFIA  ASSIALE DELLA ROTULA SX</t>
        </is>
      </c>
      <c r="T714" s="2" t="inlineStr">
        <is>
          <t>88292</t>
        </is>
      </c>
      <c r="U714" s="2" t="inlineStr">
        <is>
          <t>6988292.02</t>
        </is>
      </c>
      <c r="V714" s="2" t="inlineStr">
        <is>
          <t>RX ASSIALE ROTULA SX</t>
        </is>
      </c>
      <c r="W714" s="2" t="inlineStr">
        <is>
          <t>S</t>
        </is>
      </c>
      <c r="X714" s="2" t="inlineStr">
        <is>
          <t>S</t>
        </is>
      </c>
      <c r="Y714" s="2" t="inlineStr">
        <is>
          <t>N</t>
        </is>
      </c>
      <c r="Z714" s="2" t="inlineStr">
        <is>
          <t>N</t>
        </is>
      </c>
      <c r="AA714" s="2" t="inlineStr">
        <is>
          <t>S</t>
        </is>
      </c>
      <c r="AB714" s="2" t="inlineStr">
        <is>
          <t>S</t>
        </is>
      </c>
      <c r="AC714" s="2" t="inlineStr">
        <is>
          <t>S</t>
        </is>
      </c>
      <c r="AD714" s="2" t="inlineStr">
        <is>
          <t>N</t>
        </is>
      </c>
      <c r="AE714" s="2" t="inlineStr">
        <is>
          <t>69</t>
        </is>
      </c>
      <c r="AF714" s="2" t="inlineStr">
        <is>
          <t>RADIOLOGIA</t>
        </is>
      </c>
      <c r="AG714" s="2" t="inlineStr">
        <is>
          <t>Q00814,Q00796,Q00951,Q00948,Q01134,Q00548,Q00394,Q00389,Q00388,Q00363,Q00928,Q00927,Q00915,Q00118,Q00486,Q00438,Q00437,Q00043,Q01291,Q01303,Q01158,Q01157,Q01148,Q01140,Q01138,Q01135,Q01230,Q01448,Q01357,Q02127,Q02080,Q02079,Q02081,Q01255,Q01424,Q01401,Q01450,Q01452,Q01453,Q01455,Q01456,Q01461,Q01462,Q01463,Q01465,Q00582,Q04510,Q02007,Q02008,Q02024</t>
        </is>
      </c>
      <c r="AH71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TORACE,NEOFORMAZIONE POLMONARE,MALATTIA DI WILSON</t>
        </is>
      </c>
      <c r="AI714" s="2" t="inlineStr">
        <is>
          <t>U</t>
        </is>
      </c>
      <c r="AJ714" s="2" t="inlineStr">
        <is>
          <t>0</t>
        </is>
      </c>
      <c r="AK714" s="2" t="n"/>
      <c r="AL714" s="2" t="n"/>
      <c r="AM714" s="11">
        <f>VLOOKUP(U714,'[1]per incroci mapping'!$A$2:$E$592,5,FALSE)</f>
        <v/>
      </c>
      <c r="AN714" s="11">
        <f>VLOOKUP(U714,'[1]per incroci mapping'!$A$2:$F$592,6,FALSE)</f>
        <v/>
      </c>
      <c r="AO714" s="2" t="inlineStr">
        <is>
          <t>M00000,M00062,M00082,M00257,M00260,M00261,M00293</t>
        </is>
      </c>
      <c r="AP714" s="2" t="inlineStr">
        <is>
          <t>METODICA GENERALE,ASSIALE,TANGENZIALE,PROIEZIONI A 30 GRADI,PROIEZIONI A 60 GRADI,PROIEZIONI A 90 GRADI,LASTRA</t>
        </is>
      </c>
      <c r="AQ714" s="2" t="n"/>
      <c r="AR714" s="2" t="n"/>
      <c r="AS714" s="11">
        <f>IFERROR(VLOOKUP(U714,'[1]per incroci mapping'!$A$2:$E$592,3,FALSE),"Non Trovato")</f>
        <v/>
      </c>
      <c r="AT714" s="11">
        <f>VLOOKUP(U714,'[1]per incroci mapping'!$A$2:$E$592,4,FALSE)</f>
        <v/>
      </c>
      <c r="AU714" s="2" t="n"/>
      <c r="AV714" s="2" t="n"/>
      <c r="AW714" s="2" t="n"/>
      <c r="AX714" s="2" t="inlineStr">
        <is>
          <t>133</t>
        </is>
      </c>
      <c r="AY714" s="2" t="n"/>
      <c r="AZ714" s="2" t="n"/>
      <c r="BA714" s="2" t="inlineStr">
        <is>
          <t>si prega di presentarsi allo sportello accettazione 15 minuti prima dell appuntamento muniti di impegnativa del curante, tessera sanitaria</t>
        </is>
      </c>
      <c r="BB714" s="2" t="n"/>
      <c r="BC714" s="2" t="inlineStr">
        <is>
          <t>in caso di annullamento della prenotazione si prega di mandare disdetta entro 3 giorni ai seguenti numeri: 0384968017 - 0384831811 oppure tramite mail all indirizzo prenotazioni@cittadellasociale.it</t>
        </is>
      </c>
      <c r="BD714" s="1" t="n">
        <v>192</v>
      </c>
      <c r="BE714" s="1" t="n">
        <v>2388</v>
      </c>
      <c r="BF714" s="2" t="inlineStr">
        <is>
          <t>G</t>
        </is>
      </c>
      <c r="BG714" s="2" t="inlineStr">
        <is>
          <t>N</t>
        </is>
      </c>
      <c r="BH714" s="2" t="inlineStr">
        <is>
          <t>N</t>
        </is>
      </c>
      <c r="BI714" s="2" t="inlineStr">
        <is>
          <t>N</t>
        </is>
      </c>
      <c r="BJ714" s="2" t="inlineStr">
        <is>
          <t>S</t>
        </is>
      </c>
      <c r="BK714" s="2" t="inlineStr">
        <is>
          <t>N</t>
        </is>
      </c>
      <c r="BL714" s="2" t="inlineStr">
        <is>
          <t>S</t>
        </is>
      </c>
      <c r="BM714" s="2" t="inlineStr">
        <is>
          <t>S</t>
        </is>
      </c>
      <c r="BN714" s="13" t="n">
        <v>44481</v>
      </c>
      <c r="BO714" s="2" t="n"/>
      <c r="BP714" s="2" t="inlineStr">
        <is>
          <t>N</t>
        </is>
      </c>
      <c r="BQ714" s="1" t="n">
        <v>0</v>
      </c>
      <c r="BR714" s="1" t="n">
        <v>3</v>
      </c>
      <c r="BS714" s="2" t="n"/>
      <c r="BT714" t="inlineStr">
        <is>
          <t>__&gt; QD: Q04510 non appartiene alla disciplina: 69; 
__&gt; Descrizione dei QD: 'Q04510' non trovati nel catalogo SISS</t>
        </is>
      </c>
    </row>
    <row r="715">
      <c r="A715" t="n">
        <v>714</v>
      </c>
      <c r="B715" t="inlineStr">
        <is>
          <t>534-416|6987171.01</t>
        </is>
      </c>
      <c r="C715" t="inlineStr">
        <is>
          <t>OK</t>
        </is>
      </c>
      <c r="D715" s="2" t="inlineStr">
        <is>
          <t>690059</t>
        </is>
      </c>
      <c r="E715" s="2" t="inlineStr">
        <is>
          <t>LA CITTADELLA PIEVE</t>
        </is>
      </c>
      <c r="F715" s="2" t="inlineStr">
        <is>
          <t>002086</t>
        </is>
      </c>
      <c r="G715" s="2" t="inlineStr">
        <is>
          <t>PIEVE DEL CAIRO</t>
        </is>
      </c>
      <c r="H715" s="2" t="inlineStr">
        <is>
          <t>PIEVE DEL CAIRO</t>
        </is>
      </c>
      <c r="I715" s="2" t="inlineStr">
        <is>
          <t>ACCPDC</t>
        </is>
      </c>
      <c r="J715" s="2" t="inlineStr">
        <is>
          <t>LA CITTADELLA PIEVE DEL CAIRO</t>
        </is>
      </c>
      <c r="K715" s="2" t="inlineStr">
        <is>
          <t xml:space="preserve">RAD. </t>
        </is>
      </c>
      <c r="L715" s="2" t="inlineStr">
        <is>
          <t>RADIOLOGIA</t>
        </is>
      </c>
      <c r="M715" s="2" t="inlineStr">
        <is>
          <t>69</t>
        </is>
      </c>
      <c r="N715" s="2" t="inlineStr">
        <is>
          <t>120-416</t>
        </is>
      </c>
      <c r="O715" s="2" t="inlineStr">
        <is>
          <t>RX PRIOR. D</t>
        </is>
      </c>
      <c r="P715" s="2" t="inlineStr">
        <is>
          <t>534-416</t>
        </is>
      </c>
      <c r="Q715" s="2" t="inlineStr">
        <is>
          <t>RX PRIOR. D</t>
        </is>
      </c>
      <c r="R715" s="2" t="inlineStr">
        <is>
          <t>382</t>
        </is>
      </c>
      <c r="S715" s="2" t="inlineStr">
        <is>
          <t>RADIOGRAFIA DEL CRANIO E  DEI SENI PARANASALI</t>
        </is>
      </c>
      <c r="T715" s="2" t="inlineStr">
        <is>
          <t>87171</t>
        </is>
      </c>
      <c r="U715" s="2" t="inlineStr">
        <is>
          <t>6987171.01</t>
        </is>
      </c>
      <c r="V715" s="2" t="inlineStr">
        <is>
          <t>RX CRANIO E SENI PARANASALI</t>
        </is>
      </c>
      <c r="W715" s="2" t="inlineStr">
        <is>
          <t>S</t>
        </is>
      </c>
      <c r="X715" s="2" t="inlineStr">
        <is>
          <t>S</t>
        </is>
      </c>
      <c r="Y715" s="2" t="inlineStr">
        <is>
          <t>N</t>
        </is>
      </c>
      <c r="Z715" s="2" t="inlineStr">
        <is>
          <t>N</t>
        </is>
      </c>
      <c r="AA715" s="2" t="inlineStr">
        <is>
          <t>S</t>
        </is>
      </c>
      <c r="AB715" s="2" t="inlineStr">
        <is>
          <t>S</t>
        </is>
      </c>
      <c r="AC715" s="2" t="inlineStr">
        <is>
          <t>S</t>
        </is>
      </c>
      <c r="AD715" s="2" t="inlineStr">
        <is>
          <t>N</t>
        </is>
      </c>
      <c r="AE715" s="2" t="inlineStr">
        <is>
          <t>69</t>
        </is>
      </c>
      <c r="AF715" s="2" t="inlineStr">
        <is>
          <t>RADIOLOGIA</t>
        </is>
      </c>
      <c r="AG71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1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15" s="2" t="inlineStr">
        <is>
          <t>U</t>
        </is>
      </c>
      <c r="AJ715" s="2" t="inlineStr">
        <is>
          <t>0</t>
        </is>
      </c>
      <c r="AK715" s="2" t="n"/>
      <c r="AL715" s="2" t="n"/>
      <c r="AM715" s="11">
        <f>VLOOKUP(U715,'[1]per incroci mapping'!$A$2:$E$592,5,FALSE)</f>
        <v/>
      </c>
      <c r="AN715" s="11">
        <f>VLOOKUP(U715,'[1]per incroci mapping'!$A$2:$F$592,6,FALSE)</f>
        <v/>
      </c>
      <c r="AO715" s="2" t="inlineStr">
        <is>
          <t>M00293,M00000</t>
        </is>
      </c>
      <c r="AP715" s="2" t="inlineStr">
        <is>
          <t>LASTRA,METODICA GENERALE</t>
        </is>
      </c>
      <c r="AQ715" s="2" t="n"/>
      <c r="AR715" s="2" t="n"/>
      <c r="AS715" s="11">
        <f>IFERROR(VLOOKUP(U715,'[1]per incroci mapping'!$A$2:$E$592,3,FALSE),"Non Trovato")</f>
        <v/>
      </c>
      <c r="AT715" s="11">
        <f>VLOOKUP(U715,'[1]per incroci mapping'!$A$2:$E$592,4,FALSE)</f>
        <v/>
      </c>
      <c r="AU715" s="2" t="inlineStr">
        <is>
          <t>D00316,D00317</t>
        </is>
      </c>
      <c r="AV715" s="2" t="inlineStr">
        <is>
          <t>CRANIO,SENI PARANASALI</t>
        </is>
      </c>
      <c r="AW715" s="2" t="inlineStr">
        <is>
          <t>U</t>
        </is>
      </c>
      <c r="AX715" s="2" t="inlineStr">
        <is>
          <t>133</t>
        </is>
      </c>
      <c r="AY715" s="2" t="n"/>
      <c r="AZ715" s="2" t="n"/>
      <c r="BA715" s="2" t="inlineStr">
        <is>
          <t>si prega di presentarsi allo sportello accettazione 15 minuti prima dell appuntamento muniti di impegnativa del curante, tessera sanitaria</t>
        </is>
      </c>
      <c r="BB715" s="2" t="n"/>
      <c r="BC715" s="2" t="inlineStr">
        <is>
          <t>in caso di annullamento della prenotazione si prega di mandare disdetta entro 3 giorni ai seguenti numeri: 0384968017 - 0384831811 oppure tramite mail all indirizzo prenotazioni@cittadellasociale.it</t>
        </is>
      </c>
      <c r="BD715" s="1" t="n">
        <v>192</v>
      </c>
      <c r="BE715" s="1" t="n">
        <v>2388</v>
      </c>
      <c r="BF715" s="2" t="inlineStr">
        <is>
          <t>G</t>
        </is>
      </c>
      <c r="BG715" s="2" t="inlineStr">
        <is>
          <t>N</t>
        </is>
      </c>
      <c r="BH715" s="2" t="inlineStr">
        <is>
          <t>N</t>
        </is>
      </c>
      <c r="BI715" s="2" t="inlineStr">
        <is>
          <t>N</t>
        </is>
      </c>
      <c r="BJ715" s="2" t="inlineStr">
        <is>
          <t>S</t>
        </is>
      </c>
      <c r="BK715" s="2" t="inlineStr">
        <is>
          <t>N</t>
        </is>
      </c>
      <c r="BL715" s="2" t="inlineStr">
        <is>
          <t>S</t>
        </is>
      </c>
      <c r="BM715" s="2" t="inlineStr">
        <is>
          <t>S</t>
        </is>
      </c>
      <c r="BN715" s="13" t="n">
        <v>44481</v>
      </c>
      <c r="BO715" s="2" t="n"/>
      <c r="BP715" s="2" t="inlineStr">
        <is>
          <t>N</t>
        </is>
      </c>
      <c r="BQ715" s="1" t="n">
        <v>0</v>
      </c>
      <c r="BR715" s="1" t="n">
        <v>0</v>
      </c>
      <c r="BS715" s="2" t="n"/>
      <c r="BT715" t="inlineStr">
        <is>
          <t>palato in D; 
__&gt; QD: Q04510 non appartiene alla disciplina: 69; 
__&gt; Descrizione dei QD: 'Q04510' non trovati nel catalogo SISS</t>
        </is>
      </c>
    </row>
    <row r="716">
      <c r="A716" t="n">
        <v>715</v>
      </c>
      <c r="B716" t="inlineStr">
        <is>
          <t>534-416|698722.01</t>
        </is>
      </c>
      <c r="C716" t="inlineStr">
        <is>
          <t>OK</t>
        </is>
      </c>
      <c r="D716" s="2" t="inlineStr">
        <is>
          <t>690059</t>
        </is>
      </c>
      <c r="E716" s="2" t="inlineStr">
        <is>
          <t>LA CITTADELLA PIEVE</t>
        </is>
      </c>
      <c r="F716" s="2" t="inlineStr">
        <is>
          <t>002086</t>
        </is>
      </c>
      <c r="G716" s="2" t="inlineStr">
        <is>
          <t>PIEVE DEL CAIRO</t>
        </is>
      </c>
      <c r="H716" s="2" t="inlineStr">
        <is>
          <t>PIEVE DEL CAIRO</t>
        </is>
      </c>
      <c r="I716" s="2" t="inlineStr">
        <is>
          <t>ACCPDC</t>
        </is>
      </c>
      <c r="J716" s="2" t="inlineStr">
        <is>
          <t>LA CITTADELLA PIEVE DEL CAIRO</t>
        </is>
      </c>
      <c r="K716" s="2" t="inlineStr">
        <is>
          <t xml:space="preserve">RAD. </t>
        </is>
      </c>
      <c r="L716" s="2" t="inlineStr">
        <is>
          <t>RADIOLOGIA</t>
        </is>
      </c>
      <c r="M716" s="2" t="inlineStr">
        <is>
          <t>69</t>
        </is>
      </c>
      <c r="N716" s="2" t="inlineStr">
        <is>
          <t>120-416</t>
        </is>
      </c>
      <c r="O716" s="2" t="inlineStr">
        <is>
          <t>RX PRIOR. D</t>
        </is>
      </c>
      <c r="P716" s="2" t="inlineStr">
        <is>
          <t>534-416</t>
        </is>
      </c>
      <c r="Q716" s="2" t="inlineStr">
        <is>
          <t>RX PRIOR. D</t>
        </is>
      </c>
      <c r="R716" s="2" t="inlineStr">
        <is>
          <t>302</t>
        </is>
      </c>
      <c r="S716" s="2" t="inlineStr">
        <is>
          <t>RADIOGRAFIA DELLA COLONNA CERVICALE</t>
        </is>
      </c>
      <c r="T716" s="2" t="inlineStr">
        <is>
          <t>8722</t>
        </is>
      </c>
      <c r="U716" s="2" t="inlineStr">
        <is>
          <t>698722.01</t>
        </is>
      </c>
      <c r="V716" s="2" t="inlineStr">
        <is>
          <t>RX RACHIDE CERVICALE</t>
        </is>
      </c>
      <c r="W716" s="2" t="inlineStr">
        <is>
          <t>S</t>
        </is>
      </c>
      <c r="X716" s="2" t="inlineStr">
        <is>
          <t>S</t>
        </is>
      </c>
      <c r="Y716" s="2" t="inlineStr">
        <is>
          <t>N</t>
        </is>
      </c>
      <c r="Z716" s="2" t="inlineStr">
        <is>
          <t>N</t>
        </is>
      </c>
      <c r="AA716" s="2" t="inlineStr">
        <is>
          <t>S</t>
        </is>
      </c>
      <c r="AB716" s="2" t="inlineStr">
        <is>
          <t>S</t>
        </is>
      </c>
      <c r="AC716" s="2" t="inlineStr">
        <is>
          <t>S</t>
        </is>
      </c>
      <c r="AD716" s="2" t="inlineStr">
        <is>
          <t>N</t>
        </is>
      </c>
      <c r="AE716" s="2" t="inlineStr">
        <is>
          <t>69</t>
        </is>
      </c>
      <c r="AF716" s="2" t="inlineStr">
        <is>
          <t>RADIOLOGIA</t>
        </is>
      </c>
      <c r="AG71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1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16" s="2" t="inlineStr">
        <is>
          <t>U</t>
        </is>
      </c>
      <c r="AJ716" s="2" t="inlineStr">
        <is>
          <t>0</t>
        </is>
      </c>
      <c r="AK716" s="2" t="n"/>
      <c r="AL716" s="2" t="n"/>
      <c r="AM716" s="11">
        <f>VLOOKUP(U716,'[1]per incroci mapping'!$A$2:$E$592,5,FALSE)</f>
        <v/>
      </c>
      <c r="AN716" s="11">
        <f>VLOOKUP(U716,'[1]per incroci mapping'!$A$2:$F$592,6,FALSE)</f>
        <v/>
      </c>
      <c r="AO716" s="2" t="inlineStr">
        <is>
          <t>M00000,M00065,M00066,M00074,M00087,M00293</t>
        </is>
      </c>
      <c r="AP716" s="2" t="inlineStr">
        <is>
          <t>METODICA GENERALE,ESTENSIONE,FLESSIONE,SOTTO CARICO,IN ORTOSTATISMO,LASTRA</t>
        </is>
      </c>
      <c r="AQ716" s="2" t="n"/>
      <c r="AR716" s="2" t="n"/>
      <c r="AS716" s="11">
        <f>IFERROR(VLOOKUP(U716,'[1]per incroci mapping'!$A$2:$E$592,3,FALSE),"Non Trovato")</f>
        <v/>
      </c>
      <c r="AT716" s="11">
        <f>VLOOKUP(U716,'[1]per incroci mapping'!$A$2:$E$592,4,FALSE)</f>
        <v/>
      </c>
      <c r="AU716" s="2" t="n"/>
      <c r="AV716" s="2" t="n"/>
      <c r="AW716" s="2" t="n"/>
      <c r="AX716" s="2" t="inlineStr">
        <is>
          <t>133</t>
        </is>
      </c>
      <c r="AY716" s="2" t="n"/>
      <c r="AZ716" s="2" t="n"/>
      <c r="BA716" s="2" t="inlineStr">
        <is>
          <t>si prega di presentarsi allo sportello accettazione 15 minuti prima dell appuntamento muniti di impegnativa del curante, tessera sanitaria</t>
        </is>
      </c>
      <c r="BB716" s="2" t="n"/>
      <c r="BC716" s="2" t="inlineStr">
        <is>
          <t>in caso di annullamento della prenotazione si prega di mandare disdetta entro 3 giorni ai seguenti numeri: 0384968017 - 0384831811 oppure tramite mail all indirizzo prenotazioni@cittadellasociale.it</t>
        </is>
      </c>
      <c r="BD716" s="1" t="n">
        <v>192</v>
      </c>
      <c r="BE716" s="1" t="n">
        <v>2388</v>
      </c>
      <c r="BF716" s="2" t="inlineStr">
        <is>
          <t>G</t>
        </is>
      </c>
      <c r="BG716" s="2" t="inlineStr">
        <is>
          <t>N</t>
        </is>
      </c>
      <c r="BH716" s="2" t="inlineStr">
        <is>
          <t>N</t>
        </is>
      </c>
      <c r="BI716" s="2" t="inlineStr">
        <is>
          <t>N</t>
        </is>
      </c>
      <c r="BJ716" s="2" t="inlineStr">
        <is>
          <t>S</t>
        </is>
      </c>
      <c r="BK716" s="2" t="inlineStr">
        <is>
          <t>N</t>
        </is>
      </c>
      <c r="BL716" s="2" t="inlineStr">
        <is>
          <t>S</t>
        </is>
      </c>
      <c r="BM716" s="2" t="inlineStr">
        <is>
          <t>S</t>
        </is>
      </c>
      <c r="BN716" s="13" t="n">
        <v>44481</v>
      </c>
      <c r="BO716" s="2" t="n"/>
      <c r="BP716" s="2" t="inlineStr">
        <is>
          <t>N</t>
        </is>
      </c>
      <c r="BQ716" s="1" t="n">
        <v>0</v>
      </c>
      <c r="BR716" s="1" t="n">
        <v>0</v>
      </c>
      <c r="BS716" s="2" t="n"/>
      <c r="BT716" t="inlineStr">
        <is>
          <t>__&gt; QD: Q04510 non appartiene alla disciplina: 69; 
__&gt; Descrizione dei QD: 'Q04510' non trovati nel catalogo SISS</t>
        </is>
      </c>
    </row>
    <row r="717">
      <c r="A717" t="n">
        <v>716</v>
      </c>
      <c r="B717" t="inlineStr">
        <is>
          <t>534-416|698722.02</t>
        </is>
      </c>
      <c r="C717" t="inlineStr">
        <is>
          <t>OK</t>
        </is>
      </c>
      <c r="D717" s="2" t="inlineStr">
        <is>
          <t>690059</t>
        </is>
      </c>
      <c r="E717" s="2" t="inlineStr">
        <is>
          <t>LA CITTADELLA PIEVE</t>
        </is>
      </c>
      <c r="F717" s="2" t="inlineStr">
        <is>
          <t>002086</t>
        </is>
      </c>
      <c r="G717" s="2" t="inlineStr">
        <is>
          <t>PIEVE DEL CAIRO</t>
        </is>
      </c>
      <c r="H717" s="2" t="inlineStr">
        <is>
          <t>PIEVE DEL CAIRO</t>
        </is>
      </c>
      <c r="I717" s="2" t="inlineStr">
        <is>
          <t>ACCPDC</t>
        </is>
      </c>
      <c r="J717" s="2" t="inlineStr">
        <is>
          <t>LA CITTADELLA PIEVE DEL CAIRO</t>
        </is>
      </c>
      <c r="K717" s="2" t="inlineStr">
        <is>
          <t xml:space="preserve">RAD. </t>
        </is>
      </c>
      <c r="L717" s="2" t="inlineStr">
        <is>
          <t>RADIOLOGIA</t>
        </is>
      </c>
      <c r="M717" s="2" t="inlineStr">
        <is>
          <t>69</t>
        </is>
      </c>
      <c r="N717" s="2" t="inlineStr">
        <is>
          <t>120-416</t>
        </is>
      </c>
      <c r="O717" s="2" t="inlineStr">
        <is>
          <t>RX PRIOR. D</t>
        </is>
      </c>
      <c r="P717" s="2" t="inlineStr">
        <is>
          <t>534-416</t>
        </is>
      </c>
      <c r="Q717" s="2" t="inlineStr">
        <is>
          <t>RX PRIOR. D</t>
        </is>
      </c>
      <c r="R717" s="2" t="inlineStr">
        <is>
          <t>2336</t>
        </is>
      </c>
      <c r="S717" s="2" t="inlineStr">
        <is>
          <t>RADIOGRAFIA CERVICALE MORFODINAMICO</t>
        </is>
      </c>
      <c r="T717" s="2" t="inlineStr">
        <is>
          <t>8722</t>
        </is>
      </c>
      <c r="U717" s="2" t="inlineStr">
        <is>
          <t>698722.02</t>
        </is>
      </c>
      <c r="V717" s="2" t="inlineStr">
        <is>
          <t>RX RACHIDE CERVICALE MORFODINAMICO</t>
        </is>
      </c>
      <c r="W717" s="2" t="inlineStr">
        <is>
          <t>S</t>
        </is>
      </c>
      <c r="X717" s="2" t="inlineStr">
        <is>
          <t>S</t>
        </is>
      </c>
      <c r="Y717" s="2" t="inlineStr">
        <is>
          <t>N</t>
        </is>
      </c>
      <c r="Z717" s="2" t="inlineStr">
        <is>
          <t>N</t>
        </is>
      </c>
      <c r="AA717" s="2" t="inlineStr">
        <is>
          <t>S</t>
        </is>
      </c>
      <c r="AB717" s="2" t="inlineStr">
        <is>
          <t>S</t>
        </is>
      </c>
      <c r="AC717" s="2" t="inlineStr">
        <is>
          <t>S</t>
        </is>
      </c>
      <c r="AD717" s="2" t="inlineStr">
        <is>
          <t>N</t>
        </is>
      </c>
      <c r="AE717" s="2" t="inlineStr">
        <is>
          <t>69</t>
        </is>
      </c>
      <c r="AF717" s="2" t="inlineStr">
        <is>
          <t>RADIOLOGIA</t>
        </is>
      </c>
      <c r="AG71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1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17" s="2" t="inlineStr">
        <is>
          <t>U</t>
        </is>
      </c>
      <c r="AJ717" s="2" t="inlineStr">
        <is>
          <t>0</t>
        </is>
      </c>
      <c r="AK717" s="2" t="n"/>
      <c r="AL717" s="2" t="n"/>
      <c r="AM717" s="11">
        <f>VLOOKUP(U717,'[1]per incroci mapping'!$A$2:$E$592,5,FALSE)</f>
        <v/>
      </c>
      <c r="AN717" s="11">
        <f>VLOOKUP(U717,'[1]per incroci mapping'!$A$2:$F$592,6,FALSE)</f>
        <v/>
      </c>
      <c r="AO717" s="2" t="inlineStr">
        <is>
          <t>M00000,M00065,M00066,M00073,M00293</t>
        </is>
      </c>
      <c r="AP717" s="2" t="inlineStr">
        <is>
          <t>METODICA GENERALE,ESTENSIONE,FLESSIONE,SAGITTALI,LASTRA</t>
        </is>
      </c>
      <c r="AQ717" s="2" t="n"/>
      <c r="AR717" s="2" t="n"/>
      <c r="AS717" s="11">
        <f>IFERROR(VLOOKUP(U717,'[1]per incroci mapping'!$A$2:$E$592,3,FALSE),"Non Trovato")</f>
        <v/>
      </c>
      <c r="AT717" s="11">
        <f>VLOOKUP(U717,'[1]per incroci mapping'!$A$2:$E$592,4,FALSE)</f>
        <v/>
      </c>
      <c r="AU717" s="2" t="n"/>
      <c r="AV717" s="2" t="n"/>
      <c r="AW717" s="2" t="n"/>
      <c r="AX717" s="2" t="inlineStr">
        <is>
          <t>133</t>
        </is>
      </c>
      <c r="AY717" s="2" t="n"/>
      <c r="AZ717" s="2" t="n"/>
      <c r="BA717" s="2" t="inlineStr">
        <is>
          <t>si prega di presentarsi allo sportello accettazione 15 minuti prima dell appuntamento muniti di impegnativa del curante, tessera sanitaria</t>
        </is>
      </c>
      <c r="BB717" s="2" t="n"/>
      <c r="BC717" s="2" t="inlineStr">
        <is>
          <t>in caso di annullamento della prenotazione si prega di mandare disdetta entro 3 giorni ai seguenti numeri: 0384968017 - 0384831811 oppure tramite mail all indirizzo prenotazioni@cittadellasociale.it</t>
        </is>
      </c>
      <c r="BD717" s="1" t="n">
        <v>192</v>
      </c>
      <c r="BE717" s="1" t="n">
        <v>2388</v>
      </c>
      <c r="BF717" s="2" t="inlineStr">
        <is>
          <t>G</t>
        </is>
      </c>
      <c r="BG717" s="2" t="inlineStr">
        <is>
          <t>N</t>
        </is>
      </c>
      <c r="BH717" s="2" t="inlineStr">
        <is>
          <t>N</t>
        </is>
      </c>
      <c r="BI717" s="2" t="inlineStr">
        <is>
          <t>N</t>
        </is>
      </c>
      <c r="BJ717" s="2" t="inlineStr">
        <is>
          <t>S</t>
        </is>
      </c>
      <c r="BK717" s="2" t="inlineStr">
        <is>
          <t>N</t>
        </is>
      </c>
      <c r="BL717" s="2" t="inlineStr">
        <is>
          <t>S</t>
        </is>
      </c>
      <c r="BM717" s="2" t="inlineStr">
        <is>
          <t>S</t>
        </is>
      </c>
      <c r="BN717" s="13" t="n">
        <v>44481</v>
      </c>
      <c r="BO717" s="2" t="n"/>
      <c r="BP717" s="2" t="inlineStr">
        <is>
          <t>N</t>
        </is>
      </c>
      <c r="BQ717" s="1" t="n">
        <v>0</v>
      </c>
      <c r="BR717" s="1" t="n">
        <v>0</v>
      </c>
      <c r="BS717" s="2" t="n"/>
      <c r="BT717" t="inlineStr">
        <is>
          <t>__&gt; QD: Q04510 non appartiene alla disciplina: 69; 
__&gt; Descrizione dei QD: 'Q04510' non trovati nel catalogo SISS</t>
        </is>
      </c>
    </row>
    <row r="718">
      <c r="A718" t="n">
        <v>717</v>
      </c>
      <c r="B718" t="inlineStr">
        <is>
          <t>534-416|698722.03</t>
        </is>
      </c>
      <c r="C718" t="inlineStr">
        <is>
          <t>OK</t>
        </is>
      </c>
      <c r="D718" s="2" t="inlineStr">
        <is>
          <t>690059</t>
        </is>
      </c>
      <c r="E718" s="2" t="inlineStr">
        <is>
          <t>LA CITTADELLA PIEVE</t>
        </is>
      </c>
      <c r="F718" s="2" t="inlineStr">
        <is>
          <t>002086</t>
        </is>
      </c>
      <c r="G718" s="2" t="inlineStr">
        <is>
          <t>PIEVE DEL CAIRO</t>
        </is>
      </c>
      <c r="H718" s="2" t="inlineStr">
        <is>
          <t>PIEVE DEL CAIRO</t>
        </is>
      </c>
      <c r="I718" s="2" t="inlineStr">
        <is>
          <t>ACCPDC</t>
        </is>
      </c>
      <c r="J718" s="2" t="inlineStr">
        <is>
          <t>LA CITTADELLA PIEVE DEL CAIRO</t>
        </is>
      </c>
      <c r="K718" s="2" t="inlineStr">
        <is>
          <t xml:space="preserve">RAD. </t>
        </is>
      </c>
      <c r="L718" s="2" t="inlineStr">
        <is>
          <t>RADIOLOGIA</t>
        </is>
      </c>
      <c r="M718" s="2" t="inlineStr">
        <is>
          <t>69</t>
        </is>
      </c>
      <c r="N718" s="2" t="inlineStr">
        <is>
          <t>120-416</t>
        </is>
      </c>
      <c r="O718" s="2" t="inlineStr">
        <is>
          <t>RX PRIOR. D</t>
        </is>
      </c>
      <c r="P718" s="2" t="inlineStr">
        <is>
          <t>534-416</t>
        </is>
      </c>
      <c r="Q718" s="2" t="inlineStr">
        <is>
          <t>RX PRIOR. D</t>
        </is>
      </c>
      <c r="R718" s="2" t="inlineStr">
        <is>
          <t>2456</t>
        </is>
      </c>
      <c r="S718" s="2" t="inlineStr">
        <is>
          <t>RX RACHIDE CERVICALE + PROIEZIONI ORTOGONALI E OBLIQUE</t>
        </is>
      </c>
      <c r="T718" s="2" t="inlineStr">
        <is>
          <t>8722</t>
        </is>
      </c>
      <c r="U718" s="2" t="inlineStr">
        <is>
          <t>698722.03</t>
        </is>
      </c>
      <c r="V718" s="2" t="inlineStr">
        <is>
          <t>RX RACHIDE CERVICALE: PROIEZIONI ORTOGONALI E OBLIQUE</t>
        </is>
      </c>
      <c r="W718" s="2" t="inlineStr">
        <is>
          <t>S</t>
        </is>
      </c>
      <c r="X718" s="2" t="inlineStr">
        <is>
          <t>S</t>
        </is>
      </c>
      <c r="Y718" s="2" t="inlineStr">
        <is>
          <t>N</t>
        </is>
      </c>
      <c r="Z718" s="2" t="inlineStr">
        <is>
          <t>N</t>
        </is>
      </c>
      <c r="AA718" s="2" t="inlineStr">
        <is>
          <t>S</t>
        </is>
      </c>
      <c r="AB718" s="2" t="inlineStr">
        <is>
          <t>S</t>
        </is>
      </c>
      <c r="AC718" s="2" t="inlineStr">
        <is>
          <t>S</t>
        </is>
      </c>
      <c r="AD718" s="2" t="inlineStr">
        <is>
          <t>N</t>
        </is>
      </c>
      <c r="AE718" s="2" t="inlineStr">
        <is>
          <t>69</t>
        </is>
      </c>
      <c r="AF718" s="2" t="inlineStr">
        <is>
          <t>RADIOLOGIA</t>
        </is>
      </c>
      <c r="AG71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1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18" s="2" t="inlineStr">
        <is>
          <t>U</t>
        </is>
      </c>
      <c r="AJ718" s="2" t="inlineStr">
        <is>
          <t>0</t>
        </is>
      </c>
      <c r="AK718" s="2" t="n"/>
      <c r="AL718" s="2" t="n"/>
      <c r="AM718" s="11">
        <f>VLOOKUP(U718,'[1]per incroci mapping'!$A$2:$E$592,5,FALSE)</f>
        <v/>
      </c>
      <c r="AN718" s="11">
        <f>VLOOKUP(U718,'[1]per incroci mapping'!$A$2:$F$592,6,FALSE)</f>
        <v/>
      </c>
      <c r="AO718" s="2" t="inlineStr">
        <is>
          <t>M00000,M00070</t>
        </is>
      </c>
      <c r="AP718" s="2" t="inlineStr">
        <is>
          <t>METODICA GENERALE,OBLIQUE</t>
        </is>
      </c>
      <c r="AQ718" s="2" t="n"/>
      <c r="AR718" s="2" t="n"/>
      <c r="AS718" s="11">
        <f>IFERROR(VLOOKUP(U718,'[1]per incroci mapping'!$A$2:$E$592,3,FALSE),"Non Trovato")</f>
        <v/>
      </c>
      <c r="AT718" s="11">
        <f>VLOOKUP(U718,'[1]per incroci mapping'!$A$2:$E$592,4,FALSE)</f>
        <v/>
      </c>
      <c r="AU718" s="2" t="n"/>
      <c r="AV718" s="2" t="n"/>
      <c r="AW718" s="2" t="n"/>
      <c r="AX718" s="2" t="inlineStr">
        <is>
          <t>133</t>
        </is>
      </c>
      <c r="AY718" s="2" t="n"/>
      <c r="AZ718" s="2" t="n"/>
      <c r="BA718" s="2" t="inlineStr">
        <is>
          <t>si prega di presentarsi allo sportello accettazione 15 minuti prima dell appuntamento muniti di impegnativa del curante, tessera sanitaria</t>
        </is>
      </c>
      <c r="BB718" s="2" t="n"/>
      <c r="BC718" s="2" t="inlineStr">
        <is>
          <t>in caso di annullamento della prenotazione si prega di mandare disdetta entro 3 giorni ai seguenti numeri: 0384968017 - 0384831811 oppure tramite mail all indirizzo prenotazioni@cittadellasociale.it</t>
        </is>
      </c>
      <c r="BD718" s="1" t="n">
        <v>192</v>
      </c>
      <c r="BE718" s="1" t="n">
        <v>2388</v>
      </c>
      <c r="BF718" s="2" t="inlineStr">
        <is>
          <t>G</t>
        </is>
      </c>
      <c r="BG718" s="2" t="inlineStr">
        <is>
          <t>N</t>
        </is>
      </c>
      <c r="BH718" s="2" t="inlineStr">
        <is>
          <t>N</t>
        </is>
      </c>
      <c r="BI718" s="2" t="inlineStr">
        <is>
          <t>N</t>
        </is>
      </c>
      <c r="BJ718" s="2" t="inlineStr">
        <is>
          <t>S</t>
        </is>
      </c>
      <c r="BK718" s="2" t="inlineStr">
        <is>
          <t>N</t>
        </is>
      </c>
      <c r="BL718" s="2" t="inlineStr">
        <is>
          <t>S</t>
        </is>
      </c>
      <c r="BM718" s="2" t="inlineStr">
        <is>
          <t>S</t>
        </is>
      </c>
      <c r="BN718" s="13" t="n">
        <v>44481</v>
      </c>
      <c r="BO718" s="2" t="n"/>
      <c r="BP718" s="2" t="inlineStr">
        <is>
          <t>N</t>
        </is>
      </c>
      <c r="BQ718" s="1" t="n">
        <v>0</v>
      </c>
      <c r="BR718" s="1" t="n">
        <v>0</v>
      </c>
      <c r="BS718" s="2" t="n"/>
      <c r="BT718" t="inlineStr">
        <is>
          <t>__&gt; QD: Q04510 non appartiene alla disciplina: 69; 
__&gt; Descrizione dei QD: 'Q04510' non trovati nel catalogo SISS</t>
        </is>
      </c>
    </row>
    <row r="719">
      <c r="A719" t="n">
        <v>718</v>
      </c>
      <c r="B719" t="inlineStr">
        <is>
          <t>534-416|698723.01</t>
        </is>
      </c>
      <c r="C719" t="inlineStr">
        <is>
          <t>OK</t>
        </is>
      </c>
      <c r="D719" s="2" t="inlineStr">
        <is>
          <t>690059</t>
        </is>
      </c>
      <c r="E719" s="2" t="inlineStr">
        <is>
          <t>LA CITTADELLA PIEVE</t>
        </is>
      </c>
      <c r="F719" s="2" t="inlineStr">
        <is>
          <t>002086</t>
        </is>
      </c>
      <c r="G719" s="2" t="inlineStr">
        <is>
          <t>PIEVE DEL CAIRO</t>
        </is>
      </c>
      <c r="H719" s="2" t="inlineStr">
        <is>
          <t>PIEVE DEL CAIRO</t>
        </is>
      </c>
      <c r="I719" s="2" t="inlineStr">
        <is>
          <t>ACCPDC</t>
        </is>
      </c>
      <c r="J719" s="2" t="inlineStr">
        <is>
          <t>LA CITTADELLA PIEVE DEL CAIRO</t>
        </is>
      </c>
      <c r="K719" s="2" t="inlineStr">
        <is>
          <t xml:space="preserve">RAD. </t>
        </is>
      </c>
      <c r="L719" s="2" t="inlineStr">
        <is>
          <t>RADIOLOGIA</t>
        </is>
      </c>
      <c r="M719" s="2" t="inlineStr">
        <is>
          <t>69</t>
        </is>
      </c>
      <c r="N719" s="2" t="inlineStr">
        <is>
          <t>120-416</t>
        </is>
      </c>
      <c r="O719" s="2" t="inlineStr">
        <is>
          <t>RX PRIOR. D</t>
        </is>
      </c>
      <c r="P719" s="2" t="inlineStr">
        <is>
          <t>534-416</t>
        </is>
      </c>
      <c r="Q719" s="2" t="inlineStr">
        <is>
          <t>RX PRIOR. D</t>
        </is>
      </c>
      <c r="R719" s="2" t="inlineStr">
        <is>
          <t>2328</t>
        </is>
      </c>
      <c r="S719" s="2" t="inlineStr">
        <is>
          <t>RADIOGRAFIA DELLA COLONNA TORACICA (DORSALE)</t>
        </is>
      </c>
      <c r="T719" s="2" t="inlineStr">
        <is>
          <t>8723</t>
        </is>
      </c>
      <c r="U719" s="2" t="inlineStr">
        <is>
          <t>698723.01</t>
        </is>
      </c>
      <c r="V719" s="2" t="inlineStr">
        <is>
          <t>RX RACHIDE TORACO-DORSALE</t>
        </is>
      </c>
      <c r="W719" s="2" t="inlineStr">
        <is>
          <t>S</t>
        </is>
      </c>
      <c r="X719" s="2" t="inlineStr">
        <is>
          <t>S</t>
        </is>
      </c>
      <c r="Y719" s="2" t="inlineStr">
        <is>
          <t>N</t>
        </is>
      </c>
      <c r="Z719" s="2" t="inlineStr">
        <is>
          <t>N</t>
        </is>
      </c>
      <c r="AA719" s="2" t="inlineStr">
        <is>
          <t>S</t>
        </is>
      </c>
      <c r="AB719" s="2" t="inlineStr">
        <is>
          <t>S</t>
        </is>
      </c>
      <c r="AC719" s="2" t="inlineStr">
        <is>
          <t>S</t>
        </is>
      </c>
      <c r="AD719" s="2" t="inlineStr">
        <is>
          <t>N</t>
        </is>
      </c>
      <c r="AE719" s="2" t="inlineStr">
        <is>
          <t>69</t>
        </is>
      </c>
      <c r="AF719" s="2" t="inlineStr">
        <is>
          <t>RADIOLOGIA</t>
        </is>
      </c>
      <c r="AG71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1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19" s="2" t="inlineStr">
        <is>
          <t>U</t>
        </is>
      </c>
      <c r="AJ719" s="2" t="inlineStr">
        <is>
          <t>0</t>
        </is>
      </c>
      <c r="AK719" s="2" t="n"/>
      <c r="AL719" s="2" t="n"/>
      <c r="AM719" s="11">
        <f>VLOOKUP(U719,'[1]per incroci mapping'!$A$2:$E$592,5,FALSE)</f>
        <v/>
      </c>
      <c r="AN719" s="11">
        <f>VLOOKUP(U719,'[1]per incroci mapping'!$A$2:$F$592,6,FALSE)</f>
        <v/>
      </c>
      <c r="AO719" s="2" t="inlineStr">
        <is>
          <t>M00000,M00073,M00087,M00111,M00293</t>
        </is>
      </c>
      <c r="AP719" s="2" t="inlineStr">
        <is>
          <t>METODICA GENERALE,SAGITTALI,IN ORTOSTATISMO,CLINOSTATO,LASTRA</t>
        </is>
      </c>
      <c r="AQ719" s="2" t="n"/>
      <c r="AR719" s="2" t="n"/>
      <c r="AS719" s="11">
        <f>IFERROR(VLOOKUP(U719,'[1]per incroci mapping'!$A$2:$E$592,3,FALSE),"Non Trovato")</f>
        <v/>
      </c>
      <c r="AT719" s="11">
        <f>VLOOKUP(U719,'[1]per incroci mapping'!$A$2:$E$592,4,FALSE)</f>
        <v/>
      </c>
      <c r="AU719" s="2" t="n"/>
      <c r="AV719" s="2" t="n"/>
      <c r="AW719" s="2" t="n"/>
      <c r="AX719" s="2" t="inlineStr">
        <is>
          <t>133</t>
        </is>
      </c>
      <c r="AY719" s="2" t="n"/>
      <c r="AZ719" s="2" t="n"/>
      <c r="BA719" s="2" t="inlineStr">
        <is>
          <t>si prega di presentarsi allo sportello accettazione 15 minuti prima dell appuntamento muniti di impegnativa del curante, tessera sanitaria</t>
        </is>
      </c>
      <c r="BB719" s="2" t="n"/>
      <c r="BC719" s="2" t="inlineStr">
        <is>
          <t>in caso di annullamento della prenotazione si prega di mandare disdetta entro 3 giorni ai seguenti numeri: 0384968017 - 0384831811 oppure tramite mail all indirizzo prenotazioni@cittadellasociale.it</t>
        </is>
      </c>
      <c r="BD719" s="1" t="n">
        <v>192</v>
      </c>
      <c r="BE719" s="1" t="n">
        <v>2388</v>
      </c>
      <c r="BF719" s="2" t="inlineStr">
        <is>
          <t>G</t>
        </is>
      </c>
      <c r="BG719" s="2" t="inlineStr">
        <is>
          <t>N</t>
        </is>
      </c>
      <c r="BH719" s="2" t="inlineStr">
        <is>
          <t>N</t>
        </is>
      </c>
      <c r="BI719" s="2" t="inlineStr">
        <is>
          <t>N</t>
        </is>
      </c>
      <c r="BJ719" s="2" t="inlineStr">
        <is>
          <t>S</t>
        </is>
      </c>
      <c r="BK719" s="2" t="inlineStr">
        <is>
          <t>N</t>
        </is>
      </c>
      <c r="BL719" s="2" t="inlineStr">
        <is>
          <t>S</t>
        </is>
      </c>
      <c r="BM719" s="2" t="inlineStr">
        <is>
          <t>S</t>
        </is>
      </c>
      <c r="BN719" s="13" t="n">
        <v>44481</v>
      </c>
      <c r="BO719" s="2" t="n"/>
      <c r="BP719" s="2" t="inlineStr">
        <is>
          <t>N</t>
        </is>
      </c>
      <c r="BQ719" s="1" t="n">
        <v>0</v>
      </c>
      <c r="BR719" s="1" t="n">
        <v>0</v>
      </c>
      <c r="BS719" s="2" t="n"/>
      <c r="BT719" t="inlineStr">
        <is>
          <t>__&gt; QD: Q04510 non appartiene alla disciplina: 69; 
__&gt; Descrizione dei QD: 'Q04510' non trovati nel catalogo SISS</t>
        </is>
      </c>
    </row>
    <row r="720">
      <c r="A720" t="n">
        <v>719</v>
      </c>
      <c r="B720" t="inlineStr">
        <is>
          <t>534-416|698723.02</t>
        </is>
      </c>
      <c r="C720" t="inlineStr">
        <is>
          <t>OK</t>
        </is>
      </c>
      <c r="D720" s="2" t="inlineStr">
        <is>
          <t>690059</t>
        </is>
      </c>
      <c r="E720" s="2" t="inlineStr">
        <is>
          <t>LA CITTADELLA PIEVE</t>
        </is>
      </c>
      <c r="F720" s="2" t="inlineStr">
        <is>
          <t>002086</t>
        </is>
      </c>
      <c r="G720" s="2" t="inlineStr">
        <is>
          <t>PIEVE DEL CAIRO</t>
        </is>
      </c>
      <c r="H720" s="2" t="inlineStr">
        <is>
          <t>PIEVE DEL CAIRO</t>
        </is>
      </c>
      <c r="I720" s="2" t="inlineStr">
        <is>
          <t>ACCPDC</t>
        </is>
      </c>
      <c r="J720" s="2" t="inlineStr">
        <is>
          <t>LA CITTADELLA PIEVE DEL CAIRO</t>
        </is>
      </c>
      <c r="K720" s="2" t="inlineStr">
        <is>
          <t xml:space="preserve">RAD. </t>
        </is>
      </c>
      <c r="L720" s="2" t="inlineStr">
        <is>
          <t>RADIOLOGIA</t>
        </is>
      </c>
      <c r="M720" s="2" t="inlineStr">
        <is>
          <t>69</t>
        </is>
      </c>
      <c r="N720" s="2" t="inlineStr">
        <is>
          <t>120-416</t>
        </is>
      </c>
      <c r="O720" s="2" t="inlineStr">
        <is>
          <t>RX PRIOR. D</t>
        </is>
      </c>
      <c r="P720" s="2" t="inlineStr">
        <is>
          <t>534-416</t>
        </is>
      </c>
      <c r="Q720" s="2" t="inlineStr">
        <is>
          <t>RX PRIOR. D</t>
        </is>
      </c>
      <c r="R720" s="2" t="inlineStr">
        <is>
          <t>2497</t>
        </is>
      </c>
      <c r="S720" s="2" t="inlineStr">
        <is>
          <t>RX RACHIDE TORACO-DORSALE MORFODINAMICO</t>
        </is>
      </c>
      <c r="T720" s="2" t="inlineStr">
        <is>
          <t>8723</t>
        </is>
      </c>
      <c r="U720" s="2" t="inlineStr">
        <is>
          <t>698723.02</t>
        </is>
      </c>
      <c r="V720" s="2" t="inlineStr">
        <is>
          <t>RX RACHIDE TORACO-DORSALE MORFODINAMICO</t>
        </is>
      </c>
      <c r="W720" s="2" t="inlineStr">
        <is>
          <t>S</t>
        </is>
      </c>
      <c r="X720" s="2" t="inlineStr">
        <is>
          <t>S</t>
        </is>
      </c>
      <c r="Y720" s="2" t="inlineStr">
        <is>
          <t>N</t>
        </is>
      </c>
      <c r="Z720" s="2" t="inlineStr">
        <is>
          <t>N</t>
        </is>
      </c>
      <c r="AA720" s="2" t="inlineStr">
        <is>
          <t>S</t>
        </is>
      </c>
      <c r="AB720" s="2" t="inlineStr">
        <is>
          <t>S</t>
        </is>
      </c>
      <c r="AC720" s="2" t="inlineStr">
        <is>
          <t>S</t>
        </is>
      </c>
      <c r="AD720" s="2" t="inlineStr">
        <is>
          <t>N</t>
        </is>
      </c>
      <c r="AE720" s="2" t="inlineStr">
        <is>
          <t>69</t>
        </is>
      </c>
      <c r="AF720" s="2" t="inlineStr">
        <is>
          <t>RADIOLOGIA</t>
        </is>
      </c>
      <c r="AG72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2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20" s="2" t="inlineStr">
        <is>
          <t>U</t>
        </is>
      </c>
      <c r="AJ720" s="2" t="inlineStr">
        <is>
          <t>0</t>
        </is>
      </c>
      <c r="AK720" s="2" t="n"/>
      <c r="AL720" s="2" t="n"/>
      <c r="AM720" s="11">
        <f>VLOOKUP(U720,'[1]per incroci mapping'!$A$2:$E$592,5,FALSE)</f>
        <v/>
      </c>
      <c r="AN720" s="11">
        <f>VLOOKUP(U720,'[1]per incroci mapping'!$A$2:$F$592,6,FALSE)</f>
        <v/>
      </c>
      <c r="AO720" s="2" t="inlineStr">
        <is>
          <t>M00293,M00000</t>
        </is>
      </c>
      <c r="AP720" s="2" t="inlineStr">
        <is>
          <t>LASTRA,METODICA GENERALE</t>
        </is>
      </c>
      <c r="AQ720" s="2" t="n"/>
      <c r="AR720" s="2" t="n"/>
      <c r="AS720" s="11">
        <f>IFERROR(VLOOKUP(U720,'[1]per incroci mapping'!$A$2:$E$592,3,FALSE),"Non Trovato")</f>
        <v/>
      </c>
      <c r="AT720" s="11">
        <f>VLOOKUP(U720,'[1]per incroci mapping'!$A$2:$E$592,4,FALSE)</f>
        <v/>
      </c>
      <c r="AU720" s="2" t="n"/>
      <c r="AV720" s="2" t="n"/>
      <c r="AW720" s="2" t="n"/>
      <c r="AX720" s="2" t="inlineStr">
        <is>
          <t>133</t>
        </is>
      </c>
      <c r="AY720" s="2" t="n"/>
      <c r="AZ720" s="2" t="n"/>
      <c r="BA720" s="2" t="inlineStr">
        <is>
          <t>si prega di presentarsi allo sportello accettazione 15 minuti prima dell appuntamento muniti di impegnativa del curante, tessera sanitaria</t>
        </is>
      </c>
      <c r="BB720" s="2" t="n"/>
      <c r="BC720" s="2" t="inlineStr">
        <is>
          <t>in caso di annullamento della prenotazione si prega di mandare disdetta entro 3 giorni ai seguenti numeri: 0384968017 - 0384831811 oppure tramite mail all indirizzo prenotazioni@cittadellasociale.it</t>
        </is>
      </c>
      <c r="BD720" s="1" t="n">
        <v>192</v>
      </c>
      <c r="BE720" s="1" t="n">
        <v>2388</v>
      </c>
      <c r="BF720" s="2" t="inlineStr">
        <is>
          <t>G</t>
        </is>
      </c>
      <c r="BG720" s="2" t="inlineStr">
        <is>
          <t>N</t>
        </is>
      </c>
      <c r="BH720" s="2" t="inlineStr">
        <is>
          <t>N</t>
        </is>
      </c>
      <c r="BI720" s="2" t="inlineStr">
        <is>
          <t>N</t>
        </is>
      </c>
      <c r="BJ720" s="2" t="inlineStr">
        <is>
          <t>S</t>
        </is>
      </c>
      <c r="BK720" s="2" t="inlineStr">
        <is>
          <t>N</t>
        </is>
      </c>
      <c r="BL720" s="2" t="inlineStr">
        <is>
          <t>S</t>
        </is>
      </c>
      <c r="BM720" s="2" t="inlineStr">
        <is>
          <t>S</t>
        </is>
      </c>
      <c r="BN720" s="13" t="n">
        <v>44481</v>
      </c>
      <c r="BO720" s="2" t="n"/>
      <c r="BP720" s="2" t="inlineStr">
        <is>
          <t>N</t>
        </is>
      </c>
      <c r="BQ720" s="1" t="n">
        <v>0</v>
      </c>
      <c r="BR720" s="1" t="n">
        <v>0</v>
      </c>
      <c r="BS720" s="2" t="n"/>
      <c r="BT720" t="inlineStr">
        <is>
          <t>__&gt; QD: Q04510 non appartiene alla disciplina: 69; 
__&gt; Descrizione dei QD: 'Q04510' non trovati nel catalogo SISS</t>
        </is>
      </c>
    </row>
    <row r="721">
      <c r="A721" t="n">
        <v>720</v>
      </c>
      <c r="B721" t="inlineStr">
        <is>
          <t>534-416|698724.01</t>
        </is>
      </c>
      <c r="C721" t="inlineStr">
        <is>
          <t>OK</t>
        </is>
      </c>
      <c r="D721" s="2" t="inlineStr">
        <is>
          <t>690059</t>
        </is>
      </c>
      <c r="E721" s="2" t="inlineStr">
        <is>
          <t>LA CITTADELLA PIEVE</t>
        </is>
      </c>
      <c r="F721" s="2" t="inlineStr">
        <is>
          <t>002086</t>
        </is>
      </c>
      <c r="G721" s="2" t="inlineStr">
        <is>
          <t>PIEVE DEL CAIRO</t>
        </is>
      </c>
      <c r="H721" s="2" t="inlineStr">
        <is>
          <t>PIEVE DEL CAIRO</t>
        </is>
      </c>
      <c r="I721" s="2" t="inlineStr">
        <is>
          <t>ACCPDC</t>
        </is>
      </c>
      <c r="J721" s="2" t="inlineStr">
        <is>
          <t>LA CITTADELLA PIEVE DEL CAIRO</t>
        </is>
      </c>
      <c r="K721" s="2" t="inlineStr">
        <is>
          <t xml:space="preserve">RAD. </t>
        </is>
      </c>
      <c r="L721" s="2" t="inlineStr">
        <is>
          <t>RADIOLOGIA</t>
        </is>
      </c>
      <c r="M721" s="2" t="inlineStr">
        <is>
          <t>69</t>
        </is>
      </c>
      <c r="N721" s="2" t="inlineStr">
        <is>
          <t>120-416</t>
        </is>
      </c>
      <c r="O721" s="2" t="inlineStr">
        <is>
          <t>RX PRIOR. D</t>
        </is>
      </c>
      <c r="P721" s="2" t="inlineStr">
        <is>
          <t>534-416</t>
        </is>
      </c>
      <c r="Q721" s="2" t="inlineStr">
        <is>
          <t>RX PRIOR. D</t>
        </is>
      </c>
      <c r="R721" s="2" t="inlineStr">
        <is>
          <t>2321</t>
        </is>
      </c>
      <c r="S721" s="2" t="inlineStr">
        <is>
          <t>RX RACHIDE SACRO COCCIGEO</t>
        </is>
      </c>
      <c r="T721" s="2" t="inlineStr">
        <is>
          <t>8724</t>
        </is>
      </c>
      <c r="U721" s="2" t="inlineStr">
        <is>
          <t>698724.01</t>
        </is>
      </c>
      <c r="V721" s="2" t="inlineStr">
        <is>
          <t>RX RACHIDE SACRO-COCCIGEO</t>
        </is>
      </c>
      <c r="W721" s="2" t="inlineStr">
        <is>
          <t>S</t>
        </is>
      </c>
      <c r="X721" s="2" t="inlineStr">
        <is>
          <t>S</t>
        </is>
      </c>
      <c r="Y721" s="2" t="inlineStr">
        <is>
          <t>N</t>
        </is>
      </c>
      <c r="Z721" s="2" t="inlineStr">
        <is>
          <t>N</t>
        </is>
      </c>
      <c r="AA721" s="2" t="inlineStr">
        <is>
          <t>S</t>
        </is>
      </c>
      <c r="AB721" s="2" t="inlineStr">
        <is>
          <t>S</t>
        </is>
      </c>
      <c r="AC721" s="2" t="inlineStr">
        <is>
          <t>S</t>
        </is>
      </c>
      <c r="AD721" s="2" t="inlineStr">
        <is>
          <t>N</t>
        </is>
      </c>
      <c r="AE721" s="2" t="inlineStr">
        <is>
          <t>69</t>
        </is>
      </c>
      <c r="AF721" s="2" t="inlineStr">
        <is>
          <t>RADIOLOGIA</t>
        </is>
      </c>
      <c r="AG72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2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21" s="2" t="inlineStr">
        <is>
          <t>U</t>
        </is>
      </c>
      <c r="AJ721" s="2" t="inlineStr">
        <is>
          <t>0</t>
        </is>
      </c>
      <c r="AK721" s="2" t="n"/>
      <c r="AL721" s="2" t="n"/>
      <c r="AM721" s="11">
        <f>VLOOKUP(U721,'[1]per incroci mapping'!$A$2:$E$592,5,FALSE)</f>
        <v/>
      </c>
      <c r="AN721" s="11">
        <f>VLOOKUP(U721,'[1]per incroci mapping'!$A$2:$F$592,6,FALSE)</f>
        <v/>
      </c>
      <c r="AO721" s="2" t="inlineStr">
        <is>
          <t>M00000,M00073,M00111,M00293</t>
        </is>
      </c>
      <c r="AP721" s="2" t="inlineStr">
        <is>
          <t>METODICA GENERALE,SAGITTALI,CLINOSTATO,LASTRA</t>
        </is>
      </c>
      <c r="AQ721" s="2" t="n"/>
      <c r="AR721" s="2" t="n"/>
      <c r="AS721" s="11">
        <f>IFERROR(VLOOKUP(U721,'[1]per incroci mapping'!$A$2:$E$592,3,FALSE),"Non Trovato")</f>
        <v/>
      </c>
      <c r="AT721" s="11">
        <f>VLOOKUP(U721,'[1]per incroci mapping'!$A$2:$E$592,4,FALSE)</f>
        <v/>
      </c>
      <c r="AU721" s="2" t="n"/>
      <c r="AV721" s="2" t="n"/>
      <c r="AW721" s="2" t="n"/>
      <c r="AX721" s="2" t="inlineStr">
        <is>
          <t>133</t>
        </is>
      </c>
      <c r="AY721" s="2" t="n"/>
      <c r="AZ721" s="2" t="n"/>
      <c r="BA721" s="2" t="inlineStr">
        <is>
          <t>si prega di presentarsi allo sportello accettazione 15 minuti prima dell appuntamento muniti di impegnativa del curante, tessera sanitaria</t>
        </is>
      </c>
      <c r="BB721" s="2" t="n"/>
      <c r="BC721" s="2" t="inlineStr">
        <is>
          <t>in caso di annullamento della prenotazione si prega di mandare disdetta entro 3 giorni ai seguenti numeri: 0384968017 - 0384831811 oppure tramite mail all indirizzo prenotazioni@cittadellasociale.it</t>
        </is>
      </c>
      <c r="BD721" s="1" t="n">
        <v>192</v>
      </c>
      <c r="BE721" s="1" t="n">
        <v>2388</v>
      </c>
      <c r="BF721" s="2" t="inlineStr">
        <is>
          <t>G</t>
        </is>
      </c>
      <c r="BG721" s="2" t="inlineStr">
        <is>
          <t>N</t>
        </is>
      </c>
      <c r="BH721" s="2" t="inlineStr">
        <is>
          <t>N</t>
        </is>
      </c>
      <c r="BI721" s="2" t="inlineStr">
        <is>
          <t>N</t>
        </is>
      </c>
      <c r="BJ721" s="2" t="inlineStr">
        <is>
          <t>S</t>
        </is>
      </c>
      <c r="BK721" s="2" t="inlineStr">
        <is>
          <t>N</t>
        </is>
      </c>
      <c r="BL721" s="2" t="inlineStr">
        <is>
          <t>S</t>
        </is>
      </c>
      <c r="BM721" s="2" t="inlineStr">
        <is>
          <t>S</t>
        </is>
      </c>
      <c r="BN721" s="13" t="n">
        <v>44481</v>
      </c>
      <c r="BO721" s="2" t="n"/>
      <c r="BP721" s="2" t="inlineStr">
        <is>
          <t>N</t>
        </is>
      </c>
      <c r="BQ721" s="1" t="n">
        <v>0</v>
      </c>
      <c r="BR721" s="1" t="n">
        <v>0</v>
      </c>
      <c r="BS721" s="2" t="n"/>
      <c r="BT721" t="inlineStr">
        <is>
          <t>__&gt; QD: Q04510 non appartiene alla disciplina: 69; 
__&gt; Descrizione dei QD: 'Q04510' non trovati nel catalogo SISS</t>
        </is>
      </c>
    </row>
    <row r="722">
      <c r="A722" t="n">
        <v>721</v>
      </c>
      <c r="B722" t="inlineStr">
        <is>
          <t>534-416|698724.02</t>
        </is>
      </c>
      <c r="C722" t="inlineStr">
        <is>
          <t>OK</t>
        </is>
      </c>
      <c r="D722" s="2" t="inlineStr">
        <is>
          <t>690059</t>
        </is>
      </c>
      <c r="E722" s="2" t="inlineStr">
        <is>
          <t>LA CITTADELLA PIEVE</t>
        </is>
      </c>
      <c r="F722" s="2" t="inlineStr">
        <is>
          <t>002086</t>
        </is>
      </c>
      <c r="G722" s="2" t="inlineStr">
        <is>
          <t>PIEVE DEL CAIRO</t>
        </is>
      </c>
      <c r="H722" s="2" t="inlineStr">
        <is>
          <t>PIEVE DEL CAIRO</t>
        </is>
      </c>
      <c r="I722" s="2" t="inlineStr">
        <is>
          <t>ACCPDC</t>
        </is>
      </c>
      <c r="J722" s="2" t="inlineStr">
        <is>
          <t>LA CITTADELLA PIEVE DEL CAIRO</t>
        </is>
      </c>
      <c r="K722" s="2" t="inlineStr">
        <is>
          <t xml:space="preserve">RAD. </t>
        </is>
      </c>
      <c r="L722" s="2" t="inlineStr">
        <is>
          <t>RADIOLOGIA</t>
        </is>
      </c>
      <c r="M722" s="2" t="inlineStr">
        <is>
          <t>69</t>
        </is>
      </c>
      <c r="N722" s="2" t="inlineStr">
        <is>
          <t>120-416</t>
        </is>
      </c>
      <c r="O722" s="2" t="inlineStr">
        <is>
          <t>RX PRIOR. D</t>
        </is>
      </c>
      <c r="P722" s="2" t="inlineStr">
        <is>
          <t>534-416</t>
        </is>
      </c>
      <c r="Q722" s="2" t="inlineStr">
        <is>
          <t>RX PRIOR. D</t>
        </is>
      </c>
      <c r="R722" s="2" t="inlineStr">
        <is>
          <t>304</t>
        </is>
      </c>
      <c r="S722" s="2" t="inlineStr">
        <is>
          <t>RADIOGRAFIA DELLA COLONNA LOMBOSACRALE</t>
        </is>
      </c>
      <c r="T722" s="2" t="inlineStr">
        <is>
          <t>8724</t>
        </is>
      </c>
      <c r="U722" s="2" t="inlineStr">
        <is>
          <t>698724.02</t>
        </is>
      </c>
      <c r="V722" s="2" t="inlineStr">
        <is>
          <t>RX RACHIDE LOMBO-SACRALE</t>
        </is>
      </c>
      <c r="W722" s="2" t="inlineStr">
        <is>
          <t>S</t>
        </is>
      </c>
      <c r="X722" s="2" t="inlineStr">
        <is>
          <t>S</t>
        </is>
      </c>
      <c r="Y722" s="2" t="inlineStr">
        <is>
          <t>N</t>
        </is>
      </c>
      <c r="Z722" s="2" t="inlineStr">
        <is>
          <t>N</t>
        </is>
      </c>
      <c r="AA722" s="2" t="inlineStr">
        <is>
          <t>S</t>
        </is>
      </c>
      <c r="AB722" s="2" t="inlineStr">
        <is>
          <t>S</t>
        </is>
      </c>
      <c r="AC722" s="2" t="inlineStr">
        <is>
          <t>S</t>
        </is>
      </c>
      <c r="AD722" s="2" t="inlineStr">
        <is>
          <t>N</t>
        </is>
      </c>
      <c r="AE722" s="2" t="inlineStr">
        <is>
          <t>69</t>
        </is>
      </c>
      <c r="AF722" s="2" t="inlineStr">
        <is>
          <t>RADIOLOGIA</t>
        </is>
      </c>
      <c r="AG72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2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22" s="2" t="inlineStr">
        <is>
          <t>U</t>
        </is>
      </c>
      <c r="AJ722" s="2" t="inlineStr">
        <is>
          <t>0</t>
        </is>
      </c>
      <c r="AK722" s="2" t="n"/>
      <c r="AL722" s="2" t="n"/>
      <c r="AM722" s="11">
        <f>VLOOKUP(U722,'[1]per incroci mapping'!$A$2:$E$592,5,FALSE)</f>
        <v/>
      </c>
      <c r="AN722" s="11">
        <f>VLOOKUP(U722,'[1]per incroci mapping'!$A$2:$F$592,6,FALSE)</f>
        <v/>
      </c>
      <c r="AO722" s="2" t="inlineStr">
        <is>
          <t>M00000,M00073,M00074,M00087,M00111,M00293</t>
        </is>
      </c>
      <c r="AP722" s="2" t="inlineStr">
        <is>
          <t>METODICA GENERALE,SAGITTALI,SOTTO CARICO,IN ORTOSTATISMO,CLINOSTATO,LASTRA</t>
        </is>
      </c>
      <c r="AQ722" s="2" t="n"/>
      <c r="AR722" s="2" t="n"/>
      <c r="AS722" s="11">
        <f>IFERROR(VLOOKUP(U722,'[1]per incroci mapping'!$A$2:$E$592,3,FALSE),"Non Trovato")</f>
        <v/>
      </c>
      <c r="AT722" s="11">
        <f>VLOOKUP(U722,'[1]per incroci mapping'!$A$2:$E$592,4,FALSE)</f>
        <v/>
      </c>
      <c r="AU722" s="2" t="n"/>
      <c r="AV722" s="2" t="n"/>
      <c r="AW722" s="2" t="n"/>
      <c r="AX722" s="2" t="inlineStr">
        <is>
          <t>133</t>
        </is>
      </c>
      <c r="AY722" s="2" t="n"/>
      <c r="AZ722" s="2" t="n"/>
      <c r="BA722" s="2" t="inlineStr">
        <is>
          <t>si prega di presentarsi allo sportello accettazione 15 minuti prima dell appuntamento muniti di impegnativa del curante, tessera sanitaria</t>
        </is>
      </c>
      <c r="BB722" s="2" t="n"/>
      <c r="BC722" s="2" t="inlineStr">
        <is>
          <t>in caso di annullamento della prenotazione si prega di mandare disdetta entro 3 giorni ai seguenti numeri: 0384968017 - 0384831811 oppure tramite mail all indirizzo prenotazioni@cittadellasociale.it</t>
        </is>
      </c>
      <c r="BD722" s="1" t="n">
        <v>192</v>
      </c>
      <c r="BE722" s="1" t="n">
        <v>2388</v>
      </c>
      <c r="BF722" s="2" t="inlineStr">
        <is>
          <t>G</t>
        </is>
      </c>
      <c r="BG722" s="2" t="inlineStr">
        <is>
          <t>N</t>
        </is>
      </c>
      <c r="BH722" s="2" t="inlineStr">
        <is>
          <t>N</t>
        </is>
      </c>
      <c r="BI722" s="2" t="inlineStr">
        <is>
          <t>N</t>
        </is>
      </c>
      <c r="BJ722" s="2" t="inlineStr">
        <is>
          <t>S</t>
        </is>
      </c>
      <c r="BK722" s="2" t="inlineStr">
        <is>
          <t>N</t>
        </is>
      </c>
      <c r="BL722" s="2" t="inlineStr">
        <is>
          <t>S</t>
        </is>
      </c>
      <c r="BM722" s="2" t="inlineStr">
        <is>
          <t>S</t>
        </is>
      </c>
      <c r="BN722" s="13" t="n">
        <v>44481</v>
      </c>
      <c r="BO722" s="2" t="n"/>
      <c r="BP722" s="2" t="inlineStr">
        <is>
          <t>N</t>
        </is>
      </c>
      <c r="BQ722" s="1" t="n">
        <v>0</v>
      </c>
      <c r="BR722" s="1" t="n">
        <v>3</v>
      </c>
      <c r="BS722" s="2" t="n"/>
      <c r="BT722" t="inlineStr">
        <is>
          <t>__&gt; QD: Q04510 non appartiene alla disciplina: 69; 
__&gt; Descrizione dei QD: 'Q04510' non trovati nel catalogo SISS</t>
        </is>
      </c>
    </row>
    <row r="723">
      <c r="A723" t="n">
        <v>722</v>
      </c>
      <c r="B723" t="inlineStr">
        <is>
          <t>534-416|698724.03</t>
        </is>
      </c>
      <c r="C723" t="inlineStr">
        <is>
          <t>OK</t>
        </is>
      </c>
      <c r="D723" s="2" t="inlineStr">
        <is>
          <t>690059</t>
        </is>
      </c>
      <c r="E723" s="2" t="inlineStr">
        <is>
          <t>LA CITTADELLA PIEVE</t>
        </is>
      </c>
      <c r="F723" s="2" t="inlineStr">
        <is>
          <t>002086</t>
        </is>
      </c>
      <c r="G723" s="2" t="inlineStr">
        <is>
          <t>PIEVE DEL CAIRO</t>
        </is>
      </c>
      <c r="H723" s="2" t="inlineStr">
        <is>
          <t>PIEVE DEL CAIRO</t>
        </is>
      </c>
      <c r="I723" s="2" t="inlineStr">
        <is>
          <t>ACCPDC</t>
        </is>
      </c>
      <c r="J723" s="2" t="inlineStr">
        <is>
          <t>LA CITTADELLA PIEVE DEL CAIRO</t>
        </is>
      </c>
      <c r="K723" s="2" t="inlineStr">
        <is>
          <t xml:space="preserve">RAD. </t>
        </is>
      </c>
      <c r="L723" s="2" t="inlineStr">
        <is>
          <t>RADIOLOGIA</t>
        </is>
      </c>
      <c r="M723" s="2" t="inlineStr">
        <is>
          <t>69</t>
        </is>
      </c>
      <c r="N723" s="2" t="inlineStr">
        <is>
          <t>120-416</t>
        </is>
      </c>
      <c r="O723" s="2" t="inlineStr">
        <is>
          <t>RX PRIOR. D</t>
        </is>
      </c>
      <c r="P723" s="2" t="inlineStr">
        <is>
          <t>534-416</t>
        </is>
      </c>
      <c r="Q723" s="2" t="inlineStr">
        <is>
          <t>RX PRIOR. D</t>
        </is>
      </c>
      <c r="R723" s="2" t="inlineStr">
        <is>
          <t>2451</t>
        </is>
      </c>
      <c r="S723" s="2" t="inlineStr">
        <is>
          <t>RX RACHIDE LOMBOSACRALE MORFODINAMICO</t>
        </is>
      </c>
      <c r="T723" s="2" t="inlineStr">
        <is>
          <t>8724</t>
        </is>
      </c>
      <c r="U723" s="2" t="inlineStr">
        <is>
          <t>698724.03</t>
        </is>
      </c>
      <c r="V723" s="2" t="inlineStr">
        <is>
          <t>RX RACHIDE LOMBO-SACRALE MORFODINAMICO</t>
        </is>
      </c>
      <c r="W723" s="2" t="inlineStr">
        <is>
          <t>S</t>
        </is>
      </c>
      <c r="X723" s="2" t="inlineStr">
        <is>
          <t>S</t>
        </is>
      </c>
      <c r="Y723" s="2" t="inlineStr">
        <is>
          <t>N</t>
        </is>
      </c>
      <c r="Z723" s="2" t="inlineStr">
        <is>
          <t>N</t>
        </is>
      </c>
      <c r="AA723" s="2" t="inlineStr">
        <is>
          <t>S</t>
        </is>
      </c>
      <c r="AB723" s="2" t="inlineStr">
        <is>
          <t>S</t>
        </is>
      </c>
      <c r="AC723" s="2" t="inlineStr">
        <is>
          <t>S</t>
        </is>
      </c>
      <c r="AD723" s="2" t="inlineStr">
        <is>
          <t>N</t>
        </is>
      </c>
      <c r="AE723" s="2" t="inlineStr">
        <is>
          <t>69</t>
        </is>
      </c>
      <c r="AF723" s="2" t="inlineStr">
        <is>
          <t>RADIOLOGIA</t>
        </is>
      </c>
      <c r="AG72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2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23" s="2" t="inlineStr">
        <is>
          <t>U</t>
        </is>
      </c>
      <c r="AJ723" s="2" t="inlineStr">
        <is>
          <t>0</t>
        </is>
      </c>
      <c r="AK723" s="2" t="n"/>
      <c r="AL723" s="2" t="n"/>
      <c r="AM723" s="11">
        <f>VLOOKUP(U723,'[1]per incroci mapping'!$A$2:$E$592,5,FALSE)</f>
        <v/>
      </c>
      <c r="AN723" s="11">
        <f>VLOOKUP(U723,'[1]per incroci mapping'!$A$2:$F$592,6,FALSE)</f>
        <v/>
      </c>
      <c r="AO723" s="2" t="inlineStr">
        <is>
          <t>M00293,M00000</t>
        </is>
      </c>
      <c r="AP723" s="2" t="inlineStr">
        <is>
          <t>LASTRA,METODICA GENERALE</t>
        </is>
      </c>
      <c r="AQ723" s="2" t="n"/>
      <c r="AR723" s="2" t="n"/>
      <c r="AS723" s="11">
        <f>IFERROR(VLOOKUP(U723,'[1]per incroci mapping'!$A$2:$E$592,3,FALSE),"Non Trovato")</f>
        <v/>
      </c>
      <c r="AT723" s="11">
        <f>VLOOKUP(U723,'[1]per incroci mapping'!$A$2:$E$592,4,FALSE)</f>
        <v/>
      </c>
      <c r="AU723" s="2" t="n"/>
      <c r="AV723" s="2" t="n"/>
      <c r="AW723" s="2" t="n"/>
      <c r="AX723" s="2" t="inlineStr">
        <is>
          <t>133</t>
        </is>
      </c>
      <c r="AY723" s="2" t="n"/>
      <c r="AZ723" s="2" t="n"/>
      <c r="BA723" s="2" t="inlineStr">
        <is>
          <t>si prega di presentarsi allo sportello accettazione 15 minuti prima dell appuntamento muniti di impegnativa del curante, tessera sanitaria</t>
        </is>
      </c>
      <c r="BB723" s="2" t="n"/>
      <c r="BC723" s="2" t="inlineStr">
        <is>
          <t>in caso di annullamento della prenotazione si prega di mandare disdetta entro 3 giorni ai seguenti numeri: 0384968017 - 0384831811 oppure tramite mail all indirizzo prenotazioni@cittadellasociale.it</t>
        </is>
      </c>
      <c r="BD723" s="1" t="n">
        <v>192</v>
      </c>
      <c r="BE723" s="1" t="n">
        <v>2388</v>
      </c>
      <c r="BF723" s="2" t="inlineStr">
        <is>
          <t>G</t>
        </is>
      </c>
      <c r="BG723" s="2" t="inlineStr">
        <is>
          <t>N</t>
        </is>
      </c>
      <c r="BH723" s="2" t="inlineStr">
        <is>
          <t>N</t>
        </is>
      </c>
      <c r="BI723" s="2" t="inlineStr">
        <is>
          <t>N</t>
        </is>
      </c>
      <c r="BJ723" s="2" t="inlineStr">
        <is>
          <t>S</t>
        </is>
      </c>
      <c r="BK723" s="2" t="inlineStr">
        <is>
          <t>N</t>
        </is>
      </c>
      <c r="BL723" s="2" t="inlineStr">
        <is>
          <t>S</t>
        </is>
      </c>
      <c r="BM723" s="2" t="inlineStr">
        <is>
          <t>S</t>
        </is>
      </c>
      <c r="BN723" s="13" t="n">
        <v>44481</v>
      </c>
      <c r="BO723" s="2" t="n"/>
      <c r="BP723" s="2" t="inlineStr">
        <is>
          <t>N</t>
        </is>
      </c>
      <c r="BQ723" s="1" t="n">
        <v>0</v>
      </c>
      <c r="BR723" s="1" t="n">
        <v>3</v>
      </c>
      <c r="BS723" s="2" t="n"/>
      <c r="BT723" t="inlineStr">
        <is>
          <t>__&gt; QD: Q04510 non appartiene alla disciplina: 69; 
__&gt; Descrizione dei QD: 'Q04510' non trovati nel catalogo SISS</t>
        </is>
      </c>
    </row>
    <row r="724">
      <c r="A724" t="n">
        <v>723</v>
      </c>
      <c r="B724" t="inlineStr">
        <is>
          <t>534-416|698724.04</t>
        </is>
      </c>
      <c r="C724" t="inlineStr">
        <is>
          <t>OK</t>
        </is>
      </c>
      <c r="D724" s="2" t="inlineStr">
        <is>
          <t>690059</t>
        </is>
      </c>
      <c r="E724" s="2" t="inlineStr">
        <is>
          <t>LA CITTADELLA PIEVE</t>
        </is>
      </c>
      <c r="F724" s="2" t="inlineStr">
        <is>
          <t>002086</t>
        </is>
      </c>
      <c r="G724" s="2" t="inlineStr">
        <is>
          <t>PIEVE DEL CAIRO</t>
        </is>
      </c>
      <c r="H724" s="2" t="inlineStr">
        <is>
          <t>PIEVE DEL CAIRO</t>
        </is>
      </c>
      <c r="I724" s="2" t="inlineStr">
        <is>
          <t>ACCPDC</t>
        </is>
      </c>
      <c r="J724" s="2" t="inlineStr">
        <is>
          <t>LA CITTADELLA PIEVE DEL CAIRO</t>
        </is>
      </c>
      <c r="K724" s="2" t="inlineStr">
        <is>
          <t xml:space="preserve">RAD. </t>
        </is>
      </c>
      <c r="L724" s="2" t="inlineStr">
        <is>
          <t>RADIOLOGIA</t>
        </is>
      </c>
      <c r="M724" s="2" t="inlineStr">
        <is>
          <t>69</t>
        </is>
      </c>
      <c r="N724" s="2" t="inlineStr">
        <is>
          <t>120-416</t>
        </is>
      </c>
      <c r="O724" s="2" t="inlineStr">
        <is>
          <t>RX PRIOR. D</t>
        </is>
      </c>
      <c r="P724" s="2" t="inlineStr">
        <is>
          <t>534-416</t>
        </is>
      </c>
      <c r="Q724" s="2" t="inlineStr">
        <is>
          <t>RX PRIOR. D</t>
        </is>
      </c>
      <c r="R724" s="2" t="inlineStr">
        <is>
          <t>2466</t>
        </is>
      </c>
      <c r="S724" s="2" t="inlineStr">
        <is>
          <t>RX. LS: PROIEZIONI ORTOGONALI E OBLIQUE</t>
        </is>
      </c>
      <c r="T724" s="2" t="inlineStr">
        <is>
          <t>8724</t>
        </is>
      </c>
      <c r="U724" s="2" t="inlineStr">
        <is>
          <t>698724.04</t>
        </is>
      </c>
      <c r="V724" s="2" t="inlineStr">
        <is>
          <t>RX RACHIDE LOMBO-SACRALE: PROIEZIONI ORTOGONALI E OBLIQUE</t>
        </is>
      </c>
      <c r="W724" s="2" t="inlineStr">
        <is>
          <t>S</t>
        </is>
      </c>
      <c r="X724" s="2" t="inlineStr">
        <is>
          <t>S</t>
        </is>
      </c>
      <c r="Y724" s="2" t="inlineStr">
        <is>
          <t>N</t>
        </is>
      </c>
      <c r="Z724" s="2" t="inlineStr">
        <is>
          <t>N</t>
        </is>
      </c>
      <c r="AA724" s="2" t="inlineStr">
        <is>
          <t>S</t>
        </is>
      </c>
      <c r="AB724" s="2" t="inlineStr">
        <is>
          <t>S</t>
        </is>
      </c>
      <c r="AC724" s="2" t="inlineStr">
        <is>
          <t>S</t>
        </is>
      </c>
      <c r="AD724" s="2" t="inlineStr">
        <is>
          <t>N</t>
        </is>
      </c>
      <c r="AE724" s="2" t="inlineStr">
        <is>
          <t>69</t>
        </is>
      </c>
      <c r="AF724" s="2" t="inlineStr">
        <is>
          <t>RADIOLOGIA</t>
        </is>
      </c>
      <c r="AG72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2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24" s="2" t="inlineStr">
        <is>
          <t>U</t>
        </is>
      </c>
      <c r="AJ724" s="2" t="inlineStr">
        <is>
          <t>0</t>
        </is>
      </c>
      <c r="AK724" s="2" t="n"/>
      <c r="AL724" s="2" t="n"/>
      <c r="AM724" s="11">
        <f>VLOOKUP(U724,'[1]per incroci mapping'!$A$2:$E$592,5,FALSE)</f>
        <v/>
      </c>
      <c r="AN724" s="11">
        <f>VLOOKUP(U724,'[1]per incroci mapping'!$A$2:$F$592,6,FALSE)</f>
        <v/>
      </c>
      <c r="AO724" s="2" t="inlineStr">
        <is>
          <t>M00000,M00070,M00073,M00293</t>
        </is>
      </c>
      <c r="AP724" s="2" t="inlineStr">
        <is>
          <t>METODICA GENERALE,OBLIQUE,SAGITTALI,LASTRA</t>
        </is>
      </c>
      <c r="AQ724" s="2" t="n"/>
      <c r="AR724" s="2" t="n"/>
      <c r="AS724" s="11">
        <f>IFERROR(VLOOKUP(U724,'[1]per incroci mapping'!$A$2:$E$592,3,FALSE),"Non Trovato")</f>
        <v/>
      </c>
      <c r="AT724" s="11">
        <f>VLOOKUP(U724,'[1]per incroci mapping'!$A$2:$E$592,4,FALSE)</f>
        <v/>
      </c>
      <c r="AU724" s="2" t="n"/>
      <c r="AV724" s="2" t="n"/>
      <c r="AW724" s="2" t="n"/>
      <c r="AX724" s="2" t="inlineStr">
        <is>
          <t>133</t>
        </is>
      </c>
      <c r="AY724" s="2" t="n"/>
      <c r="AZ724" s="2" t="n"/>
      <c r="BA724" s="2" t="inlineStr">
        <is>
          <t>si prega di presentarsi allo sportello accettazione 15 minuti prima dell appuntamento muniti di impegnativa del curante, tessera sanitaria</t>
        </is>
      </c>
      <c r="BB724" s="2" t="n"/>
      <c r="BC724" s="2" t="inlineStr">
        <is>
          <t>in caso di annullamento della prenotazione si prega di mandare disdetta entro 3 giorni ai seguenti numeri: 0384968017 - 0384831811 oppure tramite mail all indirizzo prenotazioni@cittadellasociale.it</t>
        </is>
      </c>
      <c r="BD724" s="1" t="n">
        <v>192</v>
      </c>
      <c r="BE724" s="1" t="n">
        <v>2388</v>
      </c>
      <c r="BF724" s="2" t="inlineStr">
        <is>
          <t>G</t>
        </is>
      </c>
      <c r="BG724" s="2" t="inlineStr">
        <is>
          <t>N</t>
        </is>
      </c>
      <c r="BH724" s="2" t="inlineStr">
        <is>
          <t>N</t>
        </is>
      </c>
      <c r="BI724" s="2" t="inlineStr">
        <is>
          <t>N</t>
        </is>
      </c>
      <c r="BJ724" s="2" t="inlineStr">
        <is>
          <t>S</t>
        </is>
      </c>
      <c r="BK724" s="2" t="inlineStr">
        <is>
          <t>N</t>
        </is>
      </c>
      <c r="BL724" s="2" t="inlineStr">
        <is>
          <t>S</t>
        </is>
      </c>
      <c r="BM724" s="2" t="inlineStr">
        <is>
          <t>S</t>
        </is>
      </c>
      <c r="BN724" s="13" t="n">
        <v>44481</v>
      </c>
      <c r="BO724" s="2" t="n"/>
      <c r="BP724" s="2" t="inlineStr">
        <is>
          <t>N</t>
        </is>
      </c>
      <c r="BQ724" s="1" t="n">
        <v>0</v>
      </c>
      <c r="BR724" s="1" t="n">
        <v>3</v>
      </c>
      <c r="BS724" s="2" t="n"/>
      <c r="BT724" t="inlineStr">
        <is>
          <t>__&gt; QD: Q04510 non appartiene alla disciplina: 69; 
__&gt; Descrizione dei QD: 'Q04510' non trovati nel catalogo SISS</t>
        </is>
      </c>
    </row>
    <row r="725">
      <c r="A725" t="n">
        <v>724</v>
      </c>
      <c r="B725" t="inlineStr">
        <is>
          <t>534-416|698729</t>
        </is>
      </c>
      <c r="C725" t="inlineStr">
        <is>
          <t>VERIFICARE CASO 1:N</t>
        </is>
      </c>
      <c r="D725" s="2" t="inlineStr">
        <is>
          <t>690059</t>
        </is>
      </c>
      <c r="E725" s="2" t="inlineStr">
        <is>
          <t>LA CITTADELLA PIEVE</t>
        </is>
      </c>
      <c r="F725" s="2" t="inlineStr">
        <is>
          <t>002086</t>
        </is>
      </c>
      <c r="G725" s="2" t="inlineStr">
        <is>
          <t>PIEVE DEL CAIRO</t>
        </is>
      </c>
      <c r="H725" s="2" t="inlineStr">
        <is>
          <t>PIEVE DEL CAIRO</t>
        </is>
      </c>
      <c r="I725" s="2" t="inlineStr">
        <is>
          <t>ACCPDC</t>
        </is>
      </c>
      <c r="J725" s="2" t="inlineStr">
        <is>
          <t>LA CITTADELLA PIEVE DEL CAIRO</t>
        </is>
      </c>
      <c r="K725" s="2" t="inlineStr">
        <is>
          <t xml:space="preserve">RAD. </t>
        </is>
      </c>
      <c r="L725" s="2" t="inlineStr">
        <is>
          <t>RADIOLOGIA</t>
        </is>
      </c>
      <c r="M725" s="2" t="inlineStr">
        <is>
          <t>69</t>
        </is>
      </c>
      <c r="N725" s="2" t="inlineStr">
        <is>
          <t>120-416</t>
        </is>
      </c>
      <c r="O725" s="2" t="inlineStr">
        <is>
          <t>RX PRIOR. D</t>
        </is>
      </c>
      <c r="P725" s="2" t="inlineStr">
        <is>
          <t>534-416</t>
        </is>
      </c>
      <c r="Q725" s="2" t="inlineStr">
        <is>
          <t>RX PRIOR. D</t>
        </is>
      </c>
      <c r="R725" s="2" t="inlineStr">
        <is>
          <t>2431</t>
        </is>
      </c>
      <c r="S725" s="2" t="inlineStr">
        <is>
          <t>RX RACHIDE COMPLETO E BACINO SOTTOCARICO</t>
        </is>
      </c>
      <c r="T725" s="2" t="inlineStr">
        <is>
          <t>8729</t>
        </is>
      </c>
      <c r="U725" s="2" t="inlineStr">
        <is>
          <t>698729</t>
        </is>
      </c>
      <c r="V725" s="2" t="inlineStr">
        <is>
          <t>RX RACHIDE COMPLETO E BACINO SOTTO CARICO</t>
        </is>
      </c>
      <c r="W725" s="2" t="inlineStr">
        <is>
          <t>S</t>
        </is>
      </c>
      <c r="X725" s="2" t="inlineStr">
        <is>
          <t>S</t>
        </is>
      </c>
      <c r="Y725" s="2" t="inlineStr">
        <is>
          <t>N</t>
        </is>
      </c>
      <c r="Z725" s="2" t="inlineStr">
        <is>
          <t>N</t>
        </is>
      </c>
      <c r="AA725" s="2" t="inlineStr">
        <is>
          <t>S</t>
        </is>
      </c>
      <c r="AB725" s="2" t="inlineStr">
        <is>
          <t>S</t>
        </is>
      </c>
      <c r="AC725" s="2" t="inlineStr">
        <is>
          <t>S</t>
        </is>
      </c>
      <c r="AD725" s="2" t="inlineStr">
        <is>
          <t>N</t>
        </is>
      </c>
      <c r="AE725" s="2" t="inlineStr">
        <is>
          <t>69</t>
        </is>
      </c>
      <c r="AF725" s="2" t="inlineStr">
        <is>
          <t>RADIOLOGIA</t>
        </is>
      </c>
      <c r="AG72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2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25" s="2" t="inlineStr">
        <is>
          <t>U</t>
        </is>
      </c>
      <c r="AJ725" s="2" t="inlineStr">
        <is>
          <t>0</t>
        </is>
      </c>
      <c r="AK725" s="2" t="n"/>
      <c r="AL725" s="2" t="n"/>
      <c r="AM725" s="11">
        <f>VLOOKUP(U725,'[1]per incroci mapping'!$A$2:$E$592,5,FALSE)</f>
        <v/>
      </c>
      <c r="AN725" s="11">
        <f>VLOOKUP(U725,'[1]per incroci mapping'!$A$2:$F$592,6,FALSE)</f>
        <v/>
      </c>
      <c r="AO725" s="2" t="inlineStr">
        <is>
          <t>M00000,M00073,M00080,M00081,M00087,M00293</t>
        </is>
      </c>
      <c r="AP725" s="2" t="inlineStr">
        <is>
          <t>METODICA GENERALE,SAGITTALI,SU LASTRA LUNGA,SU LASTRA QUADRETTATA,IN ORTOSTATISMO,LASTRA</t>
        </is>
      </c>
      <c r="AQ725" s="2" t="n"/>
      <c r="AR725" s="2" t="n"/>
      <c r="AS725" s="11">
        <f>IFERROR(VLOOKUP(U725,'[1]per incroci mapping'!$A$2:$E$592,3,FALSE),"Non Trovato")</f>
        <v/>
      </c>
      <c r="AT725" s="11">
        <f>VLOOKUP(U725,'[1]per incroci mapping'!$A$2:$E$592,4,FALSE)</f>
        <v/>
      </c>
      <c r="AU725" s="2" t="n"/>
      <c r="AV725" s="2" t="n"/>
      <c r="AW725" s="2" t="n"/>
      <c r="AX725" s="2" t="inlineStr">
        <is>
          <t>133</t>
        </is>
      </c>
      <c r="AY725" s="2" t="n"/>
      <c r="AZ725" s="2" t="n"/>
      <c r="BA725" s="2" t="inlineStr">
        <is>
          <t>si prega di presentarsi allo sportello accettazione 15 minuti prima dell appuntamento muniti di impegnativa del curante, tessera sanitaria</t>
        </is>
      </c>
      <c r="BB725" s="2" t="n"/>
      <c r="BC725" s="2" t="inlineStr">
        <is>
          <t>in caso di annullamento della prenotazione si prega di mandare disdetta entro 3 giorni ai seguenti numeri: 0384968017 - 0384831811 oppure tramite mail all indirizzo prenotazioni@cittadellasociale.it</t>
        </is>
      </c>
      <c r="BD725" s="1" t="n">
        <v>192</v>
      </c>
      <c r="BE725" s="1" t="n">
        <v>2388</v>
      </c>
      <c r="BF725" s="2" t="inlineStr">
        <is>
          <t>G</t>
        </is>
      </c>
      <c r="BG725" s="2" t="inlineStr">
        <is>
          <t>N</t>
        </is>
      </c>
      <c r="BH725" s="2" t="inlineStr">
        <is>
          <t>N</t>
        </is>
      </c>
      <c r="BI725" s="2" t="inlineStr">
        <is>
          <t>N</t>
        </is>
      </c>
      <c r="BJ725" s="2" t="inlineStr">
        <is>
          <t>S</t>
        </is>
      </c>
      <c r="BK725" s="2" t="inlineStr">
        <is>
          <t>N</t>
        </is>
      </c>
      <c r="BL725" s="2" t="inlineStr">
        <is>
          <t>S</t>
        </is>
      </c>
      <c r="BM725" s="2" t="inlineStr">
        <is>
          <t>S</t>
        </is>
      </c>
      <c r="BN725" s="13" t="n">
        <v>44481</v>
      </c>
      <c r="BO725" s="2" t="n"/>
      <c r="BP725" s="2" t="inlineStr">
        <is>
          <t>N</t>
        </is>
      </c>
      <c r="BQ725" s="1" t="n">
        <v>0</v>
      </c>
      <c r="BR725" s="1" t="n">
        <v>3</v>
      </c>
      <c r="BS725" s="2" t="n"/>
      <c r="BT725" t="inlineStr">
        <is>
          <t xml:space="preserve">__&gt; QD: Q04510 non appartiene alla disciplina: 69; 
__&gt; Descrizione dei QD: 'Q04510' non trovati nel catalogo SISS; 
__&gt; Caso 1:N:
  _&gt; risolto </t>
        </is>
      </c>
    </row>
    <row r="726">
      <c r="A726" t="n">
        <v>725</v>
      </c>
      <c r="B726" t="inlineStr">
        <is>
          <t>534-416|698729</t>
        </is>
      </c>
      <c r="C726" t="inlineStr">
        <is>
          <t>VERIFICARE CASO 1:N</t>
        </is>
      </c>
      <c r="D726" s="2" t="inlineStr">
        <is>
          <t>690059</t>
        </is>
      </c>
      <c r="E726" s="2" t="inlineStr">
        <is>
          <t>LA CITTADELLA PIEVE</t>
        </is>
      </c>
      <c r="F726" s="2" t="inlineStr">
        <is>
          <t>002086</t>
        </is>
      </c>
      <c r="G726" s="2" t="inlineStr">
        <is>
          <t>PIEVE DEL CAIRO</t>
        </is>
      </c>
      <c r="H726" s="2" t="inlineStr">
        <is>
          <t>PIEVE DEL CAIRO</t>
        </is>
      </c>
      <c r="I726" s="2" t="inlineStr">
        <is>
          <t>ACCPDC</t>
        </is>
      </c>
      <c r="J726" s="2" t="inlineStr">
        <is>
          <t>LA CITTADELLA PIEVE DEL CAIRO</t>
        </is>
      </c>
      <c r="K726" s="2" t="inlineStr">
        <is>
          <t xml:space="preserve">RAD. </t>
        </is>
      </c>
      <c r="L726" s="2" t="inlineStr">
        <is>
          <t>RADIOLOGIA</t>
        </is>
      </c>
      <c r="M726" s="2" t="inlineStr">
        <is>
          <t>69</t>
        </is>
      </c>
      <c r="N726" s="2" t="inlineStr">
        <is>
          <t>120-416</t>
        </is>
      </c>
      <c r="O726" s="2" t="inlineStr">
        <is>
          <t>RX PRIOR. D</t>
        </is>
      </c>
      <c r="P726" s="2" t="inlineStr">
        <is>
          <t>534-416</t>
        </is>
      </c>
      <c r="Q726" s="2" t="inlineStr">
        <is>
          <t>RX PRIOR. D</t>
        </is>
      </c>
      <c r="R726" s="2" t="inlineStr">
        <is>
          <t>385</t>
        </is>
      </c>
      <c r="S726" s="2" t="inlineStr">
        <is>
          <t>RADIOGRAFIA COMPLETA DELLA COLONNA</t>
        </is>
      </c>
      <c r="T726" s="2" t="inlineStr">
        <is>
          <t>8729</t>
        </is>
      </c>
      <c r="U726" s="2" t="inlineStr">
        <is>
          <t>698729</t>
        </is>
      </c>
      <c r="V726" s="2" t="inlineStr">
        <is>
          <t>RX RACHIDE COMPLETO E BACINO SOTTO CARICO</t>
        </is>
      </c>
      <c r="W726" s="2" t="inlineStr">
        <is>
          <t>S</t>
        </is>
      </c>
      <c r="X726" s="2" t="inlineStr">
        <is>
          <t>S</t>
        </is>
      </c>
      <c r="Y726" s="2" t="inlineStr">
        <is>
          <t>N</t>
        </is>
      </c>
      <c r="Z726" s="2" t="inlineStr">
        <is>
          <t>N</t>
        </is>
      </c>
      <c r="AA726" s="2" t="inlineStr">
        <is>
          <t>S</t>
        </is>
      </c>
      <c r="AB726" s="2" t="inlineStr">
        <is>
          <t>S</t>
        </is>
      </c>
      <c r="AC726" s="2" t="inlineStr">
        <is>
          <t>S</t>
        </is>
      </c>
      <c r="AD726" s="2" t="inlineStr">
        <is>
          <t>N</t>
        </is>
      </c>
      <c r="AE726" s="2" t="inlineStr">
        <is>
          <t>69</t>
        </is>
      </c>
      <c r="AF726" s="2" t="inlineStr">
        <is>
          <t>RADIOLOGIA</t>
        </is>
      </c>
      <c r="AG72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2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26" s="2" t="inlineStr">
        <is>
          <t>U</t>
        </is>
      </c>
      <c r="AJ726" s="2" t="inlineStr">
        <is>
          <t>0</t>
        </is>
      </c>
      <c r="AK726" s="2" t="n"/>
      <c r="AL726" s="2" t="n"/>
      <c r="AM726" s="11">
        <f>VLOOKUP(U726,'[1]per incroci mapping'!$A$2:$E$592,5,FALSE)</f>
        <v/>
      </c>
      <c r="AN726" s="11">
        <f>VLOOKUP(U726,'[1]per incroci mapping'!$A$2:$F$592,6,FALSE)</f>
        <v/>
      </c>
      <c r="AO726" s="2" t="n"/>
      <c r="AP726" s="2" t="n"/>
      <c r="AQ726" s="2" t="n"/>
      <c r="AR726" s="2" t="n"/>
      <c r="AS726" s="11">
        <f>IFERROR(VLOOKUP(U726,'[1]per incroci mapping'!$A$2:$E$592,3,FALSE),"Non Trovato")</f>
        <v/>
      </c>
      <c r="AT726" s="11">
        <f>VLOOKUP(U726,'[1]per incroci mapping'!$A$2:$E$592,4,FALSE)</f>
        <v/>
      </c>
      <c r="AU726" s="2" t="n"/>
      <c r="AV726" s="2" t="n"/>
      <c r="AW726" s="2" t="n"/>
      <c r="AX726" s="2" t="inlineStr">
        <is>
          <t>133</t>
        </is>
      </c>
      <c r="AY726" s="2" t="n"/>
      <c r="AZ726" s="2" t="n"/>
      <c r="BA726" s="2" t="inlineStr">
        <is>
          <t>si prega di presentarsi allo sportello accettazione 15 minuti prima dell appuntamento muniti di impegnativa del curante, tessera sanitaria</t>
        </is>
      </c>
      <c r="BB726" s="2" t="n"/>
      <c r="BC726" s="2" t="inlineStr">
        <is>
          <t>in caso di annullamento della prenotazione si prega di mandare disdetta entro 3 giorni ai seguenti numeri: 0384968017 - 0384831811 oppure tramite mail all indirizzo prenotazioni@cittadellasociale.it</t>
        </is>
      </c>
      <c r="BD726" s="1" t="n">
        <v>192</v>
      </c>
      <c r="BE726" s="1" t="n">
        <v>2388</v>
      </c>
      <c r="BF726" s="2" t="inlineStr">
        <is>
          <t>G</t>
        </is>
      </c>
      <c r="BG726" s="2" t="inlineStr">
        <is>
          <t>N</t>
        </is>
      </c>
      <c r="BH726" s="2" t="inlineStr">
        <is>
          <t>N</t>
        </is>
      </c>
      <c r="BI726" s="2" t="inlineStr">
        <is>
          <t>N</t>
        </is>
      </c>
      <c r="BJ726" s="2" t="inlineStr">
        <is>
          <t>S</t>
        </is>
      </c>
      <c r="BK726" s="2" t="inlineStr">
        <is>
          <t>N</t>
        </is>
      </c>
      <c r="BL726" s="2" t="inlineStr">
        <is>
          <t>S</t>
        </is>
      </c>
      <c r="BM726" s="2" t="inlineStr">
        <is>
          <t>S</t>
        </is>
      </c>
      <c r="BN726" s="13" t="n">
        <v>44481</v>
      </c>
      <c r="BO726" s="2" t="n"/>
      <c r="BP726" s="2" t="inlineStr">
        <is>
          <t>N</t>
        </is>
      </c>
      <c r="BQ726" s="1" t="n">
        <v>0</v>
      </c>
      <c r="BR726" s="1" t="n">
        <v>3</v>
      </c>
      <c r="BS726" s="2" t="n"/>
      <c r="BT726" t="inlineStr">
        <is>
          <t xml:space="preserve">__&gt; QD: Q04510 non appartiene alla disciplina: 69; 
__&gt; Descrizione dei QD: 'Q04510' non trovati nel catalogo SISS; 
__&gt; Caso 1:N:
  _&gt; risolto </t>
        </is>
      </c>
    </row>
    <row r="727">
      <c r="A727" t="n">
        <v>726</v>
      </c>
      <c r="B727" t="inlineStr">
        <is>
          <t>534-416|698729.01</t>
        </is>
      </c>
      <c r="C727" t="inlineStr">
        <is>
          <t>OK</t>
        </is>
      </c>
      <c r="D727" s="2" t="inlineStr">
        <is>
          <t>690059</t>
        </is>
      </c>
      <c r="E727" s="2" t="inlineStr">
        <is>
          <t>LA CITTADELLA PIEVE</t>
        </is>
      </c>
      <c r="F727" s="2" t="inlineStr">
        <is>
          <t>002086</t>
        </is>
      </c>
      <c r="G727" s="2" t="inlineStr">
        <is>
          <t>PIEVE DEL CAIRO</t>
        </is>
      </c>
      <c r="H727" s="2" t="inlineStr">
        <is>
          <t>PIEVE DEL CAIRO</t>
        </is>
      </c>
      <c r="I727" s="2" t="inlineStr">
        <is>
          <t>ACCPDC</t>
        </is>
      </c>
      <c r="J727" s="2" t="inlineStr">
        <is>
          <t>LA CITTADELLA PIEVE DEL CAIRO</t>
        </is>
      </c>
      <c r="K727" s="2" t="inlineStr">
        <is>
          <t xml:space="preserve">RAD. </t>
        </is>
      </c>
      <c r="L727" s="2" t="inlineStr">
        <is>
          <t>RADIOLOGIA</t>
        </is>
      </c>
      <c r="M727" s="2" t="inlineStr">
        <is>
          <t>69</t>
        </is>
      </c>
      <c r="N727" s="2" t="inlineStr">
        <is>
          <t>120-416</t>
        </is>
      </c>
      <c r="O727" s="2" t="inlineStr">
        <is>
          <t>RX PRIOR. D</t>
        </is>
      </c>
      <c r="P727" s="2" t="inlineStr">
        <is>
          <t>534-416</t>
        </is>
      </c>
      <c r="Q727" s="2" t="inlineStr">
        <is>
          <t>RX PRIOR. D</t>
        </is>
      </c>
      <c r="R727" s="2" t="inlineStr">
        <is>
          <t>2471</t>
        </is>
      </c>
      <c r="S727" s="2" t="inlineStr">
        <is>
          <t>RADIOGRAFIA COMPLETA DELLA COLONNA</t>
        </is>
      </c>
      <c r="T727" s="2" t="inlineStr">
        <is>
          <t>8729</t>
        </is>
      </c>
      <c r="U727" s="2" t="inlineStr">
        <is>
          <t>698729.01</t>
        </is>
      </c>
      <c r="V727" s="2" t="inlineStr">
        <is>
          <t>RX RACHIDE COMPLETO</t>
        </is>
      </c>
      <c r="W727" s="2" t="inlineStr">
        <is>
          <t>S</t>
        </is>
      </c>
      <c r="X727" s="2" t="inlineStr">
        <is>
          <t>S</t>
        </is>
      </c>
      <c r="Y727" s="2" t="inlineStr">
        <is>
          <t>N</t>
        </is>
      </c>
      <c r="Z727" s="2" t="inlineStr">
        <is>
          <t>N</t>
        </is>
      </c>
      <c r="AA727" s="2" t="inlineStr">
        <is>
          <t>S</t>
        </is>
      </c>
      <c r="AB727" s="2" t="inlineStr">
        <is>
          <t>S</t>
        </is>
      </c>
      <c r="AC727" s="2" t="inlineStr">
        <is>
          <t>S</t>
        </is>
      </c>
      <c r="AD727" s="2" t="inlineStr">
        <is>
          <t>N</t>
        </is>
      </c>
      <c r="AE727" s="2" t="inlineStr">
        <is>
          <t>69</t>
        </is>
      </c>
      <c r="AF727" s="2" t="inlineStr">
        <is>
          <t>RADIOLOGIA</t>
        </is>
      </c>
      <c r="AG72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2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27" s="2" t="inlineStr">
        <is>
          <t>U</t>
        </is>
      </c>
      <c r="AJ727" s="2" t="inlineStr">
        <is>
          <t>0</t>
        </is>
      </c>
      <c r="AK727" s="2" t="n"/>
      <c r="AL727" s="2" t="n"/>
      <c r="AM727" s="11">
        <f>VLOOKUP(U727,'[1]per incroci mapping'!$A$2:$E$592,5,FALSE)</f>
        <v/>
      </c>
      <c r="AN727" s="11">
        <f>VLOOKUP(U727,'[1]per incroci mapping'!$A$2:$F$592,6,FALSE)</f>
        <v/>
      </c>
      <c r="AO727" s="2" t="inlineStr">
        <is>
          <t>M00000,M00070,M00073,M00080,M00081,M00087,M00111,M00169,M00293</t>
        </is>
      </c>
      <c r="AP727" s="2" t="inlineStr">
        <is>
          <t>METODICA GENERALE,OBLIQUE,SAGITTALI,SU LASTRA LUNGA,SU LASTRA QUADRETTATA,IN ORTOSTATISMO,CLINOSTATO,RETICOLO,LASTRA</t>
        </is>
      </c>
      <c r="AQ727" s="2" t="n"/>
      <c r="AR727" s="2" t="n"/>
      <c r="AS727" s="11">
        <f>IFERROR(VLOOKUP(U727,'[1]per incroci mapping'!$A$2:$E$592,3,FALSE),"Non Trovato")</f>
        <v/>
      </c>
      <c r="AT727" s="11">
        <f>VLOOKUP(U727,'[1]per incroci mapping'!$A$2:$E$592,4,FALSE)</f>
        <v/>
      </c>
      <c r="AU727" s="2" t="n"/>
      <c r="AV727" s="2" t="n"/>
      <c r="AW727" s="2" t="n"/>
      <c r="AX727" s="2" t="inlineStr">
        <is>
          <t>133</t>
        </is>
      </c>
      <c r="AY727" s="2" t="n"/>
      <c r="AZ727" s="2" t="n"/>
      <c r="BA727" s="2" t="inlineStr">
        <is>
          <t>si prega di presentarsi allo sportello accettazione 15 minuti prima dell appuntamento muniti di impegnativa del curante, tessera sanitaria</t>
        </is>
      </c>
      <c r="BB727" s="2" t="n"/>
      <c r="BC727" s="2" t="inlineStr">
        <is>
          <t>in caso di annullamento della prenotazione si prega di mandare disdetta entro 3 giorni ai seguenti numeri: 0384968017 - 0384831811 oppure tramite mail all indirizzo prenotazioni@cittadellasociale.it</t>
        </is>
      </c>
      <c r="BD727" s="1" t="n">
        <v>192</v>
      </c>
      <c r="BE727" s="1" t="n">
        <v>2388</v>
      </c>
      <c r="BF727" s="2" t="inlineStr">
        <is>
          <t>G</t>
        </is>
      </c>
      <c r="BG727" s="2" t="inlineStr">
        <is>
          <t>N</t>
        </is>
      </c>
      <c r="BH727" s="2" t="inlineStr">
        <is>
          <t>N</t>
        </is>
      </c>
      <c r="BI727" s="2" t="inlineStr">
        <is>
          <t>N</t>
        </is>
      </c>
      <c r="BJ727" s="2" t="inlineStr">
        <is>
          <t>S</t>
        </is>
      </c>
      <c r="BK727" s="2" t="inlineStr">
        <is>
          <t>N</t>
        </is>
      </c>
      <c r="BL727" s="2" t="inlineStr">
        <is>
          <t>S</t>
        </is>
      </c>
      <c r="BM727" s="2" t="inlineStr">
        <is>
          <t>S</t>
        </is>
      </c>
      <c r="BN727" s="13" t="n">
        <v>44481</v>
      </c>
      <c r="BO727" s="2" t="n"/>
      <c r="BP727" s="2" t="inlineStr">
        <is>
          <t>N</t>
        </is>
      </c>
      <c r="BQ727" s="1" t="n">
        <v>0</v>
      </c>
      <c r="BR727" s="1" t="n">
        <v>3</v>
      </c>
      <c r="BS727" s="2" t="n"/>
      <c r="BT727" t="inlineStr">
        <is>
          <t>__&gt; QD: Q04510 non appartiene alla disciplina: 69; 
__&gt; Descrizione dei QD: 'Q04510' non trovati nel catalogo SISS</t>
        </is>
      </c>
    </row>
    <row r="728">
      <c r="A728" t="n">
        <v>727</v>
      </c>
      <c r="B728" t="inlineStr">
        <is>
          <t>534-416|6987431.01</t>
        </is>
      </c>
      <c r="C728" t="inlineStr">
        <is>
          <t>OK</t>
        </is>
      </c>
      <c r="D728" s="2" t="inlineStr">
        <is>
          <t>690059</t>
        </is>
      </c>
      <c r="E728" s="2" t="inlineStr">
        <is>
          <t>LA CITTADELLA PIEVE</t>
        </is>
      </c>
      <c r="F728" s="2" t="inlineStr">
        <is>
          <t>002086</t>
        </is>
      </c>
      <c r="G728" s="2" t="inlineStr">
        <is>
          <t>PIEVE DEL CAIRO</t>
        </is>
      </c>
      <c r="H728" s="2" t="inlineStr">
        <is>
          <t>PIEVE DEL CAIRO</t>
        </is>
      </c>
      <c r="I728" s="2" t="inlineStr">
        <is>
          <t>ACCPDC</t>
        </is>
      </c>
      <c r="J728" s="2" t="inlineStr">
        <is>
          <t>LA CITTADELLA PIEVE DEL CAIRO</t>
        </is>
      </c>
      <c r="K728" s="2" t="inlineStr">
        <is>
          <t xml:space="preserve">RAD. </t>
        </is>
      </c>
      <c r="L728" s="2" t="inlineStr">
        <is>
          <t>RADIOLOGIA</t>
        </is>
      </c>
      <c r="M728" s="2" t="inlineStr">
        <is>
          <t>69</t>
        </is>
      </c>
      <c r="N728" s="2" t="inlineStr">
        <is>
          <t>120-416</t>
        </is>
      </c>
      <c r="O728" s="2" t="inlineStr">
        <is>
          <t>RX PRIOR. D</t>
        </is>
      </c>
      <c r="P728" s="2" t="inlineStr">
        <is>
          <t>534-416</t>
        </is>
      </c>
      <c r="Q728" s="2" t="inlineStr">
        <is>
          <t>RX PRIOR. D</t>
        </is>
      </c>
      <c r="R728" s="2" t="inlineStr">
        <is>
          <t>394</t>
        </is>
      </c>
      <c r="S728" s="2" t="inlineStr">
        <is>
          <t>RX SCHELETRO TORACICO COSTALE BILATERALE</t>
        </is>
      </c>
      <c r="T728" s="2" t="inlineStr">
        <is>
          <t>87431</t>
        </is>
      </c>
      <c r="U728" s="2" t="inlineStr">
        <is>
          <t>6987431.01</t>
        </is>
      </c>
      <c r="V728" s="2" t="inlineStr">
        <is>
          <t>RX SCHELETRO TORACICO COSTALE BILATERALE</t>
        </is>
      </c>
      <c r="W728" s="2" t="inlineStr">
        <is>
          <t>S</t>
        </is>
      </c>
      <c r="X728" s="2" t="inlineStr">
        <is>
          <t>S</t>
        </is>
      </c>
      <c r="Y728" s="2" t="inlineStr">
        <is>
          <t>N</t>
        </is>
      </c>
      <c r="Z728" s="2" t="inlineStr">
        <is>
          <t>N</t>
        </is>
      </c>
      <c r="AA728" s="2" t="inlineStr">
        <is>
          <t>S</t>
        </is>
      </c>
      <c r="AB728" s="2" t="inlineStr">
        <is>
          <t>S</t>
        </is>
      </c>
      <c r="AC728" s="2" t="inlineStr">
        <is>
          <t>S</t>
        </is>
      </c>
      <c r="AD728" s="2" t="inlineStr">
        <is>
          <t>N</t>
        </is>
      </c>
      <c r="AE728" s="2" t="inlineStr">
        <is>
          <t>69</t>
        </is>
      </c>
      <c r="AF728" s="2" t="inlineStr">
        <is>
          <t>RADIOLOGIA</t>
        </is>
      </c>
      <c r="AG72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2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28" s="2" t="inlineStr">
        <is>
          <t>U</t>
        </is>
      </c>
      <c r="AJ728" s="2" t="inlineStr">
        <is>
          <t>0</t>
        </is>
      </c>
      <c r="AK728" s="2" t="n"/>
      <c r="AL728" s="2" t="n"/>
      <c r="AM728" s="11">
        <f>VLOOKUP(U728,'[1]per incroci mapping'!$A$2:$E$592,5,FALSE)</f>
        <v/>
      </c>
      <c r="AN728" s="11">
        <f>VLOOKUP(U728,'[1]per incroci mapping'!$A$2:$F$592,6,FALSE)</f>
        <v/>
      </c>
      <c r="AO728" s="2" t="inlineStr">
        <is>
          <t>M00000,M00293</t>
        </is>
      </c>
      <c r="AP728" s="2" t="inlineStr">
        <is>
          <t>METODICA GENERALE,LASTRA</t>
        </is>
      </c>
      <c r="AQ728" s="2" t="n"/>
      <c r="AR728" s="2" t="n"/>
      <c r="AS728" s="11">
        <f>IFERROR(VLOOKUP(U728,'[1]per incroci mapping'!$A$2:$E$592,3,FALSE),"Non Trovato")</f>
        <v/>
      </c>
      <c r="AT728" s="11">
        <f>VLOOKUP(U728,'[1]per incroci mapping'!$A$2:$E$592,4,FALSE)</f>
        <v/>
      </c>
      <c r="AU728" s="2" t="n"/>
      <c r="AV728" s="2" t="n"/>
      <c r="AW728" s="2" t="n"/>
      <c r="AX728" s="2" t="inlineStr">
        <is>
          <t>133</t>
        </is>
      </c>
      <c r="AY728" s="2" t="n"/>
      <c r="AZ728" s="2" t="n"/>
      <c r="BA728" s="2" t="inlineStr">
        <is>
          <t>si prega di presentarsi allo sportello accettazione 15 minuti prima dell appuntamento muniti di impegnativa del curante, tessera sanitaria</t>
        </is>
      </c>
      <c r="BB728" s="2" t="n"/>
      <c r="BC728" s="2" t="inlineStr">
        <is>
          <t>in caso di annullamento della prenotazione si prega di mandare disdetta entro 3 giorni ai seguenti numeri: 0384968017 - 0384831811 oppure tramite mail all indirizzo prenotazioni@cittadellasociale.it</t>
        </is>
      </c>
      <c r="BD728" s="1" t="n">
        <v>192</v>
      </c>
      <c r="BE728" s="1" t="n">
        <v>2388</v>
      </c>
      <c r="BF728" s="2" t="inlineStr">
        <is>
          <t>G</t>
        </is>
      </c>
      <c r="BG728" s="2" t="inlineStr">
        <is>
          <t>N</t>
        </is>
      </c>
      <c r="BH728" s="2" t="inlineStr">
        <is>
          <t>N</t>
        </is>
      </c>
      <c r="BI728" s="2" t="inlineStr">
        <is>
          <t>N</t>
        </is>
      </c>
      <c r="BJ728" s="2" t="inlineStr">
        <is>
          <t>S</t>
        </is>
      </c>
      <c r="BK728" s="2" t="inlineStr">
        <is>
          <t>N</t>
        </is>
      </c>
      <c r="BL728" s="2" t="inlineStr">
        <is>
          <t>S</t>
        </is>
      </c>
      <c r="BM728" s="2" t="inlineStr">
        <is>
          <t>S</t>
        </is>
      </c>
      <c r="BN728" s="13" t="n">
        <v>44481</v>
      </c>
      <c r="BO728" s="2" t="n"/>
      <c r="BP728" s="2" t="inlineStr">
        <is>
          <t>N</t>
        </is>
      </c>
      <c r="BQ728" s="1" t="n">
        <v>0</v>
      </c>
      <c r="BR728" s="1" t="n">
        <v>3</v>
      </c>
      <c r="BS728" s="2" t="n"/>
      <c r="BT728" t="inlineStr">
        <is>
          <t>__&gt; QD: Q04510 non appartiene alla disciplina: 69; 
__&gt; Descrizione dei QD: 'Q04510' non trovati nel catalogo SISS</t>
        </is>
      </c>
    </row>
    <row r="729">
      <c r="A729" t="n">
        <v>728</v>
      </c>
      <c r="B729" t="inlineStr">
        <is>
          <t>534-416|6987431.02</t>
        </is>
      </c>
      <c r="C729" t="inlineStr">
        <is>
          <t>OK</t>
        </is>
      </c>
      <c r="D729" s="2" t="inlineStr">
        <is>
          <t>690059</t>
        </is>
      </c>
      <c r="E729" s="2" t="inlineStr">
        <is>
          <t>LA CITTADELLA PIEVE</t>
        </is>
      </c>
      <c r="F729" s="2" t="inlineStr">
        <is>
          <t>002086</t>
        </is>
      </c>
      <c r="G729" s="2" t="inlineStr">
        <is>
          <t>PIEVE DEL CAIRO</t>
        </is>
      </c>
      <c r="H729" s="2" t="inlineStr">
        <is>
          <t>PIEVE DEL CAIRO</t>
        </is>
      </c>
      <c r="I729" s="2" t="inlineStr">
        <is>
          <t>ACCPDC</t>
        </is>
      </c>
      <c r="J729" s="2" t="inlineStr">
        <is>
          <t>LA CITTADELLA PIEVE DEL CAIRO</t>
        </is>
      </c>
      <c r="K729" s="2" t="inlineStr">
        <is>
          <t xml:space="preserve">RAD. </t>
        </is>
      </c>
      <c r="L729" s="2" t="inlineStr">
        <is>
          <t>RADIOLOGIA</t>
        </is>
      </c>
      <c r="M729" s="2" t="inlineStr">
        <is>
          <t>69</t>
        </is>
      </c>
      <c r="N729" s="2" t="inlineStr">
        <is>
          <t>120-416</t>
        </is>
      </c>
      <c r="O729" s="2" t="inlineStr">
        <is>
          <t>RX PRIOR. D</t>
        </is>
      </c>
      <c r="P729" s="2" t="inlineStr">
        <is>
          <t>534-416</t>
        </is>
      </c>
      <c r="Q729" s="2" t="inlineStr">
        <is>
          <t>RX PRIOR. D</t>
        </is>
      </c>
      <c r="R729" s="2" t="inlineStr">
        <is>
          <t>2305</t>
        </is>
      </c>
      <c r="S729" s="2" t="inlineStr">
        <is>
          <t>RX CLAVICOLA BILATERALE</t>
        </is>
      </c>
      <c r="T729" s="2" t="inlineStr">
        <is>
          <t>87431</t>
        </is>
      </c>
      <c r="U729" s="2" t="inlineStr">
        <is>
          <t>6987431.02</t>
        </is>
      </c>
      <c r="V729" s="2" t="inlineStr">
        <is>
          <t>RX CLAVICOLA BILATERALE</t>
        </is>
      </c>
      <c r="W729" s="2" t="inlineStr">
        <is>
          <t>S</t>
        </is>
      </c>
      <c r="X729" s="2" t="inlineStr">
        <is>
          <t>S</t>
        </is>
      </c>
      <c r="Y729" s="2" t="inlineStr">
        <is>
          <t>N</t>
        </is>
      </c>
      <c r="Z729" s="2" t="inlineStr">
        <is>
          <t>N</t>
        </is>
      </c>
      <c r="AA729" s="2" t="inlineStr">
        <is>
          <t>S</t>
        </is>
      </c>
      <c r="AB729" s="2" t="inlineStr">
        <is>
          <t>S</t>
        </is>
      </c>
      <c r="AC729" s="2" t="inlineStr">
        <is>
          <t>S</t>
        </is>
      </c>
      <c r="AD729" s="2" t="inlineStr">
        <is>
          <t>N</t>
        </is>
      </c>
      <c r="AE729" s="2" t="inlineStr">
        <is>
          <t>69</t>
        </is>
      </c>
      <c r="AF729" s="2" t="inlineStr">
        <is>
          <t>RADIOLOGIA</t>
        </is>
      </c>
      <c r="AG72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2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29" s="2" t="inlineStr">
        <is>
          <t>U</t>
        </is>
      </c>
      <c r="AJ729" s="2" t="inlineStr">
        <is>
          <t>0</t>
        </is>
      </c>
      <c r="AK729" s="2" t="n"/>
      <c r="AL729" s="2" t="n"/>
      <c r="AM729" s="11">
        <f>VLOOKUP(U729,'[1]per incroci mapping'!$A$2:$E$592,5,FALSE)</f>
        <v/>
      </c>
      <c r="AN729" s="11">
        <f>VLOOKUP(U729,'[1]per incroci mapping'!$A$2:$F$592,6,FALSE)</f>
        <v/>
      </c>
      <c r="AO729" s="2" t="inlineStr">
        <is>
          <t>M00000,M00293</t>
        </is>
      </c>
      <c r="AP729" s="2" t="inlineStr">
        <is>
          <t>METODICA GENERALE,LASTRA</t>
        </is>
      </c>
      <c r="AQ729" s="2" t="n"/>
      <c r="AR729" s="2" t="n"/>
      <c r="AS729" s="11">
        <f>IFERROR(VLOOKUP(U729,'[1]per incroci mapping'!$A$2:$E$592,3,FALSE),"Non Trovato")</f>
        <v/>
      </c>
      <c r="AT729" s="11">
        <f>VLOOKUP(U729,'[1]per incroci mapping'!$A$2:$E$592,4,FALSE)</f>
        <v/>
      </c>
      <c r="AU729" s="2" t="n"/>
      <c r="AV729" s="2" t="n"/>
      <c r="AW729" s="2" t="n"/>
      <c r="AX729" s="2" t="inlineStr">
        <is>
          <t>133</t>
        </is>
      </c>
      <c r="AY729" s="2" t="n"/>
      <c r="AZ729" s="2" t="n"/>
      <c r="BA729" s="2" t="inlineStr">
        <is>
          <t>si prega di presentarsi allo sportello accettazione 15 minuti prima dell appuntamento muniti di impegnativa del curante, tessera sanitaria</t>
        </is>
      </c>
      <c r="BB729" s="2" t="n"/>
      <c r="BC729" s="2" t="inlineStr">
        <is>
          <t>in caso di annullamento della prenotazione si prega di mandare disdetta entro 3 giorni ai seguenti numeri: 0384968017 - 0384831811 oppure tramite mail all indirizzo prenotazioni@cittadellasociale.it</t>
        </is>
      </c>
      <c r="BD729" s="1" t="n">
        <v>192</v>
      </c>
      <c r="BE729" s="1" t="n">
        <v>2388</v>
      </c>
      <c r="BF729" s="2" t="inlineStr">
        <is>
          <t>G</t>
        </is>
      </c>
      <c r="BG729" s="2" t="inlineStr">
        <is>
          <t>N</t>
        </is>
      </c>
      <c r="BH729" s="2" t="inlineStr">
        <is>
          <t>N</t>
        </is>
      </c>
      <c r="BI729" s="2" t="inlineStr">
        <is>
          <t>N</t>
        </is>
      </c>
      <c r="BJ729" s="2" t="inlineStr">
        <is>
          <t>S</t>
        </is>
      </c>
      <c r="BK729" s="2" t="inlineStr">
        <is>
          <t>N</t>
        </is>
      </c>
      <c r="BL729" s="2" t="inlineStr">
        <is>
          <t>S</t>
        </is>
      </c>
      <c r="BM729" s="2" t="inlineStr">
        <is>
          <t>S</t>
        </is>
      </c>
      <c r="BN729" s="13" t="n">
        <v>44481</v>
      </c>
      <c r="BO729" s="2" t="n"/>
      <c r="BP729" s="2" t="inlineStr">
        <is>
          <t>N</t>
        </is>
      </c>
      <c r="BQ729" s="1" t="n">
        <v>0</v>
      </c>
      <c r="BR729" s="1" t="n">
        <v>3</v>
      </c>
      <c r="BS729" s="2" t="n"/>
      <c r="BT729" t="inlineStr">
        <is>
          <t>__&gt; QD: Q04510 non appartiene alla disciplina: 69; 
__&gt; Descrizione dei QD: 'Q04510' non trovati nel catalogo SISS</t>
        </is>
      </c>
    </row>
    <row r="730">
      <c r="A730" t="n">
        <v>729</v>
      </c>
      <c r="B730" t="inlineStr">
        <is>
          <t>534-416|6987432.01</t>
        </is>
      </c>
      <c r="C730" t="inlineStr">
        <is>
          <t>OK</t>
        </is>
      </c>
      <c r="D730" s="2" t="inlineStr">
        <is>
          <t>690059</t>
        </is>
      </c>
      <c r="E730" s="2" t="inlineStr">
        <is>
          <t>LA CITTADELLA PIEVE</t>
        </is>
      </c>
      <c r="F730" s="2" t="inlineStr">
        <is>
          <t>002086</t>
        </is>
      </c>
      <c r="G730" s="2" t="inlineStr">
        <is>
          <t>PIEVE DEL CAIRO</t>
        </is>
      </c>
      <c r="H730" s="2" t="inlineStr">
        <is>
          <t>PIEVE DEL CAIRO</t>
        </is>
      </c>
      <c r="I730" s="2" t="inlineStr">
        <is>
          <t>ACCPDC</t>
        </is>
      </c>
      <c r="J730" s="2" t="inlineStr">
        <is>
          <t>LA CITTADELLA PIEVE DEL CAIRO</t>
        </is>
      </c>
      <c r="K730" s="2" t="inlineStr">
        <is>
          <t xml:space="preserve">RAD. </t>
        </is>
      </c>
      <c r="L730" s="2" t="inlineStr">
        <is>
          <t>RADIOLOGIA</t>
        </is>
      </c>
      <c r="M730" s="2" t="inlineStr">
        <is>
          <t>69</t>
        </is>
      </c>
      <c r="N730" s="2" t="inlineStr">
        <is>
          <t>120-416</t>
        </is>
      </c>
      <c r="O730" s="2" t="inlineStr">
        <is>
          <t>RX PRIOR. D</t>
        </is>
      </c>
      <c r="P730" s="2" t="inlineStr">
        <is>
          <t>534-416</t>
        </is>
      </c>
      <c r="Q730" s="2" t="inlineStr">
        <is>
          <t>RX PRIOR. D</t>
        </is>
      </c>
      <c r="R730" s="2" t="inlineStr">
        <is>
          <t>395</t>
        </is>
      </c>
      <c r="S730" s="2" t="inlineStr">
        <is>
          <t>RADIOGRAFIA STERNO</t>
        </is>
      </c>
      <c r="T730" s="2" t="inlineStr">
        <is>
          <t>87432</t>
        </is>
      </c>
      <c r="U730" s="2" t="inlineStr">
        <is>
          <t>6987432.01</t>
        </is>
      </c>
      <c r="V730" s="2" t="inlineStr">
        <is>
          <t>RX STERNO</t>
        </is>
      </c>
      <c r="W730" s="2" t="inlineStr">
        <is>
          <t>S</t>
        </is>
      </c>
      <c r="X730" s="2" t="inlineStr">
        <is>
          <t>S</t>
        </is>
      </c>
      <c r="Y730" s="2" t="inlineStr">
        <is>
          <t>N</t>
        </is>
      </c>
      <c r="Z730" s="2" t="inlineStr">
        <is>
          <t>N</t>
        </is>
      </c>
      <c r="AA730" s="2" t="inlineStr">
        <is>
          <t>S</t>
        </is>
      </c>
      <c r="AB730" s="2" t="inlineStr">
        <is>
          <t>S</t>
        </is>
      </c>
      <c r="AC730" s="2" t="inlineStr">
        <is>
          <t>S</t>
        </is>
      </c>
      <c r="AD730" s="2" t="inlineStr">
        <is>
          <t>N</t>
        </is>
      </c>
      <c r="AE730" s="2" t="inlineStr">
        <is>
          <t>69</t>
        </is>
      </c>
      <c r="AF730" s="2" t="inlineStr">
        <is>
          <t>RADIOLOGIA</t>
        </is>
      </c>
      <c r="AG73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3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30" s="2" t="inlineStr">
        <is>
          <t>U</t>
        </is>
      </c>
      <c r="AJ730" s="2" t="inlineStr">
        <is>
          <t>0</t>
        </is>
      </c>
      <c r="AK730" s="2" t="n"/>
      <c r="AL730" s="2" t="n"/>
      <c r="AM730" s="11">
        <f>VLOOKUP(U730,'[1]per incroci mapping'!$A$2:$E$592,5,FALSE)</f>
        <v/>
      </c>
      <c r="AN730" s="11">
        <f>VLOOKUP(U730,'[1]per incroci mapping'!$A$2:$F$592,6,FALSE)</f>
        <v/>
      </c>
      <c r="AO730" s="2" t="inlineStr">
        <is>
          <t>M00000,M00073</t>
        </is>
      </c>
      <c r="AP730" s="2" t="inlineStr">
        <is>
          <t>METODICA GENERALE,SAGITTALI</t>
        </is>
      </c>
      <c r="AQ730" s="2" t="n"/>
      <c r="AR730" s="2" t="n"/>
      <c r="AS730" s="11">
        <f>IFERROR(VLOOKUP(U730,'[1]per incroci mapping'!$A$2:$E$592,3,FALSE),"Non Trovato")</f>
        <v/>
      </c>
      <c r="AT730" s="11">
        <f>VLOOKUP(U730,'[1]per incroci mapping'!$A$2:$E$592,4,FALSE)</f>
        <v/>
      </c>
      <c r="AU730" s="2" t="n"/>
      <c r="AV730" s="2" t="n"/>
      <c r="AW730" s="2" t="n"/>
      <c r="AX730" s="2" t="inlineStr">
        <is>
          <t>133</t>
        </is>
      </c>
      <c r="AY730" s="2" t="n"/>
      <c r="AZ730" s="2" t="n"/>
      <c r="BA730" s="2" t="inlineStr">
        <is>
          <t>si prega di presentarsi allo sportello accettazione 15 minuti prima dell appuntamento muniti di impegnativa del curante, tessera sanitaria</t>
        </is>
      </c>
      <c r="BB730" s="2" t="n"/>
      <c r="BC730" s="2" t="inlineStr">
        <is>
          <t>in caso di annullamento della prenotazione si prega di mandare disdetta entro 3 giorni ai seguenti numeri: 0384968017 - 0384831811 oppure tramite mail all indirizzo prenotazioni@cittadellasociale.it</t>
        </is>
      </c>
      <c r="BD730" s="1" t="n">
        <v>192</v>
      </c>
      <c r="BE730" s="1" t="n">
        <v>2388</v>
      </c>
      <c r="BF730" s="2" t="inlineStr">
        <is>
          <t>G</t>
        </is>
      </c>
      <c r="BG730" s="2" t="inlineStr">
        <is>
          <t>N</t>
        </is>
      </c>
      <c r="BH730" s="2" t="inlineStr">
        <is>
          <t>N</t>
        </is>
      </c>
      <c r="BI730" s="2" t="inlineStr">
        <is>
          <t>N</t>
        </is>
      </c>
      <c r="BJ730" s="2" t="inlineStr">
        <is>
          <t>S</t>
        </is>
      </c>
      <c r="BK730" s="2" t="inlineStr">
        <is>
          <t>N</t>
        </is>
      </c>
      <c r="BL730" s="2" t="inlineStr">
        <is>
          <t>S</t>
        </is>
      </c>
      <c r="BM730" s="2" t="inlineStr">
        <is>
          <t>S</t>
        </is>
      </c>
      <c r="BN730" s="13" t="n">
        <v>44481</v>
      </c>
      <c r="BO730" s="2" t="n"/>
      <c r="BP730" s="2" t="inlineStr">
        <is>
          <t>N</t>
        </is>
      </c>
      <c r="BQ730" s="1" t="n">
        <v>0</v>
      </c>
      <c r="BR730" s="1" t="n">
        <v>3</v>
      </c>
      <c r="BS730" s="2" t="n"/>
      <c r="BT730" t="inlineStr">
        <is>
          <t>__&gt; QD: Q04510 non appartiene alla disciplina: 69; 
__&gt; Descrizione dei QD: 'Q04510' non trovati nel catalogo SISS</t>
        </is>
      </c>
    </row>
    <row r="731">
      <c r="A731" t="n">
        <v>730</v>
      </c>
      <c r="B731" t="inlineStr">
        <is>
          <t>534-416|6987432.02</t>
        </is>
      </c>
      <c r="C731" t="inlineStr">
        <is>
          <t>OK</t>
        </is>
      </c>
      <c r="D731" s="2" t="inlineStr">
        <is>
          <t>690059</t>
        </is>
      </c>
      <c r="E731" s="2" t="inlineStr">
        <is>
          <t>LA CITTADELLA PIEVE</t>
        </is>
      </c>
      <c r="F731" s="2" t="inlineStr">
        <is>
          <t>002086</t>
        </is>
      </c>
      <c r="G731" s="2" t="inlineStr">
        <is>
          <t>PIEVE DEL CAIRO</t>
        </is>
      </c>
      <c r="H731" s="2" t="inlineStr">
        <is>
          <t>PIEVE DEL CAIRO</t>
        </is>
      </c>
      <c r="I731" s="2" t="inlineStr">
        <is>
          <t>ACCPDC</t>
        </is>
      </c>
      <c r="J731" s="2" t="inlineStr">
        <is>
          <t>LA CITTADELLA PIEVE DEL CAIRO</t>
        </is>
      </c>
      <c r="K731" s="2" t="inlineStr">
        <is>
          <t xml:space="preserve">RAD. </t>
        </is>
      </c>
      <c r="L731" s="2" t="inlineStr">
        <is>
          <t>RADIOLOGIA</t>
        </is>
      </c>
      <c r="M731" s="2" t="inlineStr">
        <is>
          <t>69</t>
        </is>
      </c>
      <c r="N731" s="2" t="inlineStr">
        <is>
          <t>120-416</t>
        </is>
      </c>
      <c r="O731" s="2" t="inlineStr">
        <is>
          <t>RX PRIOR. D</t>
        </is>
      </c>
      <c r="P731" s="2" t="inlineStr">
        <is>
          <t>534-416</t>
        </is>
      </c>
      <c r="Q731" s="2" t="inlineStr">
        <is>
          <t>RX PRIOR. D</t>
        </is>
      </c>
      <c r="R731" s="2" t="inlineStr">
        <is>
          <t>2338</t>
        </is>
      </c>
      <c r="S731" s="2" t="inlineStr">
        <is>
          <t>RADIOGRAFIA TORACICO COSTALE MONOLATERALE DX</t>
        </is>
      </c>
      <c r="T731" s="2" t="inlineStr">
        <is>
          <t>87432</t>
        </is>
      </c>
      <c r="U731" s="2" t="inlineStr">
        <is>
          <t>6987432.02</t>
        </is>
      </c>
      <c r="V731" s="2" t="inlineStr">
        <is>
          <t>RX SCHELETRO TORACICO COSTALE MONOLATERALE DX</t>
        </is>
      </c>
      <c r="W731" s="2" t="inlineStr">
        <is>
          <t>S</t>
        </is>
      </c>
      <c r="X731" s="2" t="inlineStr">
        <is>
          <t>S</t>
        </is>
      </c>
      <c r="Y731" s="2" t="inlineStr">
        <is>
          <t>N</t>
        </is>
      </c>
      <c r="Z731" s="2" t="inlineStr">
        <is>
          <t>N</t>
        </is>
      </c>
      <c r="AA731" s="2" t="inlineStr">
        <is>
          <t>S</t>
        </is>
      </c>
      <c r="AB731" s="2" t="inlineStr">
        <is>
          <t>S</t>
        </is>
      </c>
      <c r="AC731" s="2" t="inlineStr">
        <is>
          <t>S</t>
        </is>
      </c>
      <c r="AD731" s="2" t="inlineStr">
        <is>
          <t>N</t>
        </is>
      </c>
      <c r="AE731" s="2" t="inlineStr">
        <is>
          <t>69</t>
        </is>
      </c>
      <c r="AF731" s="2" t="inlineStr">
        <is>
          <t>RADIOLOGIA</t>
        </is>
      </c>
      <c r="AG73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3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31" s="2" t="inlineStr">
        <is>
          <t>U</t>
        </is>
      </c>
      <c r="AJ731" s="2" t="inlineStr">
        <is>
          <t>0</t>
        </is>
      </c>
      <c r="AK731" s="2" t="n"/>
      <c r="AL731" s="2" t="n"/>
      <c r="AM731" s="11">
        <f>VLOOKUP(U731,'[1]per incroci mapping'!$A$2:$E$592,5,FALSE)</f>
        <v/>
      </c>
      <c r="AN731" s="11">
        <f>VLOOKUP(U731,'[1]per incroci mapping'!$A$2:$F$592,6,FALSE)</f>
        <v/>
      </c>
      <c r="AO731" s="2" t="inlineStr">
        <is>
          <t>M00293,M00000</t>
        </is>
      </c>
      <c r="AP731" s="2" t="inlineStr">
        <is>
          <t>LASTRA,METODICA GENERALE</t>
        </is>
      </c>
      <c r="AQ731" s="2" t="n"/>
      <c r="AR731" s="2" t="n"/>
      <c r="AS731" s="11">
        <f>IFERROR(VLOOKUP(U731,'[1]per incroci mapping'!$A$2:$E$592,3,FALSE),"Non Trovato")</f>
        <v/>
      </c>
      <c r="AT731" s="11">
        <f>VLOOKUP(U731,'[1]per incroci mapping'!$A$2:$E$592,4,FALSE)</f>
        <v/>
      </c>
      <c r="AU731" s="2" t="n"/>
      <c r="AV731" s="2" t="n"/>
      <c r="AW731" s="2" t="n"/>
      <c r="AX731" s="2" t="inlineStr">
        <is>
          <t>133</t>
        </is>
      </c>
      <c r="AY731" s="2" t="n"/>
      <c r="AZ731" s="2" t="n"/>
      <c r="BA731" s="2" t="inlineStr">
        <is>
          <t>si prega di presentarsi allo sportello accettazione 15 minuti prima dell appuntamento muniti di impegnativa del curante, tessera sanitaria</t>
        </is>
      </c>
      <c r="BB731" s="2" t="n"/>
      <c r="BC731" s="2" t="inlineStr">
        <is>
          <t>in caso di annullamento della prenotazione si prega di mandare disdetta entro 3 giorni ai seguenti numeri: 0384968017 - 0384831811 oppure tramite mail all indirizzo prenotazioni@cittadellasociale.it</t>
        </is>
      </c>
      <c r="BD731" s="1" t="n">
        <v>192</v>
      </c>
      <c r="BE731" s="1" t="n">
        <v>2388</v>
      </c>
      <c r="BF731" s="2" t="inlineStr">
        <is>
          <t>G</t>
        </is>
      </c>
      <c r="BG731" s="2" t="inlineStr">
        <is>
          <t>N</t>
        </is>
      </c>
      <c r="BH731" s="2" t="inlineStr">
        <is>
          <t>N</t>
        </is>
      </c>
      <c r="BI731" s="2" t="inlineStr">
        <is>
          <t>N</t>
        </is>
      </c>
      <c r="BJ731" s="2" t="inlineStr">
        <is>
          <t>S</t>
        </is>
      </c>
      <c r="BK731" s="2" t="inlineStr">
        <is>
          <t>N</t>
        </is>
      </c>
      <c r="BL731" s="2" t="inlineStr">
        <is>
          <t>S</t>
        </is>
      </c>
      <c r="BM731" s="2" t="inlineStr">
        <is>
          <t>S</t>
        </is>
      </c>
      <c r="BN731" s="13" t="n">
        <v>44481</v>
      </c>
      <c r="BO731" s="2" t="n"/>
      <c r="BP731" s="2" t="inlineStr">
        <is>
          <t>N</t>
        </is>
      </c>
      <c r="BQ731" s="1" t="n">
        <v>0</v>
      </c>
      <c r="BR731" s="1" t="n">
        <v>3</v>
      </c>
      <c r="BS731" s="2" t="n"/>
      <c r="BT731" t="inlineStr">
        <is>
          <t>__&gt; QD: Q04510 non appartiene alla disciplina: 69; 
__&gt; Descrizione dei QD: 'Q04510' non trovati nel catalogo SISS</t>
        </is>
      </c>
    </row>
    <row r="732">
      <c r="A732" t="n">
        <v>731</v>
      </c>
      <c r="B732" t="inlineStr">
        <is>
          <t>534-416|6987432.03</t>
        </is>
      </c>
      <c r="C732" t="inlineStr">
        <is>
          <t>OK</t>
        </is>
      </c>
      <c r="D732" s="2" t="inlineStr">
        <is>
          <t>690059</t>
        </is>
      </c>
      <c r="E732" s="2" t="inlineStr">
        <is>
          <t>LA CITTADELLA PIEVE</t>
        </is>
      </c>
      <c r="F732" s="2" t="inlineStr">
        <is>
          <t>002086</t>
        </is>
      </c>
      <c r="G732" s="2" t="inlineStr">
        <is>
          <t>PIEVE DEL CAIRO</t>
        </is>
      </c>
      <c r="H732" s="2" t="inlineStr">
        <is>
          <t>PIEVE DEL CAIRO</t>
        </is>
      </c>
      <c r="I732" s="2" t="inlineStr">
        <is>
          <t>ACCPDC</t>
        </is>
      </c>
      <c r="J732" s="2" t="inlineStr">
        <is>
          <t>LA CITTADELLA PIEVE DEL CAIRO</t>
        </is>
      </c>
      <c r="K732" s="2" t="inlineStr">
        <is>
          <t xml:space="preserve">RAD. </t>
        </is>
      </c>
      <c r="L732" s="2" t="inlineStr">
        <is>
          <t>RADIOLOGIA</t>
        </is>
      </c>
      <c r="M732" s="2" t="inlineStr">
        <is>
          <t>69</t>
        </is>
      </c>
      <c r="N732" s="2" t="inlineStr">
        <is>
          <t>120-416</t>
        </is>
      </c>
      <c r="O732" s="2" t="inlineStr">
        <is>
          <t>RX PRIOR. D</t>
        </is>
      </c>
      <c r="P732" s="2" t="inlineStr">
        <is>
          <t>534-416</t>
        </is>
      </c>
      <c r="Q732" s="2" t="inlineStr">
        <is>
          <t>RX PRIOR. D</t>
        </is>
      </c>
      <c r="R732" s="2" t="inlineStr">
        <is>
          <t>2339</t>
        </is>
      </c>
      <c r="S732" s="2" t="inlineStr">
        <is>
          <t>RADIOGRAFIA TORACICO COSTALE MONOLATERALE SX</t>
        </is>
      </c>
      <c r="T732" s="2" t="inlineStr">
        <is>
          <t>87432</t>
        </is>
      </c>
      <c r="U732" s="2" t="inlineStr">
        <is>
          <t>6987432.03</t>
        </is>
      </c>
      <c r="V732" s="2" t="inlineStr">
        <is>
          <t>RX SCHELETRO TORACICO COSTALE MONOLATERALE SX</t>
        </is>
      </c>
      <c r="W732" s="2" t="inlineStr">
        <is>
          <t>S</t>
        </is>
      </c>
      <c r="X732" s="2" t="inlineStr">
        <is>
          <t>S</t>
        </is>
      </c>
      <c r="Y732" s="2" t="inlineStr">
        <is>
          <t>N</t>
        </is>
      </c>
      <c r="Z732" s="2" t="inlineStr">
        <is>
          <t>N</t>
        </is>
      </c>
      <c r="AA732" s="2" t="inlineStr">
        <is>
          <t>S</t>
        </is>
      </c>
      <c r="AB732" s="2" t="inlineStr">
        <is>
          <t>S</t>
        </is>
      </c>
      <c r="AC732" s="2" t="inlineStr">
        <is>
          <t>S</t>
        </is>
      </c>
      <c r="AD732" s="2" t="inlineStr">
        <is>
          <t>N</t>
        </is>
      </c>
      <c r="AE732" s="2" t="inlineStr">
        <is>
          <t>69</t>
        </is>
      </c>
      <c r="AF732" s="2" t="inlineStr">
        <is>
          <t>RADIOLOGIA</t>
        </is>
      </c>
      <c r="AG73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3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32" s="2" t="inlineStr">
        <is>
          <t>U</t>
        </is>
      </c>
      <c r="AJ732" s="2" t="inlineStr">
        <is>
          <t>0</t>
        </is>
      </c>
      <c r="AK732" s="2" t="n"/>
      <c r="AL732" s="2" t="n"/>
      <c r="AM732" s="11">
        <f>VLOOKUP(U732,'[1]per incroci mapping'!$A$2:$E$592,5,FALSE)</f>
        <v/>
      </c>
      <c r="AN732" s="11">
        <f>VLOOKUP(U732,'[1]per incroci mapping'!$A$2:$F$592,6,FALSE)</f>
        <v/>
      </c>
      <c r="AO732" s="2" t="inlineStr">
        <is>
          <t>M00293,M00000</t>
        </is>
      </c>
      <c r="AP732" s="2" t="inlineStr">
        <is>
          <t>LASTRA,METODICA GENERALE</t>
        </is>
      </c>
      <c r="AQ732" s="2" t="n"/>
      <c r="AR732" s="2" t="n"/>
      <c r="AS732" s="11">
        <f>IFERROR(VLOOKUP(U732,'[1]per incroci mapping'!$A$2:$E$592,3,FALSE),"Non Trovato")</f>
        <v/>
      </c>
      <c r="AT732" s="11">
        <f>VLOOKUP(U732,'[1]per incroci mapping'!$A$2:$E$592,4,FALSE)</f>
        <v/>
      </c>
      <c r="AU732" s="2" t="n"/>
      <c r="AV732" s="2" t="n"/>
      <c r="AW732" s="2" t="n"/>
      <c r="AX732" s="2" t="inlineStr">
        <is>
          <t>133</t>
        </is>
      </c>
      <c r="AY732" s="2" t="n"/>
      <c r="AZ732" s="2" t="n"/>
      <c r="BA732" s="2" t="inlineStr">
        <is>
          <t>si prega di presentarsi allo sportello accettazione 15 minuti prima dell appuntamento muniti di impegnativa del curante, tessera sanitaria</t>
        </is>
      </c>
      <c r="BB732" s="2" t="n"/>
      <c r="BC732" s="2" t="inlineStr">
        <is>
          <t>in caso di annullamento della prenotazione si prega di mandare disdetta entro 3 giorni ai seguenti numeri: 0384968017 - 0384831811 oppure tramite mail all indirizzo prenotazioni@cittadellasociale.it</t>
        </is>
      </c>
      <c r="BD732" s="1" t="n">
        <v>192</v>
      </c>
      <c r="BE732" s="1" t="n">
        <v>2388</v>
      </c>
      <c r="BF732" s="2" t="inlineStr">
        <is>
          <t>G</t>
        </is>
      </c>
      <c r="BG732" s="2" t="inlineStr">
        <is>
          <t>N</t>
        </is>
      </c>
      <c r="BH732" s="2" t="inlineStr">
        <is>
          <t>N</t>
        </is>
      </c>
      <c r="BI732" s="2" t="inlineStr">
        <is>
          <t>N</t>
        </is>
      </c>
      <c r="BJ732" s="2" t="inlineStr">
        <is>
          <t>S</t>
        </is>
      </c>
      <c r="BK732" s="2" t="inlineStr">
        <is>
          <t>N</t>
        </is>
      </c>
      <c r="BL732" s="2" t="inlineStr">
        <is>
          <t>S</t>
        </is>
      </c>
      <c r="BM732" s="2" t="inlineStr">
        <is>
          <t>S</t>
        </is>
      </c>
      <c r="BN732" s="13" t="n">
        <v>44481</v>
      </c>
      <c r="BO732" s="2" t="n"/>
      <c r="BP732" s="2" t="inlineStr">
        <is>
          <t>N</t>
        </is>
      </c>
      <c r="BQ732" s="1" t="n">
        <v>0</v>
      </c>
      <c r="BR732" s="1" t="n">
        <v>3</v>
      </c>
      <c r="BS732" s="2" t="n"/>
      <c r="BT732" t="inlineStr">
        <is>
          <t>__&gt; QD: Q04510 non appartiene alla disciplina: 69; 
__&gt; Descrizione dei QD: 'Q04510' non trovati nel catalogo SISS</t>
        </is>
      </c>
    </row>
    <row r="733">
      <c r="A733" t="n">
        <v>732</v>
      </c>
      <c r="B733" t="inlineStr">
        <is>
          <t>534-416|6987432.04</t>
        </is>
      </c>
      <c r="C733" t="inlineStr">
        <is>
          <t>OK</t>
        </is>
      </c>
      <c r="D733" s="2" t="inlineStr">
        <is>
          <t>690059</t>
        </is>
      </c>
      <c r="E733" s="2" t="inlineStr">
        <is>
          <t>LA CITTADELLA PIEVE</t>
        </is>
      </c>
      <c r="F733" s="2" t="inlineStr">
        <is>
          <t>002086</t>
        </is>
      </c>
      <c r="G733" s="2" t="inlineStr">
        <is>
          <t>PIEVE DEL CAIRO</t>
        </is>
      </c>
      <c r="H733" s="2" t="inlineStr">
        <is>
          <t>PIEVE DEL CAIRO</t>
        </is>
      </c>
      <c r="I733" s="2" t="inlineStr">
        <is>
          <t>ACCPDC</t>
        </is>
      </c>
      <c r="J733" s="2" t="inlineStr">
        <is>
          <t>LA CITTADELLA PIEVE DEL CAIRO</t>
        </is>
      </c>
      <c r="K733" s="2" t="inlineStr">
        <is>
          <t xml:space="preserve">RAD. </t>
        </is>
      </c>
      <c r="L733" s="2" t="inlineStr">
        <is>
          <t>RADIOLOGIA</t>
        </is>
      </c>
      <c r="M733" s="2" t="inlineStr">
        <is>
          <t>69</t>
        </is>
      </c>
      <c r="N733" s="2" t="inlineStr">
        <is>
          <t>120-416</t>
        </is>
      </c>
      <c r="O733" s="2" t="inlineStr">
        <is>
          <t>RX PRIOR. D</t>
        </is>
      </c>
      <c r="P733" s="2" t="inlineStr">
        <is>
          <t>534-416</t>
        </is>
      </c>
      <c r="Q733" s="2" t="inlineStr">
        <is>
          <t>RX PRIOR. D</t>
        </is>
      </c>
      <c r="R733" s="2" t="inlineStr">
        <is>
          <t>2340</t>
        </is>
      </c>
      <c r="S733" s="2" t="inlineStr">
        <is>
          <t>RADIOGRAFIA CLAVICOLA DX</t>
        </is>
      </c>
      <c r="T733" s="2" t="inlineStr">
        <is>
          <t>87432</t>
        </is>
      </c>
      <c r="U733" s="2" t="inlineStr">
        <is>
          <t>6987432.04</t>
        </is>
      </c>
      <c r="V733" s="2" t="inlineStr">
        <is>
          <t>RX CLAVICOLA DX</t>
        </is>
      </c>
      <c r="W733" s="2" t="inlineStr">
        <is>
          <t>S</t>
        </is>
      </c>
      <c r="X733" s="2" t="inlineStr">
        <is>
          <t>S</t>
        </is>
      </c>
      <c r="Y733" s="2" t="inlineStr">
        <is>
          <t>N</t>
        </is>
      </c>
      <c r="Z733" s="2" t="inlineStr">
        <is>
          <t>N</t>
        </is>
      </c>
      <c r="AA733" s="2" t="inlineStr">
        <is>
          <t>S</t>
        </is>
      </c>
      <c r="AB733" s="2" t="inlineStr">
        <is>
          <t>S</t>
        </is>
      </c>
      <c r="AC733" s="2" t="inlineStr">
        <is>
          <t>S</t>
        </is>
      </c>
      <c r="AD733" s="2" t="inlineStr">
        <is>
          <t>N</t>
        </is>
      </c>
      <c r="AE733" s="2" t="inlineStr">
        <is>
          <t>69</t>
        </is>
      </c>
      <c r="AF733" s="2" t="inlineStr">
        <is>
          <t>RADIOLOGIA</t>
        </is>
      </c>
      <c r="AG73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3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33" s="2" t="inlineStr">
        <is>
          <t>U</t>
        </is>
      </c>
      <c r="AJ733" s="2" t="inlineStr">
        <is>
          <t>0</t>
        </is>
      </c>
      <c r="AK733" s="2" t="n"/>
      <c r="AL733" s="2" t="n"/>
      <c r="AM733" s="11">
        <f>VLOOKUP(U733,'[1]per incroci mapping'!$A$2:$E$592,5,FALSE)</f>
        <v/>
      </c>
      <c r="AN733" s="11">
        <f>VLOOKUP(U733,'[1]per incroci mapping'!$A$2:$F$592,6,FALSE)</f>
        <v/>
      </c>
      <c r="AO733" s="2" t="inlineStr">
        <is>
          <t>M00000,M00082,M00293</t>
        </is>
      </c>
      <c r="AP733" s="2" t="inlineStr">
        <is>
          <t>METODICA GENERALE,TANGENZIALE,LASTRA</t>
        </is>
      </c>
      <c r="AQ733" s="2" t="n"/>
      <c r="AR733" s="2" t="n"/>
      <c r="AS733" s="11">
        <f>IFERROR(VLOOKUP(U733,'[1]per incroci mapping'!$A$2:$E$592,3,FALSE),"Non Trovato")</f>
        <v/>
      </c>
      <c r="AT733" s="11">
        <f>VLOOKUP(U733,'[1]per incroci mapping'!$A$2:$E$592,4,FALSE)</f>
        <v/>
      </c>
      <c r="AU733" s="2" t="n"/>
      <c r="AV733" s="2" t="n"/>
      <c r="AW733" s="2" t="n"/>
      <c r="AX733" s="2" t="inlineStr">
        <is>
          <t>133</t>
        </is>
      </c>
      <c r="AY733" s="2" t="n"/>
      <c r="AZ733" s="2" t="n"/>
      <c r="BA733" s="2" t="inlineStr">
        <is>
          <t>si prega di presentarsi allo sportello accettazione 15 minuti prima dell appuntamento muniti di impegnativa del curante, tessera sanitaria</t>
        </is>
      </c>
      <c r="BB733" s="2" t="n"/>
      <c r="BC733" s="2" t="inlineStr">
        <is>
          <t>in caso di annullamento della prenotazione si prega di mandare disdetta entro 3 giorni ai seguenti numeri: 0384968017 - 0384831811 oppure tramite mail all indirizzo prenotazioni@cittadellasociale.it</t>
        </is>
      </c>
      <c r="BD733" s="1" t="n">
        <v>192</v>
      </c>
      <c r="BE733" s="1" t="n">
        <v>2388</v>
      </c>
      <c r="BF733" s="2" t="inlineStr">
        <is>
          <t>G</t>
        </is>
      </c>
      <c r="BG733" s="2" t="inlineStr">
        <is>
          <t>N</t>
        </is>
      </c>
      <c r="BH733" s="2" t="inlineStr">
        <is>
          <t>N</t>
        </is>
      </c>
      <c r="BI733" s="2" t="inlineStr">
        <is>
          <t>N</t>
        </is>
      </c>
      <c r="BJ733" s="2" t="inlineStr">
        <is>
          <t>S</t>
        </is>
      </c>
      <c r="BK733" s="2" t="inlineStr">
        <is>
          <t>N</t>
        </is>
      </c>
      <c r="BL733" s="2" t="inlineStr">
        <is>
          <t>S</t>
        </is>
      </c>
      <c r="BM733" s="2" t="inlineStr">
        <is>
          <t>S</t>
        </is>
      </c>
      <c r="BN733" s="13" t="n">
        <v>44481</v>
      </c>
      <c r="BO733" s="2" t="n"/>
      <c r="BP733" s="2" t="inlineStr">
        <is>
          <t>N</t>
        </is>
      </c>
      <c r="BQ733" s="1" t="n">
        <v>0</v>
      </c>
      <c r="BR733" s="1" t="n">
        <v>3</v>
      </c>
      <c r="BS733" s="2" t="n"/>
      <c r="BT733" t="inlineStr">
        <is>
          <t>__&gt; QD: Q04510 non appartiene alla disciplina: 69; 
__&gt; Descrizione dei QD: 'Q04510' non trovati nel catalogo SISS</t>
        </is>
      </c>
    </row>
    <row r="734">
      <c r="A734" t="n">
        <v>733</v>
      </c>
      <c r="B734" t="inlineStr">
        <is>
          <t>534-416|6987432.05</t>
        </is>
      </c>
      <c r="C734" t="inlineStr">
        <is>
          <t>OK</t>
        </is>
      </c>
      <c r="D734" s="2" t="inlineStr">
        <is>
          <t>690059</t>
        </is>
      </c>
      <c r="E734" s="2" t="inlineStr">
        <is>
          <t>LA CITTADELLA PIEVE</t>
        </is>
      </c>
      <c r="F734" s="2" t="inlineStr">
        <is>
          <t>002086</t>
        </is>
      </c>
      <c r="G734" s="2" t="inlineStr">
        <is>
          <t>PIEVE DEL CAIRO</t>
        </is>
      </c>
      <c r="H734" s="2" t="inlineStr">
        <is>
          <t>PIEVE DEL CAIRO</t>
        </is>
      </c>
      <c r="I734" s="2" t="inlineStr">
        <is>
          <t>ACCPDC</t>
        </is>
      </c>
      <c r="J734" s="2" t="inlineStr">
        <is>
          <t>LA CITTADELLA PIEVE DEL CAIRO</t>
        </is>
      </c>
      <c r="K734" s="2" t="inlineStr">
        <is>
          <t xml:space="preserve">RAD. </t>
        </is>
      </c>
      <c r="L734" s="2" t="inlineStr">
        <is>
          <t>RADIOLOGIA</t>
        </is>
      </c>
      <c r="M734" s="2" t="inlineStr">
        <is>
          <t>69</t>
        </is>
      </c>
      <c r="N734" s="2" t="inlineStr">
        <is>
          <t>120-416</t>
        </is>
      </c>
      <c r="O734" s="2" t="inlineStr">
        <is>
          <t>RX PRIOR. D</t>
        </is>
      </c>
      <c r="P734" s="2" t="inlineStr">
        <is>
          <t>534-416</t>
        </is>
      </c>
      <c r="Q734" s="2" t="inlineStr">
        <is>
          <t>RX PRIOR. D</t>
        </is>
      </c>
      <c r="R734" s="2" t="inlineStr">
        <is>
          <t>2341</t>
        </is>
      </c>
      <c r="S734" s="2" t="inlineStr">
        <is>
          <t>RADIOGRAFIA  CLAVICOLA SX</t>
        </is>
      </c>
      <c r="T734" s="2" t="inlineStr">
        <is>
          <t>87432</t>
        </is>
      </c>
      <c r="U734" s="2" t="inlineStr">
        <is>
          <t>6987432.05</t>
        </is>
      </c>
      <c r="V734" s="2" t="inlineStr">
        <is>
          <t>RX CLAVICOLA SX</t>
        </is>
      </c>
      <c r="W734" s="2" t="inlineStr">
        <is>
          <t>S</t>
        </is>
      </c>
      <c r="X734" s="2" t="inlineStr">
        <is>
          <t>S</t>
        </is>
      </c>
      <c r="Y734" s="2" t="inlineStr">
        <is>
          <t>N</t>
        </is>
      </c>
      <c r="Z734" s="2" t="inlineStr">
        <is>
          <t>N</t>
        </is>
      </c>
      <c r="AA734" s="2" t="inlineStr">
        <is>
          <t>S</t>
        </is>
      </c>
      <c r="AB734" s="2" t="inlineStr">
        <is>
          <t>S</t>
        </is>
      </c>
      <c r="AC734" s="2" t="inlineStr">
        <is>
          <t>S</t>
        </is>
      </c>
      <c r="AD734" s="2" t="inlineStr">
        <is>
          <t>N</t>
        </is>
      </c>
      <c r="AE734" s="2" t="inlineStr">
        <is>
          <t>69</t>
        </is>
      </c>
      <c r="AF734" s="2" t="inlineStr">
        <is>
          <t>RADIOLOGIA</t>
        </is>
      </c>
      <c r="AG73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3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34" s="2" t="inlineStr">
        <is>
          <t>U</t>
        </is>
      </c>
      <c r="AJ734" s="2" t="inlineStr">
        <is>
          <t>0</t>
        </is>
      </c>
      <c r="AK734" s="2" t="n"/>
      <c r="AL734" s="2" t="n"/>
      <c r="AM734" s="11">
        <f>VLOOKUP(U734,'[1]per incroci mapping'!$A$2:$E$592,5,FALSE)</f>
        <v/>
      </c>
      <c r="AN734" s="11">
        <f>VLOOKUP(U734,'[1]per incroci mapping'!$A$2:$F$592,6,FALSE)</f>
        <v/>
      </c>
      <c r="AO734" s="2" t="inlineStr">
        <is>
          <t>M00000,M00082,M00293</t>
        </is>
      </c>
      <c r="AP734" s="2" t="inlineStr">
        <is>
          <t>METODICA GENERALE,TANGENZIALE,LASTRA</t>
        </is>
      </c>
      <c r="AQ734" s="2" t="n"/>
      <c r="AR734" s="2" t="n"/>
      <c r="AS734" s="11">
        <f>IFERROR(VLOOKUP(U734,'[1]per incroci mapping'!$A$2:$E$592,3,FALSE),"Non Trovato")</f>
        <v/>
      </c>
      <c r="AT734" s="11">
        <f>VLOOKUP(U734,'[1]per incroci mapping'!$A$2:$E$592,4,FALSE)</f>
        <v/>
      </c>
      <c r="AU734" s="2" t="n"/>
      <c r="AV734" s="2" t="n"/>
      <c r="AW734" s="2" t="n"/>
      <c r="AX734" s="2" t="inlineStr">
        <is>
          <t>133</t>
        </is>
      </c>
      <c r="AY734" s="2" t="n"/>
      <c r="AZ734" s="2" t="n"/>
      <c r="BA734" s="2" t="inlineStr">
        <is>
          <t>si prega di presentarsi allo sportello accettazione 15 minuti prima dell appuntamento muniti di impegnativa del curante, tessera sanitaria</t>
        </is>
      </c>
      <c r="BB734" s="2" t="n"/>
      <c r="BC734" s="2" t="inlineStr">
        <is>
          <t>in caso di annullamento della prenotazione si prega di mandare disdetta entro 3 giorni ai seguenti numeri: 0384968017 - 0384831811 oppure tramite mail all indirizzo prenotazioni@cittadellasociale.it</t>
        </is>
      </c>
      <c r="BD734" s="1" t="n">
        <v>192</v>
      </c>
      <c r="BE734" s="1" t="n">
        <v>2388</v>
      </c>
      <c r="BF734" s="2" t="inlineStr">
        <is>
          <t>G</t>
        </is>
      </c>
      <c r="BG734" s="2" t="inlineStr">
        <is>
          <t>N</t>
        </is>
      </c>
      <c r="BH734" s="2" t="inlineStr">
        <is>
          <t>N</t>
        </is>
      </c>
      <c r="BI734" s="2" t="inlineStr">
        <is>
          <t>N</t>
        </is>
      </c>
      <c r="BJ734" s="2" t="inlineStr">
        <is>
          <t>S</t>
        </is>
      </c>
      <c r="BK734" s="2" t="inlineStr">
        <is>
          <t>N</t>
        </is>
      </c>
      <c r="BL734" s="2" t="inlineStr">
        <is>
          <t>S</t>
        </is>
      </c>
      <c r="BM734" s="2" t="inlineStr">
        <is>
          <t>S</t>
        </is>
      </c>
      <c r="BN734" s="13" t="n">
        <v>44481</v>
      </c>
      <c r="BO734" s="2" t="n"/>
      <c r="BP734" s="2" t="inlineStr">
        <is>
          <t>N</t>
        </is>
      </c>
      <c r="BQ734" s="1" t="n">
        <v>0</v>
      </c>
      <c r="BR734" s="1" t="n">
        <v>3</v>
      </c>
      <c r="BS734" s="2" t="n"/>
      <c r="BT734" t="inlineStr">
        <is>
          <t>__&gt; QD: Q04510 non appartiene alla disciplina: 69; 
__&gt; Descrizione dei QD: 'Q04510' non trovati nel catalogo SISS</t>
        </is>
      </c>
    </row>
    <row r="735">
      <c r="A735" t="n">
        <v>734</v>
      </c>
      <c r="B735" t="inlineStr">
        <is>
          <t>534-416|6987441</t>
        </is>
      </c>
      <c r="C735" t="inlineStr">
        <is>
          <t>OK</t>
        </is>
      </c>
      <c r="D735" s="2" t="inlineStr">
        <is>
          <t>690059</t>
        </is>
      </c>
      <c r="E735" s="2" t="inlineStr">
        <is>
          <t>LA CITTADELLA PIEVE</t>
        </is>
      </c>
      <c r="F735" s="2" t="inlineStr">
        <is>
          <t>002086</t>
        </is>
      </c>
      <c r="G735" s="2" t="inlineStr">
        <is>
          <t>PIEVE DEL CAIRO</t>
        </is>
      </c>
      <c r="H735" s="2" t="inlineStr">
        <is>
          <t>PIEVE DEL CAIRO</t>
        </is>
      </c>
      <c r="I735" s="2" t="inlineStr">
        <is>
          <t>ACCPDC</t>
        </is>
      </c>
      <c r="J735" s="2" t="inlineStr">
        <is>
          <t>LA CITTADELLA PIEVE DEL CAIRO</t>
        </is>
      </c>
      <c r="K735" s="2" t="inlineStr">
        <is>
          <t xml:space="preserve">RAD. </t>
        </is>
      </c>
      <c r="L735" s="2" t="inlineStr">
        <is>
          <t>RADIOLOGIA</t>
        </is>
      </c>
      <c r="M735" s="2" t="inlineStr">
        <is>
          <t>69</t>
        </is>
      </c>
      <c r="N735" s="2" t="inlineStr">
        <is>
          <t>120-416</t>
        </is>
      </c>
      <c r="O735" s="2" t="inlineStr">
        <is>
          <t>RX PRIOR. D</t>
        </is>
      </c>
      <c r="P735" s="2" t="inlineStr">
        <is>
          <t>534-416</t>
        </is>
      </c>
      <c r="Q735" s="2" t="inlineStr">
        <is>
          <t>RX PRIOR. D</t>
        </is>
      </c>
      <c r="R735" s="2" t="inlineStr">
        <is>
          <t>396</t>
        </is>
      </c>
      <c r="S735" s="2" t="inlineStr">
        <is>
          <t>RADIOGRAFIA DEL TORACE DI ROUTINE, NAS</t>
        </is>
      </c>
      <c r="T735" s="2" t="inlineStr">
        <is>
          <t>87441</t>
        </is>
      </c>
      <c r="U735" s="2" t="inlineStr">
        <is>
          <t>6987441</t>
        </is>
      </c>
      <c r="V735" s="2" t="inlineStr">
        <is>
          <t>RX TORACE</t>
        </is>
      </c>
      <c r="W735" s="2" t="inlineStr">
        <is>
          <t>S</t>
        </is>
      </c>
      <c r="X735" s="2" t="inlineStr">
        <is>
          <t>S</t>
        </is>
      </c>
      <c r="Y735" s="2" t="inlineStr">
        <is>
          <t>N</t>
        </is>
      </c>
      <c r="Z735" s="2" t="inlineStr">
        <is>
          <t>N</t>
        </is>
      </c>
      <c r="AA735" s="2" t="inlineStr">
        <is>
          <t>S</t>
        </is>
      </c>
      <c r="AB735" s="2" t="inlineStr">
        <is>
          <t>S</t>
        </is>
      </c>
      <c r="AC735" s="2" t="inlineStr">
        <is>
          <t>S</t>
        </is>
      </c>
      <c r="AD735" s="2" t="inlineStr">
        <is>
          <t>N</t>
        </is>
      </c>
      <c r="AE735" s="2" t="inlineStr">
        <is>
          <t>69</t>
        </is>
      </c>
      <c r="AF735" s="2" t="inlineStr">
        <is>
          <t>RADIOLOGIA</t>
        </is>
      </c>
      <c r="AG73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3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35" s="2" t="inlineStr">
        <is>
          <t>U</t>
        </is>
      </c>
      <c r="AJ735" s="2" t="inlineStr">
        <is>
          <t>0</t>
        </is>
      </c>
      <c r="AK735" s="2" t="n"/>
      <c r="AL735" s="2" t="n"/>
      <c r="AM735" s="11">
        <f>VLOOKUP(U735,'[1]per incroci mapping'!$A$2:$E$592,5,FALSE)</f>
        <v/>
      </c>
      <c r="AN735" s="11">
        <f>VLOOKUP(U735,'[1]per incroci mapping'!$A$2:$F$592,6,FALSE)</f>
        <v/>
      </c>
      <c r="AO735" s="2" t="inlineStr">
        <is>
          <t>M00000,M00293,M00414</t>
        </is>
      </c>
      <c r="AP735" s="2" t="inlineStr">
        <is>
          <t>METODICA GENERALE,LASTRA,IN POSIZIONE SEDUTA</t>
        </is>
      </c>
      <c r="AQ735" s="2" t="n"/>
      <c r="AR735" s="2" t="n"/>
      <c r="AS735" s="11">
        <f>IFERROR(VLOOKUP(U735,'[1]per incroci mapping'!$A$2:$E$592,3,FALSE),"Non Trovato")</f>
        <v/>
      </c>
      <c r="AT735" s="11">
        <f>VLOOKUP(U735,'[1]per incroci mapping'!$A$2:$E$592,4,FALSE)</f>
        <v/>
      </c>
      <c r="AU735" s="2" t="n"/>
      <c r="AV735" s="2" t="n"/>
      <c r="AW735" s="2" t="n"/>
      <c r="AX735" s="2" t="inlineStr">
        <is>
          <t>133</t>
        </is>
      </c>
      <c r="AY735" s="2" t="n"/>
      <c r="AZ735" s="2" t="n"/>
      <c r="BA735" s="2" t="inlineStr">
        <is>
          <t>si prega di presentarsi allo sportello accettazione 15 minuti prima dell appuntamento muniti di impegnativa del curante, tessera sanitaria</t>
        </is>
      </c>
      <c r="BB735" s="2" t="n"/>
      <c r="BC735" s="2" t="inlineStr">
        <is>
          <t>in caso di annullamento della prenotazione si prega di mandare disdetta entro 3 giorni ai seguenti numeri: 0384968017 - 0384831811 oppure tramite mail all indirizzo prenotazioni@cittadellasociale.it</t>
        </is>
      </c>
      <c r="BD735" s="1" t="n">
        <v>192</v>
      </c>
      <c r="BE735" s="1" t="n">
        <v>2388</v>
      </c>
      <c r="BF735" s="2" t="inlineStr">
        <is>
          <t>G</t>
        </is>
      </c>
      <c r="BG735" s="2" t="inlineStr">
        <is>
          <t>N</t>
        </is>
      </c>
      <c r="BH735" s="2" t="inlineStr">
        <is>
          <t>N</t>
        </is>
      </c>
      <c r="BI735" s="2" t="inlineStr">
        <is>
          <t>N</t>
        </is>
      </c>
      <c r="BJ735" s="2" t="inlineStr">
        <is>
          <t>S</t>
        </is>
      </c>
      <c r="BK735" s="2" t="inlineStr">
        <is>
          <t>N</t>
        </is>
      </c>
      <c r="BL735" s="2" t="inlineStr">
        <is>
          <t>S</t>
        </is>
      </c>
      <c r="BM735" s="2" t="inlineStr">
        <is>
          <t>S</t>
        </is>
      </c>
      <c r="BN735" s="13" t="n">
        <v>44481</v>
      </c>
      <c r="BO735" s="2" t="n"/>
      <c r="BP735" s="2" t="inlineStr">
        <is>
          <t>N</t>
        </is>
      </c>
      <c r="BQ735" s="1" t="n">
        <v>0</v>
      </c>
      <c r="BR735" s="1" t="n">
        <v>3</v>
      </c>
      <c r="BS735" s="2" t="n"/>
      <c r="BT735" t="inlineStr">
        <is>
          <t>__&gt; QD: Q04510 non appartiene alla disciplina: 69; 
__&gt; Descrizione dei QD: 'Q04510' non trovati nel catalogo SISS</t>
        </is>
      </c>
    </row>
    <row r="736">
      <c r="A736" t="n">
        <v>735</v>
      </c>
      <c r="B736" t="inlineStr">
        <is>
          <t>534-416|698821.02</t>
        </is>
      </c>
      <c r="C736" t="inlineStr">
        <is>
          <t>OK</t>
        </is>
      </c>
      <c r="D736" s="2" t="inlineStr">
        <is>
          <t>690059</t>
        </is>
      </c>
      <c r="E736" s="2" t="inlineStr">
        <is>
          <t>LA CITTADELLA PIEVE</t>
        </is>
      </c>
      <c r="F736" s="2" t="inlineStr">
        <is>
          <t>002086</t>
        </is>
      </c>
      <c r="G736" s="2" t="inlineStr">
        <is>
          <t>PIEVE DEL CAIRO</t>
        </is>
      </c>
      <c r="H736" s="2" t="inlineStr">
        <is>
          <t>PIEVE DEL CAIRO</t>
        </is>
      </c>
      <c r="I736" s="2" t="inlineStr">
        <is>
          <t>ACCPDC</t>
        </is>
      </c>
      <c r="J736" s="2" t="inlineStr">
        <is>
          <t>LA CITTADELLA PIEVE DEL CAIRO</t>
        </is>
      </c>
      <c r="K736" s="2" t="inlineStr">
        <is>
          <t xml:space="preserve">RAD. </t>
        </is>
      </c>
      <c r="L736" s="2" t="inlineStr">
        <is>
          <t>RADIOLOGIA</t>
        </is>
      </c>
      <c r="M736" s="2" t="inlineStr">
        <is>
          <t>69</t>
        </is>
      </c>
      <c r="N736" s="2" t="inlineStr">
        <is>
          <t>120-416</t>
        </is>
      </c>
      <c r="O736" s="2" t="inlineStr">
        <is>
          <t>RX PRIOR. D</t>
        </is>
      </c>
      <c r="P736" s="2" t="inlineStr">
        <is>
          <t>534-416</t>
        </is>
      </c>
      <c r="Q736" s="2" t="inlineStr">
        <is>
          <t>RX PRIOR. D</t>
        </is>
      </c>
      <c r="R736" s="2" t="inlineStr">
        <is>
          <t>2302</t>
        </is>
      </c>
      <c r="S736" s="2" t="inlineStr">
        <is>
          <t>RADIOGRAFIA BRACCIO SX</t>
        </is>
      </c>
      <c r="T736" s="2" t="inlineStr">
        <is>
          <t>8821</t>
        </is>
      </c>
      <c r="U736" s="2" t="inlineStr">
        <is>
          <t>698821.02</t>
        </is>
      </c>
      <c r="V736" s="2" t="inlineStr">
        <is>
          <t>RX BRACCIO SX</t>
        </is>
      </c>
      <c r="W736" s="2" t="inlineStr">
        <is>
          <t>S</t>
        </is>
      </c>
      <c r="X736" s="2" t="inlineStr">
        <is>
          <t>S</t>
        </is>
      </c>
      <c r="Y736" s="2" t="inlineStr">
        <is>
          <t>N</t>
        </is>
      </c>
      <c r="Z736" s="2" t="inlineStr">
        <is>
          <t>N</t>
        </is>
      </c>
      <c r="AA736" s="2" t="inlineStr">
        <is>
          <t>S</t>
        </is>
      </c>
      <c r="AB736" s="2" t="inlineStr">
        <is>
          <t>S</t>
        </is>
      </c>
      <c r="AC736" s="2" t="inlineStr">
        <is>
          <t>S</t>
        </is>
      </c>
      <c r="AD736" s="2" t="inlineStr">
        <is>
          <t>N</t>
        </is>
      </c>
      <c r="AE736" s="2" t="inlineStr">
        <is>
          <t>69</t>
        </is>
      </c>
      <c r="AF736" s="2" t="inlineStr">
        <is>
          <t>RADIOLOGIA</t>
        </is>
      </c>
      <c r="AG73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3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36" s="2" t="inlineStr">
        <is>
          <t>U</t>
        </is>
      </c>
      <c r="AJ736" s="2" t="inlineStr">
        <is>
          <t>0</t>
        </is>
      </c>
      <c r="AK736" s="2" t="n"/>
      <c r="AL736" s="2" t="n"/>
      <c r="AM736" s="11">
        <f>VLOOKUP(U736,'[1]per incroci mapping'!$A$2:$E$592,5,FALSE)</f>
        <v/>
      </c>
      <c r="AN736" s="11">
        <f>VLOOKUP(U736,'[1]per incroci mapping'!$A$2:$F$592,6,FALSE)</f>
        <v/>
      </c>
      <c r="AO736" s="2" t="inlineStr">
        <is>
          <t>M00293,M00000,M00153,M00155,M00192</t>
        </is>
      </c>
      <c r="AP736" s="2" t="inlineStr">
        <is>
          <t>LASTRA,METODICA GENERALE,PROIEZIONE DEFILE',PROIEZIONE OUTLET,SOTTO GESSO</t>
        </is>
      </c>
      <c r="AQ736" s="2" t="n"/>
      <c r="AR736" s="2" t="n"/>
      <c r="AS736" s="11">
        <f>IFERROR(VLOOKUP(U736,'[1]per incroci mapping'!$A$2:$E$592,3,FALSE),"Non Trovato")</f>
        <v/>
      </c>
      <c r="AT736" s="11">
        <f>VLOOKUP(U736,'[1]per incroci mapping'!$A$2:$E$592,4,FALSE)</f>
        <v/>
      </c>
      <c r="AU736" s="2" t="n"/>
      <c r="AV736" s="2" t="n"/>
      <c r="AW736" s="2" t="n"/>
      <c r="AX736" s="2" t="inlineStr">
        <is>
          <t>133</t>
        </is>
      </c>
      <c r="AY736" s="2" t="n"/>
      <c r="AZ736" s="2" t="n"/>
      <c r="BA736" s="2" t="inlineStr">
        <is>
          <t>si prega di presentarsi allo sportello accettazione 15 minuti prima dell appuntamento muniti di impegnativa del curante, tessera sanitaria</t>
        </is>
      </c>
      <c r="BB736" s="2" t="n"/>
      <c r="BC736" s="2" t="inlineStr">
        <is>
          <t>in caso di annullamento della prenotazione si prega di mandare disdetta entro 3 giorni ai seguenti numeri: 0384968017 - 0384831811 oppure tramite mail all indirizzo prenotazioni@cittadellasociale.it</t>
        </is>
      </c>
      <c r="BD736" s="1" t="n">
        <v>192</v>
      </c>
      <c r="BE736" s="1" t="n">
        <v>2388</v>
      </c>
      <c r="BF736" s="2" t="inlineStr">
        <is>
          <t>G</t>
        </is>
      </c>
      <c r="BG736" s="2" t="inlineStr">
        <is>
          <t>N</t>
        </is>
      </c>
      <c r="BH736" s="2" t="inlineStr">
        <is>
          <t>N</t>
        </is>
      </c>
      <c r="BI736" s="2" t="inlineStr">
        <is>
          <t>N</t>
        </is>
      </c>
      <c r="BJ736" s="2" t="inlineStr">
        <is>
          <t>S</t>
        </is>
      </c>
      <c r="BK736" s="2" t="inlineStr">
        <is>
          <t>N</t>
        </is>
      </c>
      <c r="BL736" s="2" t="inlineStr">
        <is>
          <t>S</t>
        </is>
      </c>
      <c r="BM736" s="2" t="inlineStr">
        <is>
          <t>S</t>
        </is>
      </c>
      <c r="BN736" s="13" t="n">
        <v>44481</v>
      </c>
      <c r="BO736" s="2" t="n"/>
      <c r="BP736" s="2" t="inlineStr">
        <is>
          <t>N</t>
        </is>
      </c>
      <c r="BQ736" s="1" t="n">
        <v>0</v>
      </c>
      <c r="BR736" s="1" t="n">
        <v>3</v>
      </c>
      <c r="BS736" s="2" t="n"/>
      <c r="BT736" t="inlineStr">
        <is>
          <t>__&gt; QD: Q04510 non appartiene alla disciplina: 69; 
__&gt; Descrizione dei QD: 'Q04510' non trovati nel catalogo SISS</t>
        </is>
      </c>
    </row>
    <row r="737">
      <c r="A737" t="n">
        <v>736</v>
      </c>
      <c r="B737" t="inlineStr">
        <is>
          <t>534-416|698821.03</t>
        </is>
      </c>
      <c r="C737" t="inlineStr">
        <is>
          <t>OK</t>
        </is>
      </c>
      <c r="D737" s="2" t="inlineStr">
        <is>
          <t>690059</t>
        </is>
      </c>
      <c r="E737" s="2" t="inlineStr">
        <is>
          <t>LA CITTADELLA PIEVE</t>
        </is>
      </c>
      <c r="F737" s="2" t="inlineStr">
        <is>
          <t>002086</t>
        </is>
      </c>
      <c r="G737" s="2" t="inlineStr">
        <is>
          <t>PIEVE DEL CAIRO</t>
        </is>
      </c>
      <c r="H737" s="2" t="inlineStr">
        <is>
          <t>PIEVE DEL CAIRO</t>
        </is>
      </c>
      <c r="I737" s="2" t="inlineStr">
        <is>
          <t>ACCPDC</t>
        </is>
      </c>
      <c r="J737" s="2" t="inlineStr">
        <is>
          <t>LA CITTADELLA PIEVE DEL CAIRO</t>
        </is>
      </c>
      <c r="K737" s="2" t="inlineStr">
        <is>
          <t xml:space="preserve">RAD. </t>
        </is>
      </c>
      <c r="L737" s="2" t="inlineStr">
        <is>
          <t>RADIOLOGIA</t>
        </is>
      </c>
      <c r="M737" s="2" t="inlineStr">
        <is>
          <t>69</t>
        </is>
      </c>
      <c r="N737" s="2" t="inlineStr">
        <is>
          <t>120-416</t>
        </is>
      </c>
      <c r="O737" s="2" t="inlineStr">
        <is>
          <t>RX PRIOR. D</t>
        </is>
      </c>
      <c r="P737" s="2" t="inlineStr">
        <is>
          <t>534-416</t>
        </is>
      </c>
      <c r="Q737" s="2" t="inlineStr">
        <is>
          <t>RX PRIOR. D</t>
        </is>
      </c>
      <c r="R737" s="2" t="inlineStr">
        <is>
          <t>2303</t>
        </is>
      </c>
      <c r="S737" s="2" t="inlineStr">
        <is>
          <t>RX SCAPOLA TORACO-BRACHIALE DX</t>
        </is>
      </c>
      <c r="T737" s="2" t="inlineStr">
        <is>
          <t>8821</t>
        </is>
      </c>
      <c r="U737" s="2" t="inlineStr">
        <is>
          <t>698821.03</t>
        </is>
      </c>
      <c r="V737" s="2" t="inlineStr">
        <is>
          <t>RX SCAPOLA (TORACO-BRACHIALE) DX</t>
        </is>
      </c>
      <c r="W737" s="2" t="inlineStr">
        <is>
          <t>S</t>
        </is>
      </c>
      <c r="X737" s="2" t="inlineStr">
        <is>
          <t>S</t>
        </is>
      </c>
      <c r="Y737" s="2" t="inlineStr">
        <is>
          <t>N</t>
        </is>
      </c>
      <c r="Z737" s="2" t="inlineStr">
        <is>
          <t>N</t>
        </is>
      </c>
      <c r="AA737" s="2" t="inlineStr">
        <is>
          <t>S</t>
        </is>
      </c>
      <c r="AB737" s="2" t="inlineStr">
        <is>
          <t>S</t>
        </is>
      </c>
      <c r="AC737" s="2" t="inlineStr">
        <is>
          <t>S</t>
        </is>
      </c>
      <c r="AD737" s="2" t="inlineStr">
        <is>
          <t>N</t>
        </is>
      </c>
      <c r="AE737" s="2" t="inlineStr">
        <is>
          <t>69</t>
        </is>
      </c>
      <c r="AF737" s="2" t="inlineStr">
        <is>
          <t>RADIOLOGIA</t>
        </is>
      </c>
      <c r="AG73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3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37" s="2" t="inlineStr">
        <is>
          <t>U</t>
        </is>
      </c>
      <c r="AJ737" s="2" t="inlineStr">
        <is>
          <t>0</t>
        </is>
      </c>
      <c r="AK737" s="2" t="n"/>
      <c r="AL737" s="2" t="n"/>
      <c r="AM737" s="11">
        <f>VLOOKUP(U737,'[1]per incroci mapping'!$A$2:$E$592,5,FALSE)</f>
        <v/>
      </c>
      <c r="AN737" s="11">
        <f>VLOOKUP(U737,'[1]per incroci mapping'!$A$2:$F$592,6,FALSE)</f>
        <v/>
      </c>
      <c r="AO737" s="2" t="inlineStr">
        <is>
          <t>M00000,M00062</t>
        </is>
      </c>
      <c r="AP737" s="2" t="inlineStr">
        <is>
          <t>METODICA GENERALE,ASSIALE</t>
        </is>
      </c>
      <c r="AQ737" s="2" t="n"/>
      <c r="AR737" s="2" t="n"/>
      <c r="AS737" s="11">
        <f>IFERROR(VLOOKUP(U737,'[1]per incroci mapping'!$A$2:$E$592,3,FALSE),"Non Trovato")</f>
        <v/>
      </c>
      <c r="AT737" s="11">
        <f>VLOOKUP(U737,'[1]per incroci mapping'!$A$2:$E$592,4,FALSE)</f>
        <v/>
      </c>
      <c r="AU737" s="2" t="n"/>
      <c r="AV737" s="2" t="n"/>
      <c r="AW737" s="2" t="n"/>
      <c r="AX737" s="2" t="inlineStr">
        <is>
          <t>133</t>
        </is>
      </c>
      <c r="AY737" s="2" t="n"/>
      <c r="AZ737" s="2" t="n"/>
      <c r="BA737" s="2" t="inlineStr">
        <is>
          <t>si prega di presentarsi allo sportello accettazione 15 minuti prima dell appuntamento muniti di impegnativa del curante, tessera sanitaria</t>
        </is>
      </c>
      <c r="BB737" s="2" t="n"/>
      <c r="BC737" s="2" t="inlineStr">
        <is>
          <t>in caso di annullamento della prenotazione si prega di mandare disdetta entro 3 giorni ai seguenti numeri: 0384968017 - 0384831811 oppure tramite mail all indirizzo prenotazioni@cittadellasociale.it</t>
        </is>
      </c>
      <c r="BD737" s="1" t="n">
        <v>192</v>
      </c>
      <c r="BE737" s="1" t="n">
        <v>2388</v>
      </c>
      <c r="BF737" s="2" t="inlineStr">
        <is>
          <t>G</t>
        </is>
      </c>
      <c r="BG737" s="2" t="inlineStr">
        <is>
          <t>N</t>
        </is>
      </c>
      <c r="BH737" s="2" t="inlineStr">
        <is>
          <t>N</t>
        </is>
      </c>
      <c r="BI737" s="2" t="inlineStr">
        <is>
          <t>N</t>
        </is>
      </c>
      <c r="BJ737" s="2" t="inlineStr">
        <is>
          <t>S</t>
        </is>
      </c>
      <c r="BK737" s="2" t="inlineStr">
        <is>
          <t>N</t>
        </is>
      </c>
      <c r="BL737" s="2" t="inlineStr">
        <is>
          <t>S</t>
        </is>
      </c>
      <c r="BM737" s="2" t="inlineStr">
        <is>
          <t>S</t>
        </is>
      </c>
      <c r="BN737" s="13" t="n">
        <v>44481</v>
      </c>
      <c r="BO737" s="2" t="n"/>
      <c r="BP737" s="2" t="inlineStr">
        <is>
          <t>N</t>
        </is>
      </c>
      <c r="BQ737" s="1" t="n">
        <v>0</v>
      </c>
      <c r="BR737" s="1" t="n">
        <v>3</v>
      </c>
      <c r="BS737" s="2" t="n"/>
      <c r="BT737" t="inlineStr">
        <is>
          <t>__&gt; QD: Q04510 non appartiene alla disciplina: 69; 
__&gt; Descrizione dei QD: 'Q04510' non trovati nel catalogo SISS</t>
        </is>
      </c>
    </row>
    <row r="738">
      <c r="A738" t="n">
        <v>737</v>
      </c>
      <c r="B738" t="inlineStr">
        <is>
          <t>534-416|698821.04</t>
        </is>
      </c>
      <c r="C738" t="inlineStr">
        <is>
          <t>OK</t>
        </is>
      </c>
      <c r="D738" s="2" t="inlineStr">
        <is>
          <t>690059</t>
        </is>
      </c>
      <c r="E738" s="2" t="inlineStr">
        <is>
          <t>LA CITTADELLA PIEVE</t>
        </is>
      </c>
      <c r="F738" s="2" t="inlineStr">
        <is>
          <t>002086</t>
        </is>
      </c>
      <c r="G738" s="2" t="inlineStr">
        <is>
          <t>PIEVE DEL CAIRO</t>
        </is>
      </c>
      <c r="H738" s="2" t="inlineStr">
        <is>
          <t>PIEVE DEL CAIRO</t>
        </is>
      </c>
      <c r="I738" s="2" t="inlineStr">
        <is>
          <t>ACCPDC</t>
        </is>
      </c>
      <c r="J738" s="2" t="inlineStr">
        <is>
          <t>LA CITTADELLA PIEVE DEL CAIRO</t>
        </is>
      </c>
      <c r="K738" s="2" t="inlineStr">
        <is>
          <t xml:space="preserve">RAD. </t>
        </is>
      </c>
      <c r="L738" s="2" t="inlineStr">
        <is>
          <t>RADIOLOGIA</t>
        </is>
      </c>
      <c r="M738" s="2" t="inlineStr">
        <is>
          <t>69</t>
        </is>
      </c>
      <c r="N738" s="2" t="inlineStr">
        <is>
          <t>120-416</t>
        </is>
      </c>
      <c r="O738" s="2" t="inlineStr">
        <is>
          <t>RX PRIOR. D</t>
        </is>
      </c>
      <c r="P738" s="2" t="inlineStr">
        <is>
          <t>534-416</t>
        </is>
      </c>
      <c r="Q738" s="2" t="inlineStr">
        <is>
          <t>RX PRIOR. D</t>
        </is>
      </c>
      <c r="R738" s="2" t="inlineStr">
        <is>
          <t>2304</t>
        </is>
      </c>
      <c r="S738" s="2" t="inlineStr">
        <is>
          <t>RX SCAPOLA TORACO-BRACHIALE SX</t>
        </is>
      </c>
      <c r="T738" s="2" t="inlineStr">
        <is>
          <t>8821</t>
        </is>
      </c>
      <c r="U738" s="2" t="inlineStr">
        <is>
          <t>698821.04</t>
        </is>
      </c>
      <c r="V738" s="2" t="inlineStr">
        <is>
          <t>RX SCAPOLA (TORACO-BRACHIALE) SX</t>
        </is>
      </c>
      <c r="W738" s="2" t="inlineStr">
        <is>
          <t>S</t>
        </is>
      </c>
      <c r="X738" s="2" t="inlineStr">
        <is>
          <t>S</t>
        </is>
      </c>
      <c r="Y738" s="2" t="inlineStr">
        <is>
          <t>N</t>
        </is>
      </c>
      <c r="Z738" s="2" t="inlineStr">
        <is>
          <t>N</t>
        </is>
      </c>
      <c r="AA738" s="2" t="inlineStr">
        <is>
          <t>S</t>
        </is>
      </c>
      <c r="AB738" s="2" t="inlineStr">
        <is>
          <t>S</t>
        </is>
      </c>
      <c r="AC738" s="2" t="inlineStr">
        <is>
          <t>S</t>
        </is>
      </c>
      <c r="AD738" s="2" t="inlineStr">
        <is>
          <t>N</t>
        </is>
      </c>
      <c r="AE738" s="2" t="inlineStr">
        <is>
          <t>69</t>
        </is>
      </c>
      <c r="AF738" s="2" t="inlineStr">
        <is>
          <t>RADIOLOGIA</t>
        </is>
      </c>
      <c r="AG73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3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38" s="2" t="inlineStr">
        <is>
          <t>U</t>
        </is>
      </c>
      <c r="AJ738" s="2" t="inlineStr">
        <is>
          <t>0</t>
        </is>
      </c>
      <c r="AK738" s="2" t="n"/>
      <c r="AL738" s="2" t="n"/>
      <c r="AM738" s="11">
        <f>VLOOKUP(U738,'[1]per incroci mapping'!$A$2:$E$592,5,FALSE)</f>
        <v/>
      </c>
      <c r="AN738" s="11">
        <f>VLOOKUP(U738,'[1]per incroci mapping'!$A$2:$F$592,6,FALSE)</f>
        <v/>
      </c>
      <c r="AO738" s="2" t="inlineStr">
        <is>
          <t>M00000,M00062</t>
        </is>
      </c>
      <c r="AP738" s="2" t="inlineStr">
        <is>
          <t>METODICA GENERALE,ASSIALE</t>
        </is>
      </c>
      <c r="AQ738" s="2" t="n"/>
      <c r="AR738" s="2" t="n"/>
      <c r="AS738" s="11">
        <f>IFERROR(VLOOKUP(U738,'[1]per incroci mapping'!$A$2:$E$592,3,FALSE),"Non Trovato")</f>
        <v/>
      </c>
      <c r="AT738" s="11">
        <f>VLOOKUP(U738,'[1]per incroci mapping'!$A$2:$E$592,4,FALSE)</f>
        <v/>
      </c>
      <c r="AU738" s="2" t="n"/>
      <c r="AV738" s="2" t="n"/>
      <c r="AW738" s="2" t="n"/>
      <c r="AX738" s="2" t="inlineStr">
        <is>
          <t>133</t>
        </is>
      </c>
      <c r="AY738" s="2" t="n"/>
      <c r="AZ738" s="2" t="n"/>
      <c r="BA738" s="2" t="inlineStr">
        <is>
          <t>si prega di presentarsi allo sportello accettazione 15 minuti prima dell appuntamento muniti di impegnativa del curante, tessera sanitaria</t>
        </is>
      </c>
      <c r="BB738" s="2" t="n"/>
      <c r="BC738" s="2" t="inlineStr">
        <is>
          <t>in caso di annullamento della prenotazione si prega di mandare disdetta entro 3 giorni ai seguenti numeri: 0384968017 - 0384831811 oppure tramite mail all indirizzo prenotazioni@cittadellasociale.it</t>
        </is>
      </c>
      <c r="BD738" s="1" t="n">
        <v>192</v>
      </c>
      <c r="BE738" s="1" t="n">
        <v>2388</v>
      </c>
      <c r="BF738" s="2" t="inlineStr">
        <is>
          <t>G</t>
        </is>
      </c>
      <c r="BG738" s="2" t="inlineStr">
        <is>
          <t>N</t>
        </is>
      </c>
      <c r="BH738" s="2" t="inlineStr">
        <is>
          <t>N</t>
        </is>
      </c>
      <c r="BI738" s="2" t="inlineStr">
        <is>
          <t>N</t>
        </is>
      </c>
      <c r="BJ738" s="2" t="inlineStr">
        <is>
          <t>S</t>
        </is>
      </c>
      <c r="BK738" s="2" t="inlineStr">
        <is>
          <t>N</t>
        </is>
      </c>
      <c r="BL738" s="2" t="inlineStr">
        <is>
          <t>S</t>
        </is>
      </c>
      <c r="BM738" s="2" t="inlineStr">
        <is>
          <t>S</t>
        </is>
      </c>
      <c r="BN738" s="13" t="n">
        <v>44481</v>
      </c>
      <c r="BO738" s="2" t="n"/>
      <c r="BP738" s="2" t="inlineStr">
        <is>
          <t>N</t>
        </is>
      </c>
      <c r="BQ738" s="1" t="n">
        <v>0</v>
      </c>
      <c r="BR738" s="1" t="n">
        <v>0</v>
      </c>
      <c r="BS738" s="2" t="n"/>
      <c r="BT738" t="inlineStr">
        <is>
          <t>__&gt; QD: Q04510 non appartiene alla disciplina: 69; 
__&gt; Descrizione dei QD: 'Q04510' non trovati nel catalogo SISS</t>
        </is>
      </c>
    </row>
    <row r="739">
      <c r="A739" t="n">
        <v>738</v>
      </c>
      <c r="B739" t="inlineStr">
        <is>
          <t>534-416|698821.05</t>
        </is>
      </c>
      <c r="C739" t="inlineStr">
        <is>
          <t>OK</t>
        </is>
      </c>
      <c r="D739" s="2" t="inlineStr">
        <is>
          <t>690059</t>
        </is>
      </c>
      <c r="E739" s="2" t="inlineStr">
        <is>
          <t>LA CITTADELLA PIEVE</t>
        </is>
      </c>
      <c r="F739" s="2" t="inlineStr">
        <is>
          <t>002086</t>
        </is>
      </c>
      <c r="G739" s="2" t="inlineStr">
        <is>
          <t>PIEVE DEL CAIRO</t>
        </is>
      </c>
      <c r="H739" s="2" t="inlineStr">
        <is>
          <t>PIEVE DEL CAIRO</t>
        </is>
      </c>
      <c r="I739" s="2" t="inlineStr">
        <is>
          <t>ACCPDC</t>
        </is>
      </c>
      <c r="J739" s="2" t="inlineStr">
        <is>
          <t>LA CITTADELLA PIEVE DEL CAIRO</t>
        </is>
      </c>
      <c r="K739" s="2" t="inlineStr">
        <is>
          <t xml:space="preserve">RAD. </t>
        </is>
      </c>
      <c r="L739" s="2" t="inlineStr">
        <is>
          <t>RADIOLOGIA</t>
        </is>
      </c>
      <c r="M739" s="2" t="inlineStr">
        <is>
          <t>69</t>
        </is>
      </c>
      <c r="N739" s="2" t="inlineStr">
        <is>
          <t>120-416</t>
        </is>
      </c>
      <c r="O739" s="2" t="inlineStr">
        <is>
          <t>RX PRIOR. D</t>
        </is>
      </c>
      <c r="P739" s="2" t="inlineStr">
        <is>
          <t>534-416</t>
        </is>
      </c>
      <c r="Q739" s="2" t="inlineStr">
        <is>
          <t>RX PRIOR. D</t>
        </is>
      </c>
      <c r="R739" s="2" t="inlineStr">
        <is>
          <t>324</t>
        </is>
      </c>
      <c r="S739" s="2" t="inlineStr">
        <is>
          <t>RADIOGRAFIA DI SPALLA DX</t>
        </is>
      </c>
      <c r="T739" s="2" t="inlineStr">
        <is>
          <t>8821</t>
        </is>
      </c>
      <c r="U739" s="2" t="inlineStr">
        <is>
          <t>698821.05</t>
        </is>
      </c>
      <c r="V739" s="2" t="inlineStr">
        <is>
          <t>RX SPALLA DX</t>
        </is>
      </c>
      <c r="W739" s="2" t="inlineStr">
        <is>
          <t>S</t>
        </is>
      </c>
      <c r="X739" s="2" t="inlineStr">
        <is>
          <t>S</t>
        </is>
      </c>
      <c r="Y739" s="2" t="inlineStr">
        <is>
          <t>N</t>
        </is>
      </c>
      <c r="Z739" s="2" t="inlineStr">
        <is>
          <t>N</t>
        </is>
      </c>
      <c r="AA739" s="2" t="inlineStr">
        <is>
          <t>S</t>
        </is>
      </c>
      <c r="AB739" s="2" t="inlineStr">
        <is>
          <t>S</t>
        </is>
      </c>
      <c r="AC739" s="2" t="inlineStr">
        <is>
          <t>S</t>
        </is>
      </c>
      <c r="AD739" s="2" t="inlineStr">
        <is>
          <t>N</t>
        </is>
      </c>
      <c r="AE739" s="2" t="inlineStr">
        <is>
          <t>69</t>
        </is>
      </c>
      <c r="AF739" s="2" t="inlineStr">
        <is>
          <t>RADIOLOGIA</t>
        </is>
      </c>
      <c r="AG73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3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39" s="2" t="inlineStr">
        <is>
          <t>U</t>
        </is>
      </c>
      <c r="AJ739" s="2" t="inlineStr">
        <is>
          <t>0</t>
        </is>
      </c>
      <c r="AK739" s="2" t="n"/>
      <c r="AL739" s="2" t="n"/>
      <c r="AM739" s="11">
        <f>VLOOKUP(U739,'[1]per incroci mapping'!$A$2:$E$592,5,FALSE)</f>
        <v/>
      </c>
      <c r="AN739" s="11">
        <f>VLOOKUP(U739,'[1]per incroci mapping'!$A$2:$F$592,6,FALSE)</f>
        <v/>
      </c>
      <c r="AO739" s="2" t="inlineStr">
        <is>
          <t>M00000,M00073,M00153,M00155,M00266,M00293,M00333</t>
        </is>
      </c>
      <c r="AP739" s="2" t="inlineStr">
        <is>
          <t>METODICA GENERALE,SAGITTALI,PROIEZIONE DEFILE',PROIEZIONE OUTLET,TRANSTORACICO,LASTRA,PESI</t>
        </is>
      </c>
      <c r="AQ739" s="2" t="n"/>
      <c r="AR739" s="2" t="n"/>
      <c r="AS739" s="11">
        <f>IFERROR(VLOOKUP(U739,'[1]per incroci mapping'!$A$2:$E$592,3,FALSE),"Non Trovato")</f>
        <v/>
      </c>
      <c r="AT739" s="11">
        <f>VLOOKUP(U739,'[1]per incroci mapping'!$A$2:$E$592,4,FALSE)</f>
        <v/>
      </c>
      <c r="AU739" s="2" t="n"/>
      <c r="AV739" s="2" t="n"/>
      <c r="AW739" s="2" t="n"/>
      <c r="AX739" s="2" t="inlineStr">
        <is>
          <t>133</t>
        </is>
      </c>
      <c r="AY739" s="2" t="n"/>
      <c r="AZ739" s="2" t="n"/>
      <c r="BA739" s="2" t="inlineStr">
        <is>
          <t>si prega di presentarsi allo sportello accettazione 15 minuti prima dell appuntamento muniti di impegnativa del curante, tessera sanitaria</t>
        </is>
      </c>
      <c r="BB739" s="2" t="n"/>
      <c r="BC739" s="2" t="inlineStr">
        <is>
          <t>in caso di annullamento della prenotazione si prega di mandare disdetta entro 3 giorni ai seguenti numeri: 0384968017 - 0384831811 oppure tramite mail all indirizzo prenotazioni@cittadellasociale.it</t>
        </is>
      </c>
      <c r="BD739" s="1" t="n">
        <v>192</v>
      </c>
      <c r="BE739" s="1" t="n">
        <v>2388</v>
      </c>
      <c r="BF739" s="2" t="inlineStr">
        <is>
          <t>G</t>
        </is>
      </c>
      <c r="BG739" s="2" t="inlineStr">
        <is>
          <t>N</t>
        </is>
      </c>
      <c r="BH739" s="2" t="inlineStr">
        <is>
          <t>N</t>
        </is>
      </c>
      <c r="BI739" s="2" t="inlineStr">
        <is>
          <t>N</t>
        </is>
      </c>
      <c r="BJ739" s="2" t="inlineStr">
        <is>
          <t>S</t>
        </is>
      </c>
      <c r="BK739" s="2" t="inlineStr">
        <is>
          <t>N</t>
        </is>
      </c>
      <c r="BL739" s="2" t="inlineStr">
        <is>
          <t>S</t>
        </is>
      </c>
      <c r="BM739" s="2" t="inlineStr">
        <is>
          <t>S</t>
        </is>
      </c>
      <c r="BN739" s="13" t="n">
        <v>44481</v>
      </c>
      <c r="BO739" s="2" t="n"/>
      <c r="BP739" s="2" t="inlineStr">
        <is>
          <t>N</t>
        </is>
      </c>
      <c r="BQ739" s="1" t="n">
        <v>0</v>
      </c>
      <c r="BR739" s="1" t="n">
        <v>3</v>
      </c>
      <c r="BS739" s="2" t="n"/>
      <c r="BT739" t="inlineStr">
        <is>
          <t>__&gt; QD: Q04510 non appartiene alla disciplina: 69; 
__&gt; Descrizione dei QD: 'Q04510' non trovati nel catalogo SISS</t>
        </is>
      </c>
    </row>
    <row r="740">
      <c r="A740" t="n">
        <v>739</v>
      </c>
      <c r="B740" t="inlineStr">
        <is>
          <t>534-416|698822.02</t>
        </is>
      </c>
      <c r="C740" t="inlineStr">
        <is>
          <t>OK</t>
        </is>
      </c>
      <c r="D740" s="2" t="inlineStr">
        <is>
          <t>690059</t>
        </is>
      </c>
      <c r="E740" s="2" t="inlineStr">
        <is>
          <t>LA CITTADELLA PIEVE</t>
        </is>
      </c>
      <c r="F740" s="2" t="inlineStr">
        <is>
          <t>002086</t>
        </is>
      </c>
      <c r="G740" s="2" t="inlineStr">
        <is>
          <t>PIEVE DEL CAIRO</t>
        </is>
      </c>
      <c r="H740" s="2" t="inlineStr">
        <is>
          <t>PIEVE DEL CAIRO</t>
        </is>
      </c>
      <c r="I740" s="2" t="inlineStr">
        <is>
          <t>ACCPDC</t>
        </is>
      </c>
      <c r="J740" s="2" t="inlineStr">
        <is>
          <t>LA CITTADELLA PIEVE DEL CAIRO</t>
        </is>
      </c>
      <c r="K740" s="2" t="inlineStr">
        <is>
          <t xml:space="preserve">RAD. </t>
        </is>
      </c>
      <c r="L740" s="2" t="inlineStr">
        <is>
          <t>RADIOLOGIA</t>
        </is>
      </c>
      <c r="M740" s="2" t="inlineStr">
        <is>
          <t>69</t>
        </is>
      </c>
      <c r="N740" s="2" t="inlineStr">
        <is>
          <t>120-416</t>
        </is>
      </c>
      <c r="O740" s="2" t="inlineStr">
        <is>
          <t>RX PRIOR. D</t>
        </is>
      </c>
      <c r="P740" s="2" t="inlineStr">
        <is>
          <t>534-416</t>
        </is>
      </c>
      <c r="Q740" s="2" t="inlineStr">
        <is>
          <t>RX PRIOR. D</t>
        </is>
      </c>
      <c r="R740" s="2" t="inlineStr">
        <is>
          <t>2411</t>
        </is>
      </c>
      <c r="S740" s="2" t="inlineStr">
        <is>
          <t>RADIOGRAFIA  AVAMBRACCIO SX</t>
        </is>
      </c>
      <c r="T740" s="2" t="inlineStr">
        <is>
          <t>8822</t>
        </is>
      </c>
      <c r="U740" s="2" t="inlineStr">
        <is>
          <t>698822.02</t>
        </is>
      </c>
      <c r="V740" s="2" t="inlineStr">
        <is>
          <t>RX AVAMBRACCIO SX</t>
        </is>
      </c>
      <c r="W740" s="2" t="inlineStr">
        <is>
          <t>S</t>
        </is>
      </c>
      <c r="X740" s="2" t="inlineStr">
        <is>
          <t>S</t>
        </is>
      </c>
      <c r="Y740" s="2" t="inlineStr">
        <is>
          <t>N</t>
        </is>
      </c>
      <c r="Z740" s="2" t="inlineStr">
        <is>
          <t>N</t>
        </is>
      </c>
      <c r="AA740" s="2" t="inlineStr">
        <is>
          <t>S</t>
        </is>
      </c>
      <c r="AB740" s="2" t="inlineStr">
        <is>
          <t>S</t>
        </is>
      </c>
      <c r="AC740" s="2" t="inlineStr">
        <is>
          <t>S</t>
        </is>
      </c>
      <c r="AD740" s="2" t="inlineStr">
        <is>
          <t>N</t>
        </is>
      </c>
      <c r="AE740" s="2" t="inlineStr">
        <is>
          <t>69</t>
        </is>
      </c>
      <c r="AF740" s="2" t="inlineStr">
        <is>
          <t>RADIOLOGIA</t>
        </is>
      </c>
      <c r="AG74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4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40" s="2" t="inlineStr">
        <is>
          <t>U</t>
        </is>
      </c>
      <c r="AJ740" s="2" t="inlineStr">
        <is>
          <t>0</t>
        </is>
      </c>
      <c r="AK740" s="2" t="n"/>
      <c r="AL740" s="2" t="n"/>
      <c r="AM740" s="11">
        <f>VLOOKUP(U740,'[1]per incroci mapping'!$A$2:$E$592,5,FALSE)</f>
        <v/>
      </c>
      <c r="AN740" s="11">
        <f>VLOOKUP(U740,'[1]per incroci mapping'!$A$2:$F$592,6,FALSE)</f>
        <v/>
      </c>
      <c r="AO740" s="2" t="inlineStr">
        <is>
          <t>M00000,M00153,M00192,M00293</t>
        </is>
      </c>
      <c r="AP740" s="2" t="inlineStr">
        <is>
          <t>METODICA GENERALE,PROIEZIONE DEFILE',SOTTO GESSO,LASTRA</t>
        </is>
      </c>
      <c r="AQ740" s="2" t="n"/>
      <c r="AR740" s="2" t="n"/>
      <c r="AS740" s="11">
        <f>IFERROR(VLOOKUP(U740,'[1]per incroci mapping'!$A$2:$E$592,3,FALSE),"Non Trovato")</f>
        <v/>
      </c>
      <c r="AT740" s="11">
        <f>VLOOKUP(U740,'[1]per incroci mapping'!$A$2:$E$592,4,FALSE)</f>
        <v/>
      </c>
      <c r="AU740" s="2" t="n"/>
      <c r="AV740" s="2" t="n"/>
      <c r="AW740" s="2" t="n"/>
      <c r="AX740" s="2" t="inlineStr">
        <is>
          <t>133</t>
        </is>
      </c>
      <c r="AY740" s="2" t="n"/>
      <c r="AZ740" s="2" t="n"/>
      <c r="BA740" s="2" t="inlineStr">
        <is>
          <t>si prega di presentarsi allo sportello accettazione 15 minuti prima dell appuntamento muniti di impegnativa del curante, tessera sanitaria</t>
        </is>
      </c>
      <c r="BB740" s="2" t="n"/>
      <c r="BC740" s="2" t="inlineStr">
        <is>
          <t>in caso di annullamento della prenotazione si prega di mandare disdetta entro 3 giorni ai seguenti numeri: 0384968017 - 0384831811 oppure tramite mail all indirizzo prenotazioni@cittadellasociale.it</t>
        </is>
      </c>
      <c r="BD740" s="1" t="n">
        <v>192</v>
      </c>
      <c r="BE740" s="1" t="n">
        <v>2388</v>
      </c>
      <c r="BF740" s="2" t="inlineStr">
        <is>
          <t>G</t>
        </is>
      </c>
      <c r="BG740" s="2" t="inlineStr">
        <is>
          <t>N</t>
        </is>
      </c>
      <c r="BH740" s="2" t="inlineStr">
        <is>
          <t>N</t>
        </is>
      </c>
      <c r="BI740" s="2" t="inlineStr">
        <is>
          <t>N</t>
        </is>
      </c>
      <c r="BJ740" s="2" t="inlineStr">
        <is>
          <t>S</t>
        </is>
      </c>
      <c r="BK740" s="2" t="inlineStr">
        <is>
          <t>N</t>
        </is>
      </c>
      <c r="BL740" s="2" t="inlineStr">
        <is>
          <t>S</t>
        </is>
      </c>
      <c r="BM740" s="2" t="inlineStr">
        <is>
          <t>S</t>
        </is>
      </c>
      <c r="BN740" s="13" t="n">
        <v>44481</v>
      </c>
      <c r="BO740" s="2" t="n"/>
      <c r="BP740" s="2" t="inlineStr">
        <is>
          <t>N</t>
        </is>
      </c>
      <c r="BQ740" s="1" t="n">
        <v>0</v>
      </c>
      <c r="BR740" s="1" t="n">
        <v>0</v>
      </c>
      <c r="BS740" s="2" t="n"/>
      <c r="BT740" t="inlineStr">
        <is>
          <t>__&gt; QD: Q04510 non appartiene alla disciplina: 69; 
__&gt; Descrizione dei QD: 'Q04510' non trovati nel catalogo SISS</t>
        </is>
      </c>
    </row>
    <row r="741">
      <c r="A741" t="n">
        <v>740</v>
      </c>
      <c r="B741" t="inlineStr">
        <is>
          <t>534-416|698822.03</t>
        </is>
      </c>
      <c r="C741" t="inlineStr">
        <is>
          <t>OK</t>
        </is>
      </c>
      <c r="D741" s="2" t="inlineStr">
        <is>
          <t>690059</t>
        </is>
      </c>
      <c r="E741" s="2" t="inlineStr">
        <is>
          <t>LA CITTADELLA PIEVE</t>
        </is>
      </c>
      <c r="F741" s="2" t="inlineStr">
        <is>
          <t>002086</t>
        </is>
      </c>
      <c r="G741" s="2" t="inlineStr">
        <is>
          <t>PIEVE DEL CAIRO</t>
        </is>
      </c>
      <c r="H741" s="2" t="inlineStr">
        <is>
          <t>PIEVE DEL CAIRO</t>
        </is>
      </c>
      <c r="I741" s="2" t="inlineStr">
        <is>
          <t>ACCPDC</t>
        </is>
      </c>
      <c r="J741" s="2" t="inlineStr">
        <is>
          <t>LA CITTADELLA PIEVE DEL CAIRO</t>
        </is>
      </c>
      <c r="K741" s="2" t="inlineStr">
        <is>
          <t xml:space="preserve">RAD. </t>
        </is>
      </c>
      <c r="L741" s="2" t="inlineStr">
        <is>
          <t>RADIOLOGIA</t>
        </is>
      </c>
      <c r="M741" s="2" t="inlineStr">
        <is>
          <t>69</t>
        </is>
      </c>
      <c r="N741" s="2" t="inlineStr">
        <is>
          <t>120-416</t>
        </is>
      </c>
      <c r="O741" s="2" t="inlineStr">
        <is>
          <t>RX PRIOR. D</t>
        </is>
      </c>
      <c r="P741" s="2" t="inlineStr">
        <is>
          <t>534-416</t>
        </is>
      </c>
      <c r="Q741" s="2" t="inlineStr">
        <is>
          <t>RX PRIOR. D</t>
        </is>
      </c>
      <c r="R741" s="2" t="inlineStr">
        <is>
          <t>2330</t>
        </is>
      </c>
      <c r="S741" s="2" t="inlineStr">
        <is>
          <t>RADIOGRAFIA DI GOMITO DX</t>
        </is>
      </c>
      <c r="T741" s="2" t="inlineStr">
        <is>
          <t>8822</t>
        </is>
      </c>
      <c r="U741" s="2" t="inlineStr">
        <is>
          <t>698822.03</t>
        </is>
      </c>
      <c r="V741" s="2" t="inlineStr">
        <is>
          <t>RX GOMITO DX</t>
        </is>
      </c>
      <c r="W741" s="2" t="inlineStr">
        <is>
          <t>S</t>
        </is>
      </c>
      <c r="X741" s="2" t="inlineStr">
        <is>
          <t>S</t>
        </is>
      </c>
      <c r="Y741" s="2" t="inlineStr">
        <is>
          <t>N</t>
        </is>
      </c>
      <c r="Z741" s="2" t="inlineStr">
        <is>
          <t>N</t>
        </is>
      </c>
      <c r="AA741" s="2" t="inlineStr">
        <is>
          <t>S</t>
        </is>
      </c>
      <c r="AB741" s="2" t="inlineStr">
        <is>
          <t>S</t>
        </is>
      </c>
      <c r="AC741" s="2" t="inlineStr">
        <is>
          <t>S</t>
        </is>
      </c>
      <c r="AD741" s="2" t="inlineStr">
        <is>
          <t>N</t>
        </is>
      </c>
      <c r="AE741" s="2" t="inlineStr">
        <is>
          <t>69</t>
        </is>
      </c>
      <c r="AF741" s="2" t="inlineStr">
        <is>
          <t>RADIOLOGIA</t>
        </is>
      </c>
      <c r="AG74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4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41" s="2" t="inlineStr">
        <is>
          <t>U</t>
        </is>
      </c>
      <c r="AJ741" s="2" t="inlineStr">
        <is>
          <t>0</t>
        </is>
      </c>
      <c r="AK741" s="2" t="n"/>
      <c r="AL741" s="2" t="n"/>
      <c r="AM741" s="11">
        <f>VLOOKUP(U741,'[1]per incroci mapping'!$A$2:$E$592,5,FALSE)</f>
        <v/>
      </c>
      <c r="AN741" s="11">
        <f>VLOOKUP(U741,'[1]per incroci mapping'!$A$2:$F$592,6,FALSE)</f>
        <v/>
      </c>
      <c r="AO741" s="2" t="inlineStr">
        <is>
          <t>M00000,M00062,M00192,M00293</t>
        </is>
      </c>
      <c r="AP741" s="2" t="inlineStr">
        <is>
          <t>METODICA GENERALE,ASSIALE,SOTTO GESSO,LASTRA</t>
        </is>
      </c>
      <c r="AQ741" s="2" t="n"/>
      <c r="AR741" s="2" t="n"/>
      <c r="AS741" s="11">
        <f>IFERROR(VLOOKUP(U741,'[1]per incroci mapping'!$A$2:$E$592,3,FALSE),"Non Trovato")</f>
        <v/>
      </c>
      <c r="AT741" s="11">
        <f>VLOOKUP(U741,'[1]per incroci mapping'!$A$2:$E$592,4,FALSE)</f>
        <v/>
      </c>
      <c r="AU741" s="2" t="n"/>
      <c r="AV741" s="2" t="n"/>
      <c r="AW741" s="2" t="n"/>
      <c r="AX741" s="2" t="inlineStr">
        <is>
          <t>133</t>
        </is>
      </c>
      <c r="AY741" s="2" t="n"/>
      <c r="AZ741" s="2" t="n"/>
      <c r="BA741" s="2" t="inlineStr">
        <is>
          <t>si prega di presentarsi allo sportello accettazione 15 minuti prima dell appuntamento muniti di impegnativa del curante, tessera sanitaria</t>
        </is>
      </c>
      <c r="BB741" s="2" t="n"/>
      <c r="BC741" s="2" t="inlineStr">
        <is>
          <t>in caso di annullamento della prenotazione si prega di mandare disdetta entro 3 giorni ai seguenti numeri: 0384968017 - 0384831811 oppure tramite mail all indirizzo prenotazioni@cittadellasociale.it</t>
        </is>
      </c>
      <c r="BD741" s="1" t="n">
        <v>192</v>
      </c>
      <c r="BE741" s="1" t="n">
        <v>2388</v>
      </c>
      <c r="BF741" s="2" t="inlineStr">
        <is>
          <t>G</t>
        </is>
      </c>
      <c r="BG741" s="2" t="inlineStr">
        <is>
          <t>N</t>
        </is>
      </c>
      <c r="BH741" s="2" t="inlineStr">
        <is>
          <t>N</t>
        </is>
      </c>
      <c r="BI741" s="2" t="inlineStr">
        <is>
          <t>N</t>
        </is>
      </c>
      <c r="BJ741" s="2" t="inlineStr">
        <is>
          <t>S</t>
        </is>
      </c>
      <c r="BK741" s="2" t="inlineStr">
        <is>
          <t>N</t>
        </is>
      </c>
      <c r="BL741" s="2" t="inlineStr">
        <is>
          <t>S</t>
        </is>
      </c>
      <c r="BM741" s="2" t="inlineStr">
        <is>
          <t>S</t>
        </is>
      </c>
      <c r="BN741" s="13" t="n">
        <v>44481</v>
      </c>
      <c r="BO741" s="2" t="n"/>
      <c r="BP741" s="2" t="inlineStr">
        <is>
          <t>N</t>
        </is>
      </c>
      <c r="BQ741" s="1" t="n">
        <v>0</v>
      </c>
      <c r="BR741" s="1" t="n">
        <v>3</v>
      </c>
      <c r="BS741" s="2" t="n"/>
      <c r="BT741" t="inlineStr">
        <is>
          <t>__&gt; QD: Q04510 non appartiene alla disciplina: 69; 
__&gt; Descrizione dei QD: 'Q04510' non trovati nel catalogo SISS</t>
        </is>
      </c>
    </row>
    <row r="742">
      <c r="A742" t="n">
        <v>741</v>
      </c>
      <c r="B742" t="inlineStr">
        <is>
          <t>534-416|698822.04</t>
        </is>
      </c>
      <c r="C742" t="inlineStr">
        <is>
          <t>OK</t>
        </is>
      </c>
      <c r="D742" s="2" t="inlineStr">
        <is>
          <t>690059</t>
        </is>
      </c>
      <c r="E742" s="2" t="inlineStr">
        <is>
          <t>LA CITTADELLA PIEVE</t>
        </is>
      </c>
      <c r="F742" s="2" t="inlineStr">
        <is>
          <t>002086</t>
        </is>
      </c>
      <c r="G742" s="2" t="inlineStr">
        <is>
          <t>PIEVE DEL CAIRO</t>
        </is>
      </c>
      <c r="H742" s="2" t="inlineStr">
        <is>
          <t>PIEVE DEL CAIRO</t>
        </is>
      </c>
      <c r="I742" s="2" t="inlineStr">
        <is>
          <t>ACCPDC</t>
        </is>
      </c>
      <c r="J742" s="2" t="inlineStr">
        <is>
          <t>LA CITTADELLA PIEVE DEL CAIRO</t>
        </is>
      </c>
      <c r="K742" s="2" t="inlineStr">
        <is>
          <t xml:space="preserve">RAD. </t>
        </is>
      </c>
      <c r="L742" s="2" t="inlineStr">
        <is>
          <t>RADIOLOGIA</t>
        </is>
      </c>
      <c r="M742" s="2" t="inlineStr">
        <is>
          <t>69</t>
        </is>
      </c>
      <c r="N742" s="2" t="inlineStr">
        <is>
          <t>120-416</t>
        </is>
      </c>
      <c r="O742" s="2" t="inlineStr">
        <is>
          <t>RX PRIOR. D</t>
        </is>
      </c>
      <c r="P742" s="2" t="inlineStr">
        <is>
          <t>534-416</t>
        </is>
      </c>
      <c r="Q742" s="2" t="inlineStr">
        <is>
          <t>RX PRIOR. D</t>
        </is>
      </c>
      <c r="R742" s="2" t="inlineStr">
        <is>
          <t>325</t>
        </is>
      </c>
      <c r="S742" s="2" t="inlineStr">
        <is>
          <t>RADIOGRAFIA DI GOMITO SIN.</t>
        </is>
      </c>
      <c r="T742" s="2" t="inlineStr">
        <is>
          <t>8822</t>
        </is>
      </c>
      <c r="U742" s="2" t="inlineStr">
        <is>
          <t>698822.04</t>
        </is>
      </c>
      <c r="V742" s="2" t="inlineStr">
        <is>
          <t>RX GOMITO SX</t>
        </is>
      </c>
      <c r="W742" s="2" t="inlineStr">
        <is>
          <t>S</t>
        </is>
      </c>
      <c r="X742" s="2" t="inlineStr">
        <is>
          <t>S</t>
        </is>
      </c>
      <c r="Y742" s="2" t="inlineStr">
        <is>
          <t>N</t>
        </is>
      </c>
      <c r="Z742" s="2" t="inlineStr">
        <is>
          <t>N</t>
        </is>
      </c>
      <c r="AA742" s="2" t="inlineStr">
        <is>
          <t>S</t>
        </is>
      </c>
      <c r="AB742" s="2" t="inlineStr">
        <is>
          <t>S</t>
        </is>
      </c>
      <c r="AC742" s="2" t="inlineStr">
        <is>
          <t>S</t>
        </is>
      </c>
      <c r="AD742" s="2" t="inlineStr">
        <is>
          <t>N</t>
        </is>
      </c>
      <c r="AE742" s="2" t="inlineStr">
        <is>
          <t>69</t>
        </is>
      </c>
      <c r="AF742" s="2" t="inlineStr">
        <is>
          <t>RADIOLOGIA</t>
        </is>
      </c>
      <c r="AG74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4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42" s="2" t="inlineStr">
        <is>
          <t>U</t>
        </is>
      </c>
      <c r="AJ742" s="2" t="inlineStr">
        <is>
          <t>0</t>
        </is>
      </c>
      <c r="AK742" s="2" t="n"/>
      <c r="AL742" s="2" t="n"/>
      <c r="AM742" s="11">
        <f>VLOOKUP(U742,'[1]per incroci mapping'!$A$2:$E$592,5,FALSE)</f>
        <v/>
      </c>
      <c r="AN742" s="11">
        <f>VLOOKUP(U742,'[1]per incroci mapping'!$A$2:$F$592,6,FALSE)</f>
        <v/>
      </c>
      <c r="AO742" s="2" t="inlineStr">
        <is>
          <t>M00000,M00062,M00192,M00293</t>
        </is>
      </c>
      <c r="AP742" s="2" t="inlineStr">
        <is>
          <t>METODICA GENERALE,ASSIALE,SOTTO GESSO,LASTRA</t>
        </is>
      </c>
      <c r="AQ742" s="2" t="n"/>
      <c r="AR742" s="2" t="n"/>
      <c r="AS742" s="11">
        <f>IFERROR(VLOOKUP(U742,'[1]per incroci mapping'!$A$2:$E$592,3,FALSE),"Non Trovato")</f>
        <v/>
      </c>
      <c r="AT742" s="11">
        <f>VLOOKUP(U742,'[1]per incroci mapping'!$A$2:$E$592,4,FALSE)</f>
        <v/>
      </c>
      <c r="AU742" s="2" t="n"/>
      <c r="AV742" s="2" t="n"/>
      <c r="AW742" s="2" t="n"/>
      <c r="AX742" s="2" t="inlineStr">
        <is>
          <t>133</t>
        </is>
      </c>
      <c r="AY742" s="2" t="n"/>
      <c r="AZ742" s="2" t="n"/>
      <c r="BA742" s="2" t="inlineStr">
        <is>
          <t>si prega di presentarsi allo sportello accettazione 15 minuti prima dell appuntamento muniti di impegnativa del curante, tessera sanitaria</t>
        </is>
      </c>
      <c r="BB742" s="2" t="n"/>
      <c r="BC742" s="2" t="inlineStr">
        <is>
          <t>in caso di annullamento della prenotazione si prega di mandare disdetta entro 3 giorni ai seguenti numeri: 0384968017 - 0384831811 oppure tramite mail all indirizzo prenotazioni@cittadellasociale.it</t>
        </is>
      </c>
      <c r="BD742" s="1" t="n">
        <v>192</v>
      </c>
      <c r="BE742" s="1" t="n">
        <v>2388</v>
      </c>
      <c r="BF742" s="2" t="inlineStr">
        <is>
          <t>G</t>
        </is>
      </c>
      <c r="BG742" s="2" t="inlineStr">
        <is>
          <t>N</t>
        </is>
      </c>
      <c r="BH742" s="2" t="inlineStr">
        <is>
          <t>N</t>
        </is>
      </c>
      <c r="BI742" s="2" t="inlineStr">
        <is>
          <t>N</t>
        </is>
      </c>
      <c r="BJ742" s="2" t="inlineStr">
        <is>
          <t>S</t>
        </is>
      </c>
      <c r="BK742" s="2" t="inlineStr">
        <is>
          <t>N</t>
        </is>
      </c>
      <c r="BL742" s="2" t="inlineStr">
        <is>
          <t>S</t>
        </is>
      </c>
      <c r="BM742" s="2" t="inlineStr">
        <is>
          <t>S</t>
        </is>
      </c>
      <c r="BN742" s="13" t="n">
        <v>44481</v>
      </c>
      <c r="BO742" s="2" t="n"/>
      <c r="BP742" s="2" t="inlineStr">
        <is>
          <t>N</t>
        </is>
      </c>
      <c r="BQ742" s="1" t="n">
        <v>0</v>
      </c>
      <c r="BR742" s="1" t="n">
        <v>3</v>
      </c>
      <c r="BS742" s="2" t="n"/>
      <c r="BT742" t="inlineStr">
        <is>
          <t>__&gt; QD: Q04510 non appartiene alla disciplina: 69; 
__&gt; Descrizione dei QD: 'Q04510' non trovati nel catalogo SISS</t>
        </is>
      </c>
    </row>
    <row r="743">
      <c r="A743" t="n">
        <v>742</v>
      </c>
      <c r="B743" t="inlineStr">
        <is>
          <t>534-416|698823.03</t>
        </is>
      </c>
      <c r="C743" t="inlineStr">
        <is>
          <t>OK</t>
        </is>
      </c>
      <c r="D743" s="2" t="inlineStr">
        <is>
          <t>690059</t>
        </is>
      </c>
      <c r="E743" s="2" t="inlineStr">
        <is>
          <t>LA CITTADELLA PIEVE</t>
        </is>
      </c>
      <c r="F743" s="2" t="inlineStr">
        <is>
          <t>002086</t>
        </is>
      </c>
      <c r="G743" s="2" t="inlineStr">
        <is>
          <t>PIEVE DEL CAIRO</t>
        </is>
      </c>
      <c r="H743" s="2" t="inlineStr">
        <is>
          <t>PIEVE DEL CAIRO</t>
        </is>
      </c>
      <c r="I743" s="2" t="inlineStr">
        <is>
          <t>ACCPDC</t>
        </is>
      </c>
      <c r="J743" s="2" t="inlineStr">
        <is>
          <t>LA CITTADELLA PIEVE DEL CAIRO</t>
        </is>
      </c>
      <c r="K743" s="2" t="inlineStr">
        <is>
          <t xml:space="preserve">RAD. </t>
        </is>
      </c>
      <c r="L743" s="2" t="inlineStr">
        <is>
          <t>RADIOLOGIA</t>
        </is>
      </c>
      <c r="M743" s="2" t="inlineStr">
        <is>
          <t>69</t>
        </is>
      </c>
      <c r="N743" s="2" t="inlineStr">
        <is>
          <t>120-416</t>
        </is>
      </c>
      <c r="O743" s="2" t="inlineStr">
        <is>
          <t>RX PRIOR. D</t>
        </is>
      </c>
      <c r="P743" s="2" t="inlineStr">
        <is>
          <t>534-416</t>
        </is>
      </c>
      <c r="Q743" s="2" t="inlineStr">
        <is>
          <t>RX PRIOR. D</t>
        </is>
      </c>
      <c r="R743" s="2" t="inlineStr">
        <is>
          <t>326</t>
        </is>
      </c>
      <c r="S743" s="2" t="inlineStr">
        <is>
          <t>RADIOGRAFIA DI POLSO DX</t>
        </is>
      </c>
      <c r="T743" s="2" t="inlineStr">
        <is>
          <t>8823</t>
        </is>
      </c>
      <c r="U743" s="2" t="inlineStr">
        <is>
          <t>698823.03</t>
        </is>
      </c>
      <c r="V743" s="2" t="inlineStr">
        <is>
          <t>RX POLSO DX</t>
        </is>
      </c>
      <c r="W743" s="2" t="inlineStr">
        <is>
          <t>S</t>
        </is>
      </c>
      <c r="X743" s="2" t="inlineStr">
        <is>
          <t>S</t>
        </is>
      </c>
      <c r="Y743" s="2" t="inlineStr">
        <is>
          <t>N</t>
        </is>
      </c>
      <c r="Z743" s="2" t="inlineStr">
        <is>
          <t>N</t>
        </is>
      </c>
      <c r="AA743" s="2" t="inlineStr">
        <is>
          <t>S</t>
        </is>
      </c>
      <c r="AB743" s="2" t="inlineStr">
        <is>
          <t>S</t>
        </is>
      </c>
      <c r="AC743" s="2" t="inlineStr">
        <is>
          <t>S</t>
        </is>
      </c>
      <c r="AD743" s="2" t="inlineStr">
        <is>
          <t>N</t>
        </is>
      </c>
      <c r="AE743" s="2" t="inlineStr">
        <is>
          <t>69</t>
        </is>
      </c>
      <c r="AF743" s="2" t="inlineStr">
        <is>
          <t>RADIOLOGIA</t>
        </is>
      </c>
      <c r="AG74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4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43" s="2" t="inlineStr">
        <is>
          <t>U</t>
        </is>
      </c>
      <c r="AJ743" s="2" t="inlineStr">
        <is>
          <t>0</t>
        </is>
      </c>
      <c r="AK743" s="2" t="n"/>
      <c r="AL743" s="2" t="n"/>
      <c r="AM743" s="11">
        <f>VLOOKUP(U743,'[1]per incroci mapping'!$A$2:$E$592,5,FALSE)</f>
        <v/>
      </c>
      <c r="AN743" s="11">
        <f>VLOOKUP(U743,'[1]per incroci mapping'!$A$2:$F$592,6,FALSE)</f>
        <v/>
      </c>
      <c r="AO743" s="2" t="inlineStr">
        <is>
          <t>M00000,M00073,M00293,M00192</t>
        </is>
      </c>
      <c r="AP743" s="2" t="inlineStr">
        <is>
          <t>METODICA GENERALE,SAGITTALI,LASTRA,SOTTO GESSO</t>
        </is>
      </c>
      <c r="AQ743" s="2" t="n"/>
      <c r="AR743" s="2" t="n"/>
      <c r="AS743" s="11">
        <f>IFERROR(VLOOKUP(U743,'[1]per incroci mapping'!$A$2:$E$592,3,FALSE),"Non Trovato")</f>
        <v/>
      </c>
      <c r="AT743" s="11">
        <f>VLOOKUP(U743,'[1]per incroci mapping'!$A$2:$E$592,4,FALSE)</f>
        <v/>
      </c>
      <c r="AU743" s="2" t="n"/>
      <c r="AV743" s="2" t="n"/>
      <c r="AW743" s="2" t="n"/>
      <c r="AX743" s="2" t="inlineStr">
        <is>
          <t>133</t>
        </is>
      </c>
      <c r="AY743" s="2" t="n"/>
      <c r="AZ743" s="2" t="n"/>
      <c r="BA743" s="2" t="inlineStr">
        <is>
          <t>si prega di presentarsi allo sportello accettazione 15 minuti prima dell appuntamento muniti di impegnativa del curante, tessera sanitaria</t>
        </is>
      </c>
      <c r="BB743" s="2" t="n"/>
      <c r="BC743" s="2" t="inlineStr">
        <is>
          <t>in caso di annullamento della prenotazione si prega di mandare disdetta entro 3 giorni ai seguenti numeri: 0384968017 - 0384831811 oppure tramite mail all indirizzo prenotazioni@cittadellasociale.it</t>
        </is>
      </c>
      <c r="BD743" s="1" t="n">
        <v>192</v>
      </c>
      <c r="BE743" s="1" t="n">
        <v>2388</v>
      </c>
      <c r="BF743" s="2" t="inlineStr">
        <is>
          <t>G</t>
        </is>
      </c>
      <c r="BG743" s="2" t="inlineStr">
        <is>
          <t>N</t>
        </is>
      </c>
      <c r="BH743" s="2" t="inlineStr">
        <is>
          <t>N</t>
        </is>
      </c>
      <c r="BI743" s="2" t="inlineStr">
        <is>
          <t>N</t>
        </is>
      </c>
      <c r="BJ743" s="2" t="inlineStr">
        <is>
          <t>S</t>
        </is>
      </c>
      <c r="BK743" s="2" t="inlineStr">
        <is>
          <t>N</t>
        </is>
      </c>
      <c r="BL743" s="2" t="inlineStr">
        <is>
          <t>S</t>
        </is>
      </c>
      <c r="BM743" s="2" t="inlineStr">
        <is>
          <t>S</t>
        </is>
      </c>
      <c r="BN743" s="13" t="n">
        <v>44481</v>
      </c>
      <c r="BO743" s="2" t="n"/>
      <c r="BP743" s="2" t="inlineStr">
        <is>
          <t>N</t>
        </is>
      </c>
      <c r="BQ743" s="1" t="n">
        <v>0</v>
      </c>
      <c r="BR743" s="1" t="n">
        <v>3</v>
      </c>
      <c r="BS743" s="2" t="n"/>
      <c r="BT743" t="inlineStr">
        <is>
          <t>__&gt; QD: Q04510 non appartiene alla disciplina: 69; 
__&gt; Descrizione dei QD: 'Q04510' non trovati nel catalogo SISS</t>
        </is>
      </c>
    </row>
    <row r="744">
      <c r="A744" t="n">
        <v>743</v>
      </c>
      <c r="B744" t="inlineStr">
        <is>
          <t>534-416|698823.04</t>
        </is>
      </c>
      <c r="C744" t="inlineStr">
        <is>
          <t>OK</t>
        </is>
      </c>
      <c r="D744" s="2" t="inlineStr">
        <is>
          <t>690059</t>
        </is>
      </c>
      <c r="E744" s="2" t="inlineStr">
        <is>
          <t>LA CITTADELLA PIEVE</t>
        </is>
      </c>
      <c r="F744" s="2" t="inlineStr">
        <is>
          <t>002086</t>
        </is>
      </c>
      <c r="G744" s="2" t="inlineStr">
        <is>
          <t>PIEVE DEL CAIRO</t>
        </is>
      </c>
      <c r="H744" s="2" t="inlineStr">
        <is>
          <t>PIEVE DEL CAIRO</t>
        </is>
      </c>
      <c r="I744" s="2" t="inlineStr">
        <is>
          <t>ACCPDC</t>
        </is>
      </c>
      <c r="J744" s="2" t="inlineStr">
        <is>
          <t>LA CITTADELLA PIEVE DEL CAIRO</t>
        </is>
      </c>
      <c r="K744" s="2" t="inlineStr">
        <is>
          <t xml:space="preserve">RAD. </t>
        </is>
      </c>
      <c r="L744" s="2" t="inlineStr">
        <is>
          <t>RADIOLOGIA</t>
        </is>
      </c>
      <c r="M744" s="2" t="inlineStr">
        <is>
          <t>69</t>
        </is>
      </c>
      <c r="N744" s="2" t="inlineStr">
        <is>
          <t>120-416</t>
        </is>
      </c>
      <c r="O744" s="2" t="inlineStr">
        <is>
          <t>RX PRIOR. D</t>
        </is>
      </c>
      <c r="P744" s="2" t="inlineStr">
        <is>
          <t>534-416</t>
        </is>
      </c>
      <c r="Q744" s="2" t="inlineStr">
        <is>
          <t>RX PRIOR. D</t>
        </is>
      </c>
      <c r="R744" s="2" t="inlineStr">
        <is>
          <t>2306</t>
        </is>
      </c>
      <c r="S744" s="2" t="inlineStr">
        <is>
          <t>RADIOGRAFIA DI POLSO SX</t>
        </is>
      </c>
      <c r="T744" s="2" t="inlineStr">
        <is>
          <t>8823</t>
        </is>
      </c>
      <c r="U744" s="2" t="inlineStr">
        <is>
          <t>698823.04</t>
        </is>
      </c>
      <c r="V744" s="2" t="inlineStr">
        <is>
          <t>RX POLSO SX</t>
        </is>
      </c>
      <c r="W744" s="2" t="inlineStr">
        <is>
          <t>S</t>
        </is>
      </c>
      <c r="X744" s="2" t="inlineStr">
        <is>
          <t>S</t>
        </is>
      </c>
      <c r="Y744" s="2" t="inlineStr">
        <is>
          <t>N</t>
        </is>
      </c>
      <c r="Z744" s="2" t="inlineStr">
        <is>
          <t>N</t>
        </is>
      </c>
      <c r="AA744" s="2" t="inlineStr">
        <is>
          <t>S</t>
        </is>
      </c>
      <c r="AB744" s="2" t="inlineStr">
        <is>
          <t>S</t>
        </is>
      </c>
      <c r="AC744" s="2" t="inlineStr">
        <is>
          <t>S</t>
        </is>
      </c>
      <c r="AD744" s="2" t="inlineStr">
        <is>
          <t>N</t>
        </is>
      </c>
      <c r="AE744" s="2" t="inlineStr">
        <is>
          <t>69</t>
        </is>
      </c>
      <c r="AF744" s="2" t="inlineStr">
        <is>
          <t>RADIOLOGIA</t>
        </is>
      </c>
      <c r="AG74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4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44" s="2" t="inlineStr">
        <is>
          <t>U</t>
        </is>
      </c>
      <c r="AJ744" s="2" t="inlineStr">
        <is>
          <t>0</t>
        </is>
      </c>
      <c r="AK744" s="2" t="n"/>
      <c r="AL744" s="2" t="n"/>
      <c r="AM744" s="11">
        <f>VLOOKUP(U744,'[1]per incroci mapping'!$A$2:$E$592,5,FALSE)</f>
        <v/>
      </c>
      <c r="AN744" s="11">
        <f>VLOOKUP(U744,'[1]per incroci mapping'!$A$2:$F$592,6,FALSE)</f>
        <v/>
      </c>
      <c r="AO744" s="2" t="inlineStr">
        <is>
          <t>M00000,M00073,M00192,M00293</t>
        </is>
      </c>
      <c r="AP744" s="2" t="inlineStr">
        <is>
          <t>METODICA GENERALE,SAGITTALI,SOTTO GESSO,LASTRA</t>
        </is>
      </c>
      <c r="AQ744" s="2" t="n"/>
      <c r="AR744" s="2" t="n"/>
      <c r="AS744" s="11">
        <f>IFERROR(VLOOKUP(U744,'[1]per incroci mapping'!$A$2:$E$592,3,FALSE),"Non Trovato")</f>
        <v/>
      </c>
      <c r="AT744" s="11">
        <f>VLOOKUP(U744,'[1]per incroci mapping'!$A$2:$E$592,4,FALSE)</f>
        <v/>
      </c>
      <c r="AU744" s="2" t="n"/>
      <c r="AV744" s="2" t="n"/>
      <c r="AW744" s="2" t="n"/>
      <c r="AX744" s="2" t="inlineStr">
        <is>
          <t>133</t>
        </is>
      </c>
      <c r="AY744" s="2" t="n"/>
      <c r="AZ744" s="2" t="n"/>
      <c r="BA744" s="2" t="inlineStr">
        <is>
          <t>si prega di presentarsi allo sportello accettazione 15 minuti prima dell appuntamento muniti di impegnativa del curante, tessera sanitaria</t>
        </is>
      </c>
      <c r="BB744" s="2" t="n"/>
      <c r="BC744" s="2" t="inlineStr">
        <is>
          <t>in caso di annullamento della prenotazione si prega di mandare disdetta entro 3 giorni ai seguenti numeri: 0384968017 - 0384831811 oppure tramite mail all indirizzo prenotazioni@cittadellasociale.it</t>
        </is>
      </c>
      <c r="BD744" s="1" t="n">
        <v>192</v>
      </c>
      <c r="BE744" s="1" t="n">
        <v>2388</v>
      </c>
      <c r="BF744" s="2" t="inlineStr">
        <is>
          <t>G</t>
        </is>
      </c>
      <c r="BG744" s="2" t="inlineStr">
        <is>
          <t>N</t>
        </is>
      </c>
      <c r="BH744" s="2" t="inlineStr">
        <is>
          <t>N</t>
        </is>
      </c>
      <c r="BI744" s="2" t="inlineStr">
        <is>
          <t>N</t>
        </is>
      </c>
      <c r="BJ744" s="2" t="inlineStr">
        <is>
          <t>S</t>
        </is>
      </c>
      <c r="BK744" s="2" t="inlineStr">
        <is>
          <t>N</t>
        </is>
      </c>
      <c r="BL744" s="2" t="inlineStr">
        <is>
          <t>S</t>
        </is>
      </c>
      <c r="BM744" s="2" t="inlineStr">
        <is>
          <t>S</t>
        </is>
      </c>
      <c r="BN744" s="13" t="n">
        <v>44481</v>
      </c>
      <c r="BO744" s="2" t="n"/>
      <c r="BP744" s="2" t="inlineStr">
        <is>
          <t>N</t>
        </is>
      </c>
      <c r="BQ744" s="1" t="n">
        <v>0</v>
      </c>
      <c r="BR744" s="1" t="n">
        <v>0</v>
      </c>
      <c r="BS744" s="2" t="n"/>
      <c r="BT744" t="inlineStr">
        <is>
          <t>__&gt; QD: Q04510 non appartiene alla disciplina: 69; 
__&gt; Descrizione dei QD: 'Q04510' non trovati nel catalogo SISS</t>
        </is>
      </c>
    </row>
    <row r="745">
      <c r="A745" t="n">
        <v>744</v>
      </c>
      <c r="B745" t="inlineStr">
        <is>
          <t>534-416|698823.05</t>
        </is>
      </c>
      <c r="C745" t="inlineStr">
        <is>
          <t>OK</t>
        </is>
      </c>
      <c r="D745" s="2" t="inlineStr">
        <is>
          <t>690059</t>
        </is>
      </c>
      <c r="E745" s="2" t="inlineStr">
        <is>
          <t>LA CITTADELLA PIEVE</t>
        </is>
      </c>
      <c r="F745" s="2" t="inlineStr">
        <is>
          <t>002086</t>
        </is>
      </c>
      <c r="G745" s="2" t="inlineStr">
        <is>
          <t>PIEVE DEL CAIRO</t>
        </is>
      </c>
      <c r="H745" s="2" t="inlineStr">
        <is>
          <t>PIEVE DEL CAIRO</t>
        </is>
      </c>
      <c r="I745" s="2" t="inlineStr">
        <is>
          <t>ACCPDC</t>
        </is>
      </c>
      <c r="J745" s="2" t="inlineStr">
        <is>
          <t>LA CITTADELLA PIEVE DEL CAIRO</t>
        </is>
      </c>
      <c r="K745" s="2" t="inlineStr">
        <is>
          <t xml:space="preserve">RAD. </t>
        </is>
      </c>
      <c r="L745" s="2" t="inlineStr">
        <is>
          <t>RADIOLOGIA</t>
        </is>
      </c>
      <c r="M745" s="2" t="inlineStr">
        <is>
          <t>69</t>
        </is>
      </c>
      <c r="N745" s="2" t="inlineStr">
        <is>
          <t>120-416</t>
        </is>
      </c>
      <c r="O745" s="2" t="inlineStr">
        <is>
          <t>RX PRIOR. D</t>
        </is>
      </c>
      <c r="P745" s="2" t="inlineStr">
        <is>
          <t>534-416</t>
        </is>
      </c>
      <c r="Q745" s="2" t="inlineStr">
        <is>
          <t>RX PRIOR. D</t>
        </is>
      </c>
      <c r="R745" s="2" t="inlineStr">
        <is>
          <t>2307</t>
        </is>
      </c>
      <c r="S745" s="2" t="inlineStr">
        <is>
          <t>RADIOGRAFIA  MANO DX</t>
        </is>
      </c>
      <c r="T745" s="2" t="inlineStr">
        <is>
          <t>8823</t>
        </is>
      </c>
      <c r="U745" s="2" t="inlineStr">
        <is>
          <t>698823.05</t>
        </is>
      </c>
      <c r="V745" s="2" t="inlineStr">
        <is>
          <t>RX MANO DX</t>
        </is>
      </c>
      <c r="W745" s="2" t="inlineStr">
        <is>
          <t>S</t>
        </is>
      </c>
      <c r="X745" s="2" t="inlineStr">
        <is>
          <t>S</t>
        </is>
      </c>
      <c r="Y745" s="2" t="inlineStr">
        <is>
          <t>N</t>
        </is>
      </c>
      <c r="Z745" s="2" t="inlineStr">
        <is>
          <t>N</t>
        </is>
      </c>
      <c r="AA745" s="2" t="inlineStr">
        <is>
          <t>S</t>
        </is>
      </c>
      <c r="AB745" s="2" t="inlineStr">
        <is>
          <t>S</t>
        </is>
      </c>
      <c r="AC745" s="2" t="inlineStr">
        <is>
          <t>S</t>
        </is>
      </c>
      <c r="AD745" s="2" t="inlineStr">
        <is>
          <t>N</t>
        </is>
      </c>
      <c r="AE745" s="2" t="inlineStr">
        <is>
          <t>69</t>
        </is>
      </c>
      <c r="AF745" s="2" t="inlineStr">
        <is>
          <t>RADIOLOGIA</t>
        </is>
      </c>
      <c r="AG74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4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45" s="2" t="inlineStr">
        <is>
          <t>U</t>
        </is>
      </c>
      <c r="AJ745" s="2" t="inlineStr">
        <is>
          <t>0</t>
        </is>
      </c>
      <c r="AK745" s="2" t="n"/>
      <c r="AL745" s="2" t="n"/>
      <c r="AM745" s="11">
        <f>VLOOKUP(U745,'[1]per incroci mapping'!$A$2:$E$592,5,FALSE)</f>
        <v/>
      </c>
      <c r="AN745" s="11">
        <f>VLOOKUP(U745,'[1]per incroci mapping'!$A$2:$F$592,6,FALSE)</f>
        <v/>
      </c>
      <c r="AO745" s="2" t="inlineStr">
        <is>
          <t>M00000,M00192,M00293</t>
        </is>
      </c>
      <c r="AP745" s="2" t="inlineStr">
        <is>
          <t>METODICA GENERALE,SOTTO GESSO,LASTRA</t>
        </is>
      </c>
      <c r="AQ745" s="2" t="n"/>
      <c r="AR745" s="2" t="n"/>
      <c r="AS745" s="11">
        <f>IFERROR(VLOOKUP(U745,'[1]per incroci mapping'!$A$2:$E$592,3,FALSE),"Non Trovato")</f>
        <v/>
      </c>
      <c r="AT745" s="11">
        <f>VLOOKUP(U745,'[1]per incroci mapping'!$A$2:$E$592,4,FALSE)</f>
        <v/>
      </c>
      <c r="AU745" s="2" t="n"/>
      <c r="AV745" s="2" t="n"/>
      <c r="AW745" s="2" t="n"/>
      <c r="AX745" s="2" t="inlineStr">
        <is>
          <t>133</t>
        </is>
      </c>
      <c r="AY745" s="2" t="n"/>
      <c r="AZ745" s="2" t="n"/>
      <c r="BA745" s="2" t="inlineStr">
        <is>
          <t>si prega di presentarsi allo sportello accettazione 15 minuti prima dell appuntamento muniti di impegnativa del curante, tessera sanitaria</t>
        </is>
      </c>
      <c r="BB745" s="2" t="n"/>
      <c r="BC745" s="2" t="inlineStr">
        <is>
          <t>in caso di annullamento della prenotazione si prega di mandare disdetta entro 3 giorni ai seguenti numeri: 0384968017 - 0384831811 oppure tramite mail all indirizzo prenotazioni@cittadellasociale.it</t>
        </is>
      </c>
      <c r="BD745" s="1" t="n">
        <v>192</v>
      </c>
      <c r="BE745" s="1" t="n">
        <v>2388</v>
      </c>
      <c r="BF745" s="2" t="inlineStr">
        <is>
          <t>G</t>
        </is>
      </c>
      <c r="BG745" s="2" t="inlineStr">
        <is>
          <t>N</t>
        </is>
      </c>
      <c r="BH745" s="2" t="inlineStr">
        <is>
          <t>N</t>
        </is>
      </c>
      <c r="BI745" s="2" t="inlineStr">
        <is>
          <t>N</t>
        </is>
      </c>
      <c r="BJ745" s="2" t="inlineStr">
        <is>
          <t>S</t>
        </is>
      </c>
      <c r="BK745" s="2" t="inlineStr">
        <is>
          <t>N</t>
        </is>
      </c>
      <c r="BL745" s="2" t="inlineStr">
        <is>
          <t>S</t>
        </is>
      </c>
      <c r="BM745" s="2" t="inlineStr">
        <is>
          <t>S</t>
        </is>
      </c>
      <c r="BN745" s="13" t="n">
        <v>44481</v>
      </c>
      <c r="BO745" s="2" t="n"/>
      <c r="BP745" s="2" t="inlineStr">
        <is>
          <t>N</t>
        </is>
      </c>
      <c r="BQ745" s="1" t="n">
        <v>0</v>
      </c>
      <c r="BR745" s="1" t="n">
        <v>3</v>
      </c>
      <c r="BS745" s="2" t="n"/>
      <c r="BT745" t="inlineStr">
        <is>
          <t>__&gt; QD: Q04510 non appartiene alla disciplina: 69; 
__&gt; Descrizione dei QD: 'Q04510' non trovati nel catalogo SISS</t>
        </is>
      </c>
    </row>
    <row r="746">
      <c r="A746" t="n">
        <v>745</v>
      </c>
      <c r="B746" t="inlineStr">
        <is>
          <t>534-416|698823.06</t>
        </is>
      </c>
      <c r="C746" t="inlineStr">
        <is>
          <t>OK</t>
        </is>
      </c>
      <c r="D746" s="2" t="inlineStr">
        <is>
          <t>690059</t>
        </is>
      </c>
      <c r="E746" s="2" t="inlineStr">
        <is>
          <t>LA CITTADELLA PIEVE</t>
        </is>
      </c>
      <c r="F746" s="2" t="inlineStr">
        <is>
          <t>002086</t>
        </is>
      </c>
      <c r="G746" s="2" t="inlineStr">
        <is>
          <t>PIEVE DEL CAIRO</t>
        </is>
      </c>
      <c r="H746" s="2" t="inlineStr">
        <is>
          <t>PIEVE DEL CAIRO</t>
        </is>
      </c>
      <c r="I746" s="2" t="inlineStr">
        <is>
          <t>ACCPDC</t>
        </is>
      </c>
      <c r="J746" s="2" t="inlineStr">
        <is>
          <t>LA CITTADELLA PIEVE DEL CAIRO</t>
        </is>
      </c>
      <c r="K746" s="2" t="inlineStr">
        <is>
          <t xml:space="preserve">RAD. </t>
        </is>
      </c>
      <c r="L746" s="2" t="inlineStr">
        <is>
          <t>RADIOLOGIA</t>
        </is>
      </c>
      <c r="M746" s="2" t="inlineStr">
        <is>
          <t>69</t>
        </is>
      </c>
      <c r="N746" s="2" t="inlineStr">
        <is>
          <t>120-416</t>
        </is>
      </c>
      <c r="O746" s="2" t="inlineStr">
        <is>
          <t>RX PRIOR. D</t>
        </is>
      </c>
      <c r="P746" s="2" t="inlineStr">
        <is>
          <t>534-416</t>
        </is>
      </c>
      <c r="Q746" s="2" t="inlineStr">
        <is>
          <t>RX PRIOR. D</t>
        </is>
      </c>
      <c r="R746" s="2" t="inlineStr">
        <is>
          <t>2308</t>
        </is>
      </c>
      <c r="S746" s="2" t="inlineStr">
        <is>
          <t>RADIOGRAFIA  MANO SX</t>
        </is>
      </c>
      <c r="T746" s="2" t="inlineStr">
        <is>
          <t>8823</t>
        </is>
      </c>
      <c r="U746" s="2" t="inlineStr">
        <is>
          <t>698823.06</t>
        </is>
      </c>
      <c r="V746" s="2" t="inlineStr">
        <is>
          <t>RX MANO SX</t>
        </is>
      </c>
      <c r="W746" s="2" t="inlineStr">
        <is>
          <t>S</t>
        </is>
      </c>
      <c r="X746" s="2" t="inlineStr">
        <is>
          <t>S</t>
        </is>
      </c>
      <c r="Y746" s="2" t="inlineStr">
        <is>
          <t>N</t>
        </is>
      </c>
      <c r="Z746" s="2" t="inlineStr">
        <is>
          <t>N</t>
        </is>
      </c>
      <c r="AA746" s="2" t="inlineStr">
        <is>
          <t>S</t>
        </is>
      </c>
      <c r="AB746" s="2" t="inlineStr">
        <is>
          <t>S</t>
        </is>
      </c>
      <c r="AC746" s="2" t="inlineStr">
        <is>
          <t>S</t>
        </is>
      </c>
      <c r="AD746" s="2" t="inlineStr">
        <is>
          <t>N</t>
        </is>
      </c>
      <c r="AE746" s="2" t="inlineStr">
        <is>
          <t>69</t>
        </is>
      </c>
      <c r="AF746" s="2" t="inlineStr">
        <is>
          <t>RADIOLOGIA</t>
        </is>
      </c>
      <c r="AG74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4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46" s="2" t="inlineStr">
        <is>
          <t>U</t>
        </is>
      </c>
      <c r="AJ746" s="2" t="inlineStr">
        <is>
          <t>0</t>
        </is>
      </c>
      <c r="AK746" s="2" t="n"/>
      <c r="AL746" s="2" t="n"/>
      <c r="AM746" s="11">
        <f>VLOOKUP(U746,'[1]per incroci mapping'!$A$2:$E$592,5,FALSE)</f>
        <v/>
      </c>
      <c r="AN746" s="11">
        <f>VLOOKUP(U746,'[1]per incroci mapping'!$A$2:$F$592,6,FALSE)</f>
        <v/>
      </c>
      <c r="AO746" s="2" t="inlineStr">
        <is>
          <t>M00000,M00192,M00293</t>
        </is>
      </c>
      <c r="AP746" s="2" t="inlineStr">
        <is>
          <t>METODICA GENERALE,SOTTO GESSO,LASTRA</t>
        </is>
      </c>
      <c r="AQ746" s="2" t="n"/>
      <c r="AR746" s="2" t="n"/>
      <c r="AS746" s="11">
        <f>IFERROR(VLOOKUP(U746,'[1]per incroci mapping'!$A$2:$E$592,3,FALSE),"Non Trovato")</f>
        <v/>
      </c>
      <c r="AT746" s="11">
        <f>VLOOKUP(U746,'[1]per incroci mapping'!$A$2:$E$592,4,FALSE)</f>
        <v/>
      </c>
      <c r="AU746" s="2" t="n"/>
      <c r="AV746" s="2" t="n"/>
      <c r="AW746" s="2" t="n"/>
      <c r="AX746" s="2" t="inlineStr">
        <is>
          <t>133</t>
        </is>
      </c>
      <c r="AY746" s="2" t="n"/>
      <c r="AZ746" s="2" t="n"/>
      <c r="BA746" s="2" t="inlineStr">
        <is>
          <t>si prega di presentarsi allo sportello accettazione 15 minuti prima dell appuntamento muniti di impegnativa del curante, tessera sanitaria</t>
        </is>
      </c>
      <c r="BB746" s="2" t="n"/>
      <c r="BC746" s="2" t="inlineStr">
        <is>
          <t>in caso di annullamento della prenotazione si prega di mandare disdetta entro 3 giorni ai seguenti numeri: 0384968017 - 0384831811 oppure tramite mail all indirizzo prenotazioni@cittadellasociale.it</t>
        </is>
      </c>
      <c r="BD746" s="1" t="n">
        <v>192</v>
      </c>
      <c r="BE746" s="1" t="n">
        <v>2388</v>
      </c>
      <c r="BF746" s="2" t="inlineStr">
        <is>
          <t>G</t>
        </is>
      </c>
      <c r="BG746" s="2" t="inlineStr">
        <is>
          <t>N</t>
        </is>
      </c>
      <c r="BH746" s="2" t="inlineStr">
        <is>
          <t>N</t>
        </is>
      </c>
      <c r="BI746" s="2" t="inlineStr">
        <is>
          <t>N</t>
        </is>
      </c>
      <c r="BJ746" s="2" t="inlineStr">
        <is>
          <t>S</t>
        </is>
      </c>
      <c r="BK746" s="2" t="inlineStr">
        <is>
          <t>N</t>
        </is>
      </c>
      <c r="BL746" s="2" t="inlineStr">
        <is>
          <t>S</t>
        </is>
      </c>
      <c r="BM746" s="2" t="inlineStr">
        <is>
          <t>S</t>
        </is>
      </c>
      <c r="BN746" s="13" t="n">
        <v>44481</v>
      </c>
      <c r="BO746" s="2" t="n"/>
      <c r="BP746" s="2" t="inlineStr">
        <is>
          <t>N</t>
        </is>
      </c>
      <c r="BQ746" s="1" t="n">
        <v>0</v>
      </c>
      <c r="BR746" s="1" t="n">
        <v>3</v>
      </c>
      <c r="BS746" s="2" t="n"/>
      <c r="BT746" t="inlineStr">
        <is>
          <t>__&gt; QD: Q04510 non appartiene alla disciplina: 69; 
__&gt; Descrizione dei QD: 'Q04510' non trovati nel catalogo SISS</t>
        </is>
      </c>
    </row>
    <row r="747">
      <c r="A747" t="n">
        <v>746</v>
      </c>
      <c r="B747" t="inlineStr">
        <is>
          <t>534-416|698826.01</t>
        </is>
      </c>
      <c r="C747" t="inlineStr">
        <is>
          <t>OK</t>
        </is>
      </c>
      <c r="D747" s="2" t="inlineStr">
        <is>
          <t>690059</t>
        </is>
      </c>
      <c r="E747" s="2" t="inlineStr">
        <is>
          <t>LA CITTADELLA PIEVE</t>
        </is>
      </c>
      <c r="F747" s="2" t="inlineStr">
        <is>
          <t>002086</t>
        </is>
      </c>
      <c r="G747" s="2" t="inlineStr">
        <is>
          <t>PIEVE DEL CAIRO</t>
        </is>
      </c>
      <c r="H747" s="2" t="inlineStr">
        <is>
          <t>PIEVE DEL CAIRO</t>
        </is>
      </c>
      <c r="I747" s="2" t="inlineStr">
        <is>
          <t>ACCPDC</t>
        </is>
      </c>
      <c r="J747" s="2" t="inlineStr">
        <is>
          <t>LA CITTADELLA PIEVE DEL CAIRO</t>
        </is>
      </c>
      <c r="K747" s="2" t="inlineStr">
        <is>
          <t xml:space="preserve">RAD. </t>
        </is>
      </c>
      <c r="L747" s="2" t="inlineStr">
        <is>
          <t>RADIOLOGIA</t>
        </is>
      </c>
      <c r="M747" s="2" t="inlineStr">
        <is>
          <t>69</t>
        </is>
      </c>
      <c r="N747" s="2" t="inlineStr">
        <is>
          <t>120-416</t>
        </is>
      </c>
      <c r="O747" s="2" t="inlineStr">
        <is>
          <t>RX PRIOR. D</t>
        </is>
      </c>
      <c r="P747" s="2" t="inlineStr">
        <is>
          <t>534-416</t>
        </is>
      </c>
      <c r="Q747" s="2" t="inlineStr">
        <is>
          <t>RX PRIOR. D</t>
        </is>
      </c>
      <c r="R747" s="2" t="inlineStr">
        <is>
          <t>328</t>
        </is>
      </c>
      <c r="S747" s="2" t="inlineStr">
        <is>
          <t>RADIOGRAFIA ANCA DX</t>
        </is>
      </c>
      <c r="T747" s="2" t="inlineStr">
        <is>
          <t>8826</t>
        </is>
      </c>
      <c r="U747" s="2" t="inlineStr">
        <is>
          <t>698826.01</t>
        </is>
      </c>
      <c r="V747" s="2" t="inlineStr">
        <is>
          <t>RX ANCA DX</t>
        </is>
      </c>
      <c r="W747" s="2" t="inlineStr">
        <is>
          <t>S</t>
        </is>
      </c>
      <c r="X747" s="2" t="inlineStr">
        <is>
          <t>S</t>
        </is>
      </c>
      <c r="Y747" s="2" t="inlineStr">
        <is>
          <t>N</t>
        </is>
      </c>
      <c r="Z747" s="2" t="inlineStr">
        <is>
          <t>N</t>
        </is>
      </c>
      <c r="AA747" s="2" t="inlineStr">
        <is>
          <t>S</t>
        </is>
      </c>
      <c r="AB747" s="2" t="inlineStr">
        <is>
          <t>S</t>
        </is>
      </c>
      <c r="AC747" s="2" t="inlineStr">
        <is>
          <t>S</t>
        </is>
      </c>
      <c r="AD747" s="2" t="inlineStr">
        <is>
          <t>N</t>
        </is>
      </c>
      <c r="AE747" s="2" t="inlineStr">
        <is>
          <t>69</t>
        </is>
      </c>
      <c r="AF747" s="2" t="inlineStr">
        <is>
          <t>RADIOLOGIA</t>
        </is>
      </c>
      <c r="AG74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4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47" s="2" t="inlineStr">
        <is>
          <t>U</t>
        </is>
      </c>
      <c r="AJ747" s="2" t="inlineStr">
        <is>
          <t>0</t>
        </is>
      </c>
      <c r="AK747" s="2" t="n"/>
      <c r="AL747" s="2" t="n"/>
      <c r="AM747" s="11">
        <f>VLOOKUP(U747,'[1]per incroci mapping'!$A$2:$E$592,5,FALSE)</f>
        <v/>
      </c>
      <c r="AN747" s="11">
        <f>VLOOKUP(U747,'[1]per incroci mapping'!$A$2:$F$592,6,FALSE)</f>
        <v/>
      </c>
      <c r="AO747" s="2" t="inlineStr">
        <is>
          <t>M00000,M00074,M00087,M00111,M00125,M00293</t>
        </is>
      </c>
      <c r="AP747" s="2" t="inlineStr">
        <is>
          <t>METODICA GENERALE,SOTTO CARICO,IN ORTOSTATISMO,CLINOSTATO,FROG VIEW,LASTRA</t>
        </is>
      </c>
      <c r="AQ747" s="2" t="n"/>
      <c r="AR747" s="2" t="n"/>
      <c r="AS747" s="11">
        <f>IFERROR(VLOOKUP(U747,'[1]per incroci mapping'!$A$2:$E$592,3,FALSE),"Non Trovato")</f>
        <v/>
      </c>
      <c r="AT747" s="11">
        <f>VLOOKUP(U747,'[1]per incroci mapping'!$A$2:$E$592,4,FALSE)</f>
        <v/>
      </c>
      <c r="AU747" s="2" t="n"/>
      <c r="AV747" s="2" t="n"/>
      <c r="AW747" s="2" t="n"/>
      <c r="AX747" s="2" t="inlineStr">
        <is>
          <t>133</t>
        </is>
      </c>
      <c r="AY747" s="2" t="n"/>
      <c r="AZ747" s="2" t="n"/>
      <c r="BA747" s="2" t="inlineStr">
        <is>
          <t>si prega di presentarsi allo sportello accettazione 15 minuti prima dell appuntamento muniti di impegnativa del curante, tessera sanitaria</t>
        </is>
      </c>
      <c r="BB747" s="2" t="n"/>
      <c r="BC747" s="2" t="inlineStr">
        <is>
          <t>in caso di annullamento della prenotazione si prega di mandare disdetta entro 3 giorni ai seguenti numeri: 0384968017 - 0384831811 oppure tramite mail all indirizzo prenotazioni@cittadellasociale.it</t>
        </is>
      </c>
      <c r="BD747" s="1" t="n">
        <v>192</v>
      </c>
      <c r="BE747" s="1" t="n">
        <v>2388</v>
      </c>
      <c r="BF747" s="2" t="inlineStr">
        <is>
          <t>G</t>
        </is>
      </c>
      <c r="BG747" s="2" t="inlineStr">
        <is>
          <t>N</t>
        </is>
      </c>
      <c r="BH747" s="2" t="inlineStr">
        <is>
          <t>N</t>
        </is>
      </c>
      <c r="BI747" s="2" t="inlineStr">
        <is>
          <t>N</t>
        </is>
      </c>
      <c r="BJ747" s="2" t="inlineStr">
        <is>
          <t>S</t>
        </is>
      </c>
      <c r="BK747" s="2" t="inlineStr">
        <is>
          <t>N</t>
        </is>
      </c>
      <c r="BL747" s="2" t="inlineStr">
        <is>
          <t>S</t>
        </is>
      </c>
      <c r="BM747" s="2" t="inlineStr">
        <is>
          <t>S</t>
        </is>
      </c>
      <c r="BN747" s="13" t="n">
        <v>44481</v>
      </c>
      <c r="BO747" s="2" t="n"/>
      <c r="BP747" s="2" t="inlineStr">
        <is>
          <t>N</t>
        </is>
      </c>
      <c r="BQ747" s="1" t="n">
        <v>0</v>
      </c>
      <c r="BR747" s="1" t="n">
        <v>3</v>
      </c>
      <c r="BS747" s="2" t="n"/>
      <c r="BT747" t="inlineStr">
        <is>
          <t>__&gt; QD: Q04510 non appartiene alla disciplina: 69; 
__&gt; Descrizione dei QD: 'Q04510' non trovati nel catalogo SISS</t>
        </is>
      </c>
    </row>
    <row r="748">
      <c r="A748" t="n">
        <v>747</v>
      </c>
      <c r="B748" t="inlineStr">
        <is>
          <t>534-416|698826.02</t>
        </is>
      </c>
      <c r="C748" t="inlineStr">
        <is>
          <t>OK</t>
        </is>
      </c>
      <c r="D748" s="2" t="inlineStr">
        <is>
          <t>690059</t>
        </is>
      </c>
      <c r="E748" s="2" t="inlineStr">
        <is>
          <t>LA CITTADELLA PIEVE</t>
        </is>
      </c>
      <c r="F748" s="2" t="inlineStr">
        <is>
          <t>002086</t>
        </is>
      </c>
      <c r="G748" s="2" t="inlineStr">
        <is>
          <t>PIEVE DEL CAIRO</t>
        </is>
      </c>
      <c r="H748" s="2" t="inlineStr">
        <is>
          <t>PIEVE DEL CAIRO</t>
        </is>
      </c>
      <c r="I748" s="2" t="inlineStr">
        <is>
          <t>ACCPDC</t>
        </is>
      </c>
      <c r="J748" s="2" t="inlineStr">
        <is>
          <t>LA CITTADELLA PIEVE DEL CAIRO</t>
        </is>
      </c>
      <c r="K748" s="2" t="inlineStr">
        <is>
          <t xml:space="preserve">RAD. </t>
        </is>
      </c>
      <c r="L748" s="2" t="inlineStr">
        <is>
          <t>RADIOLOGIA</t>
        </is>
      </c>
      <c r="M748" s="2" t="inlineStr">
        <is>
          <t>69</t>
        </is>
      </c>
      <c r="N748" s="2" t="inlineStr">
        <is>
          <t>120-416</t>
        </is>
      </c>
      <c r="O748" s="2" t="inlineStr">
        <is>
          <t>RX PRIOR. D</t>
        </is>
      </c>
      <c r="P748" s="2" t="inlineStr">
        <is>
          <t>534-416</t>
        </is>
      </c>
      <c r="Q748" s="2" t="inlineStr">
        <is>
          <t>RX PRIOR. D</t>
        </is>
      </c>
      <c r="R748" s="2" t="inlineStr">
        <is>
          <t>2309</t>
        </is>
      </c>
      <c r="S748" s="2" t="inlineStr">
        <is>
          <t>RADIOGRAFIA ANCA SX</t>
        </is>
      </c>
      <c r="T748" s="2" t="inlineStr">
        <is>
          <t>8826</t>
        </is>
      </c>
      <c r="U748" s="2" t="inlineStr">
        <is>
          <t>698826.02</t>
        </is>
      </c>
      <c r="V748" s="2" t="inlineStr">
        <is>
          <t>RX ANCA SX</t>
        </is>
      </c>
      <c r="W748" s="2" t="inlineStr">
        <is>
          <t>S</t>
        </is>
      </c>
      <c r="X748" s="2" t="inlineStr">
        <is>
          <t>S</t>
        </is>
      </c>
      <c r="Y748" s="2" t="inlineStr">
        <is>
          <t>N</t>
        </is>
      </c>
      <c r="Z748" s="2" t="inlineStr">
        <is>
          <t>N</t>
        </is>
      </c>
      <c r="AA748" s="2" t="inlineStr">
        <is>
          <t>S</t>
        </is>
      </c>
      <c r="AB748" s="2" t="inlineStr">
        <is>
          <t>S</t>
        </is>
      </c>
      <c r="AC748" s="2" t="inlineStr">
        <is>
          <t>S</t>
        </is>
      </c>
      <c r="AD748" s="2" t="inlineStr">
        <is>
          <t>N</t>
        </is>
      </c>
      <c r="AE748" s="2" t="inlineStr">
        <is>
          <t>69</t>
        </is>
      </c>
      <c r="AF748" s="2" t="inlineStr">
        <is>
          <t>RADIOLOGIA</t>
        </is>
      </c>
      <c r="AG74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4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48" s="2" t="inlineStr">
        <is>
          <t>U</t>
        </is>
      </c>
      <c r="AJ748" s="2" t="inlineStr">
        <is>
          <t>0</t>
        </is>
      </c>
      <c r="AK748" s="2" t="n"/>
      <c r="AL748" s="2" t="n"/>
      <c r="AM748" s="11">
        <f>VLOOKUP(U748,'[1]per incroci mapping'!$A$2:$E$592,5,FALSE)</f>
        <v/>
      </c>
      <c r="AN748" s="11">
        <f>VLOOKUP(U748,'[1]per incroci mapping'!$A$2:$F$592,6,FALSE)</f>
        <v/>
      </c>
      <c r="AO748" s="2" t="inlineStr">
        <is>
          <t>M00000,M00074,M00087,M00111,M00125,M00293</t>
        </is>
      </c>
      <c r="AP748" s="2" t="inlineStr">
        <is>
          <t>METODICA GENERALE,SOTTO CARICO,IN ORTOSTATISMO,CLINOSTATO,FROG VIEW,LASTRA</t>
        </is>
      </c>
      <c r="AQ748" s="2" t="n"/>
      <c r="AR748" s="2" t="n"/>
      <c r="AS748" s="11">
        <f>IFERROR(VLOOKUP(U748,'[1]per incroci mapping'!$A$2:$E$592,3,FALSE),"Non Trovato")</f>
        <v/>
      </c>
      <c r="AT748" s="11">
        <f>VLOOKUP(U748,'[1]per incroci mapping'!$A$2:$E$592,4,FALSE)</f>
        <v/>
      </c>
      <c r="AU748" s="2" t="n"/>
      <c r="AV748" s="2" t="n"/>
      <c r="AW748" s="2" t="n"/>
      <c r="AX748" s="2" t="inlineStr">
        <is>
          <t>133</t>
        </is>
      </c>
      <c r="AY748" s="2" t="n"/>
      <c r="AZ748" s="2" t="n"/>
      <c r="BA748" s="2" t="inlineStr">
        <is>
          <t>si prega di presentarsi allo sportello accettazione 15 minuti prima dell appuntamento muniti di impegnativa del curante, tessera sanitaria</t>
        </is>
      </c>
      <c r="BB748" s="2" t="n"/>
      <c r="BC748" s="2" t="inlineStr">
        <is>
          <t>in caso di annullamento della prenotazione si prega di mandare disdetta entro 3 giorni ai seguenti numeri: 0384968017 - 0384831811 oppure tramite mail all indirizzo prenotazioni@cittadellasociale.it</t>
        </is>
      </c>
      <c r="BD748" s="1" t="n">
        <v>192</v>
      </c>
      <c r="BE748" s="1" t="n">
        <v>2388</v>
      </c>
      <c r="BF748" s="2" t="inlineStr">
        <is>
          <t>G</t>
        </is>
      </c>
      <c r="BG748" s="2" t="inlineStr">
        <is>
          <t>N</t>
        </is>
      </c>
      <c r="BH748" s="2" t="inlineStr">
        <is>
          <t>N</t>
        </is>
      </c>
      <c r="BI748" s="2" t="inlineStr">
        <is>
          <t>N</t>
        </is>
      </c>
      <c r="BJ748" s="2" t="inlineStr">
        <is>
          <t>S</t>
        </is>
      </c>
      <c r="BK748" s="2" t="inlineStr">
        <is>
          <t>N</t>
        </is>
      </c>
      <c r="BL748" s="2" t="inlineStr">
        <is>
          <t>S</t>
        </is>
      </c>
      <c r="BM748" s="2" t="inlineStr">
        <is>
          <t>S</t>
        </is>
      </c>
      <c r="BN748" s="13" t="n">
        <v>44481</v>
      </c>
      <c r="BO748" s="2" t="n"/>
      <c r="BP748" s="2" t="inlineStr">
        <is>
          <t>N</t>
        </is>
      </c>
      <c r="BQ748" s="1" t="n">
        <v>0</v>
      </c>
      <c r="BR748" s="1" t="n">
        <v>3</v>
      </c>
      <c r="BS748" s="2" t="n"/>
      <c r="BT748" t="inlineStr">
        <is>
          <t>__&gt; QD: Q04510 non appartiene alla disciplina: 69; 
__&gt; Descrizione dei QD: 'Q04510' non trovati nel catalogo SISS</t>
        </is>
      </c>
    </row>
    <row r="749">
      <c r="A749" t="n">
        <v>748</v>
      </c>
      <c r="B749" t="inlineStr">
        <is>
          <t>534-416|698826.03</t>
        </is>
      </c>
      <c r="C749" t="inlineStr">
        <is>
          <t>OK</t>
        </is>
      </c>
      <c r="D749" s="2" t="inlineStr">
        <is>
          <t>690059</t>
        </is>
      </c>
      <c r="E749" s="2" t="inlineStr">
        <is>
          <t>LA CITTADELLA PIEVE</t>
        </is>
      </c>
      <c r="F749" s="2" t="inlineStr">
        <is>
          <t>002086</t>
        </is>
      </c>
      <c r="G749" s="2" t="inlineStr">
        <is>
          <t>PIEVE DEL CAIRO</t>
        </is>
      </c>
      <c r="H749" s="2" t="inlineStr">
        <is>
          <t>PIEVE DEL CAIRO</t>
        </is>
      </c>
      <c r="I749" s="2" t="inlineStr">
        <is>
          <t>ACCPDC</t>
        </is>
      </c>
      <c r="J749" s="2" t="inlineStr">
        <is>
          <t>LA CITTADELLA PIEVE DEL CAIRO</t>
        </is>
      </c>
      <c r="K749" s="2" t="inlineStr">
        <is>
          <t xml:space="preserve">RAD. </t>
        </is>
      </c>
      <c r="L749" s="2" t="inlineStr">
        <is>
          <t>RADIOLOGIA</t>
        </is>
      </c>
      <c r="M749" s="2" t="inlineStr">
        <is>
          <t>69</t>
        </is>
      </c>
      <c r="N749" s="2" t="inlineStr">
        <is>
          <t>120-416</t>
        </is>
      </c>
      <c r="O749" s="2" t="inlineStr">
        <is>
          <t>RX PRIOR. D</t>
        </is>
      </c>
      <c r="P749" s="2" t="inlineStr">
        <is>
          <t>534-416</t>
        </is>
      </c>
      <c r="Q749" s="2" t="inlineStr">
        <is>
          <t>RX PRIOR. D</t>
        </is>
      </c>
      <c r="R749" s="2" t="inlineStr">
        <is>
          <t>2310</t>
        </is>
      </c>
      <c r="S749" s="2" t="inlineStr">
        <is>
          <t>RADIOGRAFIA DI BACINO</t>
        </is>
      </c>
      <c r="T749" s="2" t="inlineStr">
        <is>
          <t>8826</t>
        </is>
      </c>
      <c r="U749" s="2" t="inlineStr">
        <is>
          <t>698826.03</t>
        </is>
      </c>
      <c r="V749" s="2" t="inlineStr">
        <is>
          <t>RX BACINO</t>
        </is>
      </c>
      <c r="W749" s="2" t="inlineStr">
        <is>
          <t>S</t>
        </is>
      </c>
      <c r="X749" s="2" t="inlineStr">
        <is>
          <t>S</t>
        </is>
      </c>
      <c r="Y749" s="2" t="inlineStr">
        <is>
          <t>N</t>
        </is>
      </c>
      <c r="Z749" s="2" t="inlineStr">
        <is>
          <t>N</t>
        </is>
      </c>
      <c r="AA749" s="2" t="inlineStr">
        <is>
          <t>S</t>
        </is>
      </c>
      <c r="AB749" s="2" t="inlineStr">
        <is>
          <t>S</t>
        </is>
      </c>
      <c r="AC749" s="2" t="inlineStr">
        <is>
          <t>S</t>
        </is>
      </c>
      <c r="AD749" s="2" t="inlineStr">
        <is>
          <t>N</t>
        </is>
      </c>
      <c r="AE749" s="2" t="inlineStr">
        <is>
          <t>69</t>
        </is>
      </c>
      <c r="AF749" s="2" t="inlineStr">
        <is>
          <t>RADIOLOGIA</t>
        </is>
      </c>
      <c r="AG74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4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49" s="2" t="inlineStr">
        <is>
          <t>U</t>
        </is>
      </c>
      <c r="AJ749" s="2" t="inlineStr">
        <is>
          <t>0</t>
        </is>
      </c>
      <c r="AK749" s="2" t="n"/>
      <c r="AL749" s="2" t="n"/>
      <c r="AM749" s="11">
        <f>VLOOKUP(U749,'[1]per incroci mapping'!$A$2:$E$592,5,FALSE)</f>
        <v/>
      </c>
      <c r="AN749" s="11">
        <f>VLOOKUP(U749,'[1]per incroci mapping'!$A$2:$F$592,6,FALSE)</f>
        <v/>
      </c>
      <c r="AO749" s="2" t="inlineStr">
        <is>
          <t>M00000,M00074,M00081,M00087</t>
        </is>
      </c>
      <c r="AP749" s="2" t="inlineStr">
        <is>
          <t>METODICA GENERALE,SOTTO CARICO,SU LASTRA QUADRETTATA,IN ORTOSTATISMO</t>
        </is>
      </c>
      <c r="AQ749" s="2" t="n"/>
      <c r="AR749" s="2" t="n"/>
      <c r="AS749" s="11">
        <f>IFERROR(VLOOKUP(U749,'[1]per incroci mapping'!$A$2:$E$592,3,FALSE),"Non Trovato")</f>
        <v/>
      </c>
      <c r="AT749" s="11">
        <f>VLOOKUP(U749,'[1]per incroci mapping'!$A$2:$E$592,4,FALSE)</f>
        <v/>
      </c>
      <c r="AU749" s="2" t="n"/>
      <c r="AV749" s="2" t="n"/>
      <c r="AW749" s="2" t="n"/>
      <c r="AX749" s="2" t="inlineStr">
        <is>
          <t>133</t>
        </is>
      </c>
      <c r="AY749" s="2" t="n"/>
      <c r="AZ749" s="2" t="n"/>
      <c r="BA749" s="2" t="inlineStr">
        <is>
          <t>si prega di presentarsi allo sportello accettazione 15 minuti prima dell appuntamento muniti di impegnativa del curante, tessera sanitaria</t>
        </is>
      </c>
      <c r="BB749" s="2" t="n"/>
      <c r="BC749" s="2" t="inlineStr">
        <is>
          <t>in caso di annullamento della prenotazione si prega di mandare disdetta entro 3 giorni ai seguenti numeri: 0384968017 - 0384831811 oppure tramite mail all indirizzo prenotazioni@cittadellasociale.it</t>
        </is>
      </c>
      <c r="BD749" s="1" t="n">
        <v>192</v>
      </c>
      <c r="BE749" s="1" t="n">
        <v>2388</v>
      </c>
      <c r="BF749" s="2" t="inlineStr">
        <is>
          <t>G</t>
        </is>
      </c>
      <c r="BG749" s="2" t="inlineStr">
        <is>
          <t>N</t>
        </is>
      </c>
      <c r="BH749" s="2" t="inlineStr">
        <is>
          <t>N</t>
        </is>
      </c>
      <c r="BI749" s="2" t="inlineStr">
        <is>
          <t>N</t>
        </is>
      </c>
      <c r="BJ749" s="2" t="inlineStr">
        <is>
          <t>S</t>
        </is>
      </c>
      <c r="BK749" s="2" t="inlineStr">
        <is>
          <t>N</t>
        </is>
      </c>
      <c r="BL749" s="2" t="inlineStr">
        <is>
          <t>S</t>
        </is>
      </c>
      <c r="BM749" s="2" t="inlineStr">
        <is>
          <t>S</t>
        </is>
      </c>
      <c r="BN749" s="13" t="n">
        <v>44481</v>
      </c>
      <c r="BO749" s="2" t="n"/>
      <c r="BP749" s="2" t="inlineStr">
        <is>
          <t>N</t>
        </is>
      </c>
      <c r="BQ749" s="1" t="n">
        <v>0</v>
      </c>
      <c r="BR749" s="1" t="n">
        <v>3</v>
      </c>
      <c r="BS749" s="2" t="n"/>
      <c r="BT749" t="inlineStr">
        <is>
          <t>__&gt; QD: Q04510 non appartiene alla disciplina: 69; 
__&gt; Descrizione dei QD: 'Q04510' non trovati nel catalogo SISS</t>
        </is>
      </c>
    </row>
    <row r="750">
      <c r="A750" t="n">
        <v>749</v>
      </c>
      <c r="B750" t="inlineStr">
        <is>
          <t>534-416|698827.02</t>
        </is>
      </c>
      <c r="C750" t="inlineStr">
        <is>
          <t>OK</t>
        </is>
      </c>
      <c r="D750" s="2" t="inlineStr">
        <is>
          <t>690059</t>
        </is>
      </c>
      <c r="E750" s="2" t="inlineStr">
        <is>
          <t>LA CITTADELLA PIEVE</t>
        </is>
      </c>
      <c r="F750" s="2" t="inlineStr">
        <is>
          <t>002086</t>
        </is>
      </c>
      <c r="G750" s="2" t="inlineStr">
        <is>
          <t>PIEVE DEL CAIRO</t>
        </is>
      </c>
      <c r="H750" s="2" t="inlineStr">
        <is>
          <t>PIEVE DEL CAIRO</t>
        </is>
      </c>
      <c r="I750" s="2" t="inlineStr">
        <is>
          <t>ACCPDC</t>
        </is>
      </c>
      <c r="J750" s="2" t="inlineStr">
        <is>
          <t>LA CITTADELLA PIEVE DEL CAIRO</t>
        </is>
      </c>
      <c r="K750" s="2" t="inlineStr">
        <is>
          <t xml:space="preserve">RAD. </t>
        </is>
      </c>
      <c r="L750" s="2" t="inlineStr">
        <is>
          <t>RADIOLOGIA</t>
        </is>
      </c>
      <c r="M750" s="2" t="inlineStr">
        <is>
          <t>69</t>
        </is>
      </c>
      <c r="N750" s="2" t="inlineStr">
        <is>
          <t>120-416</t>
        </is>
      </c>
      <c r="O750" s="2" t="inlineStr">
        <is>
          <t>RX PRIOR. D</t>
        </is>
      </c>
      <c r="P750" s="2" t="inlineStr">
        <is>
          <t>534-416</t>
        </is>
      </c>
      <c r="Q750" s="2" t="inlineStr">
        <is>
          <t>RX PRIOR. D</t>
        </is>
      </c>
      <c r="R750" s="2" t="inlineStr">
        <is>
          <t>2313</t>
        </is>
      </c>
      <c r="S750" s="2" t="inlineStr">
        <is>
          <t>RADIOGRAFIA GAMBA SX</t>
        </is>
      </c>
      <c r="T750" s="2" t="inlineStr">
        <is>
          <t>8827</t>
        </is>
      </c>
      <c r="U750" s="2" t="inlineStr">
        <is>
          <t>698827.02</t>
        </is>
      </c>
      <c r="V750" s="2" t="inlineStr">
        <is>
          <t>RX GAMBA SX</t>
        </is>
      </c>
      <c r="W750" s="2" t="inlineStr">
        <is>
          <t>S</t>
        </is>
      </c>
      <c r="X750" s="2" t="inlineStr">
        <is>
          <t>S</t>
        </is>
      </c>
      <c r="Y750" s="2" t="inlineStr">
        <is>
          <t>N</t>
        </is>
      </c>
      <c r="Z750" s="2" t="inlineStr">
        <is>
          <t>N</t>
        </is>
      </c>
      <c r="AA750" s="2" t="inlineStr">
        <is>
          <t>S</t>
        </is>
      </c>
      <c r="AB750" s="2" t="inlineStr">
        <is>
          <t>S</t>
        </is>
      </c>
      <c r="AC750" s="2" t="inlineStr">
        <is>
          <t>S</t>
        </is>
      </c>
      <c r="AD750" s="2" t="inlineStr">
        <is>
          <t>N</t>
        </is>
      </c>
      <c r="AE750" s="2" t="inlineStr">
        <is>
          <t>69</t>
        </is>
      </c>
      <c r="AF750" s="2" t="inlineStr">
        <is>
          <t>RADIOLOGIA</t>
        </is>
      </c>
      <c r="AG75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5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50" s="2" t="inlineStr">
        <is>
          <t>U</t>
        </is>
      </c>
      <c r="AJ750" s="2" t="inlineStr">
        <is>
          <t>0</t>
        </is>
      </c>
      <c r="AK750" s="2" t="n"/>
      <c r="AL750" s="2" t="n"/>
      <c r="AM750" s="11">
        <f>VLOOKUP(U750,'[1]per incroci mapping'!$A$2:$E$592,5,FALSE)</f>
        <v/>
      </c>
      <c r="AN750" s="11">
        <f>VLOOKUP(U750,'[1]per incroci mapping'!$A$2:$F$592,6,FALSE)</f>
        <v/>
      </c>
      <c r="AO750" s="2" t="inlineStr">
        <is>
          <t>M00000,M00074,M00087,M00192,M00293</t>
        </is>
      </c>
      <c r="AP750" s="2" t="inlineStr">
        <is>
          <t>METODICA GENERALE,SOTTO CARICO,IN ORTOSTATISMO,SOTTO GESSO,LASTRA</t>
        </is>
      </c>
      <c r="AQ750" s="2" t="n"/>
      <c r="AR750" s="2" t="n"/>
      <c r="AS750" s="11">
        <f>IFERROR(VLOOKUP(U750,'[1]per incroci mapping'!$A$2:$E$592,3,FALSE),"Non Trovato")</f>
        <v/>
      </c>
      <c r="AT750" s="11">
        <f>VLOOKUP(U750,'[1]per incroci mapping'!$A$2:$E$592,4,FALSE)</f>
        <v/>
      </c>
      <c r="AU750" s="2" t="n"/>
      <c r="AV750" s="2" t="n"/>
      <c r="AW750" s="2" t="n"/>
      <c r="AX750" s="2" t="inlineStr">
        <is>
          <t>133</t>
        </is>
      </c>
      <c r="AY750" s="2" t="n"/>
      <c r="AZ750" s="2" t="n"/>
      <c r="BA750" s="2" t="inlineStr">
        <is>
          <t>si prega di presentarsi allo sportello accettazione 15 minuti prima dell appuntamento muniti di impegnativa del curante, tessera sanitaria</t>
        </is>
      </c>
      <c r="BB750" s="2" t="n"/>
      <c r="BC750" s="2" t="inlineStr">
        <is>
          <t>in caso di annullamento della prenotazione si prega di mandare disdetta entro 3 giorni ai seguenti numeri: 0384968017 - 0384831811 oppure tramite mail all indirizzo prenotazioni@cittadellasociale.it</t>
        </is>
      </c>
      <c r="BD750" s="1" t="n">
        <v>192</v>
      </c>
      <c r="BE750" s="1" t="n">
        <v>2388</v>
      </c>
      <c r="BF750" s="2" t="inlineStr">
        <is>
          <t>G</t>
        </is>
      </c>
      <c r="BG750" s="2" t="inlineStr">
        <is>
          <t>N</t>
        </is>
      </c>
      <c r="BH750" s="2" t="inlineStr">
        <is>
          <t>N</t>
        </is>
      </c>
      <c r="BI750" s="2" t="inlineStr">
        <is>
          <t>N</t>
        </is>
      </c>
      <c r="BJ750" s="2" t="inlineStr">
        <is>
          <t>S</t>
        </is>
      </c>
      <c r="BK750" s="2" t="inlineStr">
        <is>
          <t>N</t>
        </is>
      </c>
      <c r="BL750" s="2" t="inlineStr">
        <is>
          <t>S</t>
        </is>
      </c>
      <c r="BM750" s="2" t="inlineStr">
        <is>
          <t>S</t>
        </is>
      </c>
      <c r="BN750" s="13" t="n">
        <v>44481</v>
      </c>
      <c r="BO750" s="2" t="n"/>
      <c r="BP750" s="2" t="inlineStr">
        <is>
          <t>N</t>
        </is>
      </c>
      <c r="BQ750" s="1" t="n">
        <v>0</v>
      </c>
      <c r="BR750" s="1" t="n">
        <v>3</v>
      </c>
      <c r="BS750" s="2" t="n"/>
      <c r="BT750" t="inlineStr">
        <is>
          <t>__&gt; QD: Q04510 non appartiene alla disciplina: 69; 
__&gt; Descrizione dei QD: 'Q04510' non trovati nel catalogo SISS</t>
        </is>
      </c>
    </row>
    <row r="751">
      <c r="A751" t="n">
        <v>750</v>
      </c>
      <c r="B751" t="inlineStr">
        <is>
          <t>534-416|698827.03</t>
        </is>
      </c>
      <c r="C751" t="inlineStr">
        <is>
          <t>OK</t>
        </is>
      </c>
      <c r="D751" s="2" t="inlineStr">
        <is>
          <t>690059</t>
        </is>
      </c>
      <c r="E751" s="2" t="inlineStr">
        <is>
          <t>LA CITTADELLA PIEVE</t>
        </is>
      </c>
      <c r="F751" s="2" t="inlineStr">
        <is>
          <t>002086</t>
        </is>
      </c>
      <c r="G751" s="2" t="inlineStr">
        <is>
          <t>PIEVE DEL CAIRO</t>
        </is>
      </c>
      <c r="H751" s="2" t="inlineStr">
        <is>
          <t>PIEVE DEL CAIRO</t>
        </is>
      </c>
      <c r="I751" s="2" t="inlineStr">
        <is>
          <t>ACCPDC</t>
        </is>
      </c>
      <c r="J751" s="2" t="inlineStr">
        <is>
          <t>LA CITTADELLA PIEVE DEL CAIRO</t>
        </is>
      </c>
      <c r="K751" s="2" t="inlineStr">
        <is>
          <t xml:space="preserve">RAD. </t>
        </is>
      </c>
      <c r="L751" s="2" t="inlineStr">
        <is>
          <t>RADIOLOGIA</t>
        </is>
      </c>
      <c r="M751" s="2" t="inlineStr">
        <is>
          <t>69</t>
        </is>
      </c>
      <c r="N751" s="2" t="inlineStr">
        <is>
          <t>120-416</t>
        </is>
      </c>
      <c r="O751" s="2" t="inlineStr">
        <is>
          <t>RX PRIOR. D</t>
        </is>
      </c>
      <c r="P751" s="2" t="inlineStr">
        <is>
          <t>534-416</t>
        </is>
      </c>
      <c r="Q751" s="2" t="inlineStr">
        <is>
          <t>RX PRIOR. D</t>
        </is>
      </c>
      <c r="R751" s="2" t="inlineStr">
        <is>
          <t>2314</t>
        </is>
      </c>
      <c r="S751" s="2" t="inlineStr">
        <is>
          <t>RADIOGRAFIA GINOCCHIO DX</t>
        </is>
      </c>
      <c r="T751" s="2" t="inlineStr">
        <is>
          <t>8827</t>
        </is>
      </c>
      <c r="U751" s="2" t="inlineStr">
        <is>
          <t>698827.03</t>
        </is>
      </c>
      <c r="V751" s="2" t="inlineStr">
        <is>
          <t>RX GINOCCHIO DX</t>
        </is>
      </c>
      <c r="W751" s="2" t="inlineStr">
        <is>
          <t>S</t>
        </is>
      </c>
      <c r="X751" s="2" t="inlineStr">
        <is>
          <t>S</t>
        </is>
      </c>
      <c r="Y751" s="2" t="inlineStr">
        <is>
          <t>N</t>
        </is>
      </c>
      <c r="Z751" s="2" t="inlineStr">
        <is>
          <t>N</t>
        </is>
      </c>
      <c r="AA751" s="2" t="inlineStr">
        <is>
          <t>S</t>
        </is>
      </c>
      <c r="AB751" s="2" t="inlineStr">
        <is>
          <t>S</t>
        </is>
      </c>
      <c r="AC751" s="2" t="inlineStr">
        <is>
          <t>S</t>
        </is>
      </c>
      <c r="AD751" s="2" t="inlineStr">
        <is>
          <t>N</t>
        </is>
      </c>
      <c r="AE751" s="2" t="inlineStr">
        <is>
          <t>69</t>
        </is>
      </c>
      <c r="AF751" s="2" t="inlineStr">
        <is>
          <t>RADIOLOGIA</t>
        </is>
      </c>
      <c r="AG75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5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51" s="2" t="inlineStr">
        <is>
          <t>U</t>
        </is>
      </c>
      <c r="AJ751" s="2" t="inlineStr">
        <is>
          <t>0</t>
        </is>
      </c>
      <c r="AK751" s="2" t="n"/>
      <c r="AL751" s="2" t="n"/>
      <c r="AM751" s="11">
        <f>VLOOKUP(U751,'[1]per incroci mapping'!$A$2:$E$592,5,FALSE)</f>
        <v/>
      </c>
      <c r="AN751" s="11">
        <f>VLOOKUP(U751,'[1]per incroci mapping'!$A$2:$F$592,6,FALSE)</f>
        <v/>
      </c>
      <c r="AO751" s="2" t="inlineStr">
        <is>
          <t>M00000,M00062,M00065,M00066,M00073,M00074,M00082,M00087</t>
        </is>
      </c>
      <c r="AP751" s="2" t="inlineStr">
        <is>
          <t>METODICA GENERALE,ASSIALE,ESTENSIONE,FLESSIONE,SAGITTALI,SOTTO CARICO,TANGENZIALE,IN ORTOSTATISMO</t>
        </is>
      </c>
      <c r="AQ751" s="2" t="n"/>
      <c r="AR751" s="2" t="n"/>
      <c r="AS751" s="11">
        <f>IFERROR(VLOOKUP(U751,'[1]per incroci mapping'!$A$2:$E$592,3,FALSE),"Non Trovato")</f>
        <v/>
      </c>
      <c r="AT751" s="11">
        <f>VLOOKUP(U751,'[1]per incroci mapping'!$A$2:$E$592,4,FALSE)</f>
        <v/>
      </c>
      <c r="AU751" s="2" t="n"/>
      <c r="AV751" s="2" t="n"/>
      <c r="AW751" s="2" t="n"/>
      <c r="AX751" s="2" t="inlineStr">
        <is>
          <t>133</t>
        </is>
      </c>
      <c r="AY751" s="2" t="n"/>
      <c r="AZ751" s="2" t="n"/>
      <c r="BA751" s="2" t="inlineStr">
        <is>
          <t>si prega di presentarsi allo sportello accettazione 15 minuti prima dell appuntamento muniti di impegnativa del curante, tessera sanitaria</t>
        </is>
      </c>
      <c r="BB751" s="2" t="n"/>
      <c r="BC751" s="2" t="inlineStr">
        <is>
          <t>in caso di annullamento della prenotazione si prega di mandare disdetta entro 3 giorni ai seguenti numeri: 0384968017 - 0384831811 oppure tramite mail all indirizzo prenotazioni@cittadellasociale.it</t>
        </is>
      </c>
      <c r="BD751" s="1" t="n">
        <v>192</v>
      </c>
      <c r="BE751" s="1" t="n">
        <v>2388</v>
      </c>
      <c r="BF751" s="2" t="inlineStr">
        <is>
          <t>G</t>
        </is>
      </c>
      <c r="BG751" s="2" t="inlineStr">
        <is>
          <t>N</t>
        </is>
      </c>
      <c r="BH751" s="2" t="inlineStr">
        <is>
          <t>N</t>
        </is>
      </c>
      <c r="BI751" s="2" t="inlineStr">
        <is>
          <t>N</t>
        </is>
      </c>
      <c r="BJ751" s="2" t="inlineStr">
        <is>
          <t>S</t>
        </is>
      </c>
      <c r="BK751" s="2" t="inlineStr">
        <is>
          <t>N</t>
        </is>
      </c>
      <c r="BL751" s="2" t="inlineStr">
        <is>
          <t>S</t>
        </is>
      </c>
      <c r="BM751" s="2" t="inlineStr">
        <is>
          <t>S</t>
        </is>
      </c>
      <c r="BN751" s="13" t="n">
        <v>44481</v>
      </c>
      <c r="BO751" s="2" t="n"/>
      <c r="BP751" s="2" t="inlineStr">
        <is>
          <t>N</t>
        </is>
      </c>
      <c r="BQ751" s="1" t="n">
        <v>0</v>
      </c>
      <c r="BR751" s="1" t="n">
        <v>3</v>
      </c>
      <c r="BS751" s="2" t="n"/>
      <c r="BT751" t="inlineStr">
        <is>
          <t>__&gt; QD: Q04510 non appartiene alla disciplina: 69; 
__&gt; Descrizione dei QD: 'Q04510' non trovati nel catalogo SISS</t>
        </is>
      </c>
    </row>
    <row r="752">
      <c r="A752" t="n">
        <v>751</v>
      </c>
      <c r="B752" t="inlineStr">
        <is>
          <t>534-416|698827.04</t>
        </is>
      </c>
      <c r="C752" t="inlineStr">
        <is>
          <t>OK</t>
        </is>
      </c>
      <c r="D752" s="2" t="inlineStr">
        <is>
          <t>690059</t>
        </is>
      </c>
      <c r="E752" s="2" t="inlineStr">
        <is>
          <t>LA CITTADELLA PIEVE</t>
        </is>
      </c>
      <c r="F752" s="2" t="inlineStr">
        <is>
          <t>002086</t>
        </is>
      </c>
      <c r="G752" s="2" t="inlineStr">
        <is>
          <t>PIEVE DEL CAIRO</t>
        </is>
      </c>
      <c r="H752" s="2" t="inlineStr">
        <is>
          <t>PIEVE DEL CAIRO</t>
        </is>
      </c>
      <c r="I752" s="2" t="inlineStr">
        <is>
          <t>ACCPDC</t>
        </is>
      </c>
      <c r="J752" s="2" t="inlineStr">
        <is>
          <t>LA CITTADELLA PIEVE DEL CAIRO</t>
        </is>
      </c>
      <c r="K752" s="2" t="inlineStr">
        <is>
          <t xml:space="preserve">RAD. </t>
        </is>
      </c>
      <c r="L752" s="2" t="inlineStr">
        <is>
          <t>RADIOLOGIA</t>
        </is>
      </c>
      <c r="M752" s="2" t="inlineStr">
        <is>
          <t>69</t>
        </is>
      </c>
      <c r="N752" s="2" t="inlineStr">
        <is>
          <t>120-416</t>
        </is>
      </c>
      <c r="O752" s="2" t="inlineStr">
        <is>
          <t>RX PRIOR. D</t>
        </is>
      </c>
      <c r="P752" s="2" t="inlineStr">
        <is>
          <t>534-416</t>
        </is>
      </c>
      <c r="Q752" s="2" t="inlineStr">
        <is>
          <t>RX PRIOR. D</t>
        </is>
      </c>
      <c r="R752" s="2" t="inlineStr">
        <is>
          <t>2315</t>
        </is>
      </c>
      <c r="S752" s="2" t="inlineStr">
        <is>
          <t>RADIOGRAFIA GINOCCHIO SX</t>
        </is>
      </c>
      <c r="T752" s="2" t="inlineStr">
        <is>
          <t>8827</t>
        </is>
      </c>
      <c r="U752" s="2" t="inlineStr">
        <is>
          <t>698827.04</t>
        </is>
      </c>
      <c r="V752" s="2" t="inlineStr">
        <is>
          <t>RX GINOCCHIO SX</t>
        </is>
      </c>
      <c r="W752" s="2" t="inlineStr">
        <is>
          <t>S</t>
        </is>
      </c>
      <c r="X752" s="2" t="inlineStr">
        <is>
          <t>S</t>
        </is>
      </c>
      <c r="Y752" s="2" t="inlineStr">
        <is>
          <t>N</t>
        </is>
      </c>
      <c r="Z752" s="2" t="inlineStr">
        <is>
          <t>N</t>
        </is>
      </c>
      <c r="AA752" s="2" t="inlineStr">
        <is>
          <t>S</t>
        </is>
      </c>
      <c r="AB752" s="2" t="inlineStr">
        <is>
          <t>S</t>
        </is>
      </c>
      <c r="AC752" s="2" t="inlineStr">
        <is>
          <t>S</t>
        </is>
      </c>
      <c r="AD752" s="2" t="inlineStr">
        <is>
          <t>N</t>
        </is>
      </c>
      <c r="AE752" s="2" t="inlineStr">
        <is>
          <t>69</t>
        </is>
      </c>
      <c r="AF752" s="2" t="inlineStr">
        <is>
          <t>RADIOLOGIA</t>
        </is>
      </c>
      <c r="AG752"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52"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52" s="2" t="inlineStr">
        <is>
          <t>U</t>
        </is>
      </c>
      <c r="AJ752" s="2" t="inlineStr">
        <is>
          <t>0</t>
        </is>
      </c>
      <c r="AK752" s="2" t="n"/>
      <c r="AL752" s="2" t="n"/>
      <c r="AM752" s="11">
        <f>VLOOKUP(U752,'[1]per incroci mapping'!$A$2:$E$592,5,FALSE)</f>
        <v/>
      </c>
      <c r="AN752" s="11">
        <f>VLOOKUP(U752,'[1]per incroci mapping'!$A$2:$F$592,6,FALSE)</f>
        <v/>
      </c>
      <c r="AO752" s="2" t="inlineStr">
        <is>
          <t>M00000,M00062,M00065,M00066,M00073,M00074,M00082,M00087</t>
        </is>
      </c>
      <c r="AP752" s="2" t="inlineStr">
        <is>
          <t>METODICA GENERALE,ASSIALE,ESTENSIONE,FLESSIONE,SAGITTALI,SOTTO CARICO,TANGENZIALE,IN ORTOSTATISMO</t>
        </is>
      </c>
      <c r="AQ752" s="2" t="n"/>
      <c r="AR752" s="2" t="n"/>
      <c r="AS752" s="11">
        <f>IFERROR(VLOOKUP(U752,'[1]per incroci mapping'!$A$2:$E$592,3,FALSE),"Non Trovato")</f>
        <v/>
      </c>
      <c r="AT752" s="11">
        <f>VLOOKUP(U752,'[1]per incroci mapping'!$A$2:$E$592,4,FALSE)</f>
        <v/>
      </c>
      <c r="AU752" s="2" t="n"/>
      <c r="AV752" s="2" t="n"/>
      <c r="AW752" s="2" t="n"/>
      <c r="AX752" s="2" t="inlineStr">
        <is>
          <t>133</t>
        </is>
      </c>
      <c r="AY752" s="2" t="n"/>
      <c r="AZ752" s="2" t="n"/>
      <c r="BA752" s="2" t="inlineStr">
        <is>
          <t>si prega di presentarsi allo sportello accettazione 15 minuti prima dell appuntamento muniti di impegnativa del curante, tessera sanitaria</t>
        </is>
      </c>
      <c r="BB752" s="2" t="n"/>
      <c r="BC752" s="2" t="inlineStr">
        <is>
          <t>in caso di annullamento della prenotazione si prega di mandare disdetta entro 3 giorni ai seguenti numeri: 0384968017 - 0384831811 oppure tramite mail all indirizzo prenotazioni@cittadellasociale.it</t>
        </is>
      </c>
      <c r="BD752" s="1" t="n">
        <v>192</v>
      </c>
      <c r="BE752" s="1" t="n">
        <v>2388</v>
      </c>
      <c r="BF752" s="2" t="inlineStr">
        <is>
          <t>G</t>
        </is>
      </c>
      <c r="BG752" s="2" t="inlineStr">
        <is>
          <t>N</t>
        </is>
      </c>
      <c r="BH752" s="2" t="inlineStr">
        <is>
          <t>N</t>
        </is>
      </c>
      <c r="BI752" s="2" t="inlineStr">
        <is>
          <t>N</t>
        </is>
      </c>
      <c r="BJ752" s="2" t="inlineStr">
        <is>
          <t>S</t>
        </is>
      </c>
      <c r="BK752" s="2" t="inlineStr">
        <is>
          <t>N</t>
        </is>
      </c>
      <c r="BL752" s="2" t="inlineStr">
        <is>
          <t>S</t>
        </is>
      </c>
      <c r="BM752" s="2" t="inlineStr">
        <is>
          <t>S</t>
        </is>
      </c>
      <c r="BN752" s="13" t="n">
        <v>44481</v>
      </c>
      <c r="BO752" s="2" t="n"/>
      <c r="BP752" s="2" t="inlineStr">
        <is>
          <t>N</t>
        </is>
      </c>
      <c r="BQ752" s="1" t="n">
        <v>0</v>
      </c>
      <c r="BR752" s="1" t="n">
        <v>3</v>
      </c>
      <c r="BS752" s="2" t="n"/>
      <c r="BT752" t="inlineStr">
        <is>
          <t>__&gt; QD: Q04510 non appartiene alla disciplina: 69; 
__&gt; Descrizione dei QD: 'Q04510' non trovati nel catalogo SISS</t>
        </is>
      </c>
    </row>
    <row r="753">
      <c r="A753" t="n">
        <v>752</v>
      </c>
      <c r="B753" t="inlineStr">
        <is>
          <t>534-416|698827.05</t>
        </is>
      </c>
      <c r="C753" t="inlineStr">
        <is>
          <t>OK</t>
        </is>
      </c>
      <c r="D753" s="2" t="inlineStr">
        <is>
          <t>690059</t>
        </is>
      </c>
      <c r="E753" s="2" t="inlineStr">
        <is>
          <t>LA CITTADELLA PIEVE</t>
        </is>
      </c>
      <c r="F753" s="2" t="inlineStr">
        <is>
          <t>002086</t>
        </is>
      </c>
      <c r="G753" s="2" t="inlineStr">
        <is>
          <t>PIEVE DEL CAIRO</t>
        </is>
      </c>
      <c r="H753" s="2" t="inlineStr">
        <is>
          <t>PIEVE DEL CAIRO</t>
        </is>
      </c>
      <c r="I753" s="2" t="inlineStr">
        <is>
          <t>ACCPDC</t>
        </is>
      </c>
      <c r="J753" s="2" t="inlineStr">
        <is>
          <t>LA CITTADELLA PIEVE DEL CAIRO</t>
        </is>
      </c>
      <c r="K753" s="2" t="inlineStr">
        <is>
          <t xml:space="preserve">RAD. </t>
        </is>
      </c>
      <c r="L753" s="2" t="inlineStr">
        <is>
          <t>RADIOLOGIA</t>
        </is>
      </c>
      <c r="M753" s="2" t="inlineStr">
        <is>
          <t>69</t>
        </is>
      </c>
      <c r="N753" s="2" t="inlineStr">
        <is>
          <t>120-416</t>
        </is>
      </c>
      <c r="O753" s="2" t="inlineStr">
        <is>
          <t>RX PRIOR. D</t>
        </is>
      </c>
      <c r="P753" s="2" t="inlineStr">
        <is>
          <t>534-416</t>
        </is>
      </c>
      <c r="Q753" s="2" t="inlineStr">
        <is>
          <t>RX PRIOR. D</t>
        </is>
      </c>
      <c r="R753" s="2" t="inlineStr">
        <is>
          <t>329</t>
        </is>
      </c>
      <c r="S753" s="2" t="inlineStr">
        <is>
          <t>RADIOGRAFIA DI FEMORE DX</t>
        </is>
      </c>
      <c r="T753" s="2" t="inlineStr">
        <is>
          <t>8827</t>
        </is>
      </c>
      <c r="U753" s="2" t="inlineStr">
        <is>
          <t>698827.05</t>
        </is>
      </c>
      <c r="V753" s="2" t="inlineStr">
        <is>
          <t>RX FEMORE DX</t>
        </is>
      </c>
      <c r="W753" s="2" t="inlineStr">
        <is>
          <t>S</t>
        </is>
      </c>
      <c r="X753" s="2" t="inlineStr">
        <is>
          <t>S</t>
        </is>
      </c>
      <c r="Y753" s="2" t="inlineStr">
        <is>
          <t>N</t>
        </is>
      </c>
      <c r="Z753" s="2" t="inlineStr">
        <is>
          <t>N</t>
        </is>
      </c>
      <c r="AA753" s="2" t="inlineStr">
        <is>
          <t>S</t>
        </is>
      </c>
      <c r="AB753" s="2" t="inlineStr">
        <is>
          <t>S</t>
        </is>
      </c>
      <c r="AC753" s="2" t="inlineStr">
        <is>
          <t>S</t>
        </is>
      </c>
      <c r="AD753" s="2" t="inlineStr">
        <is>
          <t>N</t>
        </is>
      </c>
      <c r="AE753" s="2" t="inlineStr">
        <is>
          <t>69</t>
        </is>
      </c>
      <c r="AF753" s="2" t="inlineStr">
        <is>
          <t>RADIOLOGIA</t>
        </is>
      </c>
      <c r="AG753"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53"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53" s="2" t="inlineStr">
        <is>
          <t>U</t>
        </is>
      </c>
      <c r="AJ753" s="2" t="inlineStr">
        <is>
          <t>0</t>
        </is>
      </c>
      <c r="AK753" s="2" t="n"/>
      <c r="AL753" s="2" t="n"/>
      <c r="AM753" s="11">
        <f>VLOOKUP(U753,'[1]per incroci mapping'!$A$2:$E$592,5,FALSE)</f>
        <v/>
      </c>
      <c r="AN753" s="11">
        <f>VLOOKUP(U753,'[1]per incroci mapping'!$A$2:$F$592,6,FALSE)</f>
        <v/>
      </c>
      <c r="AO753" s="2" t="inlineStr">
        <is>
          <t>M00000,M00074,M00080,M00087,M00293</t>
        </is>
      </c>
      <c r="AP753" s="2" t="inlineStr">
        <is>
          <t>METODICA GENERALE,SOTTO CARICO,SU LASTRA LUNGA,IN ORTOSTATISMO,LASTRA</t>
        </is>
      </c>
      <c r="AQ753" s="2" t="n"/>
      <c r="AR753" s="2" t="n"/>
      <c r="AS753" s="11">
        <f>IFERROR(VLOOKUP(U753,'[1]per incroci mapping'!$A$2:$E$592,3,FALSE),"Non Trovato")</f>
        <v/>
      </c>
      <c r="AT753" s="11">
        <f>VLOOKUP(U753,'[1]per incroci mapping'!$A$2:$E$592,4,FALSE)</f>
        <v/>
      </c>
      <c r="AU753" s="2" t="n"/>
      <c r="AV753" s="2" t="n"/>
      <c r="AW753" s="2" t="n"/>
      <c r="AX753" s="2" t="inlineStr">
        <is>
          <t>133</t>
        </is>
      </c>
      <c r="AY753" s="2" t="n"/>
      <c r="AZ753" s="2" t="n"/>
      <c r="BA753" s="2" t="inlineStr">
        <is>
          <t>si prega di presentarsi allo sportello accettazione 15 minuti prima dell appuntamento muniti di impegnativa del curante, tessera sanitaria</t>
        </is>
      </c>
      <c r="BB753" s="2" t="n"/>
      <c r="BC753" s="2" t="inlineStr">
        <is>
          <t>in caso di annullamento della prenotazione si prega di mandare disdetta entro 3 giorni ai seguenti numeri: 0384968017 - 0384831811 oppure tramite mail all indirizzo prenotazioni@cittadellasociale.it</t>
        </is>
      </c>
      <c r="BD753" s="1" t="n">
        <v>192</v>
      </c>
      <c r="BE753" s="1" t="n">
        <v>2388</v>
      </c>
      <c r="BF753" s="2" t="inlineStr">
        <is>
          <t>G</t>
        </is>
      </c>
      <c r="BG753" s="2" t="inlineStr">
        <is>
          <t>N</t>
        </is>
      </c>
      <c r="BH753" s="2" t="inlineStr">
        <is>
          <t>N</t>
        </is>
      </c>
      <c r="BI753" s="2" t="inlineStr">
        <is>
          <t>N</t>
        </is>
      </c>
      <c r="BJ753" s="2" t="inlineStr">
        <is>
          <t>S</t>
        </is>
      </c>
      <c r="BK753" s="2" t="inlineStr">
        <is>
          <t>N</t>
        </is>
      </c>
      <c r="BL753" s="2" t="inlineStr">
        <is>
          <t>S</t>
        </is>
      </c>
      <c r="BM753" s="2" t="inlineStr">
        <is>
          <t>S</t>
        </is>
      </c>
      <c r="BN753" s="13" t="n">
        <v>44481</v>
      </c>
      <c r="BO753" s="2" t="n"/>
      <c r="BP753" s="2" t="inlineStr">
        <is>
          <t>N</t>
        </is>
      </c>
      <c r="BQ753" s="1" t="n">
        <v>0</v>
      </c>
      <c r="BR753" s="1" t="n">
        <v>3</v>
      </c>
      <c r="BS753" s="2" t="n"/>
      <c r="BT753" t="inlineStr">
        <is>
          <t>__&gt; QD: Q04510 non appartiene alla disciplina: 69; 
__&gt; Descrizione dei QD: 'Q04510' non trovati nel catalogo SISS</t>
        </is>
      </c>
    </row>
    <row r="754">
      <c r="A754" t="n">
        <v>753</v>
      </c>
      <c r="B754" t="inlineStr">
        <is>
          <t>534-416|698827.06</t>
        </is>
      </c>
      <c r="C754" t="inlineStr">
        <is>
          <t>OK</t>
        </is>
      </c>
      <c r="D754" s="2" t="inlineStr">
        <is>
          <t>690059</t>
        </is>
      </c>
      <c r="E754" s="2" t="inlineStr">
        <is>
          <t>LA CITTADELLA PIEVE</t>
        </is>
      </c>
      <c r="F754" s="2" t="inlineStr">
        <is>
          <t>002086</t>
        </is>
      </c>
      <c r="G754" s="2" t="inlineStr">
        <is>
          <t>PIEVE DEL CAIRO</t>
        </is>
      </c>
      <c r="H754" s="2" t="inlineStr">
        <is>
          <t>PIEVE DEL CAIRO</t>
        </is>
      </c>
      <c r="I754" s="2" t="inlineStr">
        <is>
          <t>ACCPDC</t>
        </is>
      </c>
      <c r="J754" s="2" t="inlineStr">
        <is>
          <t>LA CITTADELLA PIEVE DEL CAIRO</t>
        </is>
      </c>
      <c r="K754" s="2" t="inlineStr">
        <is>
          <t xml:space="preserve">RAD. </t>
        </is>
      </c>
      <c r="L754" s="2" t="inlineStr">
        <is>
          <t>RADIOLOGIA</t>
        </is>
      </c>
      <c r="M754" s="2" t="inlineStr">
        <is>
          <t>69</t>
        </is>
      </c>
      <c r="N754" s="2" t="inlineStr">
        <is>
          <t>120-416</t>
        </is>
      </c>
      <c r="O754" s="2" t="inlineStr">
        <is>
          <t>RX PRIOR. D</t>
        </is>
      </c>
      <c r="P754" s="2" t="inlineStr">
        <is>
          <t>534-416</t>
        </is>
      </c>
      <c r="Q754" s="2" t="inlineStr">
        <is>
          <t>RX PRIOR. D</t>
        </is>
      </c>
      <c r="R754" s="2" t="inlineStr">
        <is>
          <t>2311</t>
        </is>
      </c>
      <c r="S754" s="2" t="inlineStr">
        <is>
          <t>RADIOGRAFIA DI FEMORE SX</t>
        </is>
      </c>
      <c r="T754" s="2" t="inlineStr">
        <is>
          <t>8827</t>
        </is>
      </c>
      <c r="U754" s="2" t="inlineStr">
        <is>
          <t>698827.06</t>
        </is>
      </c>
      <c r="V754" s="2" t="inlineStr">
        <is>
          <t>RX FEMORE SX</t>
        </is>
      </c>
      <c r="W754" s="2" t="inlineStr">
        <is>
          <t>S</t>
        </is>
      </c>
      <c r="X754" s="2" t="inlineStr">
        <is>
          <t>S</t>
        </is>
      </c>
      <c r="Y754" s="2" t="inlineStr">
        <is>
          <t>N</t>
        </is>
      </c>
      <c r="Z754" s="2" t="inlineStr">
        <is>
          <t>N</t>
        </is>
      </c>
      <c r="AA754" s="2" t="inlineStr">
        <is>
          <t>S</t>
        </is>
      </c>
      <c r="AB754" s="2" t="inlineStr">
        <is>
          <t>S</t>
        </is>
      </c>
      <c r="AC754" s="2" t="inlineStr">
        <is>
          <t>S</t>
        </is>
      </c>
      <c r="AD754" s="2" t="inlineStr">
        <is>
          <t>N</t>
        </is>
      </c>
      <c r="AE754" s="2" t="inlineStr">
        <is>
          <t>69</t>
        </is>
      </c>
      <c r="AF754" s="2" t="inlineStr">
        <is>
          <t>RADIOLOGIA</t>
        </is>
      </c>
      <c r="AG754"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54"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54" s="2" t="inlineStr">
        <is>
          <t>U</t>
        </is>
      </c>
      <c r="AJ754" s="2" t="inlineStr">
        <is>
          <t>0</t>
        </is>
      </c>
      <c r="AK754" s="2" t="n"/>
      <c r="AL754" s="2" t="n"/>
      <c r="AM754" s="11">
        <f>VLOOKUP(U754,'[1]per incroci mapping'!$A$2:$E$592,5,FALSE)</f>
        <v/>
      </c>
      <c r="AN754" s="11">
        <f>VLOOKUP(U754,'[1]per incroci mapping'!$A$2:$F$592,6,FALSE)</f>
        <v/>
      </c>
      <c r="AO754" s="2" t="inlineStr">
        <is>
          <t>M00000,M00074,M00080,M00087,M00293</t>
        </is>
      </c>
      <c r="AP754" s="2" t="inlineStr">
        <is>
          <t>METODICA GENERALE,SOTTO CARICO,SU LASTRA LUNGA,IN ORTOSTATISMO,LASTRA</t>
        </is>
      </c>
      <c r="AQ754" s="2" t="n"/>
      <c r="AR754" s="2" t="n"/>
      <c r="AS754" s="11">
        <f>IFERROR(VLOOKUP(U754,'[1]per incroci mapping'!$A$2:$E$592,3,FALSE),"Non Trovato")</f>
        <v/>
      </c>
      <c r="AT754" s="11">
        <f>VLOOKUP(U754,'[1]per incroci mapping'!$A$2:$E$592,4,FALSE)</f>
        <v/>
      </c>
      <c r="AU754" s="2" t="n"/>
      <c r="AV754" s="2" t="n"/>
      <c r="AW754" s="2" t="n"/>
      <c r="AX754" s="2" t="inlineStr">
        <is>
          <t>133</t>
        </is>
      </c>
      <c r="AY754" s="2" t="n"/>
      <c r="AZ754" s="2" t="n"/>
      <c r="BA754" s="2" t="inlineStr">
        <is>
          <t>si prega di presentarsi allo sportello accettazione 15 minuti prima dell appuntamento muniti di impegnativa del curante, tessera sanitaria</t>
        </is>
      </c>
      <c r="BB754" s="2" t="n"/>
      <c r="BC754" s="2" t="inlineStr">
        <is>
          <t>in caso di annullamento della prenotazione si prega di mandare disdetta entro 3 giorni ai seguenti numeri: 0384968017 - 0384831811 oppure tramite mail all indirizzo prenotazioni@cittadellasociale.it</t>
        </is>
      </c>
      <c r="BD754" s="1" t="n">
        <v>192</v>
      </c>
      <c r="BE754" s="1" t="n">
        <v>2388</v>
      </c>
      <c r="BF754" s="2" t="inlineStr">
        <is>
          <t>G</t>
        </is>
      </c>
      <c r="BG754" s="2" t="inlineStr">
        <is>
          <t>N</t>
        </is>
      </c>
      <c r="BH754" s="2" t="inlineStr">
        <is>
          <t>N</t>
        </is>
      </c>
      <c r="BI754" s="2" t="inlineStr">
        <is>
          <t>N</t>
        </is>
      </c>
      <c r="BJ754" s="2" t="inlineStr">
        <is>
          <t>S</t>
        </is>
      </c>
      <c r="BK754" s="2" t="inlineStr">
        <is>
          <t>N</t>
        </is>
      </c>
      <c r="BL754" s="2" t="inlineStr">
        <is>
          <t>S</t>
        </is>
      </c>
      <c r="BM754" s="2" t="inlineStr">
        <is>
          <t>S</t>
        </is>
      </c>
      <c r="BN754" s="13" t="n">
        <v>44481</v>
      </c>
      <c r="BO754" s="2" t="n"/>
      <c r="BP754" s="2" t="inlineStr">
        <is>
          <t>N</t>
        </is>
      </c>
      <c r="BQ754" s="1" t="n">
        <v>0</v>
      </c>
      <c r="BR754" s="1" t="n">
        <v>3</v>
      </c>
      <c r="BS754" s="2" t="n"/>
      <c r="BT754" t="inlineStr">
        <is>
          <t>__&gt; QD: Q04510 non appartiene alla disciplina: 69; 
__&gt; Descrizione dei QD: 'Q04510' non trovati nel catalogo SISS</t>
        </is>
      </c>
    </row>
    <row r="755">
      <c r="A755" t="n">
        <v>754</v>
      </c>
      <c r="B755" t="inlineStr">
        <is>
          <t>534-416|698828.01</t>
        </is>
      </c>
      <c r="C755" t="inlineStr">
        <is>
          <t>OK</t>
        </is>
      </c>
      <c r="D755" s="2" t="inlineStr">
        <is>
          <t>690059</t>
        </is>
      </c>
      <c r="E755" s="2" t="inlineStr">
        <is>
          <t>LA CITTADELLA PIEVE</t>
        </is>
      </c>
      <c r="F755" s="2" t="inlineStr">
        <is>
          <t>002086</t>
        </is>
      </c>
      <c r="G755" s="2" t="inlineStr">
        <is>
          <t>PIEVE DEL CAIRO</t>
        </is>
      </c>
      <c r="H755" s="2" t="inlineStr">
        <is>
          <t>PIEVE DEL CAIRO</t>
        </is>
      </c>
      <c r="I755" s="2" t="inlineStr">
        <is>
          <t>ACCPDC</t>
        </is>
      </c>
      <c r="J755" s="2" t="inlineStr">
        <is>
          <t>LA CITTADELLA PIEVE DEL CAIRO</t>
        </is>
      </c>
      <c r="K755" s="2" t="inlineStr">
        <is>
          <t xml:space="preserve">RAD. </t>
        </is>
      </c>
      <c r="L755" s="2" t="inlineStr">
        <is>
          <t>RADIOLOGIA</t>
        </is>
      </c>
      <c r="M755" s="2" t="inlineStr">
        <is>
          <t>69</t>
        </is>
      </c>
      <c r="N755" s="2" t="inlineStr">
        <is>
          <t>120-416</t>
        </is>
      </c>
      <c r="O755" s="2" t="inlineStr">
        <is>
          <t>RX PRIOR. D</t>
        </is>
      </c>
      <c r="P755" s="2" t="inlineStr">
        <is>
          <t>534-416</t>
        </is>
      </c>
      <c r="Q755" s="2" t="inlineStr">
        <is>
          <t>RX PRIOR. D</t>
        </is>
      </c>
      <c r="R755" s="2" t="inlineStr">
        <is>
          <t>330</t>
        </is>
      </c>
      <c r="S755" s="2" t="inlineStr">
        <is>
          <t>RADIOGRAFIA PIEDE DX</t>
        </is>
      </c>
      <c r="T755" s="2" t="inlineStr">
        <is>
          <t>8828</t>
        </is>
      </c>
      <c r="U755" s="2" t="inlineStr">
        <is>
          <t>698828.01</t>
        </is>
      </c>
      <c r="V755" s="2" t="inlineStr">
        <is>
          <t>RX PIEDE DX</t>
        </is>
      </c>
      <c r="W755" s="2" t="inlineStr">
        <is>
          <t>S</t>
        </is>
      </c>
      <c r="X755" s="2" t="inlineStr">
        <is>
          <t>S</t>
        </is>
      </c>
      <c r="Y755" s="2" t="inlineStr">
        <is>
          <t>N</t>
        </is>
      </c>
      <c r="Z755" s="2" t="inlineStr">
        <is>
          <t>N</t>
        </is>
      </c>
      <c r="AA755" s="2" t="inlineStr">
        <is>
          <t>S</t>
        </is>
      </c>
      <c r="AB755" s="2" t="inlineStr">
        <is>
          <t>S</t>
        </is>
      </c>
      <c r="AC755" s="2" t="inlineStr">
        <is>
          <t>S</t>
        </is>
      </c>
      <c r="AD755" s="2" t="inlineStr">
        <is>
          <t>N</t>
        </is>
      </c>
      <c r="AE755" s="2" t="inlineStr">
        <is>
          <t>69</t>
        </is>
      </c>
      <c r="AF755" s="2" t="inlineStr">
        <is>
          <t>RADIOLOGIA</t>
        </is>
      </c>
      <c r="AG755"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55"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55" s="2" t="inlineStr">
        <is>
          <t>U</t>
        </is>
      </c>
      <c r="AJ755" s="2" t="inlineStr">
        <is>
          <t>0</t>
        </is>
      </c>
      <c r="AK755" s="2" t="n"/>
      <c r="AL755" s="2" t="n"/>
      <c r="AM755" s="11">
        <f>VLOOKUP(U755,'[1]per incroci mapping'!$A$2:$E$592,5,FALSE)</f>
        <v/>
      </c>
      <c r="AN755" s="11">
        <f>VLOOKUP(U755,'[1]per incroci mapping'!$A$2:$F$592,6,FALSE)</f>
        <v/>
      </c>
      <c r="AO755" s="2" t="inlineStr">
        <is>
          <t>M00000,M00070,M00074,M00087,M00192,M00293</t>
        </is>
      </c>
      <c r="AP755" s="2" t="inlineStr">
        <is>
          <t>METODICA GENERALE,OBLIQUE,SOTTO CARICO,IN ORTOSTATISMO,SOTTO GESSO,LASTRA</t>
        </is>
      </c>
      <c r="AQ755" s="2" t="n"/>
      <c r="AR755" s="2" t="n"/>
      <c r="AS755" s="11">
        <f>IFERROR(VLOOKUP(U755,'[1]per incroci mapping'!$A$2:$E$592,3,FALSE),"Non Trovato")</f>
        <v/>
      </c>
      <c r="AT755" s="11">
        <f>VLOOKUP(U755,'[1]per incroci mapping'!$A$2:$E$592,4,FALSE)</f>
        <v/>
      </c>
      <c r="AU755" s="2" t="n"/>
      <c r="AV755" s="2" t="n"/>
      <c r="AW755" s="2" t="n"/>
      <c r="AX755" s="2" t="inlineStr">
        <is>
          <t>133</t>
        </is>
      </c>
      <c r="AY755" s="2" t="n"/>
      <c r="AZ755" s="2" t="n"/>
      <c r="BA755" s="2" t="inlineStr">
        <is>
          <t>si prega di presentarsi allo sportello accettazione 15 minuti prima dell appuntamento muniti di impegnativa del curante, tessera sanitaria</t>
        </is>
      </c>
      <c r="BB755" s="2" t="n"/>
      <c r="BC755" s="2" t="inlineStr">
        <is>
          <t>in caso di annullamento della prenotazione si prega di mandare disdetta entro 3 giorni ai seguenti numeri: 0384968017 - 0384831811 oppure tramite mail all indirizzo prenotazioni@cittadellasociale.it</t>
        </is>
      </c>
      <c r="BD755" s="1" t="n">
        <v>192</v>
      </c>
      <c r="BE755" s="1" t="n">
        <v>2388</v>
      </c>
      <c r="BF755" s="2" t="inlineStr">
        <is>
          <t>G</t>
        </is>
      </c>
      <c r="BG755" s="2" t="inlineStr">
        <is>
          <t>N</t>
        </is>
      </c>
      <c r="BH755" s="2" t="inlineStr">
        <is>
          <t>N</t>
        </is>
      </c>
      <c r="BI755" s="2" t="inlineStr">
        <is>
          <t>N</t>
        </is>
      </c>
      <c r="BJ755" s="2" t="inlineStr">
        <is>
          <t>S</t>
        </is>
      </c>
      <c r="BK755" s="2" t="inlineStr">
        <is>
          <t>N</t>
        </is>
      </c>
      <c r="BL755" s="2" t="inlineStr">
        <is>
          <t>S</t>
        </is>
      </c>
      <c r="BM755" s="2" t="inlineStr">
        <is>
          <t>S</t>
        </is>
      </c>
      <c r="BN755" s="13" t="n">
        <v>44481</v>
      </c>
      <c r="BO755" s="2" t="n"/>
      <c r="BP755" s="2" t="inlineStr">
        <is>
          <t>N</t>
        </is>
      </c>
      <c r="BQ755" s="1" t="n">
        <v>0</v>
      </c>
      <c r="BR755" s="1" t="n">
        <v>3</v>
      </c>
      <c r="BS755" s="2" t="n"/>
      <c r="BT755" t="inlineStr">
        <is>
          <t>__&gt; QD: Q04510 non appartiene alla disciplina: 69; 
__&gt; Descrizione dei QD: 'Q04510' non trovati nel catalogo SISS</t>
        </is>
      </c>
    </row>
    <row r="756">
      <c r="A756" t="n">
        <v>755</v>
      </c>
      <c r="B756" t="inlineStr">
        <is>
          <t>534-416|698828.02</t>
        </is>
      </c>
      <c r="C756" t="inlineStr">
        <is>
          <t>OK</t>
        </is>
      </c>
      <c r="D756" s="2" t="inlineStr">
        <is>
          <t>690059</t>
        </is>
      </c>
      <c r="E756" s="2" t="inlineStr">
        <is>
          <t>LA CITTADELLA PIEVE</t>
        </is>
      </c>
      <c r="F756" s="2" t="inlineStr">
        <is>
          <t>002086</t>
        </is>
      </c>
      <c r="G756" s="2" t="inlineStr">
        <is>
          <t>PIEVE DEL CAIRO</t>
        </is>
      </c>
      <c r="H756" s="2" t="inlineStr">
        <is>
          <t>PIEVE DEL CAIRO</t>
        </is>
      </c>
      <c r="I756" s="2" t="inlineStr">
        <is>
          <t>ACCPDC</t>
        </is>
      </c>
      <c r="J756" s="2" t="inlineStr">
        <is>
          <t>LA CITTADELLA PIEVE DEL CAIRO</t>
        </is>
      </c>
      <c r="K756" s="2" t="inlineStr">
        <is>
          <t xml:space="preserve">RAD. </t>
        </is>
      </c>
      <c r="L756" s="2" t="inlineStr">
        <is>
          <t>RADIOLOGIA</t>
        </is>
      </c>
      <c r="M756" s="2" t="inlineStr">
        <is>
          <t>69</t>
        </is>
      </c>
      <c r="N756" s="2" t="inlineStr">
        <is>
          <t>120-416</t>
        </is>
      </c>
      <c r="O756" s="2" t="inlineStr">
        <is>
          <t>RX PRIOR. D</t>
        </is>
      </c>
      <c r="P756" s="2" t="inlineStr">
        <is>
          <t>534-416</t>
        </is>
      </c>
      <c r="Q756" s="2" t="inlineStr">
        <is>
          <t>RX PRIOR. D</t>
        </is>
      </c>
      <c r="R756" s="2" t="inlineStr">
        <is>
          <t>2316</t>
        </is>
      </c>
      <c r="S756" s="2" t="inlineStr">
        <is>
          <t>RADIOGRAFIA  PIEDE SX</t>
        </is>
      </c>
      <c r="T756" s="2" t="inlineStr">
        <is>
          <t>8828</t>
        </is>
      </c>
      <c r="U756" s="2" t="inlineStr">
        <is>
          <t>698828.02</t>
        </is>
      </c>
      <c r="V756" s="2" t="inlineStr">
        <is>
          <t>RX PIEDE SX</t>
        </is>
      </c>
      <c r="W756" s="2" t="inlineStr">
        <is>
          <t>S</t>
        </is>
      </c>
      <c r="X756" s="2" t="inlineStr">
        <is>
          <t>S</t>
        </is>
      </c>
      <c r="Y756" s="2" t="inlineStr">
        <is>
          <t>N</t>
        </is>
      </c>
      <c r="Z756" s="2" t="inlineStr">
        <is>
          <t>N</t>
        </is>
      </c>
      <c r="AA756" s="2" t="inlineStr">
        <is>
          <t>S</t>
        </is>
      </c>
      <c r="AB756" s="2" t="inlineStr">
        <is>
          <t>S</t>
        </is>
      </c>
      <c r="AC756" s="2" t="inlineStr">
        <is>
          <t>S</t>
        </is>
      </c>
      <c r="AD756" s="2" t="inlineStr">
        <is>
          <t>N</t>
        </is>
      </c>
      <c r="AE756" s="2" t="inlineStr">
        <is>
          <t>69</t>
        </is>
      </c>
      <c r="AF756" s="2" t="inlineStr">
        <is>
          <t>RADIOLOGIA</t>
        </is>
      </c>
      <c r="AG756"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56"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56" s="2" t="inlineStr">
        <is>
          <t>U</t>
        </is>
      </c>
      <c r="AJ756" s="2" t="inlineStr">
        <is>
          <t>0</t>
        </is>
      </c>
      <c r="AK756" s="2" t="n"/>
      <c r="AL756" s="2" t="n"/>
      <c r="AM756" s="11">
        <f>VLOOKUP(U756,'[1]per incroci mapping'!$A$2:$E$592,5,FALSE)</f>
        <v/>
      </c>
      <c r="AN756" s="11">
        <f>VLOOKUP(U756,'[1]per incroci mapping'!$A$2:$F$592,6,FALSE)</f>
        <v/>
      </c>
      <c r="AO756" s="2" t="inlineStr">
        <is>
          <t>M00000,M00070,M00074,M00087,M00192,M00293</t>
        </is>
      </c>
      <c r="AP756" s="2" t="inlineStr">
        <is>
          <t>METODICA GENERALE,OBLIQUE,SOTTO CARICO,IN ORTOSTATISMO,SOTTO GESSO,LASTRA</t>
        </is>
      </c>
      <c r="AQ756" s="2" t="n"/>
      <c r="AR756" s="2" t="n"/>
      <c r="AS756" s="11">
        <f>IFERROR(VLOOKUP(U756,'[1]per incroci mapping'!$A$2:$E$592,3,FALSE),"Non Trovato")</f>
        <v/>
      </c>
      <c r="AT756" s="11">
        <f>VLOOKUP(U756,'[1]per incroci mapping'!$A$2:$E$592,4,FALSE)</f>
        <v/>
      </c>
      <c r="AU756" s="2" t="n"/>
      <c r="AV756" s="2" t="n"/>
      <c r="AW756" s="2" t="n"/>
      <c r="AX756" s="2" t="inlineStr">
        <is>
          <t>133</t>
        </is>
      </c>
      <c r="AY756" s="2" t="n"/>
      <c r="AZ756" s="2" t="n"/>
      <c r="BA756" s="2" t="inlineStr">
        <is>
          <t>si prega di presentarsi allo sportello accettazione 15 minuti prima dell appuntamento muniti di impegnativa del curante, tessera sanitaria</t>
        </is>
      </c>
      <c r="BB756" s="2" t="n"/>
      <c r="BC756" s="2" t="inlineStr">
        <is>
          <t>in caso di annullamento della prenotazione si prega di mandare disdetta entro 3 giorni ai seguenti numeri: 0384968017 - 0384831811 oppure tramite mail all indirizzo prenotazioni@cittadellasociale.it</t>
        </is>
      </c>
      <c r="BD756" s="1" t="n">
        <v>192</v>
      </c>
      <c r="BE756" s="1" t="n">
        <v>2388</v>
      </c>
      <c r="BF756" s="2" t="inlineStr">
        <is>
          <t>G</t>
        </is>
      </c>
      <c r="BG756" s="2" t="inlineStr">
        <is>
          <t>N</t>
        </is>
      </c>
      <c r="BH756" s="2" t="inlineStr">
        <is>
          <t>N</t>
        </is>
      </c>
      <c r="BI756" s="2" t="inlineStr">
        <is>
          <t>N</t>
        </is>
      </c>
      <c r="BJ756" s="2" t="inlineStr">
        <is>
          <t>S</t>
        </is>
      </c>
      <c r="BK756" s="2" t="inlineStr">
        <is>
          <t>N</t>
        </is>
      </c>
      <c r="BL756" s="2" t="inlineStr">
        <is>
          <t>S</t>
        </is>
      </c>
      <c r="BM756" s="2" t="inlineStr">
        <is>
          <t>S</t>
        </is>
      </c>
      <c r="BN756" s="13" t="n">
        <v>44481</v>
      </c>
      <c r="BO756" s="2" t="n"/>
      <c r="BP756" s="2" t="inlineStr">
        <is>
          <t>N</t>
        </is>
      </c>
      <c r="BQ756" s="1" t="n">
        <v>0</v>
      </c>
      <c r="BR756" s="1" t="n">
        <v>3</v>
      </c>
      <c r="BS756" s="2" t="n"/>
      <c r="BT756" t="inlineStr">
        <is>
          <t>__&gt; QD: Q04510 non appartiene alla disciplina: 69; 
__&gt; Descrizione dei QD: 'Q04510' non trovati nel catalogo SISS</t>
        </is>
      </c>
    </row>
    <row r="757">
      <c r="A757" t="n">
        <v>756</v>
      </c>
      <c r="B757" t="inlineStr">
        <is>
          <t>534-416|698828.09</t>
        </is>
      </c>
      <c r="C757" t="inlineStr">
        <is>
          <t>OK</t>
        </is>
      </c>
      <c r="D757" s="2" t="inlineStr">
        <is>
          <t>690059</t>
        </is>
      </c>
      <c r="E757" s="2" t="inlineStr">
        <is>
          <t>LA CITTADELLA PIEVE</t>
        </is>
      </c>
      <c r="F757" s="2" t="inlineStr">
        <is>
          <t>002086</t>
        </is>
      </c>
      <c r="G757" s="2" t="inlineStr">
        <is>
          <t>PIEVE DEL CAIRO</t>
        </is>
      </c>
      <c r="H757" s="2" t="inlineStr">
        <is>
          <t>PIEVE DEL CAIRO</t>
        </is>
      </c>
      <c r="I757" s="2" t="inlineStr">
        <is>
          <t>ACCPDC</t>
        </is>
      </c>
      <c r="J757" s="2" t="inlineStr">
        <is>
          <t>LA CITTADELLA PIEVE DEL CAIRO</t>
        </is>
      </c>
      <c r="K757" s="2" t="inlineStr">
        <is>
          <t xml:space="preserve">RAD. </t>
        </is>
      </c>
      <c r="L757" s="2" t="inlineStr">
        <is>
          <t>RADIOLOGIA</t>
        </is>
      </c>
      <c r="M757" s="2" t="inlineStr">
        <is>
          <t>69</t>
        </is>
      </c>
      <c r="N757" s="2" t="inlineStr">
        <is>
          <t>120-416</t>
        </is>
      </c>
      <c r="O757" s="2" t="inlineStr">
        <is>
          <t>RX PRIOR. D</t>
        </is>
      </c>
      <c r="P757" s="2" t="inlineStr">
        <is>
          <t>534-416</t>
        </is>
      </c>
      <c r="Q757" s="2" t="inlineStr">
        <is>
          <t>RX PRIOR. D</t>
        </is>
      </c>
      <c r="R757" s="2" t="inlineStr">
        <is>
          <t>2317</t>
        </is>
      </c>
      <c r="S757" s="2" t="inlineStr">
        <is>
          <t>RADIOGRAFIA TIBIO-TARSICA DX</t>
        </is>
      </c>
      <c r="T757" s="2" t="inlineStr">
        <is>
          <t>8828</t>
        </is>
      </c>
      <c r="U757" s="2" t="inlineStr">
        <is>
          <t>698828.09</t>
        </is>
      </c>
      <c r="V757" s="2" t="inlineStr">
        <is>
          <t>RX TIBIO-TARSICA DX</t>
        </is>
      </c>
      <c r="W757" s="2" t="inlineStr">
        <is>
          <t>S</t>
        </is>
      </c>
      <c r="X757" s="2" t="inlineStr">
        <is>
          <t>S</t>
        </is>
      </c>
      <c r="Y757" s="2" t="inlineStr">
        <is>
          <t>N</t>
        </is>
      </c>
      <c r="Z757" s="2" t="inlineStr">
        <is>
          <t>N</t>
        </is>
      </c>
      <c r="AA757" s="2" t="inlineStr">
        <is>
          <t>S</t>
        </is>
      </c>
      <c r="AB757" s="2" t="inlineStr">
        <is>
          <t>S</t>
        </is>
      </c>
      <c r="AC757" s="2" t="inlineStr">
        <is>
          <t>S</t>
        </is>
      </c>
      <c r="AD757" s="2" t="inlineStr">
        <is>
          <t>N</t>
        </is>
      </c>
      <c r="AE757" s="2" t="inlineStr">
        <is>
          <t>69</t>
        </is>
      </c>
      <c r="AF757" s="2" t="inlineStr">
        <is>
          <t>RADIOLOGIA</t>
        </is>
      </c>
      <c r="AG757"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57"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57" s="2" t="inlineStr">
        <is>
          <t>U</t>
        </is>
      </c>
      <c r="AJ757" s="2" t="inlineStr">
        <is>
          <t>0</t>
        </is>
      </c>
      <c r="AK757" s="2" t="n"/>
      <c r="AL757" s="2" t="n"/>
      <c r="AM757" s="11">
        <f>VLOOKUP(U757,'[1]per incroci mapping'!$A$2:$E$592,5,FALSE)</f>
        <v/>
      </c>
      <c r="AN757" s="11">
        <f>VLOOKUP(U757,'[1]per incroci mapping'!$A$2:$F$592,6,FALSE)</f>
        <v/>
      </c>
      <c r="AO757" s="2" t="inlineStr">
        <is>
          <t>M00000,M00073,M00074,M00087,M00111,M00192,M00293</t>
        </is>
      </c>
      <c r="AP757" s="2" t="inlineStr">
        <is>
          <t>METODICA GENERALE,SAGITTALI,SOTTO CARICO,IN ORTOSTATISMO,CLINOSTATO,SOTTO GESSO,LASTRA</t>
        </is>
      </c>
      <c r="AQ757" s="2" t="n"/>
      <c r="AR757" s="2" t="n"/>
      <c r="AS757" s="11">
        <f>IFERROR(VLOOKUP(U757,'[1]per incroci mapping'!$A$2:$E$592,3,FALSE),"Non Trovato")</f>
        <v/>
      </c>
      <c r="AT757" s="11">
        <f>VLOOKUP(U757,'[1]per incroci mapping'!$A$2:$E$592,4,FALSE)</f>
        <v/>
      </c>
      <c r="AU757" s="2" t="n"/>
      <c r="AV757" s="2" t="n"/>
      <c r="AW757" s="2" t="n"/>
      <c r="AX757" s="2" t="inlineStr">
        <is>
          <t>133</t>
        </is>
      </c>
      <c r="AY757" s="2" t="n"/>
      <c r="AZ757" s="2" t="n"/>
      <c r="BA757" s="2" t="inlineStr">
        <is>
          <t>si prega di presentarsi allo sportello accettazione 15 minuti prima dell appuntamento muniti di impegnativa del curante, tessera sanitaria</t>
        </is>
      </c>
      <c r="BB757" s="2" t="n"/>
      <c r="BC757" s="2" t="inlineStr">
        <is>
          <t>in caso di annullamento della prenotazione si prega di mandare disdetta entro 3 giorni ai seguenti numeri: 0384968017 - 0384831811 oppure tramite mail all indirizzo prenotazioni@cittadellasociale.it</t>
        </is>
      </c>
      <c r="BD757" s="1" t="n">
        <v>192</v>
      </c>
      <c r="BE757" s="1" t="n">
        <v>2388</v>
      </c>
      <c r="BF757" s="2" t="inlineStr">
        <is>
          <t>G</t>
        </is>
      </c>
      <c r="BG757" s="2" t="inlineStr">
        <is>
          <t>N</t>
        </is>
      </c>
      <c r="BH757" s="2" t="inlineStr">
        <is>
          <t>N</t>
        </is>
      </c>
      <c r="BI757" s="2" t="inlineStr">
        <is>
          <t>N</t>
        </is>
      </c>
      <c r="BJ757" s="2" t="inlineStr">
        <is>
          <t>S</t>
        </is>
      </c>
      <c r="BK757" s="2" t="inlineStr">
        <is>
          <t>N</t>
        </is>
      </c>
      <c r="BL757" s="2" t="inlineStr">
        <is>
          <t>S</t>
        </is>
      </c>
      <c r="BM757" s="2" t="inlineStr">
        <is>
          <t>S</t>
        </is>
      </c>
      <c r="BN757" s="13" t="n">
        <v>44481</v>
      </c>
      <c r="BO757" s="2" t="n"/>
      <c r="BP757" s="2" t="inlineStr">
        <is>
          <t>N</t>
        </is>
      </c>
      <c r="BQ757" s="1" t="n">
        <v>0</v>
      </c>
      <c r="BR757" s="1" t="n">
        <v>3</v>
      </c>
      <c r="BS757" s="2" t="n"/>
      <c r="BT757" t="inlineStr">
        <is>
          <t>__&gt; QD: Q04510 non appartiene alla disciplina: 69; 
__&gt; Descrizione dei QD: 'Q04510' non trovati nel catalogo SISS</t>
        </is>
      </c>
    </row>
    <row r="758">
      <c r="A758" t="n">
        <v>757</v>
      </c>
      <c r="B758" t="inlineStr">
        <is>
          <t>534-416|698828.10</t>
        </is>
      </c>
      <c r="C758" t="inlineStr">
        <is>
          <t>OK</t>
        </is>
      </c>
      <c r="D758" s="2" t="inlineStr">
        <is>
          <t>690059</t>
        </is>
      </c>
      <c r="E758" s="2" t="inlineStr">
        <is>
          <t>LA CITTADELLA PIEVE</t>
        </is>
      </c>
      <c r="F758" s="2" t="inlineStr">
        <is>
          <t>002086</t>
        </is>
      </c>
      <c r="G758" s="2" t="inlineStr">
        <is>
          <t>PIEVE DEL CAIRO</t>
        </is>
      </c>
      <c r="H758" s="2" t="inlineStr">
        <is>
          <t>PIEVE DEL CAIRO</t>
        </is>
      </c>
      <c r="I758" s="2" t="inlineStr">
        <is>
          <t>ACCPDC</t>
        </is>
      </c>
      <c r="J758" s="2" t="inlineStr">
        <is>
          <t>LA CITTADELLA PIEVE DEL CAIRO</t>
        </is>
      </c>
      <c r="K758" s="2" t="inlineStr">
        <is>
          <t xml:space="preserve">RAD. </t>
        </is>
      </c>
      <c r="L758" s="2" t="inlineStr">
        <is>
          <t>RADIOLOGIA</t>
        </is>
      </c>
      <c r="M758" s="2" t="inlineStr">
        <is>
          <t>69</t>
        </is>
      </c>
      <c r="N758" s="2" t="inlineStr">
        <is>
          <t>120-416</t>
        </is>
      </c>
      <c r="O758" s="2" t="inlineStr">
        <is>
          <t>RX PRIOR. D</t>
        </is>
      </c>
      <c r="P758" s="2" t="inlineStr">
        <is>
          <t>534-416</t>
        </is>
      </c>
      <c r="Q758" s="2" t="inlineStr">
        <is>
          <t>RX PRIOR. D</t>
        </is>
      </c>
      <c r="R758" s="2" t="inlineStr">
        <is>
          <t>2318</t>
        </is>
      </c>
      <c r="S758" s="2" t="inlineStr">
        <is>
          <t>RADIOGRAFIA TIBIO-TARSICA SX</t>
        </is>
      </c>
      <c r="T758" s="2" t="inlineStr">
        <is>
          <t>8828</t>
        </is>
      </c>
      <c r="U758" s="2" t="inlineStr">
        <is>
          <t>698828.10</t>
        </is>
      </c>
      <c r="V758" s="2" t="inlineStr">
        <is>
          <t>RX TIBIO-TARSICA SX</t>
        </is>
      </c>
      <c r="W758" s="2" t="inlineStr">
        <is>
          <t>S</t>
        </is>
      </c>
      <c r="X758" s="2" t="inlineStr">
        <is>
          <t>S</t>
        </is>
      </c>
      <c r="Y758" s="2" t="inlineStr">
        <is>
          <t>N</t>
        </is>
      </c>
      <c r="Z758" s="2" t="inlineStr">
        <is>
          <t>N</t>
        </is>
      </c>
      <c r="AA758" s="2" t="inlineStr">
        <is>
          <t>S</t>
        </is>
      </c>
      <c r="AB758" s="2" t="inlineStr">
        <is>
          <t>S</t>
        </is>
      </c>
      <c r="AC758" s="2" t="inlineStr">
        <is>
          <t>S</t>
        </is>
      </c>
      <c r="AD758" s="2" t="inlineStr">
        <is>
          <t>N</t>
        </is>
      </c>
      <c r="AE758" s="2" t="inlineStr">
        <is>
          <t>69</t>
        </is>
      </c>
      <c r="AF758" s="2" t="inlineStr">
        <is>
          <t>RADIOLOGIA</t>
        </is>
      </c>
      <c r="AG758"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58"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58" s="2" t="inlineStr">
        <is>
          <t>U</t>
        </is>
      </c>
      <c r="AJ758" s="2" t="inlineStr">
        <is>
          <t>0</t>
        </is>
      </c>
      <c r="AK758" s="2" t="n"/>
      <c r="AL758" s="2" t="n"/>
      <c r="AM758" s="11">
        <f>VLOOKUP(U758,'[1]per incroci mapping'!$A$2:$E$592,5,FALSE)</f>
        <v/>
      </c>
      <c r="AN758" s="11">
        <f>VLOOKUP(U758,'[1]per incroci mapping'!$A$2:$F$592,6,FALSE)</f>
        <v/>
      </c>
      <c r="AO758" s="2" t="inlineStr">
        <is>
          <t>M00000,M00073,M00074,M00087,M00111,M00192,M00293</t>
        </is>
      </c>
      <c r="AP758" s="2" t="inlineStr">
        <is>
          <t>METODICA GENERALE,SAGITTALI,SOTTO CARICO,IN ORTOSTATISMO,CLINOSTATO,SOTTO GESSO,LASTRA</t>
        </is>
      </c>
      <c r="AQ758" s="2" t="n"/>
      <c r="AR758" s="2" t="n"/>
      <c r="AS758" s="11">
        <f>IFERROR(VLOOKUP(U758,'[1]per incroci mapping'!$A$2:$E$592,3,FALSE),"Non Trovato")</f>
        <v/>
      </c>
      <c r="AT758" s="11">
        <f>VLOOKUP(U758,'[1]per incroci mapping'!$A$2:$E$592,4,FALSE)</f>
        <v/>
      </c>
      <c r="AU758" s="2" t="n"/>
      <c r="AV758" s="2" t="n"/>
      <c r="AW758" s="2" t="n"/>
      <c r="AX758" s="2" t="inlineStr">
        <is>
          <t>133</t>
        </is>
      </c>
      <c r="AY758" s="2" t="n"/>
      <c r="AZ758" s="2" t="n"/>
      <c r="BA758" s="2" t="inlineStr">
        <is>
          <t>si prega di presentarsi allo sportello accettazione 15 minuti prima dell appuntamento muniti di impegnativa del curante, tessera sanitaria</t>
        </is>
      </c>
      <c r="BB758" s="2" t="n"/>
      <c r="BC758" s="2" t="inlineStr">
        <is>
          <t>in caso di annullamento della prenotazione si prega di mandare disdetta entro 3 giorni ai seguenti numeri: 0384968017 - 0384831811 oppure tramite mail all indirizzo prenotazioni@cittadellasociale.it</t>
        </is>
      </c>
      <c r="BD758" s="1" t="n">
        <v>192</v>
      </c>
      <c r="BE758" s="1" t="n">
        <v>2388</v>
      </c>
      <c r="BF758" s="2" t="inlineStr">
        <is>
          <t>G</t>
        </is>
      </c>
      <c r="BG758" s="2" t="inlineStr">
        <is>
          <t>N</t>
        </is>
      </c>
      <c r="BH758" s="2" t="inlineStr">
        <is>
          <t>N</t>
        </is>
      </c>
      <c r="BI758" s="2" t="inlineStr">
        <is>
          <t>N</t>
        </is>
      </c>
      <c r="BJ758" s="2" t="inlineStr">
        <is>
          <t>S</t>
        </is>
      </c>
      <c r="BK758" s="2" t="inlineStr">
        <is>
          <t>N</t>
        </is>
      </c>
      <c r="BL758" s="2" t="inlineStr">
        <is>
          <t>S</t>
        </is>
      </c>
      <c r="BM758" s="2" t="inlineStr">
        <is>
          <t>S</t>
        </is>
      </c>
      <c r="BN758" s="13" t="n">
        <v>44481</v>
      </c>
      <c r="BO758" s="2" t="n"/>
      <c r="BP758" s="2" t="inlineStr">
        <is>
          <t>N</t>
        </is>
      </c>
      <c r="BQ758" s="1" t="n">
        <v>0</v>
      </c>
      <c r="BR758" s="1" t="n">
        <v>3</v>
      </c>
      <c r="BS758" s="2" t="n"/>
      <c r="BT758" t="inlineStr">
        <is>
          <t>__&gt; QD: Q04510 non appartiene alla disciplina: 69; 
__&gt; Descrizione dei QD: 'Q04510' non trovati nel catalogo SISS</t>
        </is>
      </c>
    </row>
    <row r="759">
      <c r="A759" t="n">
        <v>758</v>
      </c>
      <c r="B759" t="inlineStr">
        <is>
          <t>534-416|6988291</t>
        </is>
      </c>
      <c r="C759" t="inlineStr">
        <is>
          <t>OK</t>
        </is>
      </c>
      <c r="D759" s="2" t="inlineStr">
        <is>
          <t>690059</t>
        </is>
      </c>
      <c r="E759" s="2" t="inlineStr">
        <is>
          <t>LA CITTADELLA PIEVE</t>
        </is>
      </c>
      <c r="F759" s="2" t="inlineStr">
        <is>
          <t>002086</t>
        </is>
      </c>
      <c r="G759" s="2" t="inlineStr">
        <is>
          <t>PIEVE DEL CAIRO</t>
        </is>
      </c>
      <c r="H759" s="2" t="inlineStr">
        <is>
          <t>PIEVE DEL CAIRO</t>
        </is>
      </c>
      <c r="I759" s="2" t="inlineStr">
        <is>
          <t>ACCPDC</t>
        </is>
      </c>
      <c r="J759" s="2" t="inlineStr">
        <is>
          <t>LA CITTADELLA PIEVE DEL CAIRO</t>
        </is>
      </c>
      <c r="K759" s="2" t="inlineStr">
        <is>
          <t xml:space="preserve">RAD. </t>
        </is>
      </c>
      <c r="L759" s="2" t="inlineStr">
        <is>
          <t>RADIOLOGIA</t>
        </is>
      </c>
      <c r="M759" s="2" t="inlineStr">
        <is>
          <t>69</t>
        </is>
      </c>
      <c r="N759" s="2" t="inlineStr">
        <is>
          <t>120-416</t>
        </is>
      </c>
      <c r="O759" s="2" t="inlineStr">
        <is>
          <t>RX PRIOR. D</t>
        </is>
      </c>
      <c r="P759" s="2" t="inlineStr">
        <is>
          <t>534-416</t>
        </is>
      </c>
      <c r="Q759" s="2" t="inlineStr">
        <is>
          <t>RX PRIOR. D</t>
        </is>
      </c>
      <c r="R759" s="2" t="inlineStr">
        <is>
          <t>426</t>
        </is>
      </c>
      <c r="S759" s="2" t="inlineStr">
        <is>
          <t>RADIOGRAFIA COMPLETA DEGLI ARTI INFERIORI E DEL BACINO SOTTO CARICO</t>
        </is>
      </c>
      <c r="T759" s="2" t="inlineStr">
        <is>
          <t>88291</t>
        </is>
      </c>
      <c r="U759" s="2" t="inlineStr">
        <is>
          <t>6988291</t>
        </is>
      </c>
      <c r="V759" s="2" t="inlineStr">
        <is>
          <t>RX BACINO E ARTI INFERIORI SOTTO CARICO</t>
        </is>
      </c>
      <c r="W759" s="2" t="inlineStr">
        <is>
          <t>S</t>
        </is>
      </c>
      <c r="X759" s="2" t="inlineStr">
        <is>
          <t>S</t>
        </is>
      </c>
      <c r="Y759" s="2" t="inlineStr">
        <is>
          <t>N</t>
        </is>
      </c>
      <c r="Z759" s="2" t="inlineStr">
        <is>
          <t>N</t>
        </is>
      </c>
      <c r="AA759" s="2" t="inlineStr">
        <is>
          <t>S</t>
        </is>
      </c>
      <c r="AB759" s="2" t="inlineStr">
        <is>
          <t>S</t>
        </is>
      </c>
      <c r="AC759" s="2" t="inlineStr">
        <is>
          <t>S</t>
        </is>
      </c>
      <c r="AD759" s="2" t="inlineStr">
        <is>
          <t>N</t>
        </is>
      </c>
      <c r="AE759" s="2" t="inlineStr">
        <is>
          <t>69</t>
        </is>
      </c>
      <c r="AF759" s="2" t="inlineStr">
        <is>
          <t>RADIOLOGIA</t>
        </is>
      </c>
      <c r="AG759"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59"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59" s="2" t="inlineStr">
        <is>
          <t>U</t>
        </is>
      </c>
      <c r="AJ759" s="2" t="inlineStr">
        <is>
          <t>0</t>
        </is>
      </c>
      <c r="AK759" s="2" t="n"/>
      <c r="AL759" s="2" t="n"/>
      <c r="AM759" s="11">
        <f>VLOOKUP(U759,'[1]per incroci mapping'!$A$2:$E$592,5,FALSE)</f>
        <v/>
      </c>
      <c r="AN759" s="11">
        <f>VLOOKUP(U759,'[1]per incroci mapping'!$A$2:$F$592,6,FALSE)</f>
        <v/>
      </c>
      <c r="AO759" s="2" t="inlineStr">
        <is>
          <t>M00000,M00080,M00081,M00287,M00293</t>
        </is>
      </c>
      <c r="AP759" s="2" t="inlineStr">
        <is>
          <t>METODICA GENERALE,SU LASTRA LUNGA,SU LASTRA QUADRETTATA,PROIEZIONI DI ROSEMBERG,LASTRA</t>
        </is>
      </c>
      <c r="AQ759" s="2" t="n"/>
      <c r="AR759" s="2" t="n"/>
      <c r="AS759" s="11">
        <f>IFERROR(VLOOKUP(U759,'[1]per incroci mapping'!$A$2:$E$592,3,FALSE),"Non Trovato")</f>
        <v/>
      </c>
      <c r="AT759" s="11">
        <f>VLOOKUP(U759,'[1]per incroci mapping'!$A$2:$E$592,4,FALSE)</f>
        <v/>
      </c>
      <c r="AU759" s="2" t="n"/>
      <c r="AV759" s="2" t="n"/>
      <c r="AW759" s="2" t="n"/>
      <c r="AX759" s="2" t="inlineStr">
        <is>
          <t>133</t>
        </is>
      </c>
      <c r="AY759" s="2" t="n"/>
      <c r="AZ759" s="2" t="n"/>
      <c r="BA759" s="2" t="inlineStr">
        <is>
          <t>si prega di presentarsi allo sportello accettazione 15 minuti prima dell appuntamento muniti di impegnativa del curante, tessera sanitaria</t>
        </is>
      </c>
      <c r="BB759" s="2" t="n"/>
      <c r="BC759" s="2" t="inlineStr">
        <is>
          <t>in caso di annullamento della prenotazione si prega di mandare disdetta entro 3 giorni ai seguenti numeri: 0384968017 - 0384831811 oppure tramite mail all indirizzo prenotazioni@cittadellasociale.it</t>
        </is>
      </c>
      <c r="BD759" s="1" t="n">
        <v>192</v>
      </c>
      <c r="BE759" s="1" t="n">
        <v>2388</v>
      </c>
      <c r="BF759" s="2" t="inlineStr">
        <is>
          <t>G</t>
        </is>
      </c>
      <c r="BG759" s="2" t="inlineStr">
        <is>
          <t>N</t>
        </is>
      </c>
      <c r="BH759" s="2" t="inlineStr">
        <is>
          <t>N</t>
        </is>
      </c>
      <c r="BI759" s="2" t="inlineStr">
        <is>
          <t>N</t>
        </is>
      </c>
      <c r="BJ759" s="2" t="inlineStr">
        <is>
          <t>S</t>
        </is>
      </c>
      <c r="BK759" s="2" t="inlineStr">
        <is>
          <t>N</t>
        </is>
      </c>
      <c r="BL759" s="2" t="inlineStr">
        <is>
          <t>S</t>
        </is>
      </c>
      <c r="BM759" s="2" t="inlineStr">
        <is>
          <t>S</t>
        </is>
      </c>
      <c r="BN759" s="13" t="n">
        <v>44481</v>
      </c>
      <c r="BO759" s="2" t="n"/>
      <c r="BP759" s="2" t="inlineStr">
        <is>
          <t>N</t>
        </is>
      </c>
      <c r="BQ759" s="1" t="n">
        <v>0</v>
      </c>
      <c r="BR759" s="1" t="n">
        <v>3</v>
      </c>
      <c r="BS759" s="2" t="n"/>
      <c r="BT759" t="inlineStr">
        <is>
          <t>__&gt; QD: Q04510 non appartiene alla disciplina: 69; 
__&gt; Descrizione dei QD: 'Q04510' non trovati nel catalogo SISS</t>
        </is>
      </c>
    </row>
    <row r="760">
      <c r="A760" t="n">
        <v>759</v>
      </c>
      <c r="B760" t="inlineStr">
        <is>
          <t>534-416|6988292.01</t>
        </is>
      </c>
      <c r="C760" t="inlineStr">
        <is>
          <t>OK</t>
        </is>
      </c>
      <c r="D760" s="2" t="inlineStr">
        <is>
          <t>690059</t>
        </is>
      </c>
      <c r="E760" s="2" t="inlineStr">
        <is>
          <t>LA CITTADELLA PIEVE</t>
        </is>
      </c>
      <c r="F760" s="2" t="inlineStr">
        <is>
          <t>002086</t>
        </is>
      </c>
      <c r="G760" s="2" t="inlineStr">
        <is>
          <t>PIEVE DEL CAIRO</t>
        </is>
      </c>
      <c r="H760" s="2" t="inlineStr">
        <is>
          <t>PIEVE DEL CAIRO</t>
        </is>
      </c>
      <c r="I760" s="2" t="inlineStr">
        <is>
          <t>ACCPDC</t>
        </is>
      </c>
      <c r="J760" s="2" t="inlineStr">
        <is>
          <t>LA CITTADELLA PIEVE DEL CAIRO</t>
        </is>
      </c>
      <c r="K760" s="2" t="inlineStr">
        <is>
          <t xml:space="preserve">RAD. </t>
        </is>
      </c>
      <c r="L760" s="2" t="inlineStr">
        <is>
          <t>RADIOLOGIA</t>
        </is>
      </c>
      <c r="M760" s="2" t="inlineStr">
        <is>
          <t>69</t>
        </is>
      </c>
      <c r="N760" s="2" t="inlineStr">
        <is>
          <t>120-416</t>
        </is>
      </c>
      <c r="O760" s="2" t="inlineStr">
        <is>
          <t>RX PRIOR. D</t>
        </is>
      </c>
      <c r="P760" s="2" t="inlineStr">
        <is>
          <t>534-416</t>
        </is>
      </c>
      <c r="Q760" s="2" t="inlineStr">
        <is>
          <t>RX PRIOR. D</t>
        </is>
      </c>
      <c r="R760" s="2" t="inlineStr">
        <is>
          <t>2319</t>
        </is>
      </c>
      <c r="S760" s="2" t="inlineStr">
        <is>
          <t>RADIOGRAFIA  ASSIALE DELLA ROTULA DX</t>
        </is>
      </c>
      <c r="T760" s="2" t="inlineStr">
        <is>
          <t>88292</t>
        </is>
      </c>
      <c r="U760" s="2" t="inlineStr">
        <is>
          <t>6988292.01</t>
        </is>
      </c>
      <c r="V760" s="2" t="inlineStr">
        <is>
          <t>RX ASSIALE ROTULA DX</t>
        </is>
      </c>
      <c r="W760" s="2" t="inlineStr">
        <is>
          <t>S</t>
        </is>
      </c>
      <c r="X760" s="2" t="inlineStr">
        <is>
          <t>S</t>
        </is>
      </c>
      <c r="Y760" s="2" t="inlineStr">
        <is>
          <t>N</t>
        </is>
      </c>
      <c r="Z760" s="2" t="inlineStr">
        <is>
          <t>N</t>
        </is>
      </c>
      <c r="AA760" s="2" t="inlineStr">
        <is>
          <t>S</t>
        </is>
      </c>
      <c r="AB760" s="2" t="inlineStr">
        <is>
          <t>S</t>
        </is>
      </c>
      <c r="AC760" s="2" t="inlineStr">
        <is>
          <t>S</t>
        </is>
      </c>
      <c r="AD760" s="2" t="inlineStr">
        <is>
          <t>N</t>
        </is>
      </c>
      <c r="AE760" s="2" t="inlineStr">
        <is>
          <t>69</t>
        </is>
      </c>
      <c r="AF760" s="2" t="inlineStr">
        <is>
          <t>RADIOLOGIA</t>
        </is>
      </c>
      <c r="AG760"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60"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60" s="2" t="inlineStr">
        <is>
          <t>U</t>
        </is>
      </c>
      <c r="AJ760" s="2" t="inlineStr">
        <is>
          <t>0</t>
        </is>
      </c>
      <c r="AK760" s="2" t="n"/>
      <c r="AL760" s="2" t="n"/>
      <c r="AM760" s="11">
        <f>VLOOKUP(U760,'[1]per incroci mapping'!$A$2:$E$592,5,FALSE)</f>
        <v/>
      </c>
      <c r="AN760" s="11">
        <f>VLOOKUP(U760,'[1]per incroci mapping'!$A$2:$F$592,6,FALSE)</f>
        <v/>
      </c>
      <c r="AO760" s="2" t="inlineStr">
        <is>
          <t>M00000,M00062,M00082,M00257,M00260,M00261,M00293</t>
        </is>
      </c>
      <c r="AP760" s="2" t="inlineStr">
        <is>
          <t>METODICA GENERALE,ASSIALE,TANGENZIALE,PROIEZIONI A 30 GRADI,PROIEZIONI A 60 GRADI,PROIEZIONI A 90 GRADI,LASTRA</t>
        </is>
      </c>
      <c r="AQ760" s="2" t="n"/>
      <c r="AR760" s="2" t="n"/>
      <c r="AS760" s="11">
        <f>IFERROR(VLOOKUP(U760,'[1]per incroci mapping'!$A$2:$E$592,3,FALSE),"Non Trovato")</f>
        <v/>
      </c>
      <c r="AT760" s="11">
        <f>VLOOKUP(U760,'[1]per incroci mapping'!$A$2:$E$592,4,FALSE)</f>
        <v/>
      </c>
      <c r="AU760" s="2" t="n"/>
      <c r="AV760" s="2" t="n"/>
      <c r="AW760" s="2" t="n"/>
      <c r="AX760" s="2" t="inlineStr">
        <is>
          <t>133</t>
        </is>
      </c>
      <c r="AY760" s="2" t="n"/>
      <c r="AZ760" s="2" t="n"/>
      <c r="BA760" s="2" t="inlineStr">
        <is>
          <t>si prega di presentarsi allo sportello accettazione 15 minuti prima dell appuntamento muniti di impegnativa del curante, tessera sanitaria</t>
        </is>
      </c>
      <c r="BB760" s="2" t="n"/>
      <c r="BC760" s="2" t="inlineStr">
        <is>
          <t>in caso di annullamento della prenotazione si prega di mandare disdetta entro 3 giorni ai seguenti numeri: 0384968017 - 0384831811 oppure tramite mail all indirizzo prenotazioni@cittadellasociale.it</t>
        </is>
      </c>
      <c r="BD760" s="1" t="n">
        <v>192</v>
      </c>
      <c r="BE760" s="1" t="n">
        <v>2388</v>
      </c>
      <c r="BF760" s="2" t="inlineStr">
        <is>
          <t>G</t>
        </is>
      </c>
      <c r="BG760" s="2" t="inlineStr">
        <is>
          <t>N</t>
        </is>
      </c>
      <c r="BH760" s="2" t="inlineStr">
        <is>
          <t>N</t>
        </is>
      </c>
      <c r="BI760" s="2" t="inlineStr">
        <is>
          <t>N</t>
        </is>
      </c>
      <c r="BJ760" s="2" t="inlineStr">
        <is>
          <t>S</t>
        </is>
      </c>
      <c r="BK760" s="2" t="inlineStr">
        <is>
          <t>N</t>
        </is>
      </c>
      <c r="BL760" s="2" t="inlineStr">
        <is>
          <t>S</t>
        </is>
      </c>
      <c r="BM760" s="2" t="inlineStr">
        <is>
          <t>S</t>
        </is>
      </c>
      <c r="BN760" s="13" t="n">
        <v>44481</v>
      </c>
      <c r="BO760" s="2" t="n"/>
      <c r="BP760" s="2" t="inlineStr">
        <is>
          <t>N</t>
        </is>
      </c>
      <c r="BQ760" s="1" t="n">
        <v>0</v>
      </c>
      <c r="BR760" s="1" t="n">
        <v>3</v>
      </c>
      <c r="BS760" s="2" t="n"/>
      <c r="BT760" t="inlineStr">
        <is>
          <t>__&gt; QD: Q04510 non appartiene alla disciplina: 69; 
__&gt; Descrizione dei QD: 'Q04510' non trovati nel catalogo SISS</t>
        </is>
      </c>
    </row>
    <row r="761">
      <c r="A761" t="n">
        <v>760</v>
      </c>
      <c r="B761" t="inlineStr">
        <is>
          <t>534-416|6988292.02</t>
        </is>
      </c>
      <c r="C761" t="inlineStr">
        <is>
          <t>OK</t>
        </is>
      </c>
      <c r="D761" s="2" t="inlineStr">
        <is>
          <t>690059</t>
        </is>
      </c>
      <c r="E761" s="2" t="inlineStr">
        <is>
          <t>LA CITTADELLA PIEVE</t>
        </is>
      </c>
      <c r="F761" s="2" t="inlineStr">
        <is>
          <t>002086</t>
        </is>
      </c>
      <c r="G761" s="2" t="inlineStr">
        <is>
          <t>PIEVE DEL CAIRO</t>
        </is>
      </c>
      <c r="H761" s="2" t="inlineStr">
        <is>
          <t>PIEVE DEL CAIRO</t>
        </is>
      </c>
      <c r="I761" s="2" t="inlineStr">
        <is>
          <t>ACCPDC</t>
        </is>
      </c>
      <c r="J761" s="2" t="inlineStr">
        <is>
          <t>LA CITTADELLA PIEVE DEL CAIRO</t>
        </is>
      </c>
      <c r="K761" s="2" t="inlineStr">
        <is>
          <t xml:space="preserve">RAD. </t>
        </is>
      </c>
      <c r="L761" s="2" t="inlineStr">
        <is>
          <t>RADIOLOGIA</t>
        </is>
      </c>
      <c r="M761" s="2" t="inlineStr">
        <is>
          <t>69</t>
        </is>
      </c>
      <c r="N761" s="2" t="inlineStr">
        <is>
          <t>120-416</t>
        </is>
      </c>
      <c r="O761" s="2" t="inlineStr">
        <is>
          <t>RX PRIOR. D</t>
        </is>
      </c>
      <c r="P761" s="2" t="inlineStr">
        <is>
          <t>534-416</t>
        </is>
      </c>
      <c r="Q761" s="2" t="inlineStr">
        <is>
          <t>RX PRIOR. D</t>
        </is>
      </c>
      <c r="R761" s="2" t="inlineStr">
        <is>
          <t>427</t>
        </is>
      </c>
      <c r="S761" s="2" t="inlineStr">
        <is>
          <t>RADIOGRAFIA  ASSIALE DELLA ROTULA SX</t>
        </is>
      </c>
      <c r="T761" s="2" t="inlineStr">
        <is>
          <t>88292</t>
        </is>
      </c>
      <c r="U761" s="2" t="inlineStr">
        <is>
          <t>6988292.02</t>
        </is>
      </c>
      <c r="V761" s="2" t="inlineStr">
        <is>
          <t>RX ASSIALE ROTULA SX</t>
        </is>
      </c>
      <c r="W761" s="2" t="inlineStr">
        <is>
          <t>S</t>
        </is>
      </c>
      <c r="X761" s="2" t="inlineStr">
        <is>
          <t>S</t>
        </is>
      </c>
      <c r="Y761" s="2" t="inlineStr">
        <is>
          <t>N</t>
        </is>
      </c>
      <c r="Z761" s="2" t="inlineStr">
        <is>
          <t>N</t>
        </is>
      </c>
      <c r="AA761" s="2" t="inlineStr">
        <is>
          <t>S</t>
        </is>
      </c>
      <c r="AB761" s="2" t="inlineStr">
        <is>
          <t>S</t>
        </is>
      </c>
      <c r="AC761" s="2" t="inlineStr">
        <is>
          <t>S</t>
        </is>
      </c>
      <c r="AD761" s="2" t="inlineStr">
        <is>
          <t>N</t>
        </is>
      </c>
      <c r="AE761" s="2" t="inlineStr">
        <is>
          <t>69</t>
        </is>
      </c>
      <c r="AF761" s="2" t="inlineStr">
        <is>
          <t>RADIOLOGIA</t>
        </is>
      </c>
      <c r="AG761" s="2" t="inlineStr">
        <is>
          <t>Q00814,Q00796,Q00951,Q00948,Q01134,Q00548,Q00394,Q00389,Q00388,Q00363,Q00928,Q00927,Q00915,Q00118,Q00486,Q00438,Q00437,Q00043,Q01291,Q01303,Q01158,Q01157,Q01148,Q01140,Q01139,Q01138,Q01135,Q01230,Q01448,Q01357,Q02127,Q02080,Q02079,Q02081,Q01255,Q01424,Q01401,Q01450,Q01452,Q01453,Q01455,Q01456,Q01461,Q01462,Q01463,Q01465,Q00582,Q04510,Q02007,Q01545,Q02008,Q02024</t>
        </is>
      </c>
      <c r="AH761" s="2" t="inlineStr">
        <is>
          <t>MALATTIA DI PAGET,FRATTURA,VERSAMENTO PLEURICO,TOSSE,LESIONE,PATOLOGIE TORACICO POLMONARI,PATOLOGIE DELLA SPALLA,PATOLOGIE DELLA CAVIGLIA,PATOLOGIE DELLA CARTILAGINE,OSTEOPOROSI,ENFISEMA POLMONARE,DISPNEA,ADDENSAMENTO POLMONARE,POLITRAUMA,SCOLIOSI,POST PRONTO SOCCORSO,POST INTERVENTO,DISCOPATIA,METASTASI,RICERCA CORPO ESTRANEO,VERSAMENTO,TRAUMA,PERIARTRITE,OSTEONECROSI,NODULI,LUSSAZIONE,LESIONE OSTEOARTICOLARE E MUSCOLOTENDINEA,CALCOLOSI VESCICALE,SINUSITE,CALCOLOSI COLECISTICA,FRATTURA COLONNA VERTEBRALE,OSTEOCONDROMA,CONDROMA,OSTEOMA,CALCOLOSI URETRALE,OSTEOMALACIA,LUSSAZIONE CONGENITA ANCA,ALGIA SPALLA,LESIONE CAPSULARE,LESIONE CARTILAGINE ASTRAGALICA,LESIONE CUFFIA DEI ROTATORI,LESIONE DEGENERATIVA OSTEOARTICOLARE,LESIONE TENDINE,LESIONE TENDINEA MANO,TENDINOPATIA CALCIFICA,TENDINOPATIA CALCIFICA DELLA SPALLA,BRONCOPOLMONITE,COVID-19,NEOPLASIA TORACE,PNEUMOTORACE,NEOFORMAZIONE POLMONARE,MALATTIA DI WILSON</t>
        </is>
      </c>
      <c r="AI761" s="2" t="inlineStr">
        <is>
          <t>U</t>
        </is>
      </c>
      <c r="AJ761" s="2" t="inlineStr">
        <is>
          <t>0</t>
        </is>
      </c>
      <c r="AK761" s="2" t="n"/>
      <c r="AL761" s="2" t="n"/>
      <c r="AM761" s="11">
        <f>VLOOKUP(U761,'[1]per incroci mapping'!$A$2:$E$592,5,FALSE)</f>
        <v/>
      </c>
      <c r="AN761" s="11">
        <f>VLOOKUP(U761,'[1]per incroci mapping'!$A$2:$F$592,6,FALSE)</f>
        <v/>
      </c>
      <c r="AO761" s="2" t="inlineStr">
        <is>
          <t>M00000,M00062,M00082,M00257,M00260,M00261,M00293</t>
        </is>
      </c>
      <c r="AP761" s="2" t="inlineStr">
        <is>
          <t>METODICA GENERALE,ASSIALE,TANGENZIALE,PROIEZIONI A 30 GRADI,PROIEZIONI A 60 GRADI,PROIEZIONI A 90 GRADI,LASTRA</t>
        </is>
      </c>
      <c r="AQ761" s="2" t="n"/>
      <c r="AR761" s="2" t="n"/>
      <c r="AS761" s="11">
        <f>IFERROR(VLOOKUP(U761,'[1]per incroci mapping'!$A$2:$E$592,3,FALSE),"Non Trovato")</f>
        <v/>
      </c>
      <c r="AT761" s="11">
        <f>VLOOKUP(U761,'[1]per incroci mapping'!$A$2:$E$592,4,FALSE)</f>
        <v/>
      </c>
      <c r="AU761" s="2" t="n"/>
      <c r="AV761" s="2" t="n"/>
      <c r="AW761" s="2" t="n"/>
      <c r="AX761" s="2" t="inlineStr">
        <is>
          <t>133</t>
        </is>
      </c>
      <c r="AY761" s="2" t="n"/>
      <c r="AZ761" s="2" t="n"/>
      <c r="BA761" s="2" t="inlineStr">
        <is>
          <t>si prega di presentarsi allo sportello accettazione 15 minuti prima dell appuntamento muniti di impegnativa del curante, tessera sanitaria</t>
        </is>
      </c>
      <c r="BB761" s="2" t="n"/>
      <c r="BC761" s="2" t="inlineStr">
        <is>
          <t>in caso di annullamento della prenotazione si prega di mandare disdetta entro 3 giorni ai seguenti numeri: 0384968017 - 0384831811 oppure tramite mail all indirizzo prenotazioni@cittadellasociale.it</t>
        </is>
      </c>
      <c r="BD761" s="1" t="n">
        <v>192</v>
      </c>
      <c r="BE761" s="1" t="n">
        <v>2388</v>
      </c>
      <c r="BF761" s="2" t="inlineStr">
        <is>
          <t>G</t>
        </is>
      </c>
      <c r="BG761" s="2" t="inlineStr">
        <is>
          <t>N</t>
        </is>
      </c>
      <c r="BH761" s="2" t="inlineStr">
        <is>
          <t>N</t>
        </is>
      </c>
      <c r="BI761" s="2" t="inlineStr">
        <is>
          <t>N</t>
        </is>
      </c>
      <c r="BJ761" s="2" t="inlineStr">
        <is>
          <t>S</t>
        </is>
      </c>
      <c r="BK761" s="2" t="inlineStr">
        <is>
          <t>N</t>
        </is>
      </c>
      <c r="BL761" s="2" t="inlineStr">
        <is>
          <t>S</t>
        </is>
      </c>
      <c r="BM761" s="2" t="inlineStr">
        <is>
          <t>S</t>
        </is>
      </c>
      <c r="BN761" s="13" t="n">
        <v>44481</v>
      </c>
      <c r="BO761" s="2" t="n"/>
      <c r="BP761" s="2" t="inlineStr">
        <is>
          <t>N</t>
        </is>
      </c>
      <c r="BQ761" s="1" t="n">
        <v>0</v>
      </c>
      <c r="BR761" s="1" t="n">
        <v>3</v>
      </c>
      <c r="BS761" s="2" t="n"/>
      <c r="BT761" t="inlineStr">
        <is>
          <t>__&gt; QD: Q04510 non appartiene alla disciplina: 69; 
__&gt; Descrizione dei QD: 'Q04510' non trovati nel catalogo SISS</t>
        </is>
      </c>
    </row>
    <row r="762">
      <c r="A762" t="n">
        <v>761</v>
      </c>
      <c r="B762" t="inlineStr">
        <is>
          <t>528-1|0188714.03</t>
        </is>
      </c>
      <c r="C762" t="inlineStr">
        <is>
          <t>OK</t>
        </is>
      </c>
      <c r="D762" s="2" t="inlineStr">
        <is>
          <t>690059</t>
        </is>
      </c>
      <c r="E762" s="2" t="inlineStr">
        <is>
          <t>LA CITTADELLA PIEVE</t>
        </is>
      </c>
      <c r="F762" s="2" t="inlineStr">
        <is>
          <t>002086</t>
        </is>
      </c>
      <c r="G762" s="2" t="inlineStr">
        <is>
          <t>PIEVE DEL CAIRO</t>
        </is>
      </c>
      <c r="H762" s="2" t="inlineStr">
        <is>
          <t>PIEVE DEL CAIRO</t>
        </is>
      </c>
      <c r="I762" s="2" t="inlineStr">
        <is>
          <t>ACCPDC</t>
        </is>
      </c>
      <c r="J762" s="2" t="inlineStr">
        <is>
          <t>LA CITTADELLA PIEVE DEL CAIRO</t>
        </is>
      </c>
      <c r="K762" s="2" t="inlineStr">
        <is>
          <t>RADPDC</t>
        </is>
      </c>
      <c r="L762" s="2" t="inlineStr">
        <is>
          <t>ECOGRAFIA</t>
        </is>
      </c>
      <c r="M762" s="2" t="inlineStr">
        <is>
          <t>69</t>
        </is>
      </c>
      <c r="N762" s="2" t="inlineStr">
        <is>
          <t>114-1</t>
        </is>
      </c>
      <c r="O762" s="2" t="inlineStr">
        <is>
          <t>ECOG. PRIOR. B</t>
        </is>
      </c>
      <c r="P762" s="2" t="inlineStr">
        <is>
          <t>528-1</t>
        </is>
      </c>
      <c r="Q762" s="2" t="inlineStr">
        <is>
          <t>ECOG. PRIOR. B</t>
        </is>
      </c>
      <c r="R762" s="2" t="inlineStr">
        <is>
          <t>2413</t>
        </is>
      </c>
      <c r="S762" s="2" t="inlineStr">
        <is>
          <t>ECOGRAFIA GHIANDOLE SALIVARI</t>
        </is>
      </c>
      <c r="T762" s="2" t="inlineStr">
        <is>
          <t>88714</t>
        </is>
      </c>
      <c r="U762" s="2" t="inlineStr">
        <is>
          <t>0188714.03</t>
        </is>
      </c>
      <c r="V762" s="2" t="inlineStr">
        <is>
          <t>ECOGRAFIA GHIANDOLE SALIVARI</t>
        </is>
      </c>
      <c r="W762" s="2" t="inlineStr">
        <is>
          <t>S</t>
        </is>
      </c>
      <c r="X762" s="2" t="inlineStr">
        <is>
          <t>S</t>
        </is>
      </c>
      <c r="Y762" s="2" t="inlineStr">
        <is>
          <t>N</t>
        </is>
      </c>
      <c r="Z762" s="2" t="inlineStr">
        <is>
          <t>N</t>
        </is>
      </c>
      <c r="AA762" s="2" t="inlineStr">
        <is>
          <t>S</t>
        </is>
      </c>
      <c r="AB762" s="2" t="inlineStr">
        <is>
          <t>S</t>
        </is>
      </c>
      <c r="AC762" s="2" t="inlineStr">
        <is>
          <t>S</t>
        </is>
      </c>
      <c r="AD762" s="2" t="inlineStr">
        <is>
          <t>N</t>
        </is>
      </c>
      <c r="AE762" s="2" t="inlineStr">
        <is>
          <t>69</t>
        </is>
      </c>
      <c r="AF762" s="2" t="inlineStr">
        <is>
          <t>RADIOLOGIA</t>
        </is>
      </c>
      <c r="AG762"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01260,Q01257,Q01255,Q01252,Q01250,Q01249,Q01417,Q01352,Q01353,Q01408,Q01493,Q01436,Q01440,Q01450,Q01452,Q01453,Q01455,Q01456,Q01457,Q01458,Q01460,Q01461,Q01462,Q01463,Q01464,Q01465,Q01466,Q01467,Q01468,Q01469,Q00610,Q00580,Q00342,Q00313,Q01519,Q02020</t>
        </is>
      </c>
      <c r="AH762"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TESTICOLO,NEOFORMAZIONE PROSTATA,MASSA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UTERINA,MORBO DI BASEDOW,PATOLOGIE ONCOLOGICHE DEL PANCREAS,LESIONE FOCALE EPATICA,CISTI FUNICOLO SPERMATICO,ANGIOMA EPATICO</t>
        </is>
      </c>
      <c r="AI762" s="2" t="inlineStr">
        <is>
          <t>U</t>
        </is>
      </c>
      <c r="AJ762" s="2" t="inlineStr">
        <is>
          <t>0</t>
        </is>
      </c>
      <c r="AK762" s="2" t="n"/>
      <c r="AL762" s="2" t="n"/>
      <c r="AM762" s="11">
        <f>VLOOKUP(U762,'[1]per incroci mapping'!$A$2:$E$592,5,FALSE)</f>
        <v/>
      </c>
      <c r="AN762" s="11">
        <f>VLOOKUP(U762,'[1]per incroci mapping'!$A$2:$F$592,6,FALSE)</f>
        <v/>
      </c>
      <c r="AO762" s="2" t="n"/>
      <c r="AP762" s="2" t="n"/>
      <c r="AQ762" s="2" t="n"/>
      <c r="AR762" s="2" t="n"/>
      <c r="AS762" s="11">
        <f>IFERROR(VLOOKUP(U762,'[1]per incroci mapping'!$A$2:$E$592,3,FALSE),"Non Trovato")</f>
        <v/>
      </c>
      <c r="AT762" s="11">
        <f>VLOOKUP(U762,'[1]per incroci mapping'!$A$2:$E$592,4,FALSE)</f>
        <v/>
      </c>
      <c r="AU762" s="2" t="n"/>
      <c r="AV762" s="2" t="n"/>
      <c r="AW762" s="2" t="n"/>
      <c r="AX762" s="2" t="inlineStr">
        <is>
          <t>101</t>
        </is>
      </c>
      <c r="AY762" s="2" t="n"/>
      <c r="AZ762" s="2" t="n"/>
      <c r="BA762" s="2" t="inlineStr">
        <is>
          <t>si prega di presentarsi allo sportello accettazione 15 minuti prima dell appuntamento muniti di impegnativa del curante, tessera sanitaria</t>
        </is>
      </c>
      <c r="BB762" s="2" t="n"/>
      <c r="BC762" s="2" t="inlineStr">
        <is>
          <t>in caso di annullamento della prenotazione si prega di mandare disdetta entro 3 giorni ai seguenti numeri: 0384968017 - 0384831811 oppure tramite mail all indirizzo prenotazioni@cittadellasociale.it</t>
        </is>
      </c>
      <c r="BD762" s="1" t="n">
        <v>192</v>
      </c>
      <c r="BE762" s="1" t="n">
        <v>2388</v>
      </c>
      <c r="BF762" s="2" t="inlineStr">
        <is>
          <t>G</t>
        </is>
      </c>
      <c r="BG762" s="2" t="inlineStr">
        <is>
          <t>N</t>
        </is>
      </c>
      <c r="BH762" s="2" t="inlineStr">
        <is>
          <t>N</t>
        </is>
      </c>
      <c r="BI762" s="2" t="inlineStr">
        <is>
          <t>N</t>
        </is>
      </c>
      <c r="BJ762" s="2" t="inlineStr">
        <is>
          <t>N</t>
        </is>
      </c>
      <c r="BK762" s="2" t="inlineStr">
        <is>
          <t>N</t>
        </is>
      </c>
      <c r="BL762" s="2" t="inlineStr">
        <is>
          <t>S</t>
        </is>
      </c>
      <c r="BM762" s="2" t="inlineStr">
        <is>
          <t>S</t>
        </is>
      </c>
      <c r="BN762" s="13" t="n">
        <v>44481</v>
      </c>
      <c r="BO762" s="2" t="n"/>
      <c r="BP762" s="2" t="inlineStr">
        <is>
          <t>N</t>
        </is>
      </c>
      <c r="BQ762" s="1" t="n">
        <v>0</v>
      </c>
      <c r="BR762" s="1" t="n">
        <v>0</v>
      </c>
      <c r="BS762" s="2" t="n"/>
    </row>
    <row r="763">
      <c r="A763" t="n">
        <v>762</v>
      </c>
      <c r="B763" t="inlineStr">
        <is>
          <t>528-1|0188714.04</t>
        </is>
      </c>
      <c r="C763" t="inlineStr">
        <is>
          <t>OK</t>
        </is>
      </c>
      <c r="D763" s="2" t="inlineStr">
        <is>
          <t>690059</t>
        </is>
      </c>
      <c r="E763" s="2" t="inlineStr">
        <is>
          <t>LA CITTADELLA PIEVE</t>
        </is>
      </c>
      <c r="F763" s="2" t="inlineStr">
        <is>
          <t>002086</t>
        </is>
      </c>
      <c r="G763" s="2" t="inlineStr">
        <is>
          <t>PIEVE DEL CAIRO</t>
        </is>
      </c>
      <c r="H763" s="2" t="inlineStr">
        <is>
          <t>PIEVE DEL CAIRO</t>
        </is>
      </c>
      <c r="I763" s="2" t="inlineStr">
        <is>
          <t>ACCPDC</t>
        </is>
      </c>
      <c r="J763" s="2" t="inlineStr">
        <is>
          <t>LA CITTADELLA PIEVE DEL CAIRO</t>
        </is>
      </c>
      <c r="K763" s="2" t="inlineStr">
        <is>
          <t>RADPDC</t>
        </is>
      </c>
      <c r="L763" s="2" t="inlineStr">
        <is>
          <t>ECOGRAFIA</t>
        </is>
      </c>
      <c r="M763" s="2" t="inlineStr">
        <is>
          <t>69</t>
        </is>
      </c>
      <c r="N763" s="2" t="inlineStr">
        <is>
          <t>114-1</t>
        </is>
      </c>
      <c r="O763" s="2" t="inlineStr">
        <is>
          <t>ECOG. PRIOR. B</t>
        </is>
      </c>
      <c r="P763" s="2" t="inlineStr">
        <is>
          <t>528-1</t>
        </is>
      </c>
      <c r="Q763" s="2" t="inlineStr">
        <is>
          <t>ECOG. PRIOR. B</t>
        </is>
      </c>
      <c r="R763" s="2" t="inlineStr">
        <is>
          <t>455</t>
        </is>
      </c>
      <c r="S763" s="2" t="inlineStr">
        <is>
          <t>ECOGRAFIA TIROIDE E PARATIROIDI</t>
        </is>
      </c>
      <c r="T763" s="2" t="inlineStr">
        <is>
          <t>88714</t>
        </is>
      </c>
      <c r="U763" s="2" t="inlineStr">
        <is>
          <t>0188714.04</t>
        </is>
      </c>
      <c r="V763" s="2" t="inlineStr">
        <is>
          <t>ECOGRAFIA TIROIDE E PARATIROIDI</t>
        </is>
      </c>
      <c r="W763" s="2" t="inlineStr">
        <is>
          <t>S</t>
        </is>
      </c>
      <c r="X763" s="2" t="inlineStr">
        <is>
          <t>S</t>
        </is>
      </c>
      <c r="Y763" s="2" t="inlineStr">
        <is>
          <t>N</t>
        </is>
      </c>
      <c r="Z763" s="2" t="inlineStr">
        <is>
          <t>N</t>
        </is>
      </c>
      <c r="AA763" s="2" t="inlineStr">
        <is>
          <t>S</t>
        </is>
      </c>
      <c r="AB763" s="2" t="inlineStr">
        <is>
          <t>S</t>
        </is>
      </c>
      <c r="AC763" s="2" t="inlineStr">
        <is>
          <t>S</t>
        </is>
      </c>
      <c r="AD763" s="2" t="inlineStr">
        <is>
          <t>N</t>
        </is>
      </c>
      <c r="AE763" s="2" t="inlineStr">
        <is>
          <t>69</t>
        </is>
      </c>
      <c r="AF763" s="2" t="inlineStr">
        <is>
          <t>RADIOLOGIA</t>
        </is>
      </c>
      <c r="AG763"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01260,Q01257,Q01255,Q01252,Q01250,Q01249,Q01417,Q01352,Q01353,Q01408,Q01493,Q01436,Q01440,Q01450,Q01452,Q01453,Q01455,Q01456,Q01457,Q01458,Q01460,Q01461,Q01462,Q01463,Q01464,Q01465,Q01466,Q01467,Q01468,Q01469,Q00610,Q00580,Q00342,Q00313,Q01519,Q02020</t>
        </is>
      </c>
      <c r="AH763"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TESTICOLO,NEOFORMAZIONE PROSTATA,MASSA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UTERINA,MORBO DI BASEDOW,PATOLOGIE ONCOLOGICHE DEL PANCREAS,LESIONE FOCALE EPATICA,CISTI FUNICOLO SPERMATICO,ANGIOMA EPATICO</t>
        </is>
      </c>
      <c r="AI763" s="2" t="inlineStr">
        <is>
          <t>U</t>
        </is>
      </c>
      <c r="AJ763" s="2" t="inlineStr">
        <is>
          <t>0</t>
        </is>
      </c>
      <c r="AK763" s="2" t="n"/>
      <c r="AL763" s="2" t="n"/>
      <c r="AM763" s="11">
        <f>VLOOKUP(U763,'[1]per incroci mapping'!$A$2:$E$592,5,FALSE)</f>
        <v/>
      </c>
      <c r="AN763" s="11">
        <f>VLOOKUP(U763,'[1]per incroci mapping'!$A$2:$F$592,6,FALSE)</f>
        <v/>
      </c>
      <c r="AO763" s="2" t="n"/>
      <c r="AP763" s="2" t="n"/>
      <c r="AQ763" s="2" t="n"/>
      <c r="AR763" s="2" t="n"/>
      <c r="AS763" s="11">
        <f>IFERROR(VLOOKUP(U763,'[1]per incroci mapping'!$A$2:$E$592,3,FALSE),"Non Trovato")</f>
        <v/>
      </c>
      <c r="AT763" s="11">
        <f>VLOOKUP(U763,'[1]per incroci mapping'!$A$2:$E$592,4,FALSE)</f>
        <v/>
      </c>
      <c r="AU763" s="2" t="n"/>
      <c r="AV763" s="2" t="n"/>
      <c r="AW763" s="2" t="n"/>
      <c r="AX763" s="2" t="inlineStr">
        <is>
          <t>101</t>
        </is>
      </c>
      <c r="AY763" s="2" t="n"/>
      <c r="AZ763" s="2" t="n"/>
      <c r="BA763" s="2" t="inlineStr">
        <is>
          <t>si prega di presentarsi allo sportello accettazione 15 minuti prima dell appuntamento muniti di impegnativa del curante, tessera sanitaria</t>
        </is>
      </c>
      <c r="BB763" s="2" t="n"/>
      <c r="BC763" s="2" t="inlineStr">
        <is>
          <t>in caso di annullamento della prenotazione si prega di mandare disdetta entro 3 giorni ai seguenti numeri: 0384968017 - 0384831811 oppure tramite mail all indirizzo prenotazioni@cittadellasociale.it</t>
        </is>
      </c>
      <c r="BD763" s="1" t="n">
        <v>192</v>
      </c>
      <c r="BE763" s="1" t="n">
        <v>2388</v>
      </c>
      <c r="BF763" s="2" t="inlineStr">
        <is>
          <t>G</t>
        </is>
      </c>
      <c r="BG763" s="2" t="inlineStr">
        <is>
          <t>N</t>
        </is>
      </c>
      <c r="BH763" s="2" t="inlineStr">
        <is>
          <t>N</t>
        </is>
      </c>
      <c r="BI763" s="2" t="inlineStr">
        <is>
          <t>N</t>
        </is>
      </c>
      <c r="BJ763" s="2" t="inlineStr">
        <is>
          <t>N</t>
        </is>
      </c>
      <c r="BK763" s="2" t="inlineStr">
        <is>
          <t>N</t>
        </is>
      </c>
      <c r="BL763" s="2" t="inlineStr">
        <is>
          <t>S</t>
        </is>
      </c>
      <c r="BM763" s="2" t="inlineStr">
        <is>
          <t>S</t>
        </is>
      </c>
      <c r="BN763" s="13" t="n">
        <v>44481</v>
      </c>
      <c r="BO763" s="2" t="n"/>
      <c r="BP763" s="2" t="inlineStr">
        <is>
          <t>N</t>
        </is>
      </c>
      <c r="BQ763" s="1" t="n">
        <v>0</v>
      </c>
      <c r="BR763" s="1" t="n">
        <v>0</v>
      </c>
      <c r="BS763" s="2" t="n"/>
    </row>
    <row r="764">
      <c r="A764" t="n">
        <v>763</v>
      </c>
      <c r="B764" t="inlineStr">
        <is>
          <t>528-1|0188714.05</t>
        </is>
      </c>
      <c r="C764" t="inlineStr">
        <is>
          <t>OK</t>
        </is>
      </c>
      <c r="D764" s="2" t="inlineStr">
        <is>
          <t>690059</t>
        </is>
      </c>
      <c r="E764" s="2" t="inlineStr">
        <is>
          <t>LA CITTADELLA PIEVE</t>
        </is>
      </c>
      <c r="F764" s="2" t="inlineStr">
        <is>
          <t>002086</t>
        </is>
      </c>
      <c r="G764" s="2" t="inlineStr">
        <is>
          <t>PIEVE DEL CAIRO</t>
        </is>
      </c>
      <c r="H764" s="2" t="inlineStr">
        <is>
          <t>PIEVE DEL CAIRO</t>
        </is>
      </c>
      <c r="I764" s="2" t="inlineStr">
        <is>
          <t>ACCPDC</t>
        </is>
      </c>
      <c r="J764" s="2" t="inlineStr">
        <is>
          <t>LA CITTADELLA PIEVE DEL CAIRO</t>
        </is>
      </c>
      <c r="K764" s="2" t="inlineStr">
        <is>
          <t>RADPDC</t>
        </is>
      </c>
      <c r="L764" s="2" t="inlineStr">
        <is>
          <t>ECOGRAFIA</t>
        </is>
      </c>
      <c r="M764" s="2" t="inlineStr">
        <is>
          <t>69</t>
        </is>
      </c>
      <c r="N764" s="2" t="inlineStr">
        <is>
          <t>114-1</t>
        </is>
      </c>
      <c r="O764" s="2" t="inlineStr">
        <is>
          <t>ECOG. PRIOR. B</t>
        </is>
      </c>
      <c r="P764" s="2" t="inlineStr">
        <is>
          <t>528-1</t>
        </is>
      </c>
      <c r="Q764" s="2" t="inlineStr">
        <is>
          <t>ECOG. PRIOR. B</t>
        </is>
      </c>
      <c r="R764" s="2" t="inlineStr">
        <is>
          <t>2333</t>
        </is>
      </c>
      <c r="S764" s="2" t="inlineStr">
        <is>
          <t>ECOGRAFIA LINFONODI/COLLO</t>
        </is>
      </c>
      <c r="T764" s="2" t="inlineStr">
        <is>
          <t>88714</t>
        </is>
      </c>
      <c r="U764" s="2" t="inlineStr">
        <is>
          <t>0188714.05</t>
        </is>
      </c>
      <c r="V764" s="2" t="inlineStr">
        <is>
          <t>ECOGRAFIA LINFONODI/COLLO</t>
        </is>
      </c>
      <c r="W764" s="2" t="inlineStr">
        <is>
          <t>S</t>
        </is>
      </c>
      <c r="X764" s="2" t="inlineStr">
        <is>
          <t>S</t>
        </is>
      </c>
      <c r="Y764" s="2" t="inlineStr">
        <is>
          <t>N</t>
        </is>
      </c>
      <c r="Z764" s="2" t="inlineStr">
        <is>
          <t>N</t>
        </is>
      </c>
      <c r="AA764" s="2" t="inlineStr">
        <is>
          <t>S</t>
        </is>
      </c>
      <c r="AB764" s="2" t="inlineStr">
        <is>
          <t>S</t>
        </is>
      </c>
      <c r="AC764" s="2" t="inlineStr">
        <is>
          <t>S</t>
        </is>
      </c>
      <c r="AD764" s="2" t="inlineStr">
        <is>
          <t>N</t>
        </is>
      </c>
      <c r="AE764" s="2" t="inlineStr">
        <is>
          <t>69</t>
        </is>
      </c>
      <c r="AF764" s="2" t="inlineStr">
        <is>
          <t>RADIOLOGIA</t>
        </is>
      </c>
      <c r="AG764"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01260,Q01257,Q01255,Q01252,Q01250,Q01249,Q01417,Q01352,Q01353,Q01408,Q01493,Q01436,Q01440,Q01450,Q01452,Q01453,Q01455,Q01456,Q01457,Q01458,Q01460,Q01461,Q01462,Q01463,Q01464,Q01465,Q01466,Q01467,Q01468,Q01469,Q00610,Q00580,Q00342,Q00313,Q01519,Q02020</t>
        </is>
      </c>
      <c r="AH764"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TESTICOLO,NEOFORMAZIONE PROSTATA,MASSA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UTERINA,MORBO DI BASEDOW,PATOLOGIE ONCOLOGICHE DEL PANCREAS,LESIONE FOCALE EPATICA,CISTI FUNICOLO SPERMATICO,ANGIOMA EPATICO</t>
        </is>
      </c>
      <c r="AI764" s="2" t="inlineStr">
        <is>
          <t>U</t>
        </is>
      </c>
      <c r="AJ764" s="2" t="inlineStr">
        <is>
          <t>0</t>
        </is>
      </c>
      <c r="AK764" s="2" t="n"/>
      <c r="AL764" s="2" t="n"/>
      <c r="AM764" s="11">
        <f>VLOOKUP(U764,'[1]per incroci mapping'!$A$2:$E$592,5,FALSE)</f>
        <v/>
      </c>
      <c r="AN764" s="11">
        <f>VLOOKUP(U764,'[1]per incroci mapping'!$A$2:$F$592,6,FALSE)</f>
        <v/>
      </c>
      <c r="AO764" s="2" t="n"/>
      <c r="AP764" s="2" t="n"/>
      <c r="AQ764" s="2" t="n"/>
      <c r="AR764" s="2" t="n"/>
      <c r="AS764" s="11">
        <f>IFERROR(VLOOKUP(U764,'[1]per incroci mapping'!$A$2:$E$592,3,FALSE),"Non Trovato")</f>
        <v/>
      </c>
      <c r="AT764" s="11">
        <f>VLOOKUP(U764,'[1]per incroci mapping'!$A$2:$E$592,4,FALSE)</f>
        <v/>
      </c>
      <c r="AU764" s="2" t="n"/>
      <c r="AV764" s="2" t="n"/>
      <c r="AW764" s="2" t="n"/>
      <c r="AX764" s="2" t="inlineStr">
        <is>
          <t>101</t>
        </is>
      </c>
      <c r="AY764" s="2" t="n"/>
      <c r="AZ764" s="2" t="n"/>
      <c r="BA764" s="2" t="inlineStr">
        <is>
          <t>si prega di presentarsi allo sportello accettazione 15 minuti prima dell appuntamento muniti di impegnativa del curante, tessera sanitaria</t>
        </is>
      </c>
      <c r="BB764" s="2" t="n"/>
      <c r="BC764" s="2" t="inlineStr">
        <is>
          <t>in caso di annullamento della prenotazione si prega di mandare disdetta entro 3 giorni ai seguenti numeri: 0384968017 - 0384831811 oppure tramite mail all indirizzo prenotazioni@cittadellasociale.it</t>
        </is>
      </c>
      <c r="BD764" s="1" t="n">
        <v>192</v>
      </c>
      <c r="BE764" s="1" t="n">
        <v>2388</v>
      </c>
      <c r="BF764" s="2" t="inlineStr">
        <is>
          <t>G</t>
        </is>
      </c>
      <c r="BG764" s="2" t="inlineStr">
        <is>
          <t>N</t>
        </is>
      </c>
      <c r="BH764" s="2" t="inlineStr">
        <is>
          <t>N</t>
        </is>
      </c>
      <c r="BI764" s="2" t="inlineStr">
        <is>
          <t>N</t>
        </is>
      </c>
      <c r="BJ764" s="2" t="inlineStr">
        <is>
          <t>N</t>
        </is>
      </c>
      <c r="BK764" s="2" t="inlineStr">
        <is>
          <t>N</t>
        </is>
      </c>
      <c r="BL764" s="2" t="inlineStr">
        <is>
          <t>S</t>
        </is>
      </c>
      <c r="BM764" s="2" t="inlineStr">
        <is>
          <t>S</t>
        </is>
      </c>
      <c r="BN764" s="13" t="n">
        <v>44481</v>
      </c>
      <c r="BO764" s="2" t="n"/>
      <c r="BP764" s="2" t="inlineStr">
        <is>
          <t>N</t>
        </is>
      </c>
      <c r="BQ764" s="1" t="n">
        <v>0</v>
      </c>
      <c r="BR764" s="1" t="n">
        <v>0</v>
      </c>
      <c r="BS764" s="2" t="n"/>
    </row>
    <row r="765">
      <c r="A765" t="n">
        <v>764</v>
      </c>
      <c r="B765" t="inlineStr">
        <is>
          <t>528-1|0188741</t>
        </is>
      </c>
      <c r="C765" t="inlineStr">
        <is>
          <t>OK</t>
        </is>
      </c>
      <c r="D765" s="2" t="inlineStr">
        <is>
          <t>690059</t>
        </is>
      </c>
      <c r="E765" s="2" t="inlineStr">
        <is>
          <t>LA CITTADELLA PIEVE</t>
        </is>
      </c>
      <c r="F765" s="2" t="inlineStr">
        <is>
          <t>002086</t>
        </is>
      </c>
      <c r="G765" s="2" t="inlineStr">
        <is>
          <t>PIEVE DEL CAIRO</t>
        </is>
      </c>
      <c r="H765" s="2" t="inlineStr">
        <is>
          <t>PIEVE DEL CAIRO</t>
        </is>
      </c>
      <c r="I765" s="2" t="inlineStr">
        <is>
          <t>ACCPDC</t>
        </is>
      </c>
      <c r="J765" s="2" t="inlineStr">
        <is>
          <t>LA CITTADELLA PIEVE DEL CAIRO</t>
        </is>
      </c>
      <c r="K765" s="2" t="inlineStr">
        <is>
          <t>RADPDC</t>
        </is>
      </c>
      <c r="L765" s="2" t="inlineStr">
        <is>
          <t>ECOGRAFIA</t>
        </is>
      </c>
      <c r="M765" s="2" t="inlineStr">
        <is>
          <t>69</t>
        </is>
      </c>
      <c r="N765" s="2" t="inlineStr">
        <is>
          <t>114-1</t>
        </is>
      </c>
      <c r="O765" s="2" t="inlineStr">
        <is>
          <t>ECOG. PRIOR. B</t>
        </is>
      </c>
      <c r="P765" s="2" t="inlineStr">
        <is>
          <t>528-1</t>
        </is>
      </c>
      <c r="Q765" s="2" t="inlineStr">
        <is>
          <t>ECOG. PRIOR. B</t>
        </is>
      </c>
      <c r="R765" s="2" t="inlineStr">
        <is>
          <t>464</t>
        </is>
      </c>
      <c r="S765" s="2" t="inlineStr">
        <is>
          <t>ECOGRAFIA DELL' ADDOME SUPERIORE</t>
        </is>
      </c>
      <c r="T765" s="2" t="inlineStr">
        <is>
          <t>88741</t>
        </is>
      </c>
      <c r="U765" s="2" t="inlineStr">
        <is>
          <t>0188741</t>
        </is>
      </c>
      <c r="V765" s="2" t="inlineStr">
        <is>
          <t>ECOGRAFIA ADDOME SUPERIORE</t>
        </is>
      </c>
      <c r="W765" s="2" t="inlineStr">
        <is>
          <t>S</t>
        </is>
      </c>
      <c r="X765" s="2" t="inlineStr">
        <is>
          <t>S</t>
        </is>
      </c>
      <c r="Y765" s="2" t="inlineStr">
        <is>
          <t>N</t>
        </is>
      </c>
      <c r="Z765" s="2" t="inlineStr">
        <is>
          <t>N</t>
        </is>
      </c>
      <c r="AA765" s="2" t="inlineStr">
        <is>
          <t>S</t>
        </is>
      </c>
      <c r="AB765" s="2" t="inlineStr">
        <is>
          <t>S</t>
        </is>
      </c>
      <c r="AC765" s="2" t="inlineStr">
        <is>
          <t>S</t>
        </is>
      </c>
      <c r="AD765" s="2" t="inlineStr">
        <is>
          <t>N</t>
        </is>
      </c>
      <c r="AE765" s="2" t="inlineStr">
        <is>
          <t>69</t>
        </is>
      </c>
      <c r="AF765" s="2" t="inlineStr">
        <is>
          <t>RADIOLOGIA</t>
        </is>
      </c>
      <c r="AG765"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01260,Q01257,Q01255,Q01252,Q01250,Q01249,Q01417,Q01352,Q01353,Q01408,Q01493,Q01436,Q01440,Q01450,Q01452,Q01453,Q01455,Q01456,Q01457,Q01458,Q01460,Q01461,Q01462,Q01463,Q01464,Q01465,Q01466,Q01467,Q01468,Q01469,Q00610,Q00580,Q00342,Q00313,Q01519,Q02020</t>
        </is>
      </c>
      <c r="AH765"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TESTICOLO,NEOFORMAZIONE PROSTATA,MASSA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UTERINA,MORBO DI BASEDOW,PATOLOGIE ONCOLOGICHE DEL PANCREAS,LESIONE FOCALE EPATICA,CISTI FUNICOLO SPERMATICO,ANGIOMA EPATICO</t>
        </is>
      </c>
      <c r="AI765" s="2" t="inlineStr">
        <is>
          <t>U</t>
        </is>
      </c>
      <c r="AJ765" s="2" t="inlineStr">
        <is>
          <t>0</t>
        </is>
      </c>
      <c r="AK765" s="2" t="n"/>
      <c r="AL765" s="2" t="n"/>
      <c r="AM765" s="11">
        <f>VLOOKUP(U765,'[1]per incroci mapping'!$A$2:$E$592,5,FALSE)</f>
        <v/>
      </c>
      <c r="AN765" s="11">
        <f>VLOOKUP(U765,'[1]per incroci mapping'!$A$2:$F$592,6,FALSE)</f>
        <v/>
      </c>
      <c r="AO765" s="2" t="n"/>
      <c r="AP765" s="2" t="n"/>
      <c r="AQ765" s="2" t="n"/>
      <c r="AR765" s="2" t="n"/>
      <c r="AS765" s="11">
        <f>IFERROR(VLOOKUP(U765,'[1]per incroci mapping'!$A$2:$E$592,3,FALSE),"Non Trovato")</f>
        <v/>
      </c>
      <c r="AT765" s="11">
        <f>VLOOKUP(U765,'[1]per incroci mapping'!$A$2:$E$592,4,FALSE)</f>
        <v/>
      </c>
      <c r="AU765" s="2" t="inlineStr">
        <is>
          <t>D00135</t>
        </is>
      </c>
      <c r="AV765" s="2" t="inlineStr">
        <is>
          <t>RETROPERITONEO</t>
        </is>
      </c>
      <c r="AW765" s="2" t="inlineStr">
        <is>
          <t>D</t>
        </is>
      </c>
      <c r="AX765" s="2" t="inlineStr">
        <is>
          <t>101</t>
        </is>
      </c>
      <c r="AY765" s="2" t="n"/>
      <c r="AZ765" s="2" t="inlineStr">
        <is>
          <t>Nei tre giorni che precedono l'esame:
Assumete 6/8 compresse di carbone vegetale (o Mylicon) distribuite nei tre pasti principali.
Eliminate dalla dieta frutta e verdura e riducete pasta e pane.
Mantenete il digiuno almeno nelle 8 ore che precedono l'esame.</t>
        </is>
      </c>
      <c r="BA765" s="2" t="inlineStr">
        <is>
          <t>si prega di presentarsi allo sportello accettazione 15 minuti prima dell appuntamento muniti di impegnativa del curante, tessera sanitaria</t>
        </is>
      </c>
      <c r="BB765" s="2" t="n"/>
      <c r="BC765" s="2" t="inlineStr">
        <is>
          <t>in caso di annullamento della prenotazione si prega di mandare disdetta entro 3 giorni ai seguenti numeri: 0384968017 - 0384831811 oppure tramite mail all indirizzo prenotazioni@cittadellasociale.it</t>
        </is>
      </c>
      <c r="BD765" s="1" t="n">
        <v>192</v>
      </c>
      <c r="BE765" s="1" t="n">
        <v>2388</v>
      </c>
      <c r="BF765" s="2" t="inlineStr">
        <is>
          <t>G</t>
        </is>
      </c>
      <c r="BG765" s="2" t="inlineStr">
        <is>
          <t>N</t>
        </is>
      </c>
      <c r="BH765" s="2" t="inlineStr">
        <is>
          <t>N</t>
        </is>
      </c>
      <c r="BI765" s="2" t="inlineStr">
        <is>
          <t>N</t>
        </is>
      </c>
      <c r="BJ765" s="2" t="inlineStr">
        <is>
          <t>N</t>
        </is>
      </c>
      <c r="BK765" s="2" t="inlineStr">
        <is>
          <t>N</t>
        </is>
      </c>
      <c r="BL765" s="2" t="inlineStr">
        <is>
          <t>S</t>
        </is>
      </c>
      <c r="BM765" s="2" t="inlineStr">
        <is>
          <t>S</t>
        </is>
      </c>
      <c r="BN765" s="13" t="n">
        <v>44481</v>
      </c>
      <c r="BO765" s="2" t="n"/>
      <c r="BP765" s="2" t="inlineStr">
        <is>
          <t>N</t>
        </is>
      </c>
      <c r="BQ765" s="1" t="n">
        <v>0</v>
      </c>
      <c r="BR765" s="1" t="n">
        <v>0</v>
      </c>
      <c r="BS765" s="2" t="n"/>
    </row>
    <row r="766">
      <c r="A766" t="n">
        <v>765</v>
      </c>
      <c r="B766" t="inlineStr">
        <is>
          <t>528-1|0188761.01</t>
        </is>
      </c>
      <c r="C766" t="inlineStr">
        <is>
          <t>OK</t>
        </is>
      </c>
      <c r="D766" s="2" t="inlineStr">
        <is>
          <t>690059</t>
        </is>
      </c>
      <c r="E766" s="2" t="inlineStr">
        <is>
          <t>LA CITTADELLA PIEVE</t>
        </is>
      </c>
      <c r="F766" s="2" t="inlineStr">
        <is>
          <t>002086</t>
        </is>
      </c>
      <c r="G766" s="2" t="inlineStr">
        <is>
          <t>PIEVE DEL CAIRO</t>
        </is>
      </c>
      <c r="H766" s="2" t="inlineStr">
        <is>
          <t>PIEVE DEL CAIRO</t>
        </is>
      </c>
      <c r="I766" s="2" t="inlineStr">
        <is>
          <t>ACCPDC</t>
        </is>
      </c>
      <c r="J766" s="2" t="inlineStr">
        <is>
          <t>LA CITTADELLA PIEVE DEL CAIRO</t>
        </is>
      </c>
      <c r="K766" s="2" t="inlineStr">
        <is>
          <t>RADPDC</t>
        </is>
      </c>
      <c r="L766" s="2" t="inlineStr">
        <is>
          <t>ECOGRAFIA</t>
        </is>
      </c>
      <c r="M766" s="2" t="inlineStr">
        <is>
          <t>69</t>
        </is>
      </c>
      <c r="N766" s="2" t="inlineStr">
        <is>
          <t>114-1</t>
        </is>
      </c>
      <c r="O766" s="2" t="inlineStr">
        <is>
          <t>ECOG. PRIOR. B</t>
        </is>
      </c>
      <c r="P766" s="2" t="inlineStr">
        <is>
          <t>528-1</t>
        </is>
      </c>
      <c r="Q766" s="2" t="inlineStr">
        <is>
          <t>ECOG. PRIOR. B</t>
        </is>
      </c>
      <c r="R766" s="2" t="inlineStr">
        <is>
          <t>2334</t>
        </is>
      </c>
      <c r="S766" s="2" t="inlineStr">
        <is>
          <t>ECOGRAFIA APPARATO URINARIO COMPLETO</t>
        </is>
      </c>
      <c r="T766" s="2" t="inlineStr">
        <is>
          <t>88761</t>
        </is>
      </c>
      <c r="U766" s="2" t="inlineStr">
        <is>
          <t>0188761.01</t>
        </is>
      </c>
      <c r="V766" s="2" t="inlineStr">
        <is>
          <t>ECOGRAFIA APPARATO URINARIO COMPLETO</t>
        </is>
      </c>
      <c r="W766" s="2" t="inlineStr">
        <is>
          <t>S</t>
        </is>
      </c>
      <c r="X766" s="2" t="inlineStr">
        <is>
          <t>S</t>
        </is>
      </c>
      <c r="Y766" s="2" t="inlineStr">
        <is>
          <t>N</t>
        </is>
      </c>
      <c r="Z766" s="2" t="inlineStr">
        <is>
          <t>N</t>
        </is>
      </c>
      <c r="AA766" s="2" t="inlineStr">
        <is>
          <t>S</t>
        </is>
      </c>
      <c r="AB766" s="2" t="inlineStr">
        <is>
          <t>S</t>
        </is>
      </c>
      <c r="AC766" s="2" t="inlineStr">
        <is>
          <t>S</t>
        </is>
      </c>
      <c r="AD766" s="2" t="inlineStr">
        <is>
          <t>N</t>
        </is>
      </c>
      <c r="AE766" s="2" t="inlineStr">
        <is>
          <t>69</t>
        </is>
      </c>
      <c r="AF766" s="2" t="inlineStr">
        <is>
          <t>RADIOLOGIA</t>
        </is>
      </c>
      <c r="AG766"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01260,Q01257,Q01255,Q01252,Q01250,Q01249,Q01417,Q01352,Q01353,Q01408,Q01493,Q01436,Q01440,Q01450,Q01452,Q01453,Q01455,Q01456,Q01457,Q01458,Q01460,Q01461,Q01462,Q01463,Q01464,Q01465,Q01466,Q01467,Q01468,Q01469,Q00610,Q00580,Q00342,Q00313,Q01519,Q02020</t>
        </is>
      </c>
      <c r="AH766"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TESTICOLO,NEOFORMAZIONE PROSTATA,MASSA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UTERINA,MORBO DI BASEDOW,PATOLOGIE ONCOLOGICHE DEL PANCREAS,LESIONE FOCALE EPATICA,CISTI FUNICOLO SPERMATICO,ANGIOMA EPATICO</t>
        </is>
      </c>
      <c r="AI766" s="2" t="inlineStr">
        <is>
          <t>U</t>
        </is>
      </c>
      <c r="AJ766" s="2" t="inlineStr">
        <is>
          <t>0</t>
        </is>
      </c>
      <c r="AK766" s="2" t="n"/>
      <c r="AL766" s="2" t="n"/>
      <c r="AM766" s="11">
        <f>VLOOKUP(U766,'[1]per incroci mapping'!$A$2:$E$592,5,FALSE)</f>
        <v/>
      </c>
      <c r="AN766" s="11">
        <f>VLOOKUP(U766,'[1]per incroci mapping'!$A$2:$F$592,6,FALSE)</f>
        <v/>
      </c>
      <c r="AO766" s="2" t="inlineStr">
        <is>
          <t>M00083,M00000</t>
        </is>
      </c>
      <c r="AP766" s="2" t="inlineStr">
        <is>
          <t>RESIDUO POST MINZIONALE,METODICA GENERALE</t>
        </is>
      </c>
      <c r="AQ766" s="2" t="n"/>
      <c r="AR766" s="2" t="n"/>
      <c r="AS766" s="11">
        <f>IFERROR(VLOOKUP(U766,'[1]per incroci mapping'!$A$2:$E$592,3,FALSE),"Non Trovato")</f>
        <v/>
      </c>
      <c r="AT766" s="11">
        <f>VLOOKUP(U766,'[1]per incroci mapping'!$A$2:$E$592,4,FALSE)</f>
        <v/>
      </c>
      <c r="AU766" s="2" t="n"/>
      <c r="AV766" s="2" t="n"/>
      <c r="AW766" s="2" t="n"/>
      <c r="AX766" s="2" t="inlineStr">
        <is>
          <t>101</t>
        </is>
      </c>
      <c r="AY766" s="2" t="n"/>
      <c r="AZ766" s="2" t="inlineStr">
        <is>
          <t>Un'ora prima dell'esame bere 1 litro d'acqua non gasata o the.
Trattenere l'urina da almeno 2 ore prima di effettuare l'esame.</t>
        </is>
      </c>
      <c r="BA766" s="2" t="inlineStr">
        <is>
          <t>si prega di presentarsi allo sportello accettazione 15 minuti prima dell appuntamento muniti di impegnativa del curante, tessera sanitaria</t>
        </is>
      </c>
      <c r="BB766" s="2" t="n"/>
      <c r="BC766" s="2" t="inlineStr">
        <is>
          <t>in caso di annullamento della prenotazione si prega di mandare disdetta entro 3 giorni ai seguenti numeri: 0384968017 - 0384831811 oppure tramite mail all indirizzo prenotazioni@cittadellasociale.it</t>
        </is>
      </c>
      <c r="BD766" s="1" t="n">
        <v>192</v>
      </c>
      <c r="BE766" s="1" t="n">
        <v>2388</v>
      </c>
      <c r="BF766" s="2" t="inlineStr">
        <is>
          <t>G</t>
        </is>
      </c>
      <c r="BG766" s="2" t="inlineStr">
        <is>
          <t>N</t>
        </is>
      </c>
      <c r="BH766" s="2" t="inlineStr">
        <is>
          <t>N</t>
        </is>
      </c>
      <c r="BI766" s="2" t="inlineStr">
        <is>
          <t>N</t>
        </is>
      </c>
      <c r="BJ766" s="2" t="inlineStr">
        <is>
          <t>N</t>
        </is>
      </c>
      <c r="BK766" s="2" t="inlineStr">
        <is>
          <t>N</t>
        </is>
      </c>
      <c r="BL766" s="2" t="inlineStr">
        <is>
          <t>S</t>
        </is>
      </c>
      <c r="BM766" s="2" t="inlineStr">
        <is>
          <t>S</t>
        </is>
      </c>
      <c r="BN766" s="13" t="n">
        <v>44481</v>
      </c>
      <c r="BO766" s="2" t="n"/>
      <c r="BP766" s="2" t="inlineStr">
        <is>
          <t>N</t>
        </is>
      </c>
      <c r="BQ766" s="1" t="n">
        <v>0</v>
      </c>
      <c r="BR766" s="1" t="n">
        <v>0</v>
      </c>
      <c r="BS766" s="2" t="n"/>
    </row>
    <row r="767">
      <c r="A767" t="n">
        <v>766</v>
      </c>
      <c r="B767" t="inlineStr">
        <is>
          <t>528-1|0188761.02</t>
        </is>
      </c>
      <c r="C767" t="inlineStr">
        <is>
          <t>OK</t>
        </is>
      </c>
      <c r="D767" s="2" t="inlineStr">
        <is>
          <t>690059</t>
        </is>
      </c>
      <c r="E767" s="2" t="inlineStr">
        <is>
          <t>LA CITTADELLA PIEVE</t>
        </is>
      </c>
      <c r="F767" s="2" t="inlineStr">
        <is>
          <t>002086</t>
        </is>
      </c>
      <c r="G767" s="2" t="inlineStr">
        <is>
          <t>PIEVE DEL CAIRO</t>
        </is>
      </c>
      <c r="H767" s="2" t="inlineStr">
        <is>
          <t>PIEVE DEL CAIRO</t>
        </is>
      </c>
      <c r="I767" s="2" t="inlineStr">
        <is>
          <t>ACCPDC</t>
        </is>
      </c>
      <c r="J767" s="2" t="inlineStr">
        <is>
          <t>LA CITTADELLA PIEVE DEL CAIRO</t>
        </is>
      </c>
      <c r="K767" s="2" t="inlineStr">
        <is>
          <t>RADPDC</t>
        </is>
      </c>
      <c r="L767" s="2" t="inlineStr">
        <is>
          <t>ECOGRAFIA</t>
        </is>
      </c>
      <c r="M767" s="2" t="inlineStr">
        <is>
          <t>69</t>
        </is>
      </c>
      <c r="N767" s="2" t="inlineStr">
        <is>
          <t>114-1</t>
        </is>
      </c>
      <c r="O767" s="2" t="inlineStr">
        <is>
          <t>ECOG. PRIOR. B</t>
        </is>
      </c>
      <c r="P767" s="2" t="inlineStr">
        <is>
          <t>528-1</t>
        </is>
      </c>
      <c r="Q767" s="2" t="inlineStr">
        <is>
          <t>ECOG. PRIOR. B</t>
        </is>
      </c>
      <c r="R767" s="2" t="inlineStr">
        <is>
          <t>473</t>
        </is>
      </c>
      <c r="S767" s="2" t="inlineStr">
        <is>
          <t>ECOGRAFIA ADDOME COMPLETO</t>
        </is>
      </c>
      <c r="T767" s="2" t="inlineStr">
        <is>
          <t>88761</t>
        </is>
      </c>
      <c r="U767" s="2" t="inlineStr">
        <is>
          <t>0188761.02</t>
        </is>
      </c>
      <c r="V767" s="2" t="inlineStr">
        <is>
          <t>ECOGRAFIA ADDOME COMPLETO</t>
        </is>
      </c>
      <c r="W767" s="2" t="inlineStr">
        <is>
          <t>S</t>
        </is>
      </c>
      <c r="X767" s="2" t="inlineStr">
        <is>
          <t>S</t>
        </is>
      </c>
      <c r="Y767" s="2" t="inlineStr">
        <is>
          <t>N</t>
        </is>
      </c>
      <c r="Z767" s="2" t="inlineStr">
        <is>
          <t>N</t>
        </is>
      </c>
      <c r="AA767" s="2" t="inlineStr">
        <is>
          <t>S</t>
        </is>
      </c>
      <c r="AB767" s="2" t="inlineStr">
        <is>
          <t>S</t>
        </is>
      </c>
      <c r="AC767" s="2" t="inlineStr">
        <is>
          <t>S</t>
        </is>
      </c>
      <c r="AD767" s="2" t="inlineStr">
        <is>
          <t>N</t>
        </is>
      </c>
      <c r="AE767" s="2" t="inlineStr">
        <is>
          <t>69</t>
        </is>
      </c>
      <c r="AF767" s="2" t="inlineStr">
        <is>
          <t>RADIOLOGIA</t>
        </is>
      </c>
      <c r="AG767"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01260,Q01257,Q01255,Q01252,Q01250,Q01249,Q01417,Q01352,Q01353,Q01408,Q01493,Q01436,Q01440,Q01450,Q01452,Q01453,Q01455,Q01456,Q01457,Q01458,Q01460,Q01461,Q01462,Q01463,Q01464,Q01465,Q01466,Q01467,Q01468,Q01469,Q00610,Q00580,Q00342,Q00313,Q01519,Q02020</t>
        </is>
      </c>
      <c r="AH767"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TESTICOLO,NEOFORMAZIONE PROSTATA,MASSA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UTERINA,MORBO DI BASEDOW,PATOLOGIE ONCOLOGICHE DEL PANCREAS,LESIONE FOCALE EPATICA,CISTI FUNICOLO SPERMATICO,ANGIOMA EPATICO</t>
        </is>
      </c>
      <c r="AI767" s="2" t="inlineStr">
        <is>
          <t>U</t>
        </is>
      </c>
      <c r="AJ767" s="2" t="inlineStr">
        <is>
          <t>0</t>
        </is>
      </c>
      <c r="AK767" s="2" t="n"/>
      <c r="AL767" s="2" t="n"/>
      <c r="AM767" s="11">
        <f>VLOOKUP(U767,'[1]per incroci mapping'!$A$2:$E$592,5,FALSE)</f>
        <v/>
      </c>
      <c r="AN767" s="11">
        <f>VLOOKUP(U767,'[1]per incroci mapping'!$A$2:$F$592,6,FALSE)</f>
        <v/>
      </c>
      <c r="AO767" s="2" t="inlineStr">
        <is>
          <t>M00000,M00083</t>
        </is>
      </c>
      <c r="AP767" s="2" t="inlineStr">
        <is>
          <t>METODICA GENERALE,RESIDUO POST MINZIONALE</t>
        </is>
      </c>
      <c r="AQ767" s="2" t="n"/>
      <c r="AR767" s="2" t="n"/>
      <c r="AS767" s="11">
        <f>IFERROR(VLOOKUP(U767,'[1]per incroci mapping'!$A$2:$E$592,3,FALSE),"Non Trovato")</f>
        <v/>
      </c>
      <c r="AT767" s="11">
        <f>VLOOKUP(U767,'[1]per incroci mapping'!$A$2:$E$592,4,FALSE)</f>
        <v/>
      </c>
      <c r="AU767" s="2" t="n"/>
      <c r="AV767" s="2" t="n"/>
      <c r="AW767" s="2" t="n"/>
      <c r="AX767" s="2" t="inlineStr">
        <is>
          <t>101</t>
        </is>
      </c>
      <c r="AY767" s="2" t="inlineStr">
        <is>
          <t>NEIIIRR</t>
        </is>
      </c>
      <c r="AZ767" s="2" t="inlineStr">
        <is>
          <t>Nei tre giorni che precedono l'esame:
Assumete 6/8 compresse di carbone vegetale (o Mylicon) distribuite nei tre pasti principali.
Eliminate dalla dieta frutta e verdura e riducete pasta e pane.
Mantenete il digiuno almeno nelle 8 ore che precedono l'esame.
Un'ora prima dell'esame bere 1 litro d'acqua non gasata o the.
Trattenere l'urina da almeno 2 ore prima di effettuare l'esame.</t>
        </is>
      </c>
      <c r="BA767" s="2" t="inlineStr">
        <is>
          <t>si prega di presentarsi allo sportello accettazione 15 minuti prima dell appuntamento muniti di impegnativa del curante, tessera sanitaria</t>
        </is>
      </c>
      <c r="BB767" s="2" t="n"/>
      <c r="BC767" s="2" t="inlineStr">
        <is>
          <t>in caso di annullamento della prenotazione si prega di mandare disdetta entro 3 giorni ai seguenti numeri: 0384968017 - 0384831811 oppure tramite mail all indirizzo prenotazioni@cittadellasociale.it</t>
        </is>
      </c>
      <c r="BD767" s="1" t="n">
        <v>192</v>
      </c>
      <c r="BE767" s="1" t="n">
        <v>2388</v>
      </c>
      <c r="BF767" s="2" t="inlineStr">
        <is>
          <t>G</t>
        </is>
      </c>
      <c r="BG767" s="2" t="inlineStr">
        <is>
          <t>N</t>
        </is>
      </c>
      <c r="BH767" s="2" t="inlineStr">
        <is>
          <t>N</t>
        </is>
      </c>
      <c r="BI767" s="2" t="inlineStr">
        <is>
          <t>N</t>
        </is>
      </c>
      <c r="BJ767" s="2" t="inlineStr">
        <is>
          <t>N</t>
        </is>
      </c>
      <c r="BK767" s="2" t="inlineStr">
        <is>
          <t>N</t>
        </is>
      </c>
      <c r="BL767" s="2" t="inlineStr">
        <is>
          <t>S</t>
        </is>
      </c>
      <c r="BM767" s="2" t="inlineStr">
        <is>
          <t>S</t>
        </is>
      </c>
      <c r="BN767" s="13" t="n">
        <v>44481</v>
      </c>
      <c r="BO767" s="2" t="n"/>
      <c r="BP767" s="2" t="inlineStr">
        <is>
          <t>N</t>
        </is>
      </c>
      <c r="BQ767" s="1" t="n">
        <v>0</v>
      </c>
      <c r="BR767" s="1" t="n">
        <v>0</v>
      </c>
      <c r="BS767" s="2" t="n"/>
    </row>
    <row r="768">
      <c r="A768" t="n">
        <v>767</v>
      </c>
      <c r="B768" t="inlineStr">
        <is>
          <t>528-1|0188762</t>
        </is>
      </c>
      <c r="C768" t="inlineStr">
        <is>
          <t>OK</t>
        </is>
      </c>
      <c r="D768" s="2" t="inlineStr">
        <is>
          <t>690059</t>
        </is>
      </c>
      <c r="E768" s="2" t="inlineStr">
        <is>
          <t>LA CITTADELLA PIEVE</t>
        </is>
      </c>
      <c r="F768" s="2" t="inlineStr">
        <is>
          <t>002086</t>
        </is>
      </c>
      <c r="G768" s="2" t="inlineStr">
        <is>
          <t>PIEVE DEL CAIRO</t>
        </is>
      </c>
      <c r="H768" s="2" t="inlineStr">
        <is>
          <t>PIEVE DEL CAIRO</t>
        </is>
      </c>
      <c r="I768" s="2" t="inlineStr">
        <is>
          <t>ACCPDC</t>
        </is>
      </c>
      <c r="J768" s="2" t="inlineStr">
        <is>
          <t>LA CITTADELLA PIEVE DEL CAIRO</t>
        </is>
      </c>
      <c r="K768" s="2" t="inlineStr">
        <is>
          <t>RADPDC</t>
        </is>
      </c>
      <c r="L768" s="2" t="inlineStr">
        <is>
          <t>ECOGRAFIA</t>
        </is>
      </c>
      <c r="M768" s="2" t="inlineStr">
        <is>
          <t>69</t>
        </is>
      </c>
      <c r="N768" s="2" t="inlineStr">
        <is>
          <t>114-1</t>
        </is>
      </c>
      <c r="O768" s="2" t="inlineStr">
        <is>
          <t>ECOG. PRIOR. B</t>
        </is>
      </c>
      <c r="P768" s="2" t="inlineStr">
        <is>
          <t>528-1</t>
        </is>
      </c>
      <c r="Q768" s="2" t="inlineStr">
        <is>
          <t>ECOG. PRIOR. B</t>
        </is>
      </c>
      <c r="R768" s="2" t="inlineStr">
        <is>
          <t>474</t>
        </is>
      </c>
      <c r="S768" s="2" t="inlineStr">
        <is>
          <t>ECOGRAFIA DI GROSSI VASI ADDOMINALI</t>
        </is>
      </c>
      <c r="T768" s="2" t="inlineStr">
        <is>
          <t>88762</t>
        </is>
      </c>
      <c r="U768" s="2" t="inlineStr">
        <is>
          <t>0188762</t>
        </is>
      </c>
      <c r="V768" s="2" t="inlineStr">
        <is>
          <t>ECOGRAFIA AORTA E GROSSI VASI ADDOMINALI</t>
        </is>
      </c>
      <c r="W768" s="2" t="inlineStr">
        <is>
          <t>S</t>
        </is>
      </c>
      <c r="X768" s="2" t="inlineStr">
        <is>
          <t>S</t>
        </is>
      </c>
      <c r="Y768" s="2" t="inlineStr">
        <is>
          <t>N</t>
        </is>
      </c>
      <c r="Z768" s="2" t="inlineStr">
        <is>
          <t>N</t>
        </is>
      </c>
      <c r="AA768" s="2" t="inlineStr">
        <is>
          <t>S</t>
        </is>
      </c>
      <c r="AB768" s="2" t="inlineStr">
        <is>
          <t>S</t>
        </is>
      </c>
      <c r="AC768" s="2" t="inlineStr">
        <is>
          <t>S</t>
        </is>
      </c>
      <c r="AD768" s="2" t="inlineStr">
        <is>
          <t>N</t>
        </is>
      </c>
      <c r="AE768" s="2" t="inlineStr">
        <is>
          <t>69</t>
        </is>
      </c>
      <c r="AF768" s="2" t="inlineStr">
        <is>
          <t>RADIOLOGIA</t>
        </is>
      </c>
      <c r="AG768"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01260,Q01257,Q01255,Q01252,Q01250,Q01249,Q01417,Q01352,Q01353,Q01408,Q01493,Q01436,Q01440,Q01450,Q01452,Q01453,Q01455,Q01456,Q01457,Q01458,Q01460,Q01461,Q01462,Q01463,Q01464,Q01465,Q01466,Q01467,Q01468,Q01469,Q00610,Q00580,Q00342,Q00313,Q01519,Q02020</t>
        </is>
      </c>
      <c r="AH768"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TESTICOLO,NEOFORMAZIONE PROSTATA,MASSA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UTERINA,MORBO DI BASEDOW,PATOLOGIE ONCOLOGICHE DEL PANCREAS,LESIONE FOCALE EPATICA,CISTI FUNICOLO SPERMATICO,ANGIOMA EPATICO</t>
        </is>
      </c>
      <c r="AI768" s="2" t="inlineStr">
        <is>
          <t>U</t>
        </is>
      </c>
      <c r="AJ768" s="2" t="inlineStr">
        <is>
          <t>0</t>
        </is>
      </c>
      <c r="AK768" s="2" t="n"/>
      <c r="AL768" s="2" t="n"/>
      <c r="AM768" s="11">
        <f>VLOOKUP(U768,'[1]per incroci mapping'!$A$2:$E$592,5,FALSE)</f>
        <v/>
      </c>
      <c r="AN768" s="11">
        <f>VLOOKUP(U768,'[1]per incroci mapping'!$A$2:$F$592,6,FALSE)</f>
        <v/>
      </c>
      <c r="AO768" s="2" t="n"/>
      <c r="AP768" s="2" t="n"/>
      <c r="AQ768" s="2" t="n"/>
      <c r="AR768" s="2" t="n"/>
      <c r="AS768" s="11">
        <f>IFERROR(VLOOKUP(U768,'[1]per incroci mapping'!$A$2:$E$592,3,FALSE),"Non Trovato")</f>
        <v/>
      </c>
      <c r="AT768" s="11">
        <f>VLOOKUP(U768,'[1]per incroci mapping'!$A$2:$E$592,4,FALSE)</f>
        <v/>
      </c>
      <c r="AU768" s="2" t="n"/>
      <c r="AV768" s="2" t="n"/>
      <c r="AW768" s="2" t="n"/>
      <c r="AX768" s="2" t="inlineStr">
        <is>
          <t>101</t>
        </is>
      </c>
      <c r="AY768" s="2" t="n"/>
      <c r="AZ768" s="2" t="inlineStr">
        <is>
          <t>Nei tre giorni che precedono l'esame:
Assumete 6/8 compresse di carbone vegetale (o Mylicon) distribuite nei tre pasti principali.
Eliminate dalla dieta frutta e verdura e riducete pasta e pane.
Mantenete il digiuno almeno nelle 8 ore che precedono l'esame.</t>
        </is>
      </c>
      <c r="BA768" s="2" t="inlineStr">
        <is>
          <t>si prega di presentarsi allo sportello accettazione 15 minuti prima dell appuntamento muniti di impegnativa del curante, tessera sanitaria</t>
        </is>
      </c>
      <c r="BB768" s="2" t="n"/>
      <c r="BC768" s="2" t="inlineStr">
        <is>
          <t>in caso di annullamento della prenotazione si prega di mandare disdetta entro 3 giorni ai seguenti numeri: 0384968017 - 0384831811 oppure tramite mail all indirizzo prenotazioni@cittadellasociale.it</t>
        </is>
      </c>
      <c r="BD768" s="1" t="n">
        <v>192</v>
      </c>
      <c r="BE768" s="1" t="n">
        <v>2388</v>
      </c>
      <c r="BF768" s="2" t="inlineStr">
        <is>
          <t>G</t>
        </is>
      </c>
      <c r="BG768" s="2" t="inlineStr">
        <is>
          <t>N</t>
        </is>
      </c>
      <c r="BH768" s="2" t="inlineStr">
        <is>
          <t>N</t>
        </is>
      </c>
      <c r="BI768" s="2" t="inlineStr">
        <is>
          <t>N</t>
        </is>
      </c>
      <c r="BJ768" s="2" t="inlineStr">
        <is>
          <t>N</t>
        </is>
      </c>
      <c r="BK768" s="2" t="inlineStr">
        <is>
          <t>N</t>
        </is>
      </c>
      <c r="BL768" s="2" t="inlineStr">
        <is>
          <t>S</t>
        </is>
      </c>
      <c r="BM768" s="2" t="inlineStr">
        <is>
          <t>S</t>
        </is>
      </c>
      <c r="BN768" s="13" t="n">
        <v>44481</v>
      </c>
      <c r="BO768" s="2" t="n"/>
      <c r="BP768" s="2" t="inlineStr">
        <is>
          <t>N</t>
        </is>
      </c>
      <c r="BQ768" s="1" t="n">
        <v>0</v>
      </c>
      <c r="BR768" s="1" t="n">
        <v>0</v>
      </c>
      <c r="BS768" s="2" t="n"/>
    </row>
    <row r="769">
      <c r="A769" t="n">
        <v>768</v>
      </c>
      <c r="B769" t="inlineStr">
        <is>
          <t>528-1|0188793</t>
        </is>
      </c>
      <c r="C769" t="inlineStr">
        <is>
          <t>OK</t>
        </is>
      </c>
      <c r="D769" s="2" t="inlineStr">
        <is>
          <t>690059</t>
        </is>
      </c>
      <c r="E769" s="2" t="inlineStr">
        <is>
          <t>LA CITTADELLA PIEVE</t>
        </is>
      </c>
      <c r="F769" s="2" t="inlineStr">
        <is>
          <t>002086</t>
        </is>
      </c>
      <c r="G769" s="2" t="inlineStr">
        <is>
          <t>PIEVE DEL CAIRO</t>
        </is>
      </c>
      <c r="H769" s="2" t="inlineStr">
        <is>
          <t>PIEVE DEL CAIRO</t>
        </is>
      </c>
      <c r="I769" s="2" t="inlineStr">
        <is>
          <t>ACCPDC</t>
        </is>
      </c>
      <c r="J769" s="2" t="inlineStr">
        <is>
          <t>LA CITTADELLA PIEVE DEL CAIRO</t>
        </is>
      </c>
      <c r="K769" s="2" t="inlineStr">
        <is>
          <t>RADPDC</t>
        </is>
      </c>
      <c r="L769" s="2" t="inlineStr">
        <is>
          <t>ECOGRAFIA</t>
        </is>
      </c>
      <c r="M769" s="2" t="inlineStr">
        <is>
          <t>69</t>
        </is>
      </c>
      <c r="N769" s="2" t="inlineStr">
        <is>
          <t>114-1</t>
        </is>
      </c>
      <c r="O769" s="2" t="inlineStr">
        <is>
          <t>ECOG. PRIOR. B</t>
        </is>
      </c>
      <c r="P769" s="2" t="inlineStr">
        <is>
          <t>528-1</t>
        </is>
      </c>
      <c r="Q769" s="2" t="inlineStr">
        <is>
          <t>ECOG. PRIOR. B</t>
        </is>
      </c>
      <c r="R769" s="2" t="inlineStr">
        <is>
          <t>480</t>
        </is>
      </c>
      <c r="S769" s="2" t="inlineStr">
        <is>
          <t>ECOGRAFIA MUSCOLOTENDINEA</t>
        </is>
      </c>
      <c r="T769" s="2" t="inlineStr">
        <is>
          <t>88793</t>
        </is>
      </c>
      <c r="U769" s="2" t="inlineStr">
        <is>
          <t>0188793</t>
        </is>
      </c>
      <c r="V769" s="2" t="inlineStr">
        <is>
          <t>ECOGRAFIA MUSCOLOTENDINEA</t>
        </is>
      </c>
      <c r="W769" s="2" t="inlineStr">
        <is>
          <t>S</t>
        </is>
      </c>
      <c r="X769" s="2" t="inlineStr">
        <is>
          <t>S</t>
        </is>
      </c>
      <c r="Y769" s="2" t="inlineStr">
        <is>
          <t>N</t>
        </is>
      </c>
      <c r="Z769" s="2" t="inlineStr">
        <is>
          <t>N</t>
        </is>
      </c>
      <c r="AA769" s="2" t="inlineStr">
        <is>
          <t>S</t>
        </is>
      </c>
      <c r="AB769" s="2" t="inlineStr">
        <is>
          <t>S</t>
        </is>
      </c>
      <c r="AC769" s="2" t="inlineStr">
        <is>
          <t>S</t>
        </is>
      </c>
      <c r="AD769" s="2" t="inlineStr">
        <is>
          <t>N</t>
        </is>
      </c>
      <c r="AE769" s="2" t="inlineStr">
        <is>
          <t>69</t>
        </is>
      </c>
      <c r="AF769" s="2" t="inlineStr">
        <is>
          <t>RADIOLOGIA</t>
        </is>
      </c>
      <c r="AG769"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01260,Q01257,Q01255,Q01252,Q01250,Q01249,Q01417,Q01352,Q01353,Q01408,Q01493,Q01436,Q01440,Q01450,Q01452,Q01453,Q01455,Q01456,Q01457,Q01458,Q01460,Q01461,Q01462,Q01463,Q01464,Q01465,Q01466,Q01467,Q01468,Q01469,Q00610,Q00580,Q00342,Q00313,Q01519,Q02020</t>
        </is>
      </c>
      <c r="AH769"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TESTICOLO,NEOFORMAZIONE PROSTATA,MASSA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UTERINA,MORBO DI BASEDOW,PATOLOGIE ONCOLOGICHE DEL PANCREAS,LESIONE FOCALE EPATICA,CISTI FUNICOLO SPERMATICO,ANGIOMA EPATICO</t>
        </is>
      </c>
      <c r="AI769" s="2" t="inlineStr">
        <is>
          <t>U</t>
        </is>
      </c>
      <c r="AJ769" s="2" t="inlineStr">
        <is>
          <t>0</t>
        </is>
      </c>
      <c r="AK769" s="2" t="n"/>
      <c r="AL769" s="2" t="n"/>
      <c r="AM769" s="11">
        <f>VLOOKUP(U769,'[1]per incroci mapping'!$A$2:$E$592,5,FALSE)</f>
        <v/>
      </c>
      <c r="AN769" s="11">
        <f>VLOOKUP(U769,'[1]per incroci mapping'!$A$2:$F$592,6,FALSE)</f>
        <v/>
      </c>
      <c r="AO769" s="2" t="n"/>
      <c r="AP769" s="2" t="n"/>
      <c r="AQ769" s="2" t="n"/>
      <c r="AR769" s="2" t="n"/>
      <c r="AS769" s="11">
        <f>IFERROR(VLOOKUP(U769,'[1]per incroci mapping'!$A$2:$E$592,3,FALSE),"Non Trovato")</f>
        <v/>
      </c>
      <c r="AT769" s="11">
        <f>VLOOKUP(U769,'[1]per incroci mapping'!$A$2:$E$592,4,FALSE)</f>
        <v/>
      </c>
      <c r="AU769" s="2" t="inlineStr">
        <is>
          <t>D00034,D00055,D00056,D00083,D00101,D00194,D00213,D00227,D00238,D00248,D00251,D00322,D00342,D00343,D00033</t>
        </is>
      </c>
      <c r="AV769" s="2" t="inlineStr">
        <is>
          <t>OCCHIO SX,ORECCHIO DX,ORECCHIO SX,DISTRETTO ORBITO-PALPEBRALE,LINGUA,FEMORE SX,FEMORE DX,MANDIBOLA SX,INGUINE DX,INGUINE SX,MANDIBOLA DX,ORBITE,FIANCO DX,FIANCO SX,OCCHIO DX</t>
        </is>
      </c>
      <c r="AW769" s="2" t="inlineStr">
        <is>
          <t>D</t>
        </is>
      </c>
      <c r="AX769" s="2" t="inlineStr">
        <is>
          <t>101</t>
        </is>
      </c>
      <c r="AY769" s="2" t="n"/>
      <c r="AZ769" s="2" t="n"/>
      <c r="BA769" s="2" t="inlineStr">
        <is>
          <t>si prega di presentarsi allo sportello accettazione 15 minuti prima dell appuntamento muniti di impegnativa del curante, tessera sanitaria</t>
        </is>
      </c>
      <c r="BB769" s="2" t="n"/>
      <c r="BC769" s="2" t="inlineStr">
        <is>
          <t>in caso di annullamento della prenotazione si prega di mandare disdetta entro 3 giorni ai seguenti numeri: 0384968017 - 0384831811 oppure tramite mail all indirizzo prenotazioni@cittadellasociale.it</t>
        </is>
      </c>
      <c r="BD769" s="1" t="n">
        <v>192</v>
      </c>
      <c r="BE769" s="1" t="n">
        <v>2388</v>
      </c>
      <c r="BF769" s="2" t="inlineStr">
        <is>
          <t>G</t>
        </is>
      </c>
      <c r="BG769" s="2" t="inlineStr">
        <is>
          <t>N</t>
        </is>
      </c>
      <c r="BH769" s="2" t="inlineStr">
        <is>
          <t>N</t>
        </is>
      </c>
      <c r="BI769" s="2" t="inlineStr">
        <is>
          <t>N</t>
        </is>
      </c>
      <c r="BJ769" s="2" t="inlineStr">
        <is>
          <t>N</t>
        </is>
      </c>
      <c r="BK769" s="2" t="inlineStr">
        <is>
          <t>N</t>
        </is>
      </c>
      <c r="BL769" s="2" t="inlineStr">
        <is>
          <t>S</t>
        </is>
      </c>
      <c r="BM769" s="2" t="inlineStr">
        <is>
          <t>S</t>
        </is>
      </c>
      <c r="BN769" s="13" t="n">
        <v>44481</v>
      </c>
      <c r="BO769" s="2" t="n"/>
      <c r="BP769" s="2" t="inlineStr">
        <is>
          <t>N</t>
        </is>
      </c>
      <c r="BQ769" s="1" t="n">
        <v>0</v>
      </c>
      <c r="BR769" s="1" t="n">
        <v>0</v>
      </c>
      <c r="BS769" s="2" t="n"/>
    </row>
    <row r="770">
      <c r="A770" t="n">
        <v>769</v>
      </c>
      <c r="B770" t="inlineStr">
        <is>
          <t>528-1|6988751</t>
        </is>
      </c>
      <c r="C770" t="inlineStr">
        <is>
          <t>OK</t>
        </is>
      </c>
      <c r="D770" s="2" t="inlineStr">
        <is>
          <t>690059</t>
        </is>
      </c>
      <c r="E770" s="2" t="inlineStr">
        <is>
          <t>LA CITTADELLA PIEVE</t>
        </is>
      </c>
      <c r="F770" s="2" t="inlineStr">
        <is>
          <t>002086</t>
        </is>
      </c>
      <c r="G770" s="2" t="inlineStr">
        <is>
          <t>PIEVE DEL CAIRO</t>
        </is>
      </c>
      <c r="H770" s="2" t="inlineStr">
        <is>
          <t>PIEVE DEL CAIRO</t>
        </is>
      </c>
      <c r="I770" s="2" t="inlineStr">
        <is>
          <t>ACCPDC</t>
        </is>
      </c>
      <c r="J770" s="2" t="inlineStr">
        <is>
          <t>LA CITTADELLA PIEVE DEL CAIRO</t>
        </is>
      </c>
      <c r="K770" s="2" t="inlineStr">
        <is>
          <t>RADPDC</t>
        </is>
      </c>
      <c r="L770" s="2" t="inlineStr">
        <is>
          <t>ECOGRAFIA</t>
        </is>
      </c>
      <c r="M770" s="2" t="inlineStr">
        <is>
          <t>69</t>
        </is>
      </c>
      <c r="N770" s="2" t="inlineStr">
        <is>
          <t>114-1</t>
        </is>
      </c>
      <c r="O770" s="2" t="inlineStr">
        <is>
          <t>ECOG. PRIOR. B</t>
        </is>
      </c>
      <c r="P770" s="2" t="inlineStr">
        <is>
          <t>528-1</t>
        </is>
      </c>
      <c r="Q770" s="2" t="inlineStr">
        <is>
          <t>ECOG. PRIOR. B</t>
        </is>
      </c>
      <c r="R770" s="2" t="inlineStr">
        <is>
          <t>470</t>
        </is>
      </c>
      <c r="S770" s="2" t="inlineStr">
        <is>
          <t>ECOGRAFIA DELL' ADDOME INFERIORE</t>
        </is>
      </c>
      <c r="T770" s="2" t="inlineStr">
        <is>
          <t>88751</t>
        </is>
      </c>
      <c r="U770" s="2" t="inlineStr">
        <is>
          <t>6988751</t>
        </is>
      </c>
      <c r="V770" s="2" t="inlineStr">
        <is>
          <t>ECOGRAFIA ADDOME INFERIORE</t>
        </is>
      </c>
      <c r="W770" s="2" t="inlineStr">
        <is>
          <t>S</t>
        </is>
      </c>
      <c r="X770" s="2" t="inlineStr">
        <is>
          <t>S</t>
        </is>
      </c>
      <c r="Y770" s="2" t="inlineStr">
        <is>
          <t>N</t>
        </is>
      </c>
      <c r="Z770" s="2" t="inlineStr">
        <is>
          <t>N</t>
        </is>
      </c>
      <c r="AA770" s="2" t="inlineStr">
        <is>
          <t>S</t>
        </is>
      </c>
      <c r="AB770" s="2" t="inlineStr">
        <is>
          <t>S</t>
        </is>
      </c>
      <c r="AC770" s="2" t="inlineStr">
        <is>
          <t>S</t>
        </is>
      </c>
      <c r="AD770" s="2" t="inlineStr">
        <is>
          <t>N</t>
        </is>
      </c>
      <c r="AE770" s="2" t="inlineStr">
        <is>
          <t>69</t>
        </is>
      </c>
      <c r="AF770" s="2" t="inlineStr">
        <is>
          <t>RADIOLOGIA</t>
        </is>
      </c>
      <c r="AG770"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01260,Q01257,Q01255,Q01252,Q01250,Q01249,Q01417,Q01352,Q01353,Q01408,Q01493,Q01436,Q01440,Q01450,Q01452,Q01453,Q01455,Q01456,Q01457,Q01458,Q01460,Q01461,Q01462,Q01463,Q01464,Q01465,Q01466,Q01467,Q01468,Q01469,Q00610,Q00580,Q00342,Q00313,Q01519,Q02020</t>
        </is>
      </c>
      <c r="AH770"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TESTICOLO,NEOFORMAZIONE PROSTATA,MASSA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UTERINA,MORBO DI BASEDOW,PATOLOGIE ONCOLOGICHE DEL PANCREAS,LESIONE FOCALE EPATICA,CISTI FUNICOLO SPERMATICO,ANGIOMA EPATICO</t>
        </is>
      </c>
      <c r="AI770" s="2" t="inlineStr">
        <is>
          <t>U</t>
        </is>
      </c>
      <c r="AJ770" s="2" t="inlineStr">
        <is>
          <t>0</t>
        </is>
      </c>
      <c r="AK770" s="2" t="n"/>
      <c r="AL770" s="2" t="n"/>
      <c r="AM770" s="11">
        <f>VLOOKUP(U770,'[1]per incroci mapping'!$A$2:$E$592,5,FALSE)</f>
        <v/>
      </c>
      <c r="AN770" s="11">
        <f>VLOOKUP(U770,'[1]per incroci mapping'!$A$2:$F$592,6,FALSE)</f>
        <v/>
      </c>
      <c r="AO770" s="2" t="inlineStr">
        <is>
          <t>M00000,M00083</t>
        </is>
      </c>
      <c r="AP770" s="2" t="inlineStr">
        <is>
          <t>METODICA GENERALE,RESIDUO POST MINZIONALE</t>
        </is>
      </c>
      <c r="AQ770" s="2" t="n"/>
      <c r="AR770" s="2" t="n"/>
      <c r="AS770" s="11">
        <f>IFERROR(VLOOKUP(U770,'[1]per incroci mapping'!$A$2:$E$592,3,FALSE),"Non Trovato")</f>
        <v/>
      </c>
      <c r="AT770" s="11">
        <f>VLOOKUP(U770,'[1]per incroci mapping'!$A$2:$E$592,4,FALSE)</f>
        <v/>
      </c>
      <c r="AU770" s="2" t="inlineStr">
        <is>
          <t>D00038</t>
        </is>
      </c>
      <c r="AV770" s="2" t="inlineStr">
        <is>
          <t>ANSE INTESTINALI</t>
        </is>
      </c>
      <c r="AW770" s="2" t="inlineStr">
        <is>
          <t>D</t>
        </is>
      </c>
      <c r="AX770" s="2" t="inlineStr">
        <is>
          <t>101</t>
        </is>
      </c>
      <c r="AY770" s="2" t="n"/>
      <c r="AZ770" s="2" t="inlineStr">
        <is>
          <t>Un'ora prima dell'esame bere 1 litro d'acqua non gasata o the.
Trattenere l'urina da almeno 2 ore prima di effettuare l'esame.</t>
        </is>
      </c>
      <c r="BA770" s="2" t="inlineStr">
        <is>
          <t>si prega di presentarsi allo sportello accettazione 15 minuti prima dell appuntamento muniti di impegnativa del curante, tessera sanitaria</t>
        </is>
      </c>
      <c r="BB770" s="2" t="n"/>
      <c r="BC770" s="2" t="inlineStr">
        <is>
          <t>in caso di annullamento della prenotazione si prega di mandare disdetta entro 3 giorni ai seguenti numeri: 0384968017 - 0384831811 oppure tramite mail all indirizzo prenotazioni@cittadellasociale.it</t>
        </is>
      </c>
      <c r="BD770" s="1" t="n">
        <v>192</v>
      </c>
      <c r="BE770" s="1" t="n">
        <v>2388</v>
      </c>
      <c r="BF770" s="2" t="inlineStr">
        <is>
          <t>G</t>
        </is>
      </c>
      <c r="BG770" s="2" t="inlineStr">
        <is>
          <t>N</t>
        </is>
      </c>
      <c r="BH770" s="2" t="inlineStr">
        <is>
          <t>N</t>
        </is>
      </c>
      <c r="BI770" s="2" t="inlineStr">
        <is>
          <t>N</t>
        </is>
      </c>
      <c r="BJ770" s="2" t="inlineStr">
        <is>
          <t>N</t>
        </is>
      </c>
      <c r="BK770" s="2" t="inlineStr">
        <is>
          <t>N</t>
        </is>
      </c>
      <c r="BL770" s="2" t="inlineStr">
        <is>
          <t>S</t>
        </is>
      </c>
      <c r="BM770" s="2" t="inlineStr">
        <is>
          <t>S</t>
        </is>
      </c>
      <c r="BN770" s="13" t="n">
        <v>44481</v>
      </c>
      <c r="BO770" s="2" t="n"/>
      <c r="BP770" s="2" t="inlineStr">
        <is>
          <t>N</t>
        </is>
      </c>
      <c r="BQ770" s="1" t="n">
        <v>0</v>
      </c>
      <c r="BR770" s="1" t="n">
        <v>0</v>
      </c>
      <c r="BS770" s="2" t="n"/>
    </row>
    <row r="771">
      <c r="A771" t="n">
        <v>770</v>
      </c>
      <c r="B771" t="inlineStr">
        <is>
          <t>528-1|6988791</t>
        </is>
      </c>
      <c r="C771" t="inlineStr">
        <is>
          <t>OK</t>
        </is>
      </c>
      <c r="D771" s="2" t="inlineStr">
        <is>
          <t>690059</t>
        </is>
      </c>
      <c r="E771" s="2" t="inlineStr">
        <is>
          <t>LA CITTADELLA PIEVE</t>
        </is>
      </c>
      <c r="F771" s="2" t="inlineStr">
        <is>
          <t>002086</t>
        </is>
      </c>
      <c r="G771" s="2" t="inlineStr">
        <is>
          <t>PIEVE DEL CAIRO</t>
        </is>
      </c>
      <c r="H771" s="2" t="inlineStr">
        <is>
          <t>PIEVE DEL CAIRO</t>
        </is>
      </c>
      <c r="I771" s="2" t="inlineStr">
        <is>
          <t>ACCPDC</t>
        </is>
      </c>
      <c r="J771" s="2" t="inlineStr">
        <is>
          <t>LA CITTADELLA PIEVE DEL CAIRO</t>
        </is>
      </c>
      <c r="K771" s="2" t="inlineStr">
        <is>
          <t>RADPDC</t>
        </is>
      </c>
      <c r="L771" s="2" t="inlineStr">
        <is>
          <t>ECOGRAFIA</t>
        </is>
      </c>
      <c r="M771" s="2" t="inlineStr">
        <is>
          <t>69</t>
        </is>
      </c>
      <c r="N771" s="2" t="inlineStr">
        <is>
          <t>114-1</t>
        </is>
      </c>
      <c r="O771" s="2" t="inlineStr">
        <is>
          <t>ECOG. PRIOR. B</t>
        </is>
      </c>
      <c r="P771" s="2" t="inlineStr">
        <is>
          <t>528-1</t>
        </is>
      </c>
      <c r="Q771" s="2" t="inlineStr">
        <is>
          <t>ECOG. PRIOR. B</t>
        </is>
      </c>
      <c r="R771" s="2" t="inlineStr">
        <is>
          <t>478</t>
        </is>
      </c>
      <c r="S771" s="2" t="inlineStr">
        <is>
          <t>ECOGRAFIA DELLA CUTE E DEL TESSUTO SOTTOCUTANEO</t>
        </is>
      </c>
      <c r="T771" s="2" t="inlineStr">
        <is>
          <t>88791</t>
        </is>
      </c>
      <c r="U771" s="2" t="inlineStr">
        <is>
          <t>6988791</t>
        </is>
      </c>
      <c r="V771" s="2" t="inlineStr">
        <is>
          <t>ECOGRAFIA DELLA CUTE E DEL TESSUTO SOTTOCUTANEO</t>
        </is>
      </c>
      <c r="W771" s="2" t="inlineStr">
        <is>
          <t>S</t>
        </is>
      </c>
      <c r="X771" s="2" t="inlineStr">
        <is>
          <t>S</t>
        </is>
      </c>
      <c r="Y771" s="2" t="inlineStr">
        <is>
          <t>N</t>
        </is>
      </c>
      <c r="Z771" s="2" t="inlineStr">
        <is>
          <t>N</t>
        </is>
      </c>
      <c r="AA771" s="2" t="inlineStr">
        <is>
          <t>S</t>
        </is>
      </c>
      <c r="AB771" s="2" t="inlineStr">
        <is>
          <t>S</t>
        </is>
      </c>
      <c r="AC771" s="2" t="inlineStr">
        <is>
          <t>S</t>
        </is>
      </c>
      <c r="AD771" s="2" t="inlineStr">
        <is>
          <t>N</t>
        </is>
      </c>
      <c r="AE771" s="2" t="inlineStr">
        <is>
          <t>69</t>
        </is>
      </c>
      <c r="AF771" s="2" t="inlineStr">
        <is>
          <t>RADIOLOGIA</t>
        </is>
      </c>
      <c r="AG771"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01260,Q01257,Q01255,Q01252,Q01250,Q01249,Q01417,Q01352,Q01353,Q01408,Q01493,Q01436,Q01440,Q01450,Q01452,Q01453,Q01455,Q01456,Q01457,Q01458,Q01460,Q01461,Q01462,Q01463,Q01464,Q01465,Q01466,Q01467,Q01468,Q01469,Q00610,Q00580,Q00342,Q00313,Q01519,Q02020</t>
        </is>
      </c>
      <c r="AH771"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TESTICOLO,NEOFORMAZIONE PROSTATA,MASSA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UTERINA,MORBO DI BASEDOW,PATOLOGIE ONCOLOGICHE DEL PANCREAS,LESIONE FOCALE EPATICA,CISTI FUNICOLO SPERMATICO,ANGIOMA EPATICO</t>
        </is>
      </c>
      <c r="AI771" s="2" t="inlineStr">
        <is>
          <t>U</t>
        </is>
      </c>
      <c r="AJ771" s="2" t="inlineStr">
        <is>
          <t>0</t>
        </is>
      </c>
      <c r="AK771" s="2" t="n"/>
      <c r="AL771" s="2" t="n"/>
      <c r="AM771" s="11">
        <f>VLOOKUP(U771,'[1]per incroci mapping'!$A$2:$E$592,5,FALSE)</f>
        <v/>
      </c>
      <c r="AN771" s="11">
        <f>VLOOKUP(U771,'[1]per incroci mapping'!$A$2:$F$592,6,FALSE)</f>
        <v/>
      </c>
      <c r="AO771" s="2" t="n"/>
      <c r="AP771" s="2" t="n"/>
      <c r="AQ771" s="2" t="n"/>
      <c r="AR771" s="2" t="n"/>
      <c r="AS771" s="11">
        <f>IFERROR(VLOOKUP(U771,'[1]per incroci mapping'!$A$2:$E$592,3,FALSE),"Non Trovato")</f>
        <v/>
      </c>
      <c r="AT771" s="11">
        <f>VLOOKUP(U771,'[1]per incroci mapping'!$A$2:$E$592,4,FALSE)</f>
        <v/>
      </c>
      <c r="AU771" s="2" t="inlineStr">
        <is>
          <t>D00262,D00057,D00062,D00063,D00064,D00178,D00065,D00066,D00083,D00346,D00251,D00227,D00019,D00033,D00034,D00322,D00233,D00132</t>
        </is>
      </c>
      <c r="AV771" s="2" t="inlineStr">
        <is>
          <t>CAPO,CAVO ORALE,COLONNA CERVICALE,COLONNA DORSALE,COLONNA LOMBARE,COLONNA LOMBOSACRALE,COLONNA SACRALE,COLONNA SACRO-COCCIGEA,DISTRETTO ORBITO-PALPEBRALE,LABBRO,MANDIBOLA DX,MANDIBOLA SX,NERVO FEMORALE,OCCHIO DX,OCCHIO SX,ORBITE,REGIONE VULVARE,SENO</t>
        </is>
      </c>
      <c r="AW771" s="2" t="inlineStr">
        <is>
          <t>D</t>
        </is>
      </c>
      <c r="AX771" s="2" t="inlineStr">
        <is>
          <t>101</t>
        </is>
      </c>
      <c r="AY771" s="2" t="n"/>
      <c r="AZ771" s="2" t="n"/>
      <c r="BA771" s="2" t="inlineStr">
        <is>
          <t>si prega di presentarsi allo sportello accettazione 15 minuti prima dell appuntamento muniti di impegnativa del curante, tessera sanitaria</t>
        </is>
      </c>
      <c r="BB771" s="2" t="n"/>
      <c r="BC771" s="2" t="inlineStr">
        <is>
          <t>in caso di annullamento della prenotazione si prega di mandare disdetta entro 3 giorni ai seguenti numeri: 0384968017 - 0384831811 oppure tramite mail all indirizzo prenotazioni@cittadellasociale.it</t>
        </is>
      </c>
      <c r="BD771" s="1" t="n">
        <v>192</v>
      </c>
      <c r="BE771" s="1" t="n">
        <v>2388</v>
      </c>
      <c r="BF771" s="2" t="inlineStr">
        <is>
          <t>G</t>
        </is>
      </c>
      <c r="BG771" s="2" t="inlineStr">
        <is>
          <t>N</t>
        </is>
      </c>
      <c r="BH771" s="2" t="inlineStr">
        <is>
          <t>N</t>
        </is>
      </c>
      <c r="BI771" s="2" t="inlineStr">
        <is>
          <t>N</t>
        </is>
      </c>
      <c r="BJ771" s="2" t="inlineStr">
        <is>
          <t>N</t>
        </is>
      </c>
      <c r="BK771" s="2" t="inlineStr">
        <is>
          <t>N</t>
        </is>
      </c>
      <c r="BL771" s="2" t="inlineStr">
        <is>
          <t>S</t>
        </is>
      </c>
      <c r="BM771" s="2" t="inlineStr">
        <is>
          <t>S</t>
        </is>
      </c>
      <c r="BN771" s="13" t="n">
        <v>44481</v>
      </c>
      <c r="BO771" s="2" t="n"/>
      <c r="BP771" s="2" t="inlineStr">
        <is>
          <t>N</t>
        </is>
      </c>
      <c r="BQ771" s="1" t="n">
        <v>0</v>
      </c>
      <c r="BR771" s="1" t="n">
        <v>0</v>
      </c>
      <c r="BS771" s="2" t="n"/>
    </row>
    <row r="772">
      <c r="A772" t="n">
        <v>771</v>
      </c>
      <c r="B772" t="inlineStr">
        <is>
          <t>528-370|0188714.04</t>
        </is>
      </c>
      <c r="C772" t="inlineStr">
        <is>
          <t>OK</t>
        </is>
      </c>
      <c r="D772" s="2" t="inlineStr">
        <is>
          <t>690059</t>
        </is>
      </c>
      <c r="E772" s="2" t="inlineStr">
        <is>
          <t>LA CITTADELLA PIEVE</t>
        </is>
      </c>
      <c r="F772" s="2" t="inlineStr">
        <is>
          <t>002086</t>
        </is>
      </c>
      <c r="G772" s="2" t="inlineStr">
        <is>
          <t>PIEVE DEL CAIRO</t>
        </is>
      </c>
      <c r="H772" s="2" t="inlineStr">
        <is>
          <t>PIEVE DEL CAIRO</t>
        </is>
      </c>
      <c r="I772" s="2" t="inlineStr">
        <is>
          <t>ACCPDC</t>
        </is>
      </c>
      <c r="J772" s="2" t="inlineStr">
        <is>
          <t>LA CITTADELLA PIEVE DEL CAIRO</t>
        </is>
      </c>
      <c r="K772" s="2" t="inlineStr">
        <is>
          <t>RADPDC</t>
        </is>
      </c>
      <c r="L772" s="2" t="inlineStr">
        <is>
          <t>ECOGRAFIA</t>
        </is>
      </c>
      <c r="M772" s="2" t="inlineStr">
        <is>
          <t>69</t>
        </is>
      </c>
      <c r="N772" s="2" t="inlineStr">
        <is>
          <t>114-370</t>
        </is>
      </c>
      <c r="O772" s="2" t="inlineStr">
        <is>
          <t>ECOG. PRIOR. D</t>
        </is>
      </c>
      <c r="P772" s="2" t="inlineStr">
        <is>
          <t>528-370</t>
        </is>
      </c>
      <c r="Q772" s="2" t="inlineStr">
        <is>
          <t>ECOG. PIORIRTA' D</t>
        </is>
      </c>
      <c r="R772" s="2" t="inlineStr">
        <is>
          <t>455</t>
        </is>
      </c>
      <c r="S772" s="2" t="inlineStr">
        <is>
          <t>ECOGRAFIA TIROIDE E PARATIROIDI</t>
        </is>
      </c>
      <c r="T772" s="2" t="inlineStr">
        <is>
          <t>88714</t>
        </is>
      </c>
      <c r="U772" s="2" t="inlineStr">
        <is>
          <t>0188714.04</t>
        </is>
      </c>
      <c r="V772" s="2" t="inlineStr">
        <is>
          <t>ECOGRAFIA TIROIDE E PARATIROIDI</t>
        </is>
      </c>
      <c r="W772" s="2" t="inlineStr">
        <is>
          <t>S</t>
        </is>
      </c>
      <c r="X772" s="2" t="inlineStr">
        <is>
          <t>S</t>
        </is>
      </c>
      <c r="Y772" s="2" t="inlineStr">
        <is>
          <t>N</t>
        </is>
      </c>
      <c r="Z772" s="2" t="inlineStr">
        <is>
          <t>N</t>
        </is>
      </c>
      <c r="AA772" s="2" t="inlineStr">
        <is>
          <t>S</t>
        </is>
      </c>
      <c r="AB772" s="2" t="inlineStr">
        <is>
          <t>S</t>
        </is>
      </c>
      <c r="AC772" s="2" t="inlineStr">
        <is>
          <t>S</t>
        </is>
      </c>
      <c r="AD772" s="2" t="inlineStr">
        <is>
          <t>N</t>
        </is>
      </c>
      <c r="AE772" s="2" t="inlineStr">
        <is>
          <t>69</t>
        </is>
      </c>
      <c r="AF772" s="2" t="inlineStr">
        <is>
          <t>RADIOLOGIA</t>
        </is>
      </c>
      <c r="AG772" s="2" t="inlineStr">
        <is>
          <t>Q00675,Q01034,Q00821,Q00812,Q00765,Q00532,Q00502,Q00394,Q00389,Q00388,Q00383,Q00381,Q00038,Q01148,Q01137,Q01136,Q01135,Q01470,Q02079,Q04505,Q00976,Q01260,Q01252,Q01250,Q01249,Q01417,Q01440,Q01452,Q01453,Q01455,Q01457,Q01458,Q01460,Q01461,Q01462,Q01465,Q01466,Q01468,Q01469,Q00610,Q01519</t>
        </is>
      </c>
      <c r="AH772" s="2" t="inlineStr">
        <is>
          <t>CISTI OVARICA,PATOLOGIE GINECOLOGICHE,PATOLOGIE DELLA TIROIDE,GOZZO,FLOGOSI PROSTATICA,VARICOCELE,CISTI TENDINEA,PATOLOGIE DELLA SPALLA,PATOLOGIE DELLA CAVIGLIA,PATOLOGIE DELLA CARTILAGINE,PATOLOGIE DEL PANCREAS,PATOLOGIE DEL FEGATO,DIABETE,PERIARTRITE,LIPOMI,LINFONODO,LESIONE OSTEOARTICOLARE E MUSCOLOTENDINEA,LESIONE MENISCALE,CONDROMA,DIABETE DI TIPO 2,DIABETE DI TIPO 1,NEOFORMAZIONE PROSTATA,IPERTROFIA PROSTATICA,FOLLOW UP TESTICOLO,FOLLOW UP PROSTATA,IPERTIROIDISMO,CISTITE,LESIONE CAPSULARE,LESIONE CARTILAGINE ASTRAGALICA,LESIONE CUFFIA DEI ROTATORI,LESIONE DEI LEGAMENTI,LESIONE DEI LEGAMENTI DEL GINOCCHIO,LESIONE MUSCOLARE,LESIONE TENDINE,LESIONE TENDINEA MANO,TENDINOPATIA CALCIFICA DELLA SPALLA,TENDINOPATIA D'ACHILLE,TENDINOPATIA GINOCCHIO,TENDINOPATIA MANO,FIBROMATOSI UTERINA,CISTI FUNICOLO SPERMATICO</t>
        </is>
      </c>
      <c r="AI772" s="2" t="inlineStr">
        <is>
          <t>U</t>
        </is>
      </c>
      <c r="AJ772" s="2" t="inlineStr">
        <is>
          <t>0</t>
        </is>
      </c>
      <c r="AK772" s="2" t="n"/>
      <c r="AL772" s="2" t="n"/>
      <c r="AM772" s="11">
        <f>VLOOKUP(U772,'[1]per incroci mapping'!$A$2:$E$592,5,FALSE)</f>
        <v/>
      </c>
      <c r="AN772" s="11">
        <f>VLOOKUP(U772,'[1]per incroci mapping'!$A$2:$F$592,6,FALSE)</f>
        <v/>
      </c>
      <c r="AO772" s="2" t="n"/>
      <c r="AP772" s="2" t="n"/>
      <c r="AQ772" s="2" t="n"/>
      <c r="AR772" s="2" t="n"/>
      <c r="AS772" s="11">
        <f>IFERROR(VLOOKUP(U772,'[1]per incroci mapping'!$A$2:$E$592,3,FALSE),"Non Trovato")</f>
        <v/>
      </c>
      <c r="AT772" s="11">
        <f>VLOOKUP(U772,'[1]per incroci mapping'!$A$2:$E$592,4,FALSE)</f>
        <v/>
      </c>
      <c r="AU772" s="2" t="n"/>
      <c r="AV772" s="2" t="n"/>
      <c r="AW772" s="2" t="n"/>
      <c r="AX772" s="2" t="inlineStr">
        <is>
          <t>101</t>
        </is>
      </c>
      <c r="AY772" s="2" t="n"/>
      <c r="AZ772" s="2" t="n"/>
      <c r="BA772" s="2" t="inlineStr">
        <is>
          <t>si prega di presentarsi allo sportello accettazione 15 minuti prima dell appuntamento muniti di impegnativa del curante, tessera sanitaria</t>
        </is>
      </c>
      <c r="BB772" s="2" t="n"/>
      <c r="BC772" s="2" t="inlineStr">
        <is>
          <t>in caso di annullamento della prenotazione si prega di mandare disdetta entro 3 giorni ai seguenti numeri: 0384968017 - 0384831811 oppure tramite mail all indirizzo prenotazioni@cittadellasociale.it</t>
        </is>
      </c>
      <c r="BD772" s="1" t="n">
        <v>192</v>
      </c>
      <c r="BE772" s="1" t="n">
        <v>2388</v>
      </c>
      <c r="BF772" s="2" t="inlineStr">
        <is>
          <t>G</t>
        </is>
      </c>
      <c r="BG772" s="2" t="inlineStr">
        <is>
          <t>N</t>
        </is>
      </c>
      <c r="BH772" s="2" t="inlineStr">
        <is>
          <t>N</t>
        </is>
      </c>
      <c r="BI772" s="2" t="inlineStr">
        <is>
          <t>N</t>
        </is>
      </c>
      <c r="BJ772" s="2" t="inlineStr">
        <is>
          <t>S</t>
        </is>
      </c>
      <c r="BK772" s="2" t="inlineStr">
        <is>
          <t>N</t>
        </is>
      </c>
      <c r="BL772" s="2" t="inlineStr">
        <is>
          <t>N</t>
        </is>
      </c>
      <c r="BM772" s="2" t="inlineStr">
        <is>
          <t>S</t>
        </is>
      </c>
      <c r="BN772" s="13" t="n">
        <v>44481</v>
      </c>
      <c r="BO772" s="2" t="n"/>
      <c r="BP772" s="2" t="inlineStr">
        <is>
          <t>N</t>
        </is>
      </c>
      <c r="BQ772" s="1" t="n">
        <v>0</v>
      </c>
      <c r="BR772" s="1" t="n">
        <v>0</v>
      </c>
      <c r="BS772" s="2" t="n"/>
    </row>
    <row r="773">
      <c r="A773" t="n">
        <v>772</v>
      </c>
      <c r="B773" t="inlineStr">
        <is>
          <t>528-370|0188714.05</t>
        </is>
      </c>
      <c r="C773" t="inlineStr">
        <is>
          <t>OK</t>
        </is>
      </c>
      <c r="D773" s="2" t="inlineStr">
        <is>
          <t>690059</t>
        </is>
      </c>
      <c r="E773" s="2" t="inlineStr">
        <is>
          <t>LA CITTADELLA PIEVE</t>
        </is>
      </c>
      <c r="F773" s="2" t="inlineStr">
        <is>
          <t>002086</t>
        </is>
      </c>
      <c r="G773" s="2" t="inlineStr">
        <is>
          <t>PIEVE DEL CAIRO</t>
        </is>
      </c>
      <c r="H773" s="2" t="inlineStr">
        <is>
          <t>PIEVE DEL CAIRO</t>
        </is>
      </c>
      <c r="I773" s="2" t="inlineStr">
        <is>
          <t>ACCPDC</t>
        </is>
      </c>
      <c r="J773" s="2" t="inlineStr">
        <is>
          <t>LA CITTADELLA PIEVE DEL CAIRO</t>
        </is>
      </c>
      <c r="K773" s="2" t="inlineStr">
        <is>
          <t>RADPDC</t>
        </is>
      </c>
      <c r="L773" s="2" t="inlineStr">
        <is>
          <t>ECOGRAFIA</t>
        </is>
      </c>
      <c r="M773" s="2" t="inlineStr">
        <is>
          <t>69</t>
        </is>
      </c>
      <c r="N773" s="2" t="inlineStr">
        <is>
          <t>114-370</t>
        </is>
      </c>
      <c r="O773" s="2" t="inlineStr">
        <is>
          <t>ECOG. PRIOR. D</t>
        </is>
      </c>
      <c r="P773" s="2" t="inlineStr">
        <is>
          <t>528-370</t>
        </is>
      </c>
      <c r="Q773" s="2" t="inlineStr">
        <is>
          <t>ECOG. PIORIRTA' D</t>
        </is>
      </c>
      <c r="R773" s="2" t="inlineStr">
        <is>
          <t>2333</t>
        </is>
      </c>
      <c r="S773" s="2" t="inlineStr">
        <is>
          <t>ECOGRAFIA LINFONODI/COLLO</t>
        </is>
      </c>
      <c r="T773" s="2" t="inlineStr">
        <is>
          <t>88714</t>
        </is>
      </c>
      <c r="U773" s="2" t="inlineStr">
        <is>
          <t>0188714.05</t>
        </is>
      </c>
      <c r="V773" s="2" t="inlineStr">
        <is>
          <t>ECOGRAFIA LINFONODI/COLLO</t>
        </is>
      </c>
      <c r="W773" s="2" t="inlineStr">
        <is>
          <t>S</t>
        </is>
      </c>
      <c r="X773" s="2" t="inlineStr">
        <is>
          <t>S</t>
        </is>
      </c>
      <c r="Y773" s="2" t="inlineStr">
        <is>
          <t>N</t>
        </is>
      </c>
      <c r="Z773" s="2" t="inlineStr">
        <is>
          <t>N</t>
        </is>
      </c>
      <c r="AA773" s="2" t="inlineStr">
        <is>
          <t>S</t>
        </is>
      </c>
      <c r="AB773" s="2" t="inlineStr">
        <is>
          <t>S</t>
        </is>
      </c>
      <c r="AC773" s="2" t="inlineStr">
        <is>
          <t>S</t>
        </is>
      </c>
      <c r="AD773" s="2" t="inlineStr">
        <is>
          <t>N</t>
        </is>
      </c>
      <c r="AE773" s="2" t="inlineStr">
        <is>
          <t>69</t>
        </is>
      </c>
      <c r="AF773" s="2" t="inlineStr">
        <is>
          <t>RADIOLOGIA</t>
        </is>
      </c>
      <c r="AG773" s="2" t="inlineStr">
        <is>
          <t>Q00675,Q01034,Q00821,Q00812,Q00765,Q00532,Q00502,Q00394,Q00389,Q00388,Q00383,Q00381,Q00038,Q01148,Q01137,Q01136,Q01135,Q01470,Q02079,Q04505,Q00976,Q01260,Q01252,Q01250,Q01249,Q01417,Q01440,Q01452,Q01453,Q01455,Q01457,Q01458,Q01460,Q01461,Q01462,Q01465,Q01466,Q01468,Q01469,Q00610,Q01519</t>
        </is>
      </c>
      <c r="AH773" s="2" t="inlineStr">
        <is>
          <t>CISTI OVARICA,PATOLOGIE GINECOLOGICHE,PATOLOGIE DELLA TIROIDE,GOZZO,FLOGOSI PROSTATICA,VARICOCELE,CISTI TENDINEA,PATOLOGIE DELLA SPALLA,PATOLOGIE DELLA CAVIGLIA,PATOLOGIE DELLA CARTILAGINE,PATOLOGIE DEL PANCREAS,PATOLOGIE DEL FEGATO,DIABETE,PERIARTRITE,LIPOMI,LINFONODO,LESIONE OSTEOARTICOLARE E MUSCOLOTENDINEA,LESIONE MENISCALE,CONDROMA,DIABETE DI TIPO 2,DIABETE DI TIPO 1,NEOFORMAZIONE PROSTATA,IPERTROFIA PROSTATICA,FOLLOW UP TESTICOLO,FOLLOW UP PROSTATA,IPERTIROIDISMO,CISTITE,LESIONE CAPSULARE,LESIONE CARTILAGINE ASTRAGALICA,LESIONE CUFFIA DEI ROTATORI,LESIONE DEI LEGAMENTI,LESIONE DEI LEGAMENTI DEL GINOCCHIO,LESIONE MUSCOLARE,LESIONE TENDINE,LESIONE TENDINEA MANO,TENDINOPATIA CALCIFICA DELLA SPALLA,TENDINOPATIA D'ACHILLE,TENDINOPATIA GINOCCHIO,TENDINOPATIA MANO,FIBROMATOSI UTERINA,CISTI FUNICOLO SPERMATICO</t>
        </is>
      </c>
      <c r="AI773" s="2" t="inlineStr">
        <is>
          <t>U</t>
        </is>
      </c>
      <c r="AJ773" s="2" t="inlineStr">
        <is>
          <t>0</t>
        </is>
      </c>
      <c r="AK773" s="2" t="n"/>
      <c r="AL773" s="2" t="n"/>
      <c r="AM773" s="11">
        <f>VLOOKUP(U773,'[1]per incroci mapping'!$A$2:$E$592,5,FALSE)</f>
        <v/>
      </c>
      <c r="AN773" s="11">
        <f>VLOOKUP(U773,'[1]per incroci mapping'!$A$2:$F$592,6,FALSE)</f>
        <v/>
      </c>
      <c r="AO773" s="2" t="n"/>
      <c r="AP773" s="2" t="n"/>
      <c r="AQ773" s="2" t="n"/>
      <c r="AR773" s="2" t="n"/>
      <c r="AS773" s="11">
        <f>IFERROR(VLOOKUP(U773,'[1]per incroci mapping'!$A$2:$E$592,3,FALSE),"Non Trovato")</f>
        <v/>
      </c>
      <c r="AT773" s="11">
        <f>VLOOKUP(U773,'[1]per incroci mapping'!$A$2:$E$592,4,FALSE)</f>
        <v/>
      </c>
      <c r="AU773" s="2" t="n"/>
      <c r="AV773" s="2" t="n"/>
      <c r="AW773" s="2" t="n"/>
      <c r="AX773" s="2" t="inlineStr">
        <is>
          <t>101</t>
        </is>
      </c>
      <c r="AY773" s="2" t="n"/>
      <c r="AZ773" s="2" t="n"/>
      <c r="BA773" s="2" t="inlineStr">
        <is>
          <t>si prega di presentarsi allo sportello accettazione 15 minuti prima dell appuntamento muniti di impegnativa del curante, tessera sanitaria</t>
        </is>
      </c>
      <c r="BB773" s="2" t="n"/>
      <c r="BC773" s="2" t="inlineStr">
        <is>
          <t>in caso di annullamento della prenotazione si prega di mandare disdetta entro 3 giorni ai seguenti numeri: 0384968017 - 0384831811 oppure tramite mail all indirizzo prenotazioni@cittadellasociale.it</t>
        </is>
      </c>
      <c r="BD773" s="1" t="n">
        <v>192</v>
      </c>
      <c r="BE773" s="1" t="n">
        <v>2388</v>
      </c>
      <c r="BF773" s="2" t="inlineStr">
        <is>
          <t>G</t>
        </is>
      </c>
      <c r="BG773" s="2" t="inlineStr">
        <is>
          <t>N</t>
        </is>
      </c>
      <c r="BH773" s="2" t="inlineStr">
        <is>
          <t>N</t>
        </is>
      </c>
      <c r="BI773" s="2" t="inlineStr">
        <is>
          <t>N</t>
        </is>
      </c>
      <c r="BJ773" s="2" t="inlineStr">
        <is>
          <t>S</t>
        </is>
      </c>
      <c r="BK773" s="2" t="inlineStr">
        <is>
          <t>N</t>
        </is>
      </c>
      <c r="BL773" s="2" t="inlineStr">
        <is>
          <t>N</t>
        </is>
      </c>
      <c r="BM773" s="2" t="inlineStr">
        <is>
          <t>S</t>
        </is>
      </c>
      <c r="BN773" s="13" t="n">
        <v>44481</v>
      </c>
      <c r="BO773" s="2" t="n"/>
      <c r="BP773" s="2" t="inlineStr">
        <is>
          <t>N</t>
        </is>
      </c>
      <c r="BQ773" s="1" t="n">
        <v>0</v>
      </c>
      <c r="BR773" s="1" t="n">
        <v>0</v>
      </c>
      <c r="BS773" s="2" t="n"/>
    </row>
    <row r="774">
      <c r="A774" t="n">
        <v>773</v>
      </c>
      <c r="B774" t="inlineStr">
        <is>
          <t>528-370|0188741</t>
        </is>
      </c>
      <c r="C774" t="inlineStr">
        <is>
          <t>OK</t>
        </is>
      </c>
      <c r="D774" s="2" t="inlineStr">
        <is>
          <t>690059</t>
        </is>
      </c>
      <c r="E774" s="2" t="inlineStr">
        <is>
          <t>LA CITTADELLA PIEVE</t>
        </is>
      </c>
      <c r="F774" s="2" t="inlineStr">
        <is>
          <t>002086</t>
        </is>
      </c>
      <c r="G774" s="2" t="inlineStr">
        <is>
          <t>PIEVE DEL CAIRO</t>
        </is>
      </c>
      <c r="H774" s="2" t="inlineStr">
        <is>
          <t>PIEVE DEL CAIRO</t>
        </is>
      </c>
      <c r="I774" s="2" t="inlineStr">
        <is>
          <t>ACCPDC</t>
        </is>
      </c>
      <c r="J774" s="2" t="inlineStr">
        <is>
          <t>LA CITTADELLA PIEVE DEL CAIRO</t>
        </is>
      </c>
      <c r="K774" s="2" t="inlineStr">
        <is>
          <t>RADPDC</t>
        </is>
      </c>
      <c r="L774" s="2" t="inlineStr">
        <is>
          <t>ECOGRAFIA</t>
        </is>
      </c>
      <c r="M774" s="2" t="inlineStr">
        <is>
          <t>69</t>
        </is>
      </c>
      <c r="N774" s="2" t="inlineStr">
        <is>
          <t>114-370</t>
        </is>
      </c>
      <c r="O774" s="2" t="inlineStr">
        <is>
          <t>ECOG. PRIOR. D</t>
        </is>
      </c>
      <c r="P774" s="2" t="inlineStr">
        <is>
          <t>528-370</t>
        </is>
      </c>
      <c r="Q774" s="2" t="inlineStr">
        <is>
          <t>ECOG. PIORIRTA' D</t>
        </is>
      </c>
      <c r="R774" s="2" t="inlineStr">
        <is>
          <t>464</t>
        </is>
      </c>
      <c r="S774" s="2" t="inlineStr">
        <is>
          <t>ECOGRAFIA DELL' ADDOME SUPERIORE</t>
        </is>
      </c>
      <c r="T774" s="2" t="inlineStr">
        <is>
          <t>88741</t>
        </is>
      </c>
      <c r="U774" s="2" t="inlineStr">
        <is>
          <t>0188741</t>
        </is>
      </c>
      <c r="V774" s="2" t="inlineStr">
        <is>
          <t>ECOGRAFIA ADDOME SUPERIORE</t>
        </is>
      </c>
      <c r="W774" s="2" t="inlineStr">
        <is>
          <t>S</t>
        </is>
      </c>
      <c r="X774" s="2" t="inlineStr">
        <is>
          <t>S</t>
        </is>
      </c>
      <c r="Y774" s="2" t="inlineStr">
        <is>
          <t>N</t>
        </is>
      </c>
      <c r="Z774" s="2" t="inlineStr">
        <is>
          <t>N</t>
        </is>
      </c>
      <c r="AA774" s="2" t="inlineStr">
        <is>
          <t>S</t>
        </is>
      </c>
      <c r="AB774" s="2" t="inlineStr">
        <is>
          <t>S</t>
        </is>
      </c>
      <c r="AC774" s="2" t="inlineStr">
        <is>
          <t>S</t>
        </is>
      </c>
      <c r="AD774" s="2" t="inlineStr">
        <is>
          <t>N</t>
        </is>
      </c>
      <c r="AE774" s="2" t="inlineStr">
        <is>
          <t>69</t>
        </is>
      </c>
      <c r="AF774" s="2" t="inlineStr">
        <is>
          <t>RADIOLOGIA</t>
        </is>
      </c>
      <c r="AG774" s="2" t="inlineStr">
        <is>
          <t>Q00675,Q01034,Q00821,Q00812,Q00765,Q00532,Q00502,Q00394,Q00389,Q00388,Q00383,Q00381,Q00038,Q01148,Q01137,Q01136,Q01135,Q01470,Q02079,Q04505,Q00976,Q01260,Q01252,Q01250,Q01249,Q01417,Q01440,Q01452,Q01453,Q01455,Q01457,Q01458,Q01460,Q01461,Q01462,Q01465,Q01466,Q01468,Q01469,Q00610,Q01519</t>
        </is>
      </c>
      <c r="AH774" s="2" t="inlineStr">
        <is>
          <t>CISTI OVARICA,PATOLOGIE GINECOLOGICHE,PATOLOGIE DELLA TIROIDE,GOZZO,FLOGOSI PROSTATICA,VARICOCELE,CISTI TENDINEA,PATOLOGIE DELLA SPALLA,PATOLOGIE DELLA CAVIGLIA,PATOLOGIE DELLA CARTILAGINE,PATOLOGIE DEL PANCREAS,PATOLOGIE DEL FEGATO,DIABETE,PERIARTRITE,LIPOMI,LINFONODO,LESIONE OSTEOARTICOLARE E MUSCOLOTENDINEA,LESIONE MENISCALE,CONDROMA,DIABETE DI TIPO 2,DIABETE DI TIPO 1,NEOFORMAZIONE PROSTATA,IPERTROFIA PROSTATICA,FOLLOW UP TESTICOLO,FOLLOW UP PROSTATA,IPERTIROIDISMO,CISTITE,LESIONE CAPSULARE,LESIONE CARTILAGINE ASTRAGALICA,LESIONE CUFFIA DEI ROTATORI,LESIONE DEI LEGAMENTI,LESIONE DEI LEGAMENTI DEL GINOCCHIO,LESIONE MUSCOLARE,LESIONE TENDINE,LESIONE TENDINEA MANO,TENDINOPATIA CALCIFICA DELLA SPALLA,TENDINOPATIA D'ACHILLE,TENDINOPATIA GINOCCHIO,TENDINOPATIA MANO,FIBROMATOSI UTERINA,CISTI FUNICOLO SPERMATICO</t>
        </is>
      </c>
      <c r="AI774" s="2" t="inlineStr">
        <is>
          <t>U</t>
        </is>
      </c>
      <c r="AJ774" s="2" t="inlineStr">
        <is>
          <t>0</t>
        </is>
      </c>
      <c r="AK774" s="2" t="n"/>
      <c r="AL774" s="2" t="n"/>
      <c r="AM774" s="11">
        <f>VLOOKUP(U774,'[1]per incroci mapping'!$A$2:$E$592,5,FALSE)</f>
        <v/>
      </c>
      <c r="AN774" s="11">
        <f>VLOOKUP(U774,'[1]per incroci mapping'!$A$2:$F$592,6,FALSE)</f>
        <v/>
      </c>
      <c r="AO774" s="2" t="n"/>
      <c r="AP774" s="2" t="n"/>
      <c r="AQ774" s="2" t="n"/>
      <c r="AR774" s="2" t="n"/>
      <c r="AS774" s="11">
        <f>IFERROR(VLOOKUP(U774,'[1]per incroci mapping'!$A$2:$E$592,3,FALSE),"Non Trovato")</f>
        <v/>
      </c>
      <c r="AT774" s="11">
        <f>VLOOKUP(U774,'[1]per incroci mapping'!$A$2:$E$592,4,FALSE)</f>
        <v/>
      </c>
      <c r="AU774" s="2" t="inlineStr">
        <is>
          <t>D00135</t>
        </is>
      </c>
      <c r="AV774" s="2" t="inlineStr">
        <is>
          <t>RETROPERITONEO</t>
        </is>
      </c>
      <c r="AW774" s="2" t="inlineStr">
        <is>
          <t>D</t>
        </is>
      </c>
      <c r="AX774" s="2" t="inlineStr">
        <is>
          <t>101</t>
        </is>
      </c>
      <c r="AY774" s="2" t="n"/>
      <c r="AZ774" s="2" t="inlineStr">
        <is>
          <t>Nei tre giorni che precedono l'esame:
Assumete 6/8 compresse di carbone vegetale (o Mylicon) distribuite nei tre pasti principali.
Eliminate dalla dieta frutta e verdura e riducete pasta e pane.
Mantenete il digiuno almeno nelle 8 ore che precedono l'esame.</t>
        </is>
      </c>
      <c r="BA774" s="2" t="inlineStr">
        <is>
          <t>si prega di presentarsi allo sportello accettazione 15 minuti prima dell appuntamento muniti di impegnativa del curante, tessera sanitaria</t>
        </is>
      </c>
      <c r="BB774" s="2" t="n"/>
      <c r="BC774" s="2" t="inlineStr">
        <is>
          <t>in caso di annullamento della prenotazione si prega di mandare disdetta entro 3 giorni ai seguenti numeri: 0384968017 - 0384831811 oppure tramite mail all indirizzo prenotazioni@cittadellasociale.it</t>
        </is>
      </c>
      <c r="BD774" s="1" t="n">
        <v>192</v>
      </c>
      <c r="BE774" s="1" t="n">
        <v>2388</v>
      </c>
      <c r="BF774" s="2" t="inlineStr">
        <is>
          <t>G</t>
        </is>
      </c>
      <c r="BG774" s="2" t="inlineStr">
        <is>
          <t>N</t>
        </is>
      </c>
      <c r="BH774" s="2" t="inlineStr">
        <is>
          <t>N</t>
        </is>
      </c>
      <c r="BI774" s="2" t="inlineStr">
        <is>
          <t>N</t>
        </is>
      </c>
      <c r="BJ774" s="2" t="inlineStr">
        <is>
          <t>S</t>
        </is>
      </c>
      <c r="BK774" s="2" t="inlineStr">
        <is>
          <t>N</t>
        </is>
      </c>
      <c r="BL774" s="2" t="inlineStr">
        <is>
          <t>N</t>
        </is>
      </c>
      <c r="BM774" s="2" t="inlineStr">
        <is>
          <t>S</t>
        </is>
      </c>
      <c r="BN774" s="13" t="n">
        <v>44481</v>
      </c>
      <c r="BO774" s="2" t="n"/>
      <c r="BP774" s="2" t="inlineStr">
        <is>
          <t>N</t>
        </is>
      </c>
      <c r="BQ774" s="1" t="n">
        <v>0</v>
      </c>
      <c r="BR774" s="1" t="n">
        <v>0</v>
      </c>
      <c r="BS774" s="2" t="n"/>
    </row>
    <row r="775">
      <c r="A775" t="n">
        <v>774</v>
      </c>
      <c r="B775" t="inlineStr">
        <is>
          <t>528-370|0188761.01</t>
        </is>
      </c>
      <c r="C775" t="inlineStr">
        <is>
          <t>OK</t>
        </is>
      </c>
      <c r="D775" s="2" t="inlineStr">
        <is>
          <t>690059</t>
        </is>
      </c>
      <c r="E775" s="2" t="inlineStr">
        <is>
          <t>LA CITTADELLA PIEVE</t>
        </is>
      </c>
      <c r="F775" s="2" t="inlineStr">
        <is>
          <t>002086</t>
        </is>
      </c>
      <c r="G775" s="2" t="inlineStr">
        <is>
          <t>PIEVE DEL CAIRO</t>
        </is>
      </c>
      <c r="H775" s="2" t="inlineStr">
        <is>
          <t>PIEVE DEL CAIRO</t>
        </is>
      </c>
      <c r="I775" s="2" t="inlineStr">
        <is>
          <t>ACCPDC</t>
        </is>
      </c>
      <c r="J775" s="2" t="inlineStr">
        <is>
          <t>LA CITTADELLA PIEVE DEL CAIRO</t>
        </is>
      </c>
      <c r="K775" s="2" t="inlineStr">
        <is>
          <t>RADPDC</t>
        </is>
      </c>
      <c r="L775" s="2" t="inlineStr">
        <is>
          <t>ECOGRAFIA</t>
        </is>
      </c>
      <c r="M775" s="2" t="inlineStr">
        <is>
          <t>69</t>
        </is>
      </c>
      <c r="N775" s="2" t="inlineStr">
        <is>
          <t>114-370</t>
        </is>
      </c>
      <c r="O775" s="2" t="inlineStr">
        <is>
          <t>ECOG. PRIOR. D</t>
        </is>
      </c>
      <c r="P775" s="2" t="inlineStr">
        <is>
          <t>528-370</t>
        </is>
      </c>
      <c r="Q775" s="2" t="inlineStr">
        <is>
          <t>ECOG. PIORIRTA' D</t>
        </is>
      </c>
      <c r="R775" s="2" t="inlineStr">
        <is>
          <t>2334</t>
        </is>
      </c>
      <c r="S775" s="2" t="inlineStr">
        <is>
          <t>ECOGRAFIA APPARATO URINARIO COMPLETO</t>
        </is>
      </c>
      <c r="T775" s="2" t="inlineStr">
        <is>
          <t>88761</t>
        </is>
      </c>
      <c r="U775" s="2" t="inlineStr">
        <is>
          <t>0188761.01</t>
        </is>
      </c>
      <c r="V775" s="2" t="inlineStr">
        <is>
          <t>ECOGRAFIA APPARATO URINARIO COMPLETO</t>
        </is>
      </c>
      <c r="W775" s="2" t="inlineStr">
        <is>
          <t>S</t>
        </is>
      </c>
      <c r="X775" s="2" t="inlineStr">
        <is>
          <t>S</t>
        </is>
      </c>
      <c r="Y775" s="2" t="inlineStr">
        <is>
          <t>N</t>
        </is>
      </c>
      <c r="Z775" s="2" t="inlineStr">
        <is>
          <t>N</t>
        </is>
      </c>
      <c r="AA775" s="2" t="inlineStr">
        <is>
          <t>S</t>
        </is>
      </c>
      <c r="AB775" s="2" t="inlineStr">
        <is>
          <t>S</t>
        </is>
      </c>
      <c r="AC775" s="2" t="inlineStr">
        <is>
          <t>S</t>
        </is>
      </c>
      <c r="AD775" s="2" t="inlineStr">
        <is>
          <t>N</t>
        </is>
      </c>
      <c r="AE775" s="2" t="inlineStr">
        <is>
          <t>69</t>
        </is>
      </c>
      <c r="AF775" s="2" t="inlineStr">
        <is>
          <t>RADIOLOGIA</t>
        </is>
      </c>
      <c r="AG775" s="2" t="inlineStr">
        <is>
          <t>Q00675,Q01034,Q00821,Q00812,Q00765,Q00532,Q00502,Q00394,Q00389,Q00388,Q00383,Q00381,Q00038,Q01148,Q01137,Q01136,Q01135,Q01470,Q02079,Q04505,Q00976,Q01260,Q01252,Q01250,Q01249,Q01417,Q01440,Q01452,Q01453,Q01455,Q01457,Q01458,Q01460,Q01461,Q01462,Q01465,Q01466,Q01468,Q01469,Q00610,Q01519</t>
        </is>
      </c>
      <c r="AH775" s="2" t="inlineStr">
        <is>
          <t>CISTI OVARICA,PATOLOGIE GINECOLOGICHE,PATOLOGIE DELLA TIROIDE,GOZZO,FLOGOSI PROSTATICA,VARICOCELE,CISTI TENDINEA,PATOLOGIE DELLA SPALLA,PATOLOGIE DELLA CAVIGLIA,PATOLOGIE DELLA CARTILAGINE,PATOLOGIE DEL PANCREAS,PATOLOGIE DEL FEGATO,DIABETE,PERIARTRITE,LIPOMI,LINFONODO,LESIONE OSTEOARTICOLARE E MUSCOLOTENDINEA,LESIONE MENISCALE,CONDROMA,DIABETE DI TIPO 2,DIABETE DI TIPO 1,NEOFORMAZIONE PROSTATA,IPERTROFIA PROSTATICA,FOLLOW UP TESTICOLO,FOLLOW UP PROSTATA,IPERTIROIDISMO,CISTITE,LESIONE CAPSULARE,LESIONE CARTILAGINE ASTRAGALICA,LESIONE CUFFIA DEI ROTATORI,LESIONE DEI LEGAMENTI,LESIONE DEI LEGAMENTI DEL GINOCCHIO,LESIONE MUSCOLARE,LESIONE TENDINE,LESIONE TENDINEA MANO,TENDINOPATIA CALCIFICA DELLA SPALLA,TENDINOPATIA D'ACHILLE,TENDINOPATIA GINOCCHIO,TENDINOPATIA MANO,FIBROMATOSI UTERINA,CISTI FUNICOLO SPERMATICO</t>
        </is>
      </c>
      <c r="AI775" s="2" t="inlineStr">
        <is>
          <t>U</t>
        </is>
      </c>
      <c r="AJ775" s="2" t="inlineStr">
        <is>
          <t>0</t>
        </is>
      </c>
      <c r="AK775" s="2" t="n"/>
      <c r="AL775" s="2" t="n"/>
      <c r="AM775" s="11">
        <f>VLOOKUP(U775,'[1]per incroci mapping'!$A$2:$E$592,5,FALSE)</f>
        <v/>
      </c>
      <c r="AN775" s="11">
        <f>VLOOKUP(U775,'[1]per incroci mapping'!$A$2:$F$592,6,FALSE)</f>
        <v/>
      </c>
      <c r="AO775" s="2" t="inlineStr">
        <is>
          <t>M00000,M00083</t>
        </is>
      </c>
      <c r="AP775" s="2" t="inlineStr">
        <is>
          <t>METODICA GENERALE,RESIDUO POST MINZIONALE</t>
        </is>
      </c>
      <c r="AQ775" s="2" t="n"/>
      <c r="AR775" s="2" t="n"/>
      <c r="AS775" s="11">
        <f>IFERROR(VLOOKUP(U775,'[1]per incroci mapping'!$A$2:$E$592,3,FALSE),"Non Trovato")</f>
        <v/>
      </c>
      <c r="AT775" s="11">
        <f>VLOOKUP(U775,'[1]per incroci mapping'!$A$2:$E$592,4,FALSE)</f>
        <v/>
      </c>
      <c r="AU775" s="2" t="n"/>
      <c r="AV775" s="2" t="n"/>
      <c r="AW775" s="2" t="n"/>
      <c r="AX775" s="2" t="inlineStr">
        <is>
          <t>101</t>
        </is>
      </c>
      <c r="AY775" s="2" t="n"/>
      <c r="AZ775" s="2" t="inlineStr">
        <is>
          <t>Un'ora prima dell'esame bere 1 litro d'acqua non gasata o the.
Trattenere l'urina da almeno 2 ore prima di effettuare l'esame.</t>
        </is>
      </c>
      <c r="BA775" s="2" t="inlineStr">
        <is>
          <t>si prega di presentarsi allo sportello accettazione 15 minuti prima dell appuntamento muniti di impegnativa del curante, tessera sanitaria</t>
        </is>
      </c>
      <c r="BB775" s="2" t="n"/>
      <c r="BC775" s="2" t="inlineStr">
        <is>
          <t>in caso di annullamento della prenotazione si prega di mandare disdetta entro 3 giorni ai seguenti numeri: 0384968017 - 0384831811 oppure tramite mail all indirizzo prenotazioni@cittadellasociale.it</t>
        </is>
      </c>
      <c r="BD775" s="1" t="n">
        <v>192</v>
      </c>
      <c r="BE775" s="1" t="n">
        <v>2388</v>
      </c>
      <c r="BF775" s="2" t="inlineStr">
        <is>
          <t>G</t>
        </is>
      </c>
      <c r="BG775" s="2" t="inlineStr">
        <is>
          <t>N</t>
        </is>
      </c>
      <c r="BH775" s="2" t="inlineStr">
        <is>
          <t>N</t>
        </is>
      </c>
      <c r="BI775" s="2" t="inlineStr">
        <is>
          <t>N</t>
        </is>
      </c>
      <c r="BJ775" s="2" t="inlineStr">
        <is>
          <t>S</t>
        </is>
      </c>
      <c r="BK775" s="2" t="inlineStr">
        <is>
          <t>N</t>
        </is>
      </c>
      <c r="BL775" s="2" t="inlineStr">
        <is>
          <t>N</t>
        </is>
      </c>
      <c r="BM775" s="2" t="inlineStr">
        <is>
          <t>S</t>
        </is>
      </c>
      <c r="BN775" s="13" t="n">
        <v>44481</v>
      </c>
      <c r="BO775" s="2" t="n"/>
      <c r="BP775" s="2" t="inlineStr">
        <is>
          <t>N</t>
        </is>
      </c>
      <c r="BQ775" s="1" t="n">
        <v>0</v>
      </c>
      <c r="BR775" s="1" t="n">
        <v>0</v>
      </c>
      <c r="BS775" s="2" t="n"/>
    </row>
    <row r="776">
      <c r="A776" t="n">
        <v>775</v>
      </c>
      <c r="B776" t="inlineStr">
        <is>
          <t>528-370|0188761.02</t>
        </is>
      </c>
      <c r="C776" t="inlineStr">
        <is>
          <t>OK</t>
        </is>
      </c>
      <c r="D776" s="2" t="inlineStr">
        <is>
          <t>690059</t>
        </is>
      </c>
      <c r="E776" s="2" t="inlineStr">
        <is>
          <t>LA CITTADELLA PIEVE</t>
        </is>
      </c>
      <c r="F776" s="2" t="inlineStr">
        <is>
          <t>002086</t>
        </is>
      </c>
      <c r="G776" s="2" t="inlineStr">
        <is>
          <t>PIEVE DEL CAIRO</t>
        </is>
      </c>
      <c r="H776" s="2" t="inlineStr">
        <is>
          <t>PIEVE DEL CAIRO</t>
        </is>
      </c>
      <c r="I776" s="2" t="inlineStr">
        <is>
          <t>ACCPDC</t>
        </is>
      </c>
      <c r="J776" s="2" t="inlineStr">
        <is>
          <t>LA CITTADELLA PIEVE DEL CAIRO</t>
        </is>
      </c>
      <c r="K776" s="2" t="inlineStr">
        <is>
          <t>RADPDC</t>
        </is>
      </c>
      <c r="L776" s="2" t="inlineStr">
        <is>
          <t>ECOGRAFIA</t>
        </is>
      </c>
      <c r="M776" s="2" t="inlineStr">
        <is>
          <t>69</t>
        </is>
      </c>
      <c r="N776" s="2" t="inlineStr">
        <is>
          <t>114-370</t>
        </is>
      </c>
      <c r="O776" s="2" t="inlineStr">
        <is>
          <t>ECOG. PRIOR. D</t>
        </is>
      </c>
      <c r="P776" s="2" t="inlineStr">
        <is>
          <t>528-370</t>
        </is>
      </c>
      <c r="Q776" s="2" t="inlineStr">
        <is>
          <t>ECOG. PIORIRTA' D</t>
        </is>
      </c>
      <c r="R776" s="2" t="inlineStr">
        <is>
          <t>473</t>
        </is>
      </c>
      <c r="S776" s="2" t="inlineStr">
        <is>
          <t>ECOGRAFIA ADDOME COMPLETO</t>
        </is>
      </c>
      <c r="T776" s="2" t="inlineStr">
        <is>
          <t>88761</t>
        </is>
      </c>
      <c r="U776" s="2" t="inlineStr">
        <is>
          <t>0188761.02</t>
        </is>
      </c>
      <c r="V776" s="2" t="inlineStr">
        <is>
          <t>ECOGRAFIA ADDOME COMPLETO</t>
        </is>
      </c>
      <c r="W776" s="2" t="inlineStr">
        <is>
          <t>S</t>
        </is>
      </c>
      <c r="X776" s="2" t="inlineStr">
        <is>
          <t>S</t>
        </is>
      </c>
      <c r="Y776" s="2" t="inlineStr">
        <is>
          <t>N</t>
        </is>
      </c>
      <c r="Z776" s="2" t="inlineStr">
        <is>
          <t>N</t>
        </is>
      </c>
      <c r="AA776" s="2" t="inlineStr">
        <is>
          <t>S</t>
        </is>
      </c>
      <c r="AB776" s="2" t="inlineStr">
        <is>
          <t>S</t>
        </is>
      </c>
      <c r="AC776" s="2" t="inlineStr">
        <is>
          <t>S</t>
        </is>
      </c>
      <c r="AD776" s="2" t="inlineStr">
        <is>
          <t>N</t>
        </is>
      </c>
      <c r="AE776" s="2" t="inlineStr">
        <is>
          <t>69</t>
        </is>
      </c>
      <c r="AF776" s="2" t="inlineStr">
        <is>
          <t>RADIOLOGIA</t>
        </is>
      </c>
      <c r="AG776" s="2" t="inlineStr">
        <is>
          <t>Q00675,Q01034,Q00821,Q00812,Q00765,Q00532,Q00502,Q00394,Q00389,Q00388,Q00383,Q00381,Q00038,Q01148,Q01137,Q01136,Q01135,Q01470,Q02079,Q04505,Q00976,Q01260,Q01252,Q01250,Q01249,Q01417,Q01440,Q01452,Q01453,Q01455,Q01457,Q01458,Q01460,Q01461,Q01462,Q01465,Q01466,Q01468,Q01469,Q00610,Q01519</t>
        </is>
      </c>
      <c r="AH776" s="2" t="inlineStr">
        <is>
          <t>CISTI OVARICA,PATOLOGIE GINECOLOGICHE,PATOLOGIE DELLA TIROIDE,GOZZO,FLOGOSI PROSTATICA,VARICOCELE,CISTI TENDINEA,PATOLOGIE DELLA SPALLA,PATOLOGIE DELLA CAVIGLIA,PATOLOGIE DELLA CARTILAGINE,PATOLOGIE DEL PANCREAS,PATOLOGIE DEL FEGATO,DIABETE,PERIARTRITE,LIPOMI,LINFONODO,LESIONE OSTEOARTICOLARE E MUSCOLOTENDINEA,LESIONE MENISCALE,CONDROMA,DIABETE DI TIPO 2,DIABETE DI TIPO 1,NEOFORMAZIONE PROSTATA,IPERTROFIA PROSTATICA,FOLLOW UP TESTICOLO,FOLLOW UP PROSTATA,IPERTIROIDISMO,CISTITE,LESIONE CAPSULARE,LESIONE CARTILAGINE ASTRAGALICA,LESIONE CUFFIA DEI ROTATORI,LESIONE DEI LEGAMENTI,LESIONE DEI LEGAMENTI DEL GINOCCHIO,LESIONE MUSCOLARE,LESIONE TENDINE,LESIONE TENDINEA MANO,TENDINOPATIA CALCIFICA DELLA SPALLA,TENDINOPATIA D'ACHILLE,TENDINOPATIA GINOCCHIO,TENDINOPATIA MANO,FIBROMATOSI UTERINA,CISTI FUNICOLO SPERMATICO</t>
        </is>
      </c>
      <c r="AI776" s="2" t="inlineStr">
        <is>
          <t>U</t>
        </is>
      </c>
      <c r="AJ776" s="2" t="inlineStr">
        <is>
          <t>0</t>
        </is>
      </c>
      <c r="AK776" s="2" t="n"/>
      <c r="AL776" s="2" t="n"/>
      <c r="AM776" s="11">
        <f>VLOOKUP(U776,'[1]per incroci mapping'!$A$2:$E$592,5,FALSE)</f>
        <v/>
      </c>
      <c r="AN776" s="11">
        <f>VLOOKUP(U776,'[1]per incroci mapping'!$A$2:$F$592,6,FALSE)</f>
        <v/>
      </c>
      <c r="AO776" s="2" t="inlineStr">
        <is>
          <t>M00000,M00083,M00087</t>
        </is>
      </c>
      <c r="AP776" s="2" t="inlineStr">
        <is>
          <t>METODICA GENERALE,RESIDUO POST MINZIONALE,IN ORTOSTATISMO</t>
        </is>
      </c>
      <c r="AQ776" s="2" t="n"/>
      <c r="AR776" s="2" t="n"/>
      <c r="AS776" s="11">
        <f>IFERROR(VLOOKUP(U776,'[1]per incroci mapping'!$A$2:$E$592,3,FALSE),"Non Trovato")</f>
        <v/>
      </c>
      <c r="AT776" s="11">
        <f>VLOOKUP(U776,'[1]per incroci mapping'!$A$2:$E$592,4,FALSE)</f>
        <v/>
      </c>
      <c r="AU776" s="2" t="inlineStr">
        <is>
          <t>D00038,D00140</t>
        </is>
      </c>
      <c r="AV776" s="2" t="inlineStr">
        <is>
          <t>ANSE INTESTINALI,SURRENE</t>
        </is>
      </c>
      <c r="AW776" s="2" t="inlineStr">
        <is>
          <t>D</t>
        </is>
      </c>
      <c r="AX776" s="2" t="inlineStr">
        <is>
          <t>101</t>
        </is>
      </c>
      <c r="AY776" s="2" t="inlineStr">
        <is>
          <t>NEIIIRR</t>
        </is>
      </c>
      <c r="AZ776" s="2" t="inlineStr">
        <is>
          <t>Nei tre giorni che precedono l'esame:
Assumete 6/8 compresse di carbone vegetale (o Mylicon) distribuite nei tre pasti principali.
Eliminate dalla dieta frutta e verdura e riducete pasta e pane.
Mantenete il digiuno almeno nelle 8 ore che precedono l'esame.
Un'ora prima dell'esame bere 1 litro d'acqua non gasata o the.
Trattenere l'urina da almeno 2 ore prima di effettuare l'esame.</t>
        </is>
      </c>
      <c r="BA776" s="2" t="inlineStr">
        <is>
          <t>si prega di presentarsi allo sportello accettazione 15 minuti prima dell appuntamento muniti di impegnativa del curante, tessera sanitaria</t>
        </is>
      </c>
      <c r="BB776" s="2" t="n"/>
      <c r="BC776" s="2" t="inlineStr">
        <is>
          <t>in caso di annullamento della prenotazione si prega di mandare disdetta entro 3 giorni ai seguenti numeri: 0384968017 - 0384831811 oppure tramite mail all indirizzo prenotazioni@cittadellasociale.it</t>
        </is>
      </c>
      <c r="BD776" s="1" t="n">
        <v>192</v>
      </c>
      <c r="BE776" s="1" t="n">
        <v>2388</v>
      </c>
      <c r="BF776" s="2" t="inlineStr">
        <is>
          <t>G</t>
        </is>
      </c>
      <c r="BG776" s="2" t="inlineStr">
        <is>
          <t>N</t>
        </is>
      </c>
      <c r="BH776" s="2" t="inlineStr">
        <is>
          <t>N</t>
        </is>
      </c>
      <c r="BI776" s="2" t="inlineStr">
        <is>
          <t>N</t>
        </is>
      </c>
      <c r="BJ776" s="2" t="inlineStr">
        <is>
          <t>S</t>
        </is>
      </c>
      <c r="BK776" s="2" t="inlineStr">
        <is>
          <t>N</t>
        </is>
      </c>
      <c r="BL776" s="2" t="inlineStr">
        <is>
          <t>N</t>
        </is>
      </c>
      <c r="BM776" s="2" t="inlineStr">
        <is>
          <t>S</t>
        </is>
      </c>
      <c r="BN776" s="13" t="n">
        <v>44481</v>
      </c>
      <c r="BO776" s="2" t="n"/>
      <c r="BP776" s="2" t="inlineStr">
        <is>
          <t>N</t>
        </is>
      </c>
      <c r="BQ776" s="1" t="n">
        <v>0</v>
      </c>
      <c r="BR776" s="1" t="n">
        <v>0</v>
      </c>
      <c r="BS776" s="2" t="n"/>
    </row>
    <row r="777">
      <c r="A777" t="n">
        <v>776</v>
      </c>
      <c r="B777" t="inlineStr">
        <is>
          <t>528-370|0188762</t>
        </is>
      </c>
      <c r="C777" t="inlineStr">
        <is>
          <t>OK</t>
        </is>
      </c>
      <c r="D777" s="2" t="inlineStr">
        <is>
          <t>690059</t>
        </is>
      </c>
      <c r="E777" s="2" t="inlineStr">
        <is>
          <t>LA CITTADELLA PIEVE</t>
        </is>
      </c>
      <c r="F777" s="2" t="inlineStr">
        <is>
          <t>002086</t>
        </is>
      </c>
      <c r="G777" s="2" t="inlineStr">
        <is>
          <t>PIEVE DEL CAIRO</t>
        </is>
      </c>
      <c r="H777" s="2" t="inlineStr">
        <is>
          <t>PIEVE DEL CAIRO</t>
        </is>
      </c>
      <c r="I777" s="2" t="inlineStr">
        <is>
          <t>ACCPDC</t>
        </is>
      </c>
      <c r="J777" s="2" t="inlineStr">
        <is>
          <t>LA CITTADELLA PIEVE DEL CAIRO</t>
        </is>
      </c>
      <c r="K777" s="2" t="inlineStr">
        <is>
          <t>RADPDC</t>
        </is>
      </c>
      <c r="L777" s="2" t="inlineStr">
        <is>
          <t>ECOGRAFIA</t>
        </is>
      </c>
      <c r="M777" s="2" t="inlineStr">
        <is>
          <t>69</t>
        </is>
      </c>
      <c r="N777" s="2" t="inlineStr">
        <is>
          <t>114-370</t>
        </is>
      </c>
      <c r="O777" s="2" t="inlineStr">
        <is>
          <t>ECOG. PRIOR. D</t>
        </is>
      </c>
      <c r="P777" s="2" t="inlineStr">
        <is>
          <t>528-370</t>
        </is>
      </c>
      <c r="Q777" s="2" t="inlineStr">
        <is>
          <t>ECOG. PIORIRTA' D</t>
        </is>
      </c>
      <c r="R777" s="2" t="inlineStr">
        <is>
          <t>474</t>
        </is>
      </c>
      <c r="S777" s="2" t="inlineStr">
        <is>
          <t>ECOGRAFIA DI GROSSI VASI ADDOMINALI</t>
        </is>
      </c>
      <c r="T777" s="2" t="inlineStr">
        <is>
          <t>88762</t>
        </is>
      </c>
      <c r="U777" s="2" t="inlineStr">
        <is>
          <t>0188762</t>
        </is>
      </c>
      <c r="V777" s="2" t="inlineStr">
        <is>
          <t>ECOGRAFIA AORTA E GROSSI VASI ADDOMINALI</t>
        </is>
      </c>
      <c r="W777" s="2" t="inlineStr">
        <is>
          <t>S</t>
        </is>
      </c>
      <c r="X777" s="2" t="inlineStr">
        <is>
          <t>S</t>
        </is>
      </c>
      <c r="Y777" s="2" t="inlineStr">
        <is>
          <t>N</t>
        </is>
      </c>
      <c r="Z777" s="2" t="inlineStr">
        <is>
          <t>N</t>
        </is>
      </c>
      <c r="AA777" s="2" t="inlineStr">
        <is>
          <t>S</t>
        </is>
      </c>
      <c r="AB777" s="2" t="inlineStr">
        <is>
          <t>S</t>
        </is>
      </c>
      <c r="AC777" s="2" t="inlineStr">
        <is>
          <t>S</t>
        </is>
      </c>
      <c r="AD777" s="2" t="inlineStr">
        <is>
          <t>N</t>
        </is>
      </c>
      <c r="AE777" s="2" t="inlineStr">
        <is>
          <t>69</t>
        </is>
      </c>
      <c r="AF777" s="2" t="inlineStr">
        <is>
          <t>RADIOLOGIA</t>
        </is>
      </c>
      <c r="AG777" s="2" t="inlineStr">
        <is>
          <t>Q00675,Q01034,Q00821,Q00812,Q00765,Q00532,Q00502,Q00394,Q00389,Q00388,Q00383,Q00381,Q00038,Q01148,Q01137,Q01136,Q01135,Q01470,Q02079,Q04505,Q00976,Q01260,Q01252,Q01250,Q01249,Q01417,Q01440,Q01452,Q01453,Q01455,Q01457,Q01458,Q01460,Q01461,Q01462,Q01465,Q01466,Q01468,Q01469,Q00610,Q01519</t>
        </is>
      </c>
      <c r="AH777" s="2" t="inlineStr">
        <is>
          <t>CISTI OVARICA,PATOLOGIE GINECOLOGICHE,PATOLOGIE DELLA TIROIDE,GOZZO,FLOGOSI PROSTATICA,VARICOCELE,CISTI TENDINEA,PATOLOGIE DELLA SPALLA,PATOLOGIE DELLA CAVIGLIA,PATOLOGIE DELLA CARTILAGINE,PATOLOGIE DEL PANCREAS,PATOLOGIE DEL FEGATO,DIABETE,PERIARTRITE,LIPOMI,LINFONODO,LESIONE OSTEOARTICOLARE E MUSCOLOTENDINEA,LESIONE MENISCALE,CONDROMA,DIABETE DI TIPO 2,DIABETE DI TIPO 1,NEOFORMAZIONE PROSTATA,IPERTROFIA PROSTATICA,FOLLOW UP TESTICOLO,FOLLOW UP PROSTATA,IPERTIROIDISMO,CISTITE,LESIONE CAPSULARE,LESIONE CARTILAGINE ASTRAGALICA,LESIONE CUFFIA DEI ROTATORI,LESIONE DEI LEGAMENTI,LESIONE DEI LEGAMENTI DEL GINOCCHIO,LESIONE MUSCOLARE,LESIONE TENDINE,LESIONE TENDINEA MANO,TENDINOPATIA CALCIFICA DELLA SPALLA,TENDINOPATIA D'ACHILLE,TENDINOPATIA GINOCCHIO,TENDINOPATIA MANO,FIBROMATOSI UTERINA,CISTI FUNICOLO SPERMATICO</t>
        </is>
      </c>
      <c r="AI777" s="2" t="inlineStr">
        <is>
          <t>U</t>
        </is>
      </c>
      <c r="AJ777" s="2" t="inlineStr">
        <is>
          <t>0</t>
        </is>
      </c>
      <c r="AK777" s="2" t="n"/>
      <c r="AL777" s="2" t="n"/>
      <c r="AM777" s="11">
        <f>VLOOKUP(U777,'[1]per incroci mapping'!$A$2:$E$592,5,FALSE)</f>
        <v/>
      </c>
      <c r="AN777" s="11">
        <f>VLOOKUP(U777,'[1]per incroci mapping'!$A$2:$F$592,6,FALSE)</f>
        <v/>
      </c>
      <c r="AO777" s="2" t="n"/>
      <c r="AP777" s="2" t="n"/>
      <c r="AQ777" s="2" t="n"/>
      <c r="AR777" s="2" t="n"/>
      <c r="AS777" s="11">
        <f>IFERROR(VLOOKUP(U777,'[1]per incroci mapping'!$A$2:$E$592,3,FALSE),"Non Trovato")</f>
        <v/>
      </c>
      <c r="AT777" s="11">
        <f>VLOOKUP(U777,'[1]per incroci mapping'!$A$2:$E$592,4,FALSE)</f>
        <v/>
      </c>
      <c r="AU777" s="2" t="n"/>
      <c r="AV777" s="2" t="n"/>
      <c r="AW777" s="2" t="n"/>
      <c r="AX777" s="2" t="inlineStr">
        <is>
          <t>101</t>
        </is>
      </c>
      <c r="AY777" s="2" t="n"/>
      <c r="AZ777" s="2" t="inlineStr">
        <is>
          <t>Nei tre giorni che precedono l'esame:
Assumete 6/8 compresse di carbone vegetale (o Mylicon) distribuite nei tre pasti principali.
Eliminate dalla dieta frutta e verdura e riducete pasta e pane.
Mantenete il digiuno almeno nelle 8 ore che precedono l'esame.</t>
        </is>
      </c>
      <c r="BA777" s="2" t="inlineStr">
        <is>
          <t>si prega di presentarsi allo sportello accettazione 15 minuti prima dell appuntamento muniti di impegnativa del curante, tessera sanitaria</t>
        </is>
      </c>
      <c r="BB777" s="2" t="n"/>
      <c r="BC777" s="2" t="inlineStr">
        <is>
          <t>in caso di annullamento della prenotazione si prega di mandare disdetta entro 3 giorni ai seguenti numeri: 0384968017 - 0384831811 oppure tramite mail all indirizzo prenotazioni@cittadellasociale.it</t>
        </is>
      </c>
      <c r="BD777" s="1" t="n">
        <v>192</v>
      </c>
      <c r="BE777" s="1" t="n">
        <v>2388</v>
      </c>
      <c r="BF777" s="2" t="inlineStr">
        <is>
          <t>G</t>
        </is>
      </c>
      <c r="BG777" s="2" t="inlineStr">
        <is>
          <t>N</t>
        </is>
      </c>
      <c r="BH777" s="2" t="inlineStr">
        <is>
          <t>N</t>
        </is>
      </c>
      <c r="BI777" s="2" t="inlineStr">
        <is>
          <t>N</t>
        </is>
      </c>
      <c r="BJ777" s="2" t="inlineStr">
        <is>
          <t>S</t>
        </is>
      </c>
      <c r="BK777" s="2" t="inlineStr">
        <is>
          <t>N</t>
        </is>
      </c>
      <c r="BL777" s="2" t="inlineStr">
        <is>
          <t>N</t>
        </is>
      </c>
      <c r="BM777" s="2" t="inlineStr">
        <is>
          <t>S</t>
        </is>
      </c>
      <c r="BN777" s="13" t="n">
        <v>44481</v>
      </c>
      <c r="BO777" s="2" t="n"/>
      <c r="BP777" s="2" t="inlineStr">
        <is>
          <t>N</t>
        </is>
      </c>
      <c r="BQ777" s="1" t="n">
        <v>0</v>
      </c>
      <c r="BR777" s="1" t="n">
        <v>0</v>
      </c>
      <c r="BS777" s="2" t="n"/>
    </row>
    <row r="778">
      <c r="A778" t="n">
        <v>777</v>
      </c>
      <c r="B778" t="inlineStr">
        <is>
          <t>528-370|0188792.01</t>
        </is>
      </c>
      <c r="C778" t="inlineStr">
        <is>
          <t>OK</t>
        </is>
      </c>
      <c r="D778" s="2" t="inlineStr">
        <is>
          <t>690059</t>
        </is>
      </c>
      <c r="E778" s="2" t="inlineStr">
        <is>
          <t>LA CITTADELLA PIEVE</t>
        </is>
      </c>
      <c r="F778" s="2" t="inlineStr">
        <is>
          <t>002086</t>
        </is>
      </c>
      <c r="G778" s="2" t="inlineStr">
        <is>
          <t>PIEVE DEL CAIRO</t>
        </is>
      </c>
      <c r="H778" s="2" t="inlineStr">
        <is>
          <t>PIEVE DEL CAIRO</t>
        </is>
      </c>
      <c r="I778" s="2" t="inlineStr">
        <is>
          <t>ACCPDC</t>
        </is>
      </c>
      <c r="J778" s="2" t="inlineStr">
        <is>
          <t>LA CITTADELLA PIEVE DEL CAIRO</t>
        </is>
      </c>
      <c r="K778" s="2" t="inlineStr">
        <is>
          <t>RADPDC</t>
        </is>
      </c>
      <c r="L778" s="2" t="inlineStr">
        <is>
          <t>ECOGRAFIA</t>
        </is>
      </c>
      <c r="M778" s="2" t="inlineStr">
        <is>
          <t>69</t>
        </is>
      </c>
      <c r="N778" s="2" t="inlineStr">
        <is>
          <t>114-370</t>
        </is>
      </c>
      <c r="O778" s="2" t="inlineStr">
        <is>
          <t>ECOG. PRIOR. D</t>
        </is>
      </c>
      <c r="P778" s="2" t="inlineStr">
        <is>
          <t>528-370</t>
        </is>
      </c>
      <c r="Q778" s="2" t="inlineStr">
        <is>
          <t>ECOG. PIORIRTA' D</t>
        </is>
      </c>
      <c r="R778" s="2" t="inlineStr">
        <is>
          <t>479</t>
        </is>
      </c>
      <c r="S778" s="2" t="inlineStr">
        <is>
          <t>ECOGRAFIA OSTEOARTICOLARE</t>
        </is>
      </c>
      <c r="T778" s="2" t="inlineStr">
        <is>
          <t>88792</t>
        </is>
      </c>
      <c r="U778" s="2" t="inlineStr">
        <is>
          <t>0188792.01</t>
        </is>
      </c>
      <c r="V778" s="2" t="inlineStr">
        <is>
          <t>ECOGRAFIA OSTEOARTICOLARE</t>
        </is>
      </c>
      <c r="W778" s="2" t="inlineStr">
        <is>
          <t>S</t>
        </is>
      </c>
      <c r="X778" s="2" t="inlineStr">
        <is>
          <t>S</t>
        </is>
      </c>
      <c r="Y778" s="2" t="inlineStr">
        <is>
          <t>N</t>
        </is>
      </c>
      <c r="Z778" s="2" t="inlineStr">
        <is>
          <t>N</t>
        </is>
      </c>
      <c r="AA778" s="2" t="inlineStr">
        <is>
          <t>S</t>
        </is>
      </c>
      <c r="AB778" s="2" t="inlineStr">
        <is>
          <t>S</t>
        </is>
      </c>
      <c r="AC778" s="2" t="inlineStr">
        <is>
          <t>S</t>
        </is>
      </c>
      <c r="AD778" s="2" t="inlineStr">
        <is>
          <t>N</t>
        </is>
      </c>
      <c r="AE778" s="2" t="inlineStr">
        <is>
          <t>69</t>
        </is>
      </c>
      <c r="AF778" s="2" t="inlineStr">
        <is>
          <t>RADIOLOGIA</t>
        </is>
      </c>
      <c r="AG778" s="2" t="inlineStr">
        <is>
          <t>Q00675,Q01034,Q00821,Q00812,Q00765,Q00532,Q00502,Q00394,Q00389,Q00388,Q00383,Q00381,Q00038,Q01148,Q01137,Q01136,Q01135,Q01470,Q02079,Q04505,Q00976,Q01260,Q01252,Q01250,Q01249,Q01417,Q01440,Q01452,Q01453,Q01455,Q01457,Q01458,Q01460,Q01461,Q01462,Q01465,Q01466,Q01468,Q01469,Q00610,Q01519</t>
        </is>
      </c>
      <c r="AH778" s="2" t="inlineStr">
        <is>
          <t>CISTI OVARICA,PATOLOGIE GINECOLOGICHE,PATOLOGIE DELLA TIROIDE,GOZZO,FLOGOSI PROSTATICA,VARICOCELE,CISTI TENDINEA,PATOLOGIE DELLA SPALLA,PATOLOGIE DELLA CAVIGLIA,PATOLOGIE DELLA CARTILAGINE,PATOLOGIE DEL PANCREAS,PATOLOGIE DEL FEGATO,DIABETE,PERIARTRITE,LIPOMI,LINFONODO,LESIONE OSTEOARTICOLARE E MUSCOLOTENDINEA,LESIONE MENISCALE,CONDROMA,DIABETE DI TIPO 2,DIABETE DI TIPO 1,NEOFORMAZIONE PROSTATA,IPERTROFIA PROSTATICA,FOLLOW UP TESTICOLO,FOLLOW UP PROSTATA,IPERTIROIDISMO,CISTITE,LESIONE CAPSULARE,LESIONE CARTILAGINE ASTRAGALICA,LESIONE CUFFIA DEI ROTATORI,LESIONE DEI LEGAMENTI,LESIONE DEI LEGAMENTI DEL GINOCCHIO,LESIONE MUSCOLARE,LESIONE TENDINE,LESIONE TENDINEA MANO,TENDINOPATIA CALCIFICA DELLA SPALLA,TENDINOPATIA D'ACHILLE,TENDINOPATIA GINOCCHIO,TENDINOPATIA MANO,FIBROMATOSI UTERINA,CISTI FUNICOLO SPERMATICO</t>
        </is>
      </c>
      <c r="AI778" s="2" t="inlineStr">
        <is>
          <t>U</t>
        </is>
      </c>
      <c r="AJ778" s="2" t="inlineStr">
        <is>
          <t>0</t>
        </is>
      </c>
      <c r="AK778" s="2" t="n"/>
      <c r="AL778" s="2" t="n"/>
      <c r="AM778" s="11">
        <f>VLOOKUP(U778,'[1]per incroci mapping'!$A$2:$E$592,5,FALSE)</f>
        <v/>
      </c>
      <c r="AN778" s="11">
        <f>VLOOKUP(U778,'[1]per incroci mapping'!$A$2:$F$592,6,FALSE)</f>
        <v/>
      </c>
      <c r="AO778" s="2" t="n"/>
      <c r="AP778" s="2" t="n"/>
      <c r="AQ778" s="2" t="n"/>
      <c r="AR778" s="2" t="n"/>
      <c r="AS778" s="11">
        <f>IFERROR(VLOOKUP(U778,'[1]per incroci mapping'!$A$2:$E$592,3,FALSE),"Non Trovato")</f>
        <v/>
      </c>
      <c r="AT778" s="11">
        <f>VLOOKUP(U778,'[1]per incroci mapping'!$A$2:$E$592,4,FALSE)</f>
        <v/>
      </c>
      <c r="AU778" s="2" t="inlineStr">
        <is>
          <t>D00066,D00178,D00227,D00251,D00009,D00062,D00063,D00064,D00065</t>
        </is>
      </c>
      <c r="AV778" s="2" t="inlineStr">
        <is>
          <t>COLONNA SACRO-COCCIGEA,COLONNA LOMBOSACRALE,MANDIBOLA SX,MANDIBOLA DX,DISTRETTO TORACICO,COLONNA CERVICALE,COLONNA DORSALE,COLONNA LOMBARE,COLONNA SACRALE</t>
        </is>
      </c>
      <c r="AW778" s="2" t="inlineStr">
        <is>
          <t>D</t>
        </is>
      </c>
      <c r="AX778" s="2" t="inlineStr">
        <is>
          <t>101</t>
        </is>
      </c>
      <c r="AY778" s="2" t="n"/>
      <c r="AZ778" s="2" t="n"/>
      <c r="BA778" s="2" t="inlineStr">
        <is>
          <t>si prega di presentarsi allo sportello accettazione 15 minuti prima dell appuntamento muniti di impegnativa del curante, tessera sanitaria</t>
        </is>
      </c>
      <c r="BB778" s="2" t="n"/>
      <c r="BC778" s="2" t="inlineStr">
        <is>
          <t>in caso di annullamento della prenotazione si prega di mandare disdetta entro 3 giorni ai seguenti numeri: 0384968017 - 0384831811 oppure tramite mail all indirizzo prenotazioni@cittadellasociale.it</t>
        </is>
      </c>
      <c r="BD778" s="1" t="n">
        <v>192</v>
      </c>
      <c r="BE778" s="1" t="n">
        <v>2388</v>
      </c>
      <c r="BF778" s="2" t="inlineStr">
        <is>
          <t>G</t>
        </is>
      </c>
      <c r="BG778" s="2" t="inlineStr">
        <is>
          <t>N</t>
        </is>
      </c>
      <c r="BH778" s="2" t="inlineStr">
        <is>
          <t>N</t>
        </is>
      </c>
      <c r="BI778" s="2" t="inlineStr">
        <is>
          <t>N</t>
        </is>
      </c>
      <c r="BJ778" s="2" t="inlineStr">
        <is>
          <t>S</t>
        </is>
      </c>
      <c r="BK778" s="2" t="inlineStr">
        <is>
          <t>N</t>
        </is>
      </c>
      <c r="BL778" s="2" t="inlineStr">
        <is>
          <t>N</t>
        </is>
      </c>
      <c r="BM778" s="2" t="inlineStr">
        <is>
          <t>S</t>
        </is>
      </c>
      <c r="BN778" s="13" t="n">
        <v>44481</v>
      </c>
      <c r="BO778" s="2" t="n"/>
      <c r="BP778" s="2" t="inlineStr">
        <is>
          <t>N</t>
        </is>
      </c>
      <c r="BQ778" s="1" t="n">
        <v>0</v>
      </c>
      <c r="BR778" s="1" t="n">
        <v>0</v>
      </c>
      <c r="BS778" s="2" t="n"/>
    </row>
    <row r="779">
      <c r="A779" t="n">
        <v>778</v>
      </c>
      <c r="B779" t="inlineStr">
        <is>
          <t>528-370|0188793</t>
        </is>
      </c>
      <c r="C779" t="inlineStr">
        <is>
          <t>OK</t>
        </is>
      </c>
      <c r="D779" s="2" t="inlineStr">
        <is>
          <t>690059</t>
        </is>
      </c>
      <c r="E779" s="2" t="inlineStr">
        <is>
          <t>LA CITTADELLA PIEVE</t>
        </is>
      </c>
      <c r="F779" s="2" t="inlineStr">
        <is>
          <t>002086</t>
        </is>
      </c>
      <c r="G779" s="2" t="inlineStr">
        <is>
          <t>PIEVE DEL CAIRO</t>
        </is>
      </c>
      <c r="H779" s="2" t="inlineStr">
        <is>
          <t>PIEVE DEL CAIRO</t>
        </is>
      </c>
      <c r="I779" s="2" t="inlineStr">
        <is>
          <t>ACCPDC</t>
        </is>
      </c>
      <c r="J779" s="2" t="inlineStr">
        <is>
          <t>LA CITTADELLA PIEVE DEL CAIRO</t>
        </is>
      </c>
      <c r="K779" s="2" t="inlineStr">
        <is>
          <t>RADPDC</t>
        </is>
      </c>
      <c r="L779" s="2" t="inlineStr">
        <is>
          <t>ECOGRAFIA</t>
        </is>
      </c>
      <c r="M779" s="2" t="inlineStr">
        <is>
          <t>69</t>
        </is>
      </c>
      <c r="N779" s="2" t="inlineStr">
        <is>
          <t>114-370</t>
        </is>
      </c>
      <c r="O779" s="2" t="inlineStr">
        <is>
          <t>ECOG. PRIOR. D</t>
        </is>
      </c>
      <c r="P779" s="2" t="inlineStr">
        <is>
          <t>528-370</t>
        </is>
      </c>
      <c r="Q779" s="2" t="inlineStr">
        <is>
          <t>ECOG. PIORIRTA' D</t>
        </is>
      </c>
      <c r="R779" s="2" t="inlineStr">
        <is>
          <t>480</t>
        </is>
      </c>
      <c r="S779" s="2" t="inlineStr">
        <is>
          <t>ECOGRAFIA MUSCOLOTENDINEA</t>
        </is>
      </c>
      <c r="T779" s="2" t="inlineStr">
        <is>
          <t>88793</t>
        </is>
      </c>
      <c r="U779" s="2" t="inlineStr">
        <is>
          <t>0188793</t>
        </is>
      </c>
      <c r="V779" s="2" t="inlineStr">
        <is>
          <t>ECOGRAFIA MUSCOLOTENDINEA</t>
        </is>
      </c>
      <c r="W779" s="2" t="inlineStr">
        <is>
          <t>S</t>
        </is>
      </c>
      <c r="X779" s="2" t="inlineStr">
        <is>
          <t>S</t>
        </is>
      </c>
      <c r="Y779" s="2" t="inlineStr">
        <is>
          <t>N</t>
        </is>
      </c>
      <c r="Z779" s="2" t="inlineStr">
        <is>
          <t>N</t>
        </is>
      </c>
      <c r="AA779" s="2" t="inlineStr">
        <is>
          <t>S</t>
        </is>
      </c>
      <c r="AB779" s="2" t="inlineStr">
        <is>
          <t>S</t>
        </is>
      </c>
      <c r="AC779" s="2" t="inlineStr">
        <is>
          <t>S</t>
        </is>
      </c>
      <c r="AD779" s="2" t="inlineStr">
        <is>
          <t>N</t>
        </is>
      </c>
      <c r="AE779" s="2" t="inlineStr">
        <is>
          <t>69</t>
        </is>
      </c>
      <c r="AF779" s="2" t="inlineStr">
        <is>
          <t>RADIOLOGIA</t>
        </is>
      </c>
      <c r="AG779" s="2" t="inlineStr">
        <is>
          <t>Q00675,Q01034,Q00821,Q00812,Q00765,Q00532,Q00502,Q00394,Q00389,Q00388,Q00383,Q00381,Q00038,Q01148,Q01137,Q01136,Q01135,Q01470,Q02079,Q04505,Q00976,Q01260,Q01252,Q01250,Q01249,Q01417,Q01440,Q01452,Q01453,Q01455,Q01457,Q01458,Q01460,Q01461,Q01462,Q01465,Q01466,Q01468,Q01469,Q00610,Q01519</t>
        </is>
      </c>
      <c r="AH779" s="2" t="inlineStr">
        <is>
          <t>CISTI OVARICA,PATOLOGIE GINECOLOGICHE,PATOLOGIE DELLA TIROIDE,GOZZO,FLOGOSI PROSTATICA,VARICOCELE,CISTI TENDINEA,PATOLOGIE DELLA SPALLA,PATOLOGIE DELLA CAVIGLIA,PATOLOGIE DELLA CARTILAGINE,PATOLOGIE DEL PANCREAS,PATOLOGIE DEL FEGATO,DIABETE,PERIARTRITE,LIPOMI,LINFONODO,LESIONE OSTEOARTICOLARE E MUSCOLOTENDINEA,LESIONE MENISCALE,CONDROMA,DIABETE DI TIPO 2,DIABETE DI TIPO 1,NEOFORMAZIONE PROSTATA,IPERTROFIA PROSTATICA,FOLLOW UP TESTICOLO,FOLLOW UP PROSTATA,IPERTIROIDISMO,CISTITE,LESIONE CAPSULARE,LESIONE CARTILAGINE ASTRAGALICA,LESIONE CUFFIA DEI ROTATORI,LESIONE DEI LEGAMENTI,LESIONE DEI LEGAMENTI DEL GINOCCHIO,LESIONE MUSCOLARE,LESIONE TENDINE,LESIONE TENDINEA MANO,TENDINOPATIA CALCIFICA DELLA SPALLA,TENDINOPATIA D'ACHILLE,TENDINOPATIA GINOCCHIO,TENDINOPATIA MANO,FIBROMATOSI UTERINA,CISTI FUNICOLO SPERMATICO</t>
        </is>
      </c>
      <c r="AI779" s="2" t="inlineStr">
        <is>
          <t>U</t>
        </is>
      </c>
      <c r="AJ779" s="2" t="inlineStr">
        <is>
          <t>0</t>
        </is>
      </c>
      <c r="AK779" s="2" t="n"/>
      <c r="AL779" s="2" t="n"/>
      <c r="AM779" s="11">
        <f>VLOOKUP(U779,'[1]per incroci mapping'!$A$2:$E$592,5,FALSE)</f>
        <v/>
      </c>
      <c r="AN779" s="11">
        <f>VLOOKUP(U779,'[1]per incroci mapping'!$A$2:$F$592,6,FALSE)</f>
        <v/>
      </c>
      <c r="AO779" s="2" t="n"/>
      <c r="AP779" s="2" t="n"/>
      <c r="AQ779" s="2" t="n"/>
      <c r="AR779" s="2" t="n"/>
      <c r="AS779" s="11">
        <f>IFERROR(VLOOKUP(U779,'[1]per incroci mapping'!$A$2:$E$592,3,FALSE),"Non Trovato")</f>
        <v/>
      </c>
      <c r="AT779" s="11">
        <f>VLOOKUP(U779,'[1]per incroci mapping'!$A$2:$E$592,4,FALSE)</f>
        <v/>
      </c>
      <c r="AU779" s="2" t="inlineStr">
        <is>
          <t>D00034,D00055,D00056,D00083,D00101,D00227,D00251,D00322,D00033</t>
        </is>
      </c>
      <c r="AV779" s="2" t="inlineStr">
        <is>
          <t>OCCHIO SX,ORECCHIO DX,ORECCHIO SX,DISTRETTO ORBITO-PALPEBRALE,LINGUA,MANDIBOLA SX,MANDIBOLA DX,ORBITE,OCCHIO DX</t>
        </is>
      </c>
      <c r="AW779" s="2" t="inlineStr">
        <is>
          <t>D</t>
        </is>
      </c>
      <c r="AX779" s="2" t="inlineStr">
        <is>
          <t>101</t>
        </is>
      </c>
      <c r="AY779" s="2" t="n"/>
      <c r="AZ779" s="2" t="n"/>
      <c r="BA779" s="2" t="inlineStr">
        <is>
          <t>si prega di presentarsi allo sportello accettazione 15 minuti prima dell appuntamento muniti di impegnativa del curante, tessera sanitaria</t>
        </is>
      </c>
      <c r="BB779" s="2" t="n"/>
      <c r="BC779" s="2" t="inlineStr">
        <is>
          <t>in caso di annullamento della prenotazione si prega di mandare disdetta entro 3 giorni ai seguenti numeri: 0384968017 - 0384831811 oppure tramite mail all indirizzo prenotazioni@cittadellasociale.it</t>
        </is>
      </c>
      <c r="BD779" s="1" t="n">
        <v>192</v>
      </c>
      <c r="BE779" s="1" t="n">
        <v>2388</v>
      </c>
      <c r="BF779" s="2" t="inlineStr">
        <is>
          <t>G</t>
        </is>
      </c>
      <c r="BG779" s="2" t="inlineStr">
        <is>
          <t>N</t>
        </is>
      </c>
      <c r="BH779" s="2" t="inlineStr">
        <is>
          <t>N</t>
        </is>
      </c>
      <c r="BI779" s="2" t="inlineStr">
        <is>
          <t>N</t>
        </is>
      </c>
      <c r="BJ779" s="2" t="inlineStr">
        <is>
          <t>S</t>
        </is>
      </c>
      <c r="BK779" s="2" t="inlineStr">
        <is>
          <t>N</t>
        </is>
      </c>
      <c r="BL779" s="2" t="inlineStr">
        <is>
          <t>N</t>
        </is>
      </c>
      <c r="BM779" s="2" t="inlineStr">
        <is>
          <t>S</t>
        </is>
      </c>
      <c r="BN779" s="13" t="n">
        <v>44481</v>
      </c>
      <c r="BO779" s="2" t="n"/>
      <c r="BP779" s="2" t="inlineStr">
        <is>
          <t>N</t>
        </is>
      </c>
      <c r="BQ779" s="1" t="n">
        <v>0</v>
      </c>
      <c r="BR779" s="1" t="n">
        <v>0</v>
      </c>
      <c r="BS779" s="2" t="n"/>
    </row>
    <row r="780">
      <c r="A780" t="n">
        <v>779</v>
      </c>
      <c r="B780" t="inlineStr">
        <is>
          <t>528-370|6988751</t>
        </is>
      </c>
      <c r="C780" t="inlineStr">
        <is>
          <t>OK</t>
        </is>
      </c>
      <c r="D780" s="2" t="inlineStr">
        <is>
          <t>690059</t>
        </is>
      </c>
      <c r="E780" s="2" t="inlineStr">
        <is>
          <t>LA CITTADELLA PIEVE</t>
        </is>
      </c>
      <c r="F780" s="2" t="inlineStr">
        <is>
          <t>002086</t>
        </is>
      </c>
      <c r="G780" s="2" t="inlineStr">
        <is>
          <t>PIEVE DEL CAIRO</t>
        </is>
      </c>
      <c r="H780" s="2" t="inlineStr">
        <is>
          <t>PIEVE DEL CAIRO</t>
        </is>
      </c>
      <c r="I780" s="2" t="inlineStr">
        <is>
          <t>ACCPDC</t>
        </is>
      </c>
      <c r="J780" s="2" t="inlineStr">
        <is>
          <t>LA CITTADELLA PIEVE DEL CAIRO</t>
        </is>
      </c>
      <c r="K780" s="2" t="inlineStr">
        <is>
          <t>RADPDC</t>
        </is>
      </c>
      <c r="L780" s="2" t="inlineStr">
        <is>
          <t>ECOGRAFIA</t>
        </is>
      </c>
      <c r="M780" s="2" t="inlineStr">
        <is>
          <t>69</t>
        </is>
      </c>
      <c r="N780" s="2" t="inlineStr">
        <is>
          <t>114-370</t>
        </is>
      </c>
      <c r="O780" s="2" t="inlineStr">
        <is>
          <t>ECOG. PRIOR. D</t>
        </is>
      </c>
      <c r="P780" s="2" t="inlineStr">
        <is>
          <t>528-370</t>
        </is>
      </c>
      <c r="Q780" s="2" t="inlineStr">
        <is>
          <t>ECOG. PIORIRTA' D</t>
        </is>
      </c>
      <c r="R780" s="2" t="inlineStr">
        <is>
          <t>470</t>
        </is>
      </c>
      <c r="S780" s="2" t="inlineStr">
        <is>
          <t>ECOGRAFIA DELL' ADDOME INFERIORE</t>
        </is>
      </c>
      <c r="T780" s="2" t="inlineStr">
        <is>
          <t>88751</t>
        </is>
      </c>
      <c r="U780" s="2" t="inlineStr">
        <is>
          <t>6988751</t>
        </is>
      </c>
      <c r="V780" s="2" t="inlineStr">
        <is>
          <t>ECOGRAFIA ADDOME INFERIORE</t>
        </is>
      </c>
      <c r="W780" s="2" t="inlineStr">
        <is>
          <t>S</t>
        </is>
      </c>
      <c r="X780" s="2" t="inlineStr">
        <is>
          <t>S</t>
        </is>
      </c>
      <c r="Y780" s="2" t="inlineStr">
        <is>
          <t>N</t>
        </is>
      </c>
      <c r="Z780" s="2" t="inlineStr">
        <is>
          <t>N</t>
        </is>
      </c>
      <c r="AA780" s="2" t="inlineStr">
        <is>
          <t>S</t>
        </is>
      </c>
      <c r="AB780" s="2" t="inlineStr">
        <is>
          <t>S</t>
        </is>
      </c>
      <c r="AC780" s="2" t="inlineStr">
        <is>
          <t>S</t>
        </is>
      </c>
      <c r="AD780" s="2" t="inlineStr">
        <is>
          <t>N</t>
        </is>
      </c>
      <c r="AE780" s="2" t="inlineStr">
        <is>
          <t>69</t>
        </is>
      </c>
      <c r="AF780" s="2" t="inlineStr">
        <is>
          <t>RADIOLOGIA</t>
        </is>
      </c>
      <c r="AG780" s="2" t="inlineStr">
        <is>
          <t>Q00675,Q01034,Q00821,Q00812,Q00765,Q00532,Q00502,Q00394,Q00389,Q00388,Q00383,Q00381,Q00038,Q01148,Q01137,Q01136,Q01135,Q01470,Q02079,Q04505,Q00976,Q01260,Q01252,Q01250,Q01249,Q01417,Q01440,Q01452,Q01453,Q01455,Q01457,Q01458,Q01460,Q01461,Q01462,Q01465,Q01466,Q01468,Q01469,Q00610,Q01519</t>
        </is>
      </c>
      <c r="AH780" s="2" t="inlineStr">
        <is>
          <t>CISTI OVARICA,PATOLOGIE GINECOLOGICHE,PATOLOGIE DELLA TIROIDE,GOZZO,FLOGOSI PROSTATICA,VARICOCELE,CISTI TENDINEA,PATOLOGIE DELLA SPALLA,PATOLOGIE DELLA CAVIGLIA,PATOLOGIE DELLA CARTILAGINE,PATOLOGIE DEL PANCREAS,PATOLOGIE DEL FEGATO,DIABETE,PERIARTRITE,LIPOMI,LINFONODO,LESIONE OSTEOARTICOLARE E MUSCOLOTENDINEA,LESIONE MENISCALE,CONDROMA,DIABETE DI TIPO 2,DIABETE DI TIPO 1,NEOFORMAZIONE PROSTATA,IPERTROFIA PROSTATICA,FOLLOW UP TESTICOLO,FOLLOW UP PROSTATA,IPERTIROIDISMO,CISTITE,LESIONE CAPSULARE,LESIONE CARTILAGINE ASTRAGALICA,LESIONE CUFFIA DEI ROTATORI,LESIONE DEI LEGAMENTI,LESIONE DEI LEGAMENTI DEL GINOCCHIO,LESIONE MUSCOLARE,LESIONE TENDINE,LESIONE TENDINEA MANO,TENDINOPATIA CALCIFICA DELLA SPALLA,TENDINOPATIA D'ACHILLE,TENDINOPATIA GINOCCHIO,TENDINOPATIA MANO,FIBROMATOSI UTERINA,CISTI FUNICOLO SPERMATICO</t>
        </is>
      </c>
      <c r="AI780" s="2" t="inlineStr">
        <is>
          <t>U</t>
        </is>
      </c>
      <c r="AJ780" s="2" t="inlineStr">
        <is>
          <t>0</t>
        </is>
      </c>
      <c r="AK780" s="2" t="n"/>
      <c r="AL780" s="2" t="n"/>
      <c r="AM780" s="11">
        <f>VLOOKUP(U780,'[1]per incroci mapping'!$A$2:$E$592,5,FALSE)</f>
        <v/>
      </c>
      <c r="AN780" s="11">
        <f>VLOOKUP(U780,'[1]per incroci mapping'!$A$2:$F$592,6,FALSE)</f>
        <v/>
      </c>
      <c r="AO780" s="2" t="inlineStr">
        <is>
          <t>M00000,M00083</t>
        </is>
      </c>
      <c r="AP780" s="2" t="inlineStr">
        <is>
          <t>METODICA GENERALE,RESIDUO POST MINZIONALE</t>
        </is>
      </c>
      <c r="AQ780" s="2" t="n"/>
      <c r="AR780" s="2" t="n"/>
      <c r="AS780" s="11">
        <f>IFERROR(VLOOKUP(U780,'[1]per incroci mapping'!$A$2:$E$592,3,FALSE),"Non Trovato")</f>
        <v/>
      </c>
      <c r="AT780" s="11">
        <f>VLOOKUP(U780,'[1]per incroci mapping'!$A$2:$E$592,4,FALSE)</f>
        <v/>
      </c>
      <c r="AU780" s="2" t="n"/>
      <c r="AV780" s="2" t="n"/>
      <c r="AW780" s="2" t="n"/>
      <c r="AX780" s="2" t="inlineStr">
        <is>
          <t>101</t>
        </is>
      </c>
      <c r="AY780" s="2" t="n"/>
      <c r="AZ780" s="2" t="inlineStr">
        <is>
          <t>Un'ora prima dell'esame bere 1 litro d'acqua non gasata o the.
Trattenere l'urina da almeno 2 ore prima di effettuare l'esame.</t>
        </is>
      </c>
      <c r="BA780" s="2" t="inlineStr">
        <is>
          <t>si prega di presentarsi allo sportello accettazione 15 minuti prima dell appuntamento muniti di impegnativa del curante, tessera sanitaria</t>
        </is>
      </c>
      <c r="BB780" s="2" t="n"/>
      <c r="BC780" s="2" t="inlineStr">
        <is>
          <t>in caso di annullamento della prenotazione si prega di mandare disdetta entro 3 giorni ai seguenti numeri: 0384968017 - 0384831811 oppure tramite mail all indirizzo prenotazioni@cittadellasociale.it</t>
        </is>
      </c>
      <c r="BD780" s="1" t="n">
        <v>192</v>
      </c>
      <c r="BE780" s="1" t="n">
        <v>2388</v>
      </c>
      <c r="BF780" s="2" t="inlineStr">
        <is>
          <t>G</t>
        </is>
      </c>
      <c r="BG780" s="2" t="inlineStr">
        <is>
          <t>N</t>
        </is>
      </c>
      <c r="BH780" s="2" t="inlineStr">
        <is>
          <t>N</t>
        </is>
      </c>
      <c r="BI780" s="2" t="inlineStr">
        <is>
          <t>N</t>
        </is>
      </c>
      <c r="BJ780" s="2" t="inlineStr">
        <is>
          <t>S</t>
        </is>
      </c>
      <c r="BK780" s="2" t="inlineStr">
        <is>
          <t>N</t>
        </is>
      </c>
      <c r="BL780" s="2" t="inlineStr">
        <is>
          <t>N</t>
        </is>
      </c>
      <c r="BM780" s="2" t="inlineStr">
        <is>
          <t>S</t>
        </is>
      </c>
      <c r="BN780" s="13" t="n">
        <v>44481</v>
      </c>
      <c r="BO780" s="2" t="n"/>
      <c r="BP780" s="2" t="inlineStr">
        <is>
          <t>N</t>
        </is>
      </c>
      <c r="BQ780" s="1" t="n">
        <v>0</v>
      </c>
      <c r="BR780" s="1" t="n">
        <v>0</v>
      </c>
      <c r="BS780" s="2" t="n"/>
    </row>
    <row r="781">
      <c r="A781" t="n">
        <v>780</v>
      </c>
      <c r="B781" t="inlineStr">
        <is>
          <t>528-370|6988791</t>
        </is>
      </c>
      <c r="C781" t="inlineStr">
        <is>
          <t>OK</t>
        </is>
      </c>
      <c r="D781" s="2" t="inlineStr">
        <is>
          <t>690059</t>
        </is>
      </c>
      <c r="E781" s="2" t="inlineStr">
        <is>
          <t>LA CITTADELLA PIEVE</t>
        </is>
      </c>
      <c r="F781" s="2" t="inlineStr">
        <is>
          <t>002086</t>
        </is>
      </c>
      <c r="G781" s="2" t="inlineStr">
        <is>
          <t>PIEVE DEL CAIRO</t>
        </is>
      </c>
      <c r="H781" s="2" t="inlineStr">
        <is>
          <t>PIEVE DEL CAIRO</t>
        </is>
      </c>
      <c r="I781" s="2" t="inlineStr">
        <is>
          <t>ACCPDC</t>
        </is>
      </c>
      <c r="J781" s="2" t="inlineStr">
        <is>
          <t>LA CITTADELLA PIEVE DEL CAIRO</t>
        </is>
      </c>
      <c r="K781" s="2" t="inlineStr">
        <is>
          <t>RADPDC</t>
        </is>
      </c>
      <c r="L781" s="2" t="inlineStr">
        <is>
          <t>ECOGRAFIA</t>
        </is>
      </c>
      <c r="M781" s="2" t="inlineStr">
        <is>
          <t>69</t>
        </is>
      </c>
      <c r="N781" s="2" t="inlineStr">
        <is>
          <t>114-370</t>
        </is>
      </c>
      <c r="O781" s="2" t="inlineStr">
        <is>
          <t>ECOG. PRIOR. D</t>
        </is>
      </c>
      <c r="P781" s="2" t="inlineStr">
        <is>
          <t>528-370</t>
        </is>
      </c>
      <c r="Q781" s="2" t="inlineStr">
        <is>
          <t>ECOG. PIORIRTA' D</t>
        </is>
      </c>
      <c r="R781" s="2" t="inlineStr">
        <is>
          <t>478</t>
        </is>
      </c>
      <c r="S781" s="2" t="inlineStr">
        <is>
          <t>ECOGRAFIA DELLA CUTE E DEL TESSUTO SOTTOCUTANEO</t>
        </is>
      </c>
      <c r="T781" s="2" t="inlineStr">
        <is>
          <t>88791</t>
        </is>
      </c>
      <c r="U781" s="2" t="inlineStr">
        <is>
          <t>6988791</t>
        </is>
      </c>
      <c r="V781" s="2" t="inlineStr">
        <is>
          <t>ECOGRAFIA DELLA CUTE E DEL TESSUTO SOTTOCUTANEO</t>
        </is>
      </c>
      <c r="W781" s="2" t="inlineStr">
        <is>
          <t>S</t>
        </is>
      </c>
      <c r="X781" s="2" t="inlineStr">
        <is>
          <t>S</t>
        </is>
      </c>
      <c r="Y781" s="2" t="inlineStr">
        <is>
          <t>N</t>
        </is>
      </c>
      <c r="Z781" s="2" t="inlineStr">
        <is>
          <t>N</t>
        </is>
      </c>
      <c r="AA781" s="2" t="inlineStr">
        <is>
          <t>S</t>
        </is>
      </c>
      <c r="AB781" s="2" t="inlineStr">
        <is>
          <t>S</t>
        </is>
      </c>
      <c r="AC781" s="2" t="inlineStr">
        <is>
          <t>S</t>
        </is>
      </c>
      <c r="AD781" s="2" t="inlineStr">
        <is>
          <t>N</t>
        </is>
      </c>
      <c r="AE781" s="2" t="inlineStr">
        <is>
          <t>69</t>
        </is>
      </c>
      <c r="AF781" s="2" t="inlineStr">
        <is>
          <t>RADIOLOGIA</t>
        </is>
      </c>
      <c r="AG781" s="2" t="inlineStr">
        <is>
          <t>Q00675,Q01034,Q00821,Q00812,Q00765,Q00532,Q00502,Q00394,Q00389,Q00388,Q00383,Q00381,Q00038,Q01148,Q01137,Q01136,Q01135,Q01470,Q02079,Q04505,Q00976,Q01260,Q01252,Q01250,Q01249,Q01417,Q01440,Q01452,Q01453,Q01455,Q01457,Q01458,Q01460,Q01461,Q01462,Q01465,Q01466,Q01468,Q01469,Q00610,Q01519</t>
        </is>
      </c>
      <c r="AH781" s="2" t="inlineStr">
        <is>
          <t>CISTI OVARICA,PATOLOGIE GINECOLOGICHE,PATOLOGIE DELLA TIROIDE,GOZZO,FLOGOSI PROSTATICA,VARICOCELE,CISTI TENDINEA,PATOLOGIE DELLA SPALLA,PATOLOGIE DELLA CAVIGLIA,PATOLOGIE DELLA CARTILAGINE,PATOLOGIE DEL PANCREAS,PATOLOGIE DEL FEGATO,DIABETE,PERIARTRITE,LIPOMI,LINFONODO,LESIONE OSTEOARTICOLARE E MUSCOLOTENDINEA,LESIONE MENISCALE,CONDROMA,DIABETE DI TIPO 2,DIABETE DI TIPO 1,NEOFORMAZIONE PROSTATA,IPERTROFIA PROSTATICA,FOLLOW UP TESTICOLO,FOLLOW UP PROSTATA,IPERTIROIDISMO,CISTITE,LESIONE CAPSULARE,LESIONE CARTILAGINE ASTRAGALICA,LESIONE CUFFIA DEI ROTATORI,LESIONE DEI LEGAMENTI,LESIONE DEI LEGAMENTI DEL GINOCCHIO,LESIONE MUSCOLARE,LESIONE TENDINE,LESIONE TENDINEA MANO,TENDINOPATIA CALCIFICA DELLA SPALLA,TENDINOPATIA D'ACHILLE,TENDINOPATIA GINOCCHIO,TENDINOPATIA MANO,FIBROMATOSI UTERINA,CISTI FUNICOLO SPERMATICO</t>
        </is>
      </c>
      <c r="AI781" s="2" t="inlineStr">
        <is>
          <t>U</t>
        </is>
      </c>
      <c r="AJ781" s="2" t="inlineStr">
        <is>
          <t>0</t>
        </is>
      </c>
      <c r="AK781" s="2" t="n"/>
      <c r="AL781" s="2" t="n"/>
      <c r="AM781" s="11">
        <f>VLOOKUP(U781,'[1]per incroci mapping'!$A$2:$E$592,5,FALSE)</f>
        <v/>
      </c>
      <c r="AN781" s="11">
        <f>VLOOKUP(U781,'[1]per incroci mapping'!$A$2:$F$592,6,FALSE)</f>
        <v/>
      </c>
      <c r="AO781" s="2" t="n"/>
      <c r="AP781" s="2" t="n"/>
      <c r="AQ781" s="2" t="n"/>
      <c r="AR781" s="2" t="n"/>
      <c r="AS781" s="11">
        <f>IFERROR(VLOOKUP(U781,'[1]per incroci mapping'!$A$2:$E$592,3,FALSE),"Non Trovato")</f>
        <v/>
      </c>
      <c r="AT781" s="11">
        <f>VLOOKUP(U781,'[1]per incroci mapping'!$A$2:$E$592,4,FALSE)</f>
        <v/>
      </c>
      <c r="AU781" s="2" t="inlineStr">
        <is>
          <t>D00057,D00062,D00063,D00064,D00178,D00065,D00066,D00083,D00213,D00194,D00346,D00251,D00227,D00342,D00343,D00019,D00033,D00034,D00322,D00229,D00233,D00132</t>
        </is>
      </c>
      <c r="AV781" s="2" t="inlineStr">
        <is>
          <t>CAVO ORALE,COLONNA CERVICALE,COLONNA DORSALE,COLONNA LOMBARE,COLONNA LOMBOSACRALE,COLONNA SACRALE,COLONNA SACRO-COCCIGEA,DISTRETTO ORBITO-PALPEBRALE,FEMORE DX,FEMORE SX,LABBRO,MANDIBOLA DX,MANDIBOLA SX,FIANCO DX,FIANCO SX,NERVO FEMORALE,OCCHIO DX,OCCHIO SX,ORBITE,REGIONE OCCIPITALE,REGIONE VULVARE,SENO</t>
        </is>
      </c>
      <c r="AW781" s="2" t="inlineStr">
        <is>
          <t>D</t>
        </is>
      </c>
      <c r="AX781" s="2" t="inlineStr">
        <is>
          <t>101</t>
        </is>
      </c>
      <c r="AY781" s="2" t="n"/>
      <c r="AZ781" s="2" t="n"/>
      <c r="BA781" s="2" t="inlineStr">
        <is>
          <t>si prega di presentarsi allo sportello accettazione 15 minuti prima dell appuntamento muniti di impegnativa del curante, tessera sanitaria</t>
        </is>
      </c>
      <c r="BB781" s="2" t="n"/>
      <c r="BC781" s="2" t="inlineStr">
        <is>
          <t>in caso di annullamento della prenotazione si prega di mandare disdetta entro 3 giorni ai seguenti numeri: 0384968017 - 0384831811 oppure tramite mail all indirizzo prenotazioni@cittadellasociale.it</t>
        </is>
      </c>
      <c r="BD781" s="1" t="n">
        <v>192</v>
      </c>
      <c r="BE781" s="1" t="n">
        <v>2388</v>
      </c>
      <c r="BF781" s="2" t="inlineStr">
        <is>
          <t>G</t>
        </is>
      </c>
      <c r="BG781" s="2" t="inlineStr">
        <is>
          <t>N</t>
        </is>
      </c>
      <c r="BH781" s="2" t="inlineStr">
        <is>
          <t>N</t>
        </is>
      </c>
      <c r="BI781" s="2" t="inlineStr">
        <is>
          <t>N</t>
        </is>
      </c>
      <c r="BJ781" s="2" t="inlineStr">
        <is>
          <t>S</t>
        </is>
      </c>
      <c r="BK781" s="2" t="inlineStr">
        <is>
          <t>N</t>
        </is>
      </c>
      <c r="BL781" s="2" t="inlineStr">
        <is>
          <t>N</t>
        </is>
      </c>
      <c r="BM781" s="2" t="inlineStr">
        <is>
          <t>S</t>
        </is>
      </c>
      <c r="BN781" s="13" t="n">
        <v>44481</v>
      </c>
      <c r="BO781" s="2" t="n"/>
      <c r="BP781" s="2" t="inlineStr">
        <is>
          <t>N</t>
        </is>
      </c>
      <c r="BQ781" s="1" t="n">
        <v>0</v>
      </c>
      <c r="BR781" s="1" t="n">
        <v>0</v>
      </c>
      <c r="BS781" s="2" t="n"/>
    </row>
    <row r="782">
      <c r="A782" t="n">
        <v>781</v>
      </c>
      <c r="B782" t="inlineStr">
        <is>
          <t>528-371|0188714.04</t>
        </is>
      </c>
      <c r="C782" t="inlineStr">
        <is>
          <t>OK</t>
        </is>
      </c>
      <c r="D782" s="2" t="inlineStr">
        <is>
          <t>690059</t>
        </is>
      </c>
      <c r="E782" s="2" t="inlineStr">
        <is>
          <t>LA CITTADELLA PIEVE</t>
        </is>
      </c>
      <c r="F782" s="2" t="inlineStr">
        <is>
          <t>002086</t>
        </is>
      </c>
      <c r="G782" s="2" t="inlineStr">
        <is>
          <t>PIEVE DEL CAIRO</t>
        </is>
      </c>
      <c r="H782" s="2" t="inlineStr">
        <is>
          <t>PIEVE DEL CAIRO</t>
        </is>
      </c>
      <c r="I782" s="2" t="inlineStr">
        <is>
          <t>ACCPDC</t>
        </is>
      </c>
      <c r="J782" s="2" t="inlineStr">
        <is>
          <t>LA CITTADELLA PIEVE DEL CAIRO</t>
        </is>
      </c>
      <c r="K782" s="2" t="inlineStr">
        <is>
          <t>RADPDC</t>
        </is>
      </c>
      <c r="L782" s="2" t="inlineStr">
        <is>
          <t>ECOGRAFIA</t>
        </is>
      </c>
      <c r="M782" s="2" t="inlineStr">
        <is>
          <t>69</t>
        </is>
      </c>
      <c r="N782" s="2" t="inlineStr">
        <is>
          <t>114-371</t>
        </is>
      </c>
      <c r="O782" s="2" t="inlineStr">
        <is>
          <t>ECOG. PRIORITA' P</t>
        </is>
      </c>
      <c r="P782" s="2" t="inlineStr">
        <is>
          <t>528-371</t>
        </is>
      </c>
      <c r="Q782" s="2" t="inlineStr">
        <is>
          <t>ECOG. PRIORITA' P</t>
        </is>
      </c>
      <c r="R782" s="2" t="inlineStr">
        <is>
          <t>455</t>
        </is>
      </c>
      <c r="S782" s="2" t="inlineStr">
        <is>
          <t>ECOGRAFIA TIROIDE E PARATIROIDI</t>
        </is>
      </c>
      <c r="T782" s="2" t="inlineStr">
        <is>
          <t>88714</t>
        </is>
      </c>
      <c r="U782" s="2" t="inlineStr">
        <is>
          <t>0188714.04</t>
        </is>
      </c>
      <c r="V782" s="2" t="inlineStr">
        <is>
          <t>ECOGRAFIA TIROIDE E PARATIROIDI</t>
        </is>
      </c>
      <c r="W782" s="2" t="inlineStr">
        <is>
          <t>S</t>
        </is>
      </c>
      <c r="X782" s="2" t="inlineStr">
        <is>
          <t>S</t>
        </is>
      </c>
      <c r="Y782" s="2" t="inlineStr">
        <is>
          <t>N</t>
        </is>
      </c>
      <c r="Z782" s="2" t="inlineStr">
        <is>
          <t>N</t>
        </is>
      </c>
      <c r="AA782" s="2" t="inlineStr">
        <is>
          <t>S</t>
        </is>
      </c>
      <c r="AB782" s="2" t="inlineStr">
        <is>
          <t>S</t>
        </is>
      </c>
      <c r="AC782" s="2" t="inlineStr">
        <is>
          <t>S</t>
        </is>
      </c>
      <c r="AD782" s="2" t="inlineStr">
        <is>
          <t>N</t>
        </is>
      </c>
      <c r="AE782" s="2" t="inlineStr">
        <is>
          <t>69</t>
        </is>
      </c>
      <c r="AF782" s="2" t="inlineStr">
        <is>
          <t>RADIOLOGIA</t>
        </is>
      </c>
      <c r="AG782"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01257,Q01255,Q01252,Q01250,Q01249,Q01417,Q01352,Q01353,Q01408,Q01493,Q01436,Q01440,Q01450,Q01452,Q01453,Q01455,Q01456,Q01457,Q01458,Q01460,Q01461,Q01462,Q01463,Q01464,Q01465,Q01466,Q01467,Q01468,Q01469,Q00610,Q00342,Q00313,Q01519,Q02020</t>
        </is>
      </c>
      <c r="AH782"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UTERINA,PATOLOGIE ONCOLOGICHE DEL PANCREAS,LESIONE FOCALE EPATICA,CISTI FUNICOLO SPERMATICO,ANGIOMA EPATICO</t>
        </is>
      </c>
      <c r="AI782" s="2" t="inlineStr">
        <is>
          <t>U</t>
        </is>
      </c>
      <c r="AJ782" s="2" t="inlineStr">
        <is>
          <t>0</t>
        </is>
      </c>
      <c r="AK782" s="2" t="n"/>
      <c r="AL782" s="2" t="n"/>
      <c r="AM782" s="11">
        <f>VLOOKUP(U782,'[1]per incroci mapping'!$A$2:$E$592,5,FALSE)</f>
        <v/>
      </c>
      <c r="AN782" s="11">
        <f>VLOOKUP(U782,'[1]per incroci mapping'!$A$2:$F$592,6,FALSE)</f>
        <v/>
      </c>
      <c r="AO782" s="2" t="n"/>
      <c r="AP782" s="2" t="n"/>
      <c r="AQ782" s="2" t="n"/>
      <c r="AR782" s="2" t="n"/>
      <c r="AS782" s="11">
        <f>IFERROR(VLOOKUP(U782,'[1]per incroci mapping'!$A$2:$E$592,3,FALSE),"Non Trovato")</f>
        <v/>
      </c>
      <c r="AT782" s="11">
        <f>VLOOKUP(U782,'[1]per incroci mapping'!$A$2:$E$592,4,FALSE)</f>
        <v/>
      </c>
      <c r="AU782" s="2" t="n"/>
      <c r="AV782" s="2" t="n"/>
      <c r="AW782" s="2" t="n"/>
      <c r="AX782" s="2" t="inlineStr">
        <is>
          <t>101</t>
        </is>
      </c>
      <c r="AY782" s="2" t="n"/>
      <c r="AZ782" s="2" t="n"/>
      <c r="BA782" s="2" t="inlineStr">
        <is>
          <t>si prega di presentarsi allo sportello accettazione 15 minuti prima dell appuntamento muniti di impegnativa del curante, tessera sanitaria</t>
        </is>
      </c>
      <c r="BB782" s="2" t="n"/>
      <c r="BC782" s="2" t="inlineStr">
        <is>
          <t>in caso di annullamento della prenotazione si prega di mandare disdetta entro 3 giorni ai seguenti numeri: 0384968017 - 0384831811 oppure tramite mail all indirizzo prenotazioni@cittadellasociale.it</t>
        </is>
      </c>
      <c r="BD782" s="1" t="n">
        <v>192</v>
      </c>
      <c r="BE782" s="1" t="n">
        <v>2388</v>
      </c>
      <c r="BF782" s="2" t="inlineStr">
        <is>
          <t>G</t>
        </is>
      </c>
      <c r="BG782" s="2" t="inlineStr">
        <is>
          <t>N</t>
        </is>
      </c>
      <c r="BH782" s="2" t="inlineStr">
        <is>
          <t>N</t>
        </is>
      </c>
      <c r="BI782" s="2" t="inlineStr">
        <is>
          <t>N</t>
        </is>
      </c>
      <c r="BJ782" s="2" t="inlineStr">
        <is>
          <t>S</t>
        </is>
      </c>
      <c r="BK782" s="2" t="inlineStr">
        <is>
          <t>S</t>
        </is>
      </c>
      <c r="BL782" s="2" t="inlineStr">
        <is>
          <t>N</t>
        </is>
      </c>
      <c r="BM782" s="2" t="inlineStr">
        <is>
          <t>S</t>
        </is>
      </c>
      <c r="BN782" s="13" t="n">
        <v>44481</v>
      </c>
      <c r="BO782" s="2" t="n"/>
      <c r="BP782" s="2" t="inlineStr">
        <is>
          <t>N</t>
        </is>
      </c>
      <c r="BQ782" s="1" t="n">
        <v>0</v>
      </c>
      <c r="BR782" s="1" t="n">
        <v>0</v>
      </c>
      <c r="BS782" s="2" t="n"/>
    </row>
    <row r="783">
      <c r="A783" t="n">
        <v>782</v>
      </c>
      <c r="B783" t="inlineStr">
        <is>
          <t>528-371|0188714.05</t>
        </is>
      </c>
      <c r="C783" t="inlineStr">
        <is>
          <t>OK</t>
        </is>
      </c>
      <c r="D783" s="2" t="inlineStr">
        <is>
          <t>690059</t>
        </is>
      </c>
      <c r="E783" s="2" t="inlineStr">
        <is>
          <t>LA CITTADELLA PIEVE</t>
        </is>
      </c>
      <c r="F783" s="2" t="inlineStr">
        <is>
          <t>002086</t>
        </is>
      </c>
      <c r="G783" s="2" t="inlineStr">
        <is>
          <t>PIEVE DEL CAIRO</t>
        </is>
      </c>
      <c r="H783" s="2" t="inlineStr">
        <is>
          <t>PIEVE DEL CAIRO</t>
        </is>
      </c>
      <c r="I783" s="2" t="inlineStr">
        <is>
          <t>ACCPDC</t>
        </is>
      </c>
      <c r="J783" s="2" t="inlineStr">
        <is>
          <t>LA CITTADELLA PIEVE DEL CAIRO</t>
        </is>
      </c>
      <c r="K783" s="2" t="inlineStr">
        <is>
          <t>RADPDC</t>
        </is>
      </c>
      <c r="L783" s="2" t="inlineStr">
        <is>
          <t>ECOGRAFIA</t>
        </is>
      </c>
      <c r="M783" s="2" t="inlineStr">
        <is>
          <t>69</t>
        </is>
      </c>
      <c r="N783" s="2" t="inlineStr">
        <is>
          <t>114-371</t>
        </is>
      </c>
      <c r="O783" s="2" t="inlineStr">
        <is>
          <t>ECOG. PRIORITA' P</t>
        </is>
      </c>
      <c r="P783" s="2" t="inlineStr">
        <is>
          <t>528-371</t>
        </is>
      </c>
      <c r="Q783" s="2" t="inlineStr">
        <is>
          <t>ECOG. PRIORITA' P</t>
        </is>
      </c>
      <c r="R783" s="2" t="inlineStr">
        <is>
          <t>2333</t>
        </is>
      </c>
      <c r="S783" s="2" t="inlineStr">
        <is>
          <t>ECOGRAFIA LINFONODI/COLLO</t>
        </is>
      </c>
      <c r="T783" s="2" t="inlineStr">
        <is>
          <t>88714</t>
        </is>
      </c>
      <c r="U783" s="2" t="inlineStr">
        <is>
          <t>0188714.05</t>
        </is>
      </c>
      <c r="V783" s="2" t="inlineStr">
        <is>
          <t>ECOGRAFIA LINFONODI/COLLO</t>
        </is>
      </c>
      <c r="W783" s="2" t="inlineStr">
        <is>
          <t>S</t>
        </is>
      </c>
      <c r="X783" s="2" t="inlineStr">
        <is>
          <t>S</t>
        </is>
      </c>
      <c r="Y783" s="2" t="inlineStr">
        <is>
          <t>N</t>
        </is>
      </c>
      <c r="Z783" s="2" t="inlineStr">
        <is>
          <t>N</t>
        </is>
      </c>
      <c r="AA783" s="2" t="inlineStr">
        <is>
          <t>S</t>
        </is>
      </c>
      <c r="AB783" s="2" t="inlineStr">
        <is>
          <t>S</t>
        </is>
      </c>
      <c r="AC783" s="2" t="inlineStr">
        <is>
          <t>S</t>
        </is>
      </c>
      <c r="AD783" s="2" t="inlineStr">
        <is>
          <t>N</t>
        </is>
      </c>
      <c r="AE783" s="2" t="inlineStr">
        <is>
          <t>69</t>
        </is>
      </c>
      <c r="AF783" s="2" t="inlineStr">
        <is>
          <t>RADIOLOGIA</t>
        </is>
      </c>
      <c r="AG783"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01257,Q01255,Q01252,Q01250,Q01249,Q01417,Q01352,Q01353,Q01408,Q01493,Q01436,Q01440,Q01450,Q01452,Q01453,Q01455,Q01456,Q01457,Q01458,Q01460,Q01461,Q01462,Q01463,Q01464,Q01465,Q01466,Q01467,Q01468,Q01469,Q00610,Q00342,Q00313,Q01519,Q02020</t>
        </is>
      </c>
      <c r="AH783"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UTERINA,PATOLOGIE ONCOLOGICHE DEL PANCREAS,LESIONE FOCALE EPATICA,CISTI FUNICOLO SPERMATICO,ANGIOMA EPATICO</t>
        </is>
      </c>
      <c r="AI783" s="2" t="inlineStr">
        <is>
          <t>U</t>
        </is>
      </c>
      <c r="AJ783" s="2" t="inlineStr">
        <is>
          <t>0</t>
        </is>
      </c>
      <c r="AK783" s="2" t="n"/>
      <c r="AL783" s="2" t="n"/>
      <c r="AM783" s="11">
        <f>VLOOKUP(U783,'[1]per incroci mapping'!$A$2:$E$592,5,FALSE)</f>
        <v/>
      </c>
      <c r="AN783" s="11">
        <f>VLOOKUP(U783,'[1]per incroci mapping'!$A$2:$F$592,6,FALSE)</f>
        <v/>
      </c>
      <c r="AO783" s="2" t="n"/>
      <c r="AP783" s="2" t="n"/>
      <c r="AQ783" s="2" t="n"/>
      <c r="AR783" s="2" t="n"/>
      <c r="AS783" s="11">
        <f>IFERROR(VLOOKUP(U783,'[1]per incroci mapping'!$A$2:$E$592,3,FALSE),"Non Trovato")</f>
        <v/>
      </c>
      <c r="AT783" s="11">
        <f>VLOOKUP(U783,'[1]per incroci mapping'!$A$2:$E$592,4,FALSE)</f>
        <v/>
      </c>
      <c r="AU783" s="2" t="n"/>
      <c r="AV783" s="2" t="n"/>
      <c r="AW783" s="2" t="n"/>
      <c r="AX783" s="2" t="inlineStr">
        <is>
          <t>101</t>
        </is>
      </c>
      <c r="AY783" s="2" t="n"/>
      <c r="AZ783" s="2" t="n"/>
      <c r="BA783" s="2" t="inlineStr">
        <is>
          <t>si prega di presentarsi allo sportello accettazione 15 minuti prima dell appuntamento muniti di impegnativa del curante, tessera sanitaria</t>
        </is>
      </c>
      <c r="BB783" s="2" t="n"/>
      <c r="BC783" s="2" t="inlineStr">
        <is>
          <t>in caso di annullamento della prenotazione si prega di mandare disdetta entro 3 giorni ai seguenti numeri: 0384968017 - 0384831811 oppure tramite mail all indirizzo prenotazioni@cittadellasociale.it</t>
        </is>
      </c>
      <c r="BD783" s="1" t="n">
        <v>192</v>
      </c>
      <c r="BE783" s="1" t="n">
        <v>2388</v>
      </c>
      <c r="BF783" s="2" t="inlineStr">
        <is>
          <t>G</t>
        </is>
      </c>
      <c r="BG783" s="2" t="inlineStr">
        <is>
          <t>N</t>
        </is>
      </c>
      <c r="BH783" s="2" t="inlineStr">
        <is>
          <t>N</t>
        </is>
      </c>
      <c r="BI783" s="2" t="inlineStr">
        <is>
          <t>N</t>
        </is>
      </c>
      <c r="BJ783" s="2" t="inlineStr">
        <is>
          <t>S</t>
        </is>
      </c>
      <c r="BK783" s="2" t="inlineStr">
        <is>
          <t>S</t>
        </is>
      </c>
      <c r="BL783" s="2" t="inlineStr">
        <is>
          <t>N</t>
        </is>
      </c>
      <c r="BM783" s="2" t="inlineStr">
        <is>
          <t>S</t>
        </is>
      </c>
      <c r="BN783" s="13" t="n">
        <v>44481</v>
      </c>
      <c r="BO783" s="2" t="n"/>
      <c r="BP783" s="2" t="inlineStr">
        <is>
          <t>N</t>
        </is>
      </c>
      <c r="BQ783" s="1" t="n">
        <v>0</v>
      </c>
      <c r="BR783" s="1" t="n">
        <v>0</v>
      </c>
      <c r="BS783" s="2" t="n"/>
    </row>
    <row r="784">
      <c r="A784" t="n">
        <v>783</v>
      </c>
      <c r="B784" t="inlineStr">
        <is>
          <t>528-371|0188741</t>
        </is>
      </c>
      <c r="C784" t="inlineStr">
        <is>
          <t>OK</t>
        </is>
      </c>
      <c r="D784" s="2" t="inlineStr">
        <is>
          <t>690059</t>
        </is>
      </c>
      <c r="E784" s="2" t="inlineStr">
        <is>
          <t>LA CITTADELLA PIEVE</t>
        </is>
      </c>
      <c r="F784" s="2" t="inlineStr">
        <is>
          <t>002086</t>
        </is>
      </c>
      <c r="G784" s="2" t="inlineStr">
        <is>
          <t>PIEVE DEL CAIRO</t>
        </is>
      </c>
      <c r="H784" s="2" t="inlineStr">
        <is>
          <t>PIEVE DEL CAIRO</t>
        </is>
      </c>
      <c r="I784" s="2" t="inlineStr">
        <is>
          <t>ACCPDC</t>
        </is>
      </c>
      <c r="J784" s="2" t="inlineStr">
        <is>
          <t>LA CITTADELLA PIEVE DEL CAIRO</t>
        </is>
      </c>
      <c r="K784" s="2" t="inlineStr">
        <is>
          <t>RADPDC</t>
        </is>
      </c>
      <c r="L784" s="2" t="inlineStr">
        <is>
          <t>ECOGRAFIA</t>
        </is>
      </c>
      <c r="M784" s="2" t="inlineStr">
        <is>
          <t>69</t>
        </is>
      </c>
      <c r="N784" s="2" t="inlineStr">
        <is>
          <t>114-371</t>
        </is>
      </c>
      <c r="O784" s="2" t="inlineStr">
        <is>
          <t>ECOG. PRIORITA' P</t>
        </is>
      </c>
      <c r="P784" s="2" t="inlineStr">
        <is>
          <t>528-371</t>
        </is>
      </c>
      <c r="Q784" s="2" t="inlineStr">
        <is>
          <t>ECOG. PRIORITA' P</t>
        </is>
      </c>
      <c r="R784" s="2" t="inlineStr">
        <is>
          <t>464</t>
        </is>
      </c>
      <c r="S784" s="2" t="inlineStr">
        <is>
          <t>ECOGRAFIA DELL' ADDOME SUPERIORE</t>
        </is>
      </c>
      <c r="T784" s="2" t="inlineStr">
        <is>
          <t>88741</t>
        </is>
      </c>
      <c r="U784" s="2" t="inlineStr">
        <is>
          <t>0188741</t>
        </is>
      </c>
      <c r="V784" s="2" t="inlineStr">
        <is>
          <t>ECOGRAFIA ADDOME SUPERIORE</t>
        </is>
      </c>
      <c r="W784" s="2" t="inlineStr">
        <is>
          <t>S</t>
        </is>
      </c>
      <c r="X784" s="2" t="inlineStr">
        <is>
          <t>S</t>
        </is>
      </c>
      <c r="Y784" s="2" t="inlineStr">
        <is>
          <t>N</t>
        </is>
      </c>
      <c r="Z784" s="2" t="inlineStr">
        <is>
          <t>N</t>
        </is>
      </c>
      <c r="AA784" s="2" t="inlineStr">
        <is>
          <t>S</t>
        </is>
      </c>
      <c r="AB784" s="2" t="inlineStr">
        <is>
          <t>S</t>
        </is>
      </c>
      <c r="AC784" s="2" t="inlineStr">
        <is>
          <t>S</t>
        </is>
      </c>
      <c r="AD784" s="2" t="inlineStr">
        <is>
          <t>N</t>
        </is>
      </c>
      <c r="AE784" s="2" t="inlineStr">
        <is>
          <t>69</t>
        </is>
      </c>
      <c r="AF784" s="2" t="inlineStr">
        <is>
          <t>RADIOLOGIA</t>
        </is>
      </c>
      <c r="AG784"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01257,Q01255,Q01252,Q01250,Q01249,Q01417,Q01352,Q01353,Q01408,Q01493,Q01436,Q01440,Q01450,Q01452,Q01453,Q01455,Q01456,Q01457,Q01458,Q01460,Q01461,Q01462,Q01463,Q01464,Q01465,Q01466,Q01467,Q01468,Q01469,Q00610,Q00342,Q00313,Q01519,Q02020</t>
        </is>
      </c>
      <c r="AH784"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UTERINA,PATOLOGIE ONCOLOGICHE DEL PANCREAS,LESIONE FOCALE EPATICA,CISTI FUNICOLO SPERMATICO,ANGIOMA EPATICO</t>
        </is>
      </c>
      <c r="AI784" s="2" t="inlineStr">
        <is>
          <t>U</t>
        </is>
      </c>
      <c r="AJ784" s="2" t="inlineStr">
        <is>
          <t>0</t>
        </is>
      </c>
      <c r="AK784" s="2" t="n"/>
      <c r="AL784" s="2" t="n"/>
      <c r="AM784" s="11">
        <f>VLOOKUP(U784,'[1]per incroci mapping'!$A$2:$E$592,5,FALSE)</f>
        <v/>
      </c>
      <c r="AN784" s="11">
        <f>VLOOKUP(U784,'[1]per incroci mapping'!$A$2:$F$592,6,FALSE)</f>
        <v/>
      </c>
      <c r="AO784" s="2" t="n"/>
      <c r="AP784" s="2" t="n"/>
      <c r="AQ784" s="2" t="n"/>
      <c r="AR784" s="2" t="n"/>
      <c r="AS784" s="11">
        <f>IFERROR(VLOOKUP(U784,'[1]per incroci mapping'!$A$2:$E$592,3,FALSE),"Non Trovato")</f>
        <v/>
      </c>
      <c r="AT784" s="11">
        <f>VLOOKUP(U784,'[1]per incroci mapping'!$A$2:$E$592,4,FALSE)</f>
        <v/>
      </c>
      <c r="AU784" s="2" t="inlineStr">
        <is>
          <t>D00135</t>
        </is>
      </c>
      <c r="AV784" s="2" t="inlineStr">
        <is>
          <t>RETROPERITONEO</t>
        </is>
      </c>
      <c r="AW784" s="2" t="inlineStr">
        <is>
          <t>D</t>
        </is>
      </c>
      <c r="AX784" s="2" t="inlineStr">
        <is>
          <t>101</t>
        </is>
      </c>
      <c r="AY784" s="2" t="n"/>
      <c r="AZ784" s="2" t="inlineStr">
        <is>
          <t>Nei tre giorni che precedono l'esame:
Assumete 6/8 compresse di carbone vegetale (o Mylicon) distribuite nei tre pasti principali.
Eliminate dalla dieta frutta e verdura e riducete pasta e pane.
Mantenete il digiuno almeno nelle 8 ore che precedono l'esame.</t>
        </is>
      </c>
      <c r="BA784" s="2" t="inlineStr">
        <is>
          <t>si prega di presentarsi allo sportello accettazione 15 minuti prima dell appuntamento muniti di impegnativa del curante, tessera sanitaria</t>
        </is>
      </c>
      <c r="BB784" s="2" t="n"/>
      <c r="BC784" s="2" t="inlineStr">
        <is>
          <t>in caso di annullamento della prenotazione si prega di mandare disdetta entro 3 giorni ai seguenti numeri: 0384968017 - 0384831811 oppure tramite mail all indirizzo prenotazioni@cittadellasociale.it</t>
        </is>
      </c>
      <c r="BD784" s="1" t="n">
        <v>192</v>
      </c>
      <c r="BE784" s="1" t="n">
        <v>2388</v>
      </c>
      <c r="BF784" s="2" t="inlineStr">
        <is>
          <t>G</t>
        </is>
      </c>
      <c r="BG784" s="2" t="inlineStr">
        <is>
          <t>N</t>
        </is>
      </c>
      <c r="BH784" s="2" t="inlineStr">
        <is>
          <t>N</t>
        </is>
      </c>
      <c r="BI784" s="2" t="inlineStr">
        <is>
          <t>N</t>
        </is>
      </c>
      <c r="BJ784" s="2" t="inlineStr">
        <is>
          <t>S</t>
        </is>
      </c>
      <c r="BK784" s="2" t="inlineStr">
        <is>
          <t>S</t>
        </is>
      </c>
      <c r="BL784" s="2" t="inlineStr">
        <is>
          <t>N</t>
        </is>
      </c>
      <c r="BM784" s="2" t="inlineStr">
        <is>
          <t>S</t>
        </is>
      </c>
      <c r="BN784" s="13" t="n">
        <v>44481</v>
      </c>
      <c r="BO784" s="2" t="n"/>
      <c r="BP784" s="2" t="inlineStr">
        <is>
          <t>N</t>
        </is>
      </c>
      <c r="BQ784" s="1" t="n">
        <v>0</v>
      </c>
      <c r="BR784" s="1" t="n">
        <v>0</v>
      </c>
      <c r="BS784" s="2" t="n"/>
    </row>
    <row r="785">
      <c r="A785" t="n">
        <v>784</v>
      </c>
      <c r="B785" t="inlineStr">
        <is>
          <t>528-371|0188761.01</t>
        </is>
      </c>
      <c r="C785" t="inlineStr">
        <is>
          <t>OK</t>
        </is>
      </c>
      <c r="D785" s="2" t="inlineStr">
        <is>
          <t>690059</t>
        </is>
      </c>
      <c r="E785" s="2" t="inlineStr">
        <is>
          <t>LA CITTADELLA PIEVE</t>
        </is>
      </c>
      <c r="F785" s="2" t="inlineStr">
        <is>
          <t>002086</t>
        </is>
      </c>
      <c r="G785" s="2" t="inlineStr">
        <is>
          <t>PIEVE DEL CAIRO</t>
        </is>
      </c>
      <c r="H785" s="2" t="inlineStr">
        <is>
          <t>PIEVE DEL CAIRO</t>
        </is>
      </c>
      <c r="I785" s="2" t="inlineStr">
        <is>
          <t>ACCPDC</t>
        </is>
      </c>
      <c r="J785" s="2" t="inlineStr">
        <is>
          <t>LA CITTADELLA PIEVE DEL CAIRO</t>
        </is>
      </c>
      <c r="K785" s="2" t="inlineStr">
        <is>
          <t>RADPDC</t>
        </is>
      </c>
      <c r="L785" s="2" t="inlineStr">
        <is>
          <t>ECOGRAFIA</t>
        </is>
      </c>
      <c r="M785" s="2" t="inlineStr">
        <is>
          <t>69</t>
        </is>
      </c>
      <c r="N785" s="2" t="inlineStr">
        <is>
          <t>114-371</t>
        </is>
      </c>
      <c r="O785" s="2" t="inlineStr">
        <is>
          <t>ECOG. PRIORITA' P</t>
        </is>
      </c>
      <c r="P785" s="2" t="inlineStr">
        <is>
          <t>528-371</t>
        </is>
      </c>
      <c r="Q785" s="2" t="inlineStr">
        <is>
          <t>ECOG. PRIORITA' P</t>
        </is>
      </c>
      <c r="R785" s="2" t="inlineStr">
        <is>
          <t>2334</t>
        </is>
      </c>
      <c r="S785" s="2" t="inlineStr">
        <is>
          <t>ECOGRAFIA APPARATO URINARIO COMPLETO</t>
        </is>
      </c>
      <c r="T785" s="2" t="inlineStr">
        <is>
          <t>88761</t>
        </is>
      </c>
      <c r="U785" s="2" t="inlineStr">
        <is>
          <t>0188761.01</t>
        </is>
      </c>
      <c r="V785" s="2" t="inlineStr">
        <is>
          <t>ECOGRAFIA APPARATO URINARIO COMPLETO</t>
        </is>
      </c>
      <c r="W785" s="2" t="inlineStr">
        <is>
          <t>S</t>
        </is>
      </c>
      <c r="X785" s="2" t="inlineStr">
        <is>
          <t>S</t>
        </is>
      </c>
      <c r="Y785" s="2" t="inlineStr">
        <is>
          <t>N</t>
        </is>
      </c>
      <c r="Z785" s="2" t="inlineStr">
        <is>
          <t>N</t>
        </is>
      </c>
      <c r="AA785" s="2" t="inlineStr">
        <is>
          <t>S</t>
        </is>
      </c>
      <c r="AB785" s="2" t="inlineStr">
        <is>
          <t>S</t>
        </is>
      </c>
      <c r="AC785" s="2" t="inlineStr">
        <is>
          <t>S</t>
        </is>
      </c>
      <c r="AD785" s="2" t="inlineStr">
        <is>
          <t>N</t>
        </is>
      </c>
      <c r="AE785" s="2" t="inlineStr">
        <is>
          <t>69</t>
        </is>
      </c>
      <c r="AF785" s="2" t="inlineStr">
        <is>
          <t>RADIOLOGIA</t>
        </is>
      </c>
      <c r="AG785"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01257,Q01255,Q01252,Q01250,Q01249,Q01417,Q01352,Q01353,Q01408,Q01493,Q01436,Q01440,Q01450,Q01452,Q01453,Q01455,Q01456,Q01457,Q01458,Q01460,Q01461,Q01462,Q01463,Q01464,Q01465,Q01466,Q01467,Q01468,Q01469,Q00610,Q00342,Q00313,Q01519,Q02020</t>
        </is>
      </c>
      <c r="AH785"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UTERINA,PATOLOGIE ONCOLOGICHE DEL PANCREAS,LESIONE FOCALE EPATICA,CISTI FUNICOLO SPERMATICO,ANGIOMA EPATICO</t>
        </is>
      </c>
      <c r="AI785" s="2" t="inlineStr">
        <is>
          <t>U</t>
        </is>
      </c>
      <c r="AJ785" s="2" t="inlineStr">
        <is>
          <t>0</t>
        </is>
      </c>
      <c r="AK785" s="2" t="n"/>
      <c r="AL785" s="2" t="n"/>
      <c r="AM785" s="11">
        <f>VLOOKUP(U785,'[1]per incroci mapping'!$A$2:$E$592,5,FALSE)</f>
        <v/>
      </c>
      <c r="AN785" s="11">
        <f>VLOOKUP(U785,'[1]per incroci mapping'!$A$2:$F$592,6,FALSE)</f>
        <v/>
      </c>
      <c r="AO785" s="2" t="inlineStr">
        <is>
          <t>M00083,M00000</t>
        </is>
      </c>
      <c r="AP785" s="2" t="inlineStr">
        <is>
          <t>RESIDUO POST MINZIONALE,METODICA GENERALE</t>
        </is>
      </c>
      <c r="AQ785" s="2" t="n"/>
      <c r="AR785" s="2" t="n"/>
      <c r="AS785" s="11">
        <f>IFERROR(VLOOKUP(U785,'[1]per incroci mapping'!$A$2:$E$592,3,FALSE),"Non Trovato")</f>
        <v/>
      </c>
      <c r="AT785" s="11">
        <f>VLOOKUP(U785,'[1]per incroci mapping'!$A$2:$E$592,4,FALSE)</f>
        <v/>
      </c>
      <c r="AU785" s="2" t="n"/>
      <c r="AV785" s="2" t="n"/>
      <c r="AW785" s="2" t="n"/>
      <c r="AX785" s="2" t="inlineStr">
        <is>
          <t>101</t>
        </is>
      </c>
      <c r="AY785" s="2" t="n"/>
      <c r="AZ785" s="2" t="inlineStr">
        <is>
          <t>Un'ora prima dell'esame bere 1 litro d'acqua non gasata o the.
Trattenere l'urina da almeno 2 ore prima di effettuare l'esame.</t>
        </is>
      </c>
      <c r="BA785" s="2" t="inlineStr">
        <is>
          <t>si prega di presentarsi allo sportello accettazione 15 minuti prima dell appuntamento muniti di impegnativa del curante, tessera sanitaria</t>
        </is>
      </c>
      <c r="BB785" s="2" t="n"/>
      <c r="BC785" s="2" t="inlineStr">
        <is>
          <t>in caso di annullamento della prenotazione si prega di mandare disdetta entro 3 giorni ai seguenti numeri: 0384968017 - 0384831811 oppure tramite mail all indirizzo prenotazioni@cittadellasociale.it</t>
        </is>
      </c>
      <c r="BD785" s="1" t="n">
        <v>192</v>
      </c>
      <c r="BE785" s="1" t="n">
        <v>2388</v>
      </c>
      <c r="BF785" s="2" t="inlineStr">
        <is>
          <t>G</t>
        </is>
      </c>
      <c r="BG785" s="2" t="inlineStr">
        <is>
          <t>N</t>
        </is>
      </c>
      <c r="BH785" s="2" t="inlineStr">
        <is>
          <t>N</t>
        </is>
      </c>
      <c r="BI785" s="2" t="inlineStr">
        <is>
          <t>N</t>
        </is>
      </c>
      <c r="BJ785" s="2" t="inlineStr">
        <is>
          <t>S</t>
        </is>
      </c>
      <c r="BK785" s="2" t="inlineStr">
        <is>
          <t>S</t>
        </is>
      </c>
      <c r="BL785" s="2" t="inlineStr">
        <is>
          <t>N</t>
        </is>
      </c>
      <c r="BM785" s="2" t="inlineStr">
        <is>
          <t>S</t>
        </is>
      </c>
      <c r="BN785" s="13" t="n">
        <v>44481</v>
      </c>
      <c r="BO785" s="2" t="n"/>
      <c r="BP785" s="2" t="inlineStr">
        <is>
          <t>N</t>
        </is>
      </c>
      <c r="BQ785" s="1" t="n">
        <v>0</v>
      </c>
      <c r="BR785" s="1" t="n">
        <v>0</v>
      </c>
      <c r="BS785" s="2" t="n"/>
    </row>
    <row r="786">
      <c r="A786" t="n">
        <v>785</v>
      </c>
      <c r="B786" t="inlineStr">
        <is>
          <t>528-371|0188761.02</t>
        </is>
      </c>
      <c r="C786" t="inlineStr">
        <is>
          <t>OK</t>
        </is>
      </c>
      <c r="D786" s="2" t="inlineStr">
        <is>
          <t>690059</t>
        </is>
      </c>
      <c r="E786" s="2" t="inlineStr">
        <is>
          <t>LA CITTADELLA PIEVE</t>
        </is>
      </c>
      <c r="F786" s="2" t="inlineStr">
        <is>
          <t>002086</t>
        </is>
      </c>
      <c r="G786" s="2" t="inlineStr">
        <is>
          <t>PIEVE DEL CAIRO</t>
        </is>
      </c>
      <c r="H786" s="2" t="inlineStr">
        <is>
          <t>PIEVE DEL CAIRO</t>
        </is>
      </c>
      <c r="I786" s="2" t="inlineStr">
        <is>
          <t>ACCPDC</t>
        </is>
      </c>
      <c r="J786" s="2" t="inlineStr">
        <is>
          <t>LA CITTADELLA PIEVE DEL CAIRO</t>
        </is>
      </c>
      <c r="K786" s="2" t="inlineStr">
        <is>
          <t>RADPDC</t>
        </is>
      </c>
      <c r="L786" s="2" t="inlineStr">
        <is>
          <t>ECOGRAFIA</t>
        </is>
      </c>
      <c r="M786" s="2" t="inlineStr">
        <is>
          <t>69</t>
        </is>
      </c>
      <c r="N786" s="2" t="inlineStr">
        <is>
          <t>114-371</t>
        </is>
      </c>
      <c r="O786" s="2" t="inlineStr">
        <is>
          <t>ECOG. PRIORITA' P</t>
        </is>
      </c>
      <c r="P786" s="2" t="inlineStr">
        <is>
          <t>528-371</t>
        </is>
      </c>
      <c r="Q786" s="2" t="inlineStr">
        <is>
          <t>ECOG. PRIORITA' P</t>
        </is>
      </c>
      <c r="R786" s="2" t="inlineStr">
        <is>
          <t>473</t>
        </is>
      </c>
      <c r="S786" s="2" t="inlineStr">
        <is>
          <t>ECOGRAFIA ADDOME COMPLETO</t>
        </is>
      </c>
      <c r="T786" s="2" t="inlineStr">
        <is>
          <t>88761</t>
        </is>
      </c>
      <c r="U786" s="2" t="inlineStr">
        <is>
          <t>0188761.02</t>
        </is>
      </c>
      <c r="V786" s="2" t="inlineStr">
        <is>
          <t>ECOGRAFIA ADDOME COMPLETO</t>
        </is>
      </c>
      <c r="W786" s="2" t="inlineStr">
        <is>
          <t>S</t>
        </is>
      </c>
      <c r="X786" s="2" t="inlineStr">
        <is>
          <t>S</t>
        </is>
      </c>
      <c r="Y786" s="2" t="inlineStr">
        <is>
          <t>N</t>
        </is>
      </c>
      <c r="Z786" s="2" t="inlineStr">
        <is>
          <t>N</t>
        </is>
      </c>
      <c r="AA786" s="2" t="inlineStr">
        <is>
          <t>S</t>
        </is>
      </c>
      <c r="AB786" s="2" t="inlineStr">
        <is>
          <t>S</t>
        </is>
      </c>
      <c r="AC786" s="2" t="inlineStr">
        <is>
          <t>S</t>
        </is>
      </c>
      <c r="AD786" s="2" t="inlineStr">
        <is>
          <t>N</t>
        </is>
      </c>
      <c r="AE786" s="2" t="inlineStr">
        <is>
          <t>69</t>
        </is>
      </c>
      <c r="AF786" s="2" t="inlineStr">
        <is>
          <t>RADIOLOGIA</t>
        </is>
      </c>
      <c r="AG786"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01257,Q01255,Q01252,Q01250,Q01249,Q01417,Q01352,Q01353,Q01408,Q01493,Q01436,Q01440,Q01450,Q01452,Q01453,Q01455,Q01456,Q01457,Q01458,Q01460,Q01461,Q01462,Q01463,Q01464,Q01465,Q01466,Q01467,Q01468,Q01469,Q00610,Q00342,Q00313,Q01519,Q02020</t>
        </is>
      </c>
      <c r="AH786"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UTERINA,PATOLOGIE ONCOLOGICHE DEL PANCREAS,LESIONE FOCALE EPATICA,CISTI FUNICOLO SPERMATICO,ANGIOMA EPATICO</t>
        </is>
      </c>
      <c r="AI786" s="2" t="inlineStr">
        <is>
          <t>U</t>
        </is>
      </c>
      <c r="AJ786" s="2" t="inlineStr">
        <is>
          <t>0</t>
        </is>
      </c>
      <c r="AK786" s="2" t="n"/>
      <c r="AL786" s="2" t="n"/>
      <c r="AM786" s="11">
        <f>VLOOKUP(U786,'[1]per incroci mapping'!$A$2:$E$592,5,FALSE)</f>
        <v/>
      </c>
      <c r="AN786" s="11">
        <f>VLOOKUP(U786,'[1]per incroci mapping'!$A$2:$F$592,6,FALSE)</f>
        <v/>
      </c>
      <c r="AO786" s="2" t="inlineStr">
        <is>
          <t>M00083,M00000</t>
        </is>
      </c>
      <c r="AP786" s="2" t="inlineStr">
        <is>
          <t>RESIDUO POST MINZIONALE,METODICA GENERALE</t>
        </is>
      </c>
      <c r="AQ786" s="2" t="n"/>
      <c r="AR786" s="2" t="n"/>
      <c r="AS786" s="11">
        <f>IFERROR(VLOOKUP(U786,'[1]per incroci mapping'!$A$2:$E$592,3,FALSE),"Non Trovato")</f>
        <v/>
      </c>
      <c r="AT786" s="11">
        <f>VLOOKUP(U786,'[1]per incroci mapping'!$A$2:$E$592,4,FALSE)</f>
        <v/>
      </c>
      <c r="AU786" s="2" t="inlineStr">
        <is>
          <t>D00038,D00140</t>
        </is>
      </c>
      <c r="AV786" s="2" t="inlineStr">
        <is>
          <t>ANSE INTESTINALI,SURRENE</t>
        </is>
      </c>
      <c r="AW786" s="2" t="inlineStr">
        <is>
          <t>D</t>
        </is>
      </c>
      <c r="AX786" s="2" t="inlineStr">
        <is>
          <t>101</t>
        </is>
      </c>
      <c r="AY786" s="2" t="inlineStr">
        <is>
          <t>NEIIIRR</t>
        </is>
      </c>
      <c r="AZ786" s="2" t="inlineStr">
        <is>
          <t>Nei tre giorni che precedono l'esame:
Assumete 6/8 compresse di carbone vegetale (o Mylicon) distribuite nei tre pasti principali.
Eliminate dalla dieta frutta e verdura e riducete pasta e pane.
Mantenete il digiuno almeno nelle 8 ore che precedono l'esame.
Un'ora prima dell'esame bere 1 litro d'acqua non gasata o the.
Trattenere l'urina da almeno 2 ore prima di effettuare l'esame.</t>
        </is>
      </c>
      <c r="BA786" s="2" t="inlineStr">
        <is>
          <t>si prega di presentarsi allo sportello accettazione 15 minuti prima dell appuntamento muniti di impegnativa del curante, tessera sanitaria</t>
        </is>
      </c>
      <c r="BB786" s="2" t="n"/>
      <c r="BC786" s="2" t="inlineStr">
        <is>
          <t>in caso di annullamento della prenotazione si prega di mandare disdetta entro 3 giorni ai seguenti numeri: 0384968017 - 0384831811 oppure tramite mail all indirizzo prenotazioni@cittadellasociale.it</t>
        </is>
      </c>
      <c r="BD786" s="1" t="n">
        <v>192</v>
      </c>
      <c r="BE786" s="1" t="n">
        <v>2388</v>
      </c>
      <c r="BF786" s="2" t="inlineStr">
        <is>
          <t>G</t>
        </is>
      </c>
      <c r="BG786" s="2" t="inlineStr">
        <is>
          <t>N</t>
        </is>
      </c>
      <c r="BH786" s="2" t="inlineStr">
        <is>
          <t>N</t>
        </is>
      </c>
      <c r="BI786" s="2" t="inlineStr">
        <is>
          <t>N</t>
        </is>
      </c>
      <c r="BJ786" s="2" t="inlineStr">
        <is>
          <t>S</t>
        </is>
      </c>
      <c r="BK786" s="2" t="inlineStr">
        <is>
          <t>S</t>
        </is>
      </c>
      <c r="BL786" s="2" t="inlineStr">
        <is>
          <t>N</t>
        </is>
      </c>
      <c r="BM786" s="2" t="inlineStr">
        <is>
          <t>S</t>
        </is>
      </c>
      <c r="BN786" s="13" t="n">
        <v>44481</v>
      </c>
      <c r="BO786" s="2" t="n"/>
      <c r="BP786" s="2" t="inlineStr">
        <is>
          <t>N</t>
        </is>
      </c>
      <c r="BQ786" s="1" t="n">
        <v>0</v>
      </c>
      <c r="BR786" s="1" t="n">
        <v>0</v>
      </c>
      <c r="BS786" s="2" t="n"/>
    </row>
    <row r="787">
      <c r="A787" t="n">
        <v>786</v>
      </c>
      <c r="B787" t="inlineStr">
        <is>
          <t>528-371|0188762</t>
        </is>
      </c>
      <c r="C787" t="inlineStr">
        <is>
          <t>OK</t>
        </is>
      </c>
      <c r="D787" s="2" t="inlineStr">
        <is>
          <t>690059</t>
        </is>
      </c>
      <c r="E787" s="2" t="inlineStr">
        <is>
          <t>LA CITTADELLA PIEVE</t>
        </is>
      </c>
      <c r="F787" s="2" t="inlineStr">
        <is>
          <t>002086</t>
        </is>
      </c>
      <c r="G787" s="2" t="inlineStr">
        <is>
          <t>PIEVE DEL CAIRO</t>
        </is>
      </c>
      <c r="H787" s="2" t="inlineStr">
        <is>
          <t>PIEVE DEL CAIRO</t>
        </is>
      </c>
      <c r="I787" s="2" t="inlineStr">
        <is>
          <t>ACCPDC</t>
        </is>
      </c>
      <c r="J787" s="2" t="inlineStr">
        <is>
          <t>LA CITTADELLA PIEVE DEL CAIRO</t>
        </is>
      </c>
      <c r="K787" s="2" t="inlineStr">
        <is>
          <t>RADPDC</t>
        </is>
      </c>
      <c r="L787" s="2" t="inlineStr">
        <is>
          <t>ECOGRAFIA</t>
        </is>
      </c>
      <c r="M787" s="2" t="inlineStr">
        <is>
          <t>69</t>
        </is>
      </c>
      <c r="N787" s="2" t="inlineStr">
        <is>
          <t>114-371</t>
        </is>
      </c>
      <c r="O787" s="2" t="inlineStr">
        <is>
          <t>ECOG. PRIORITA' P</t>
        </is>
      </c>
      <c r="P787" s="2" t="inlineStr">
        <is>
          <t>528-371</t>
        </is>
      </c>
      <c r="Q787" s="2" t="inlineStr">
        <is>
          <t>ECOG. PRIORITA' P</t>
        </is>
      </c>
      <c r="R787" s="2" t="inlineStr">
        <is>
          <t>474</t>
        </is>
      </c>
      <c r="S787" s="2" t="inlineStr">
        <is>
          <t>ECOGRAFIA DI GROSSI VASI ADDOMINALI</t>
        </is>
      </c>
      <c r="T787" s="2" t="inlineStr">
        <is>
          <t>88762</t>
        </is>
      </c>
      <c r="U787" s="2" t="inlineStr">
        <is>
          <t>0188762</t>
        </is>
      </c>
      <c r="V787" s="2" t="inlineStr">
        <is>
          <t>ECOGRAFIA AORTA E GROSSI VASI ADDOMINALI</t>
        </is>
      </c>
      <c r="W787" s="2" t="inlineStr">
        <is>
          <t>S</t>
        </is>
      </c>
      <c r="X787" s="2" t="inlineStr">
        <is>
          <t>S</t>
        </is>
      </c>
      <c r="Y787" s="2" t="inlineStr">
        <is>
          <t>N</t>
        </is>
      </c>
      <c r="Z787" s="2" t="inlineStr">
        <is>
          <t>N</t>
        </is>
      </c>
      <c r="AA787" s="2" t="inlineStr">
        <is>
          <t>S</t>
        </is>
      </c>
      <c r="AB787" s="2" t="inlineStr">
        <is>
          <t>S</t>
        </is>
      </c>
      <c r="AC787" s="2" t="inlineStr">
        <is>
          <t>S</t>
        </is>
      </c>
      <c r="AD787" s="2" t="inlineStr">
        <is>
          <t>N</t>
        </is>
      </c>
      <c r="AE787" s="2" t="inlineStr">
        <is>
          <t>69</t>
        </is>
      </c>
      <c r="AF787" s="2" t="inlineStr">
        <is>
          <t>RADIOLOGIA</t>
        </is>
      </c>
      <c r="AG787"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01257,Q01255,Q01252,Q01250,Q01249,Q01417,Q01352,Q01353,Q01408,Q01493,Q01436,Q01440,Q01450,Q01452,Q01453,Q01455,Q01456,Q01457,Q01458,Q01460,Q01461,Q01462,Q01463,Q01464,Q01465,Q01466,Q01467,Q01468,Q01469,Q00610,Q00342,Q00313,Q01519,Q02020</t>
        </is>
      </c>
      <c r="AH787"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UTERINA,PATOLOGIE ONCOLOGICHE DEL PANCREAS,LESIONE FOCALE EPATICA,CISTI FUNICOLO SPERMATICO,ANGIOMA EPATICO</t>
        </is>
      </c>
      <c r="AI787" s="2" t="inlineStr">
        <is>
          <t>U</t>
        </is>
      </c>
      <c r="AJ787" s="2" t="inlineStr">
        <is>
          <t>0</t>
        </is>
      </c>
      <c r="AK787" s="2" t="n"/>
      <c r="AL787" s="2" t="n"/>
      <c r="AM787" s="11">
        <f>VLOOKUP(U787,'[1]per incroci mapping'!$A$2:$E$592,5,FALSE)</f>
        <v/>
      </c>
      <c r="AN787" s="11">
        <f>VLOOKUP(U787,'[1]per incroci mapping'!$A$2:$F$592,6,FALSE)</f>
        <v/>
      </c>
      <c r="AO787" s="2" t="n"/>
      <c r="AP787" s="2" t="n"/>
      <c r="AQ787" s="2" t="n"/>
      <c r="AR787" s="2" t="n"/>
      <c r="AS787" s="11">
        <f>IFERROR(VLOOKUP(U787,'[1]per incroci mapping'!$A$2:$E$592,3,FALSE),"Non Trovato")</f>
        <v/>
      </c>
      <c r="AT787" s="11">
        <f>VLOOKUP(U787,'[1]per incroci mapping'!$A$2:$E$592,4,FALSE)</f>
        <v/>
      </c>
      <c r="AU787" s="2" t="n"/>
      <c r="AV787" s="2" t="n"/>
      <c r="AW787" s="2" t="n"/>
      <c r="AX787" s="2" t="inlineStr">
        <is>
          <t>101</t>
        </is>
      </c>
      <c r="AY787" s="2" t="n"/>
      <c r="AZ787" s="2" t="inlineStr">
        <is>
          <t>Nei tre giorni che precedono l'esame:
Assumete 6/8 compresse di carbone vegetale (o Mylicon) distribuite nei tre pasti principali.
Eliminate dalla dieta frutta e verdura e riducete pasta e pane.
Mantenete il digiuno almeno nelle 8 ore che precedono l'esame.</t>
        </is>
      </c>
      <c r="BA787" s="2" t="inlineStr">
        <is>
          <t>si prega di presentarsi allo sportello accettazione 15 minuti prima dell appuntamento muniti di impegnativa del curante, tessera sanitaria</t>
        </is>
      </c>
      <c r="BB787" s="2" t="n"/>
      <c r="BC787" s="2" t="inlineStr">
        <is>
          <t>in caso di annullamento della prenotazione si prega di mandare disdetta entro 3 giorni ai seguenti numeri: 0384968017 - 0384831811 oppure tramite mail all indirizzo prenotazioni@cittadellasociale.it</t>
        </is>
      </c>
      <c r="BD787" s="1" t="n">
        <v>192</v>
      </c>
      <c r="BE787" s="1" t="n">
        <v>2388</v>
      </c>
      <c r="BF787" s="2" t="inlineStr">
        <is>
          <t>G</t>
        </is>
      </c>
      <c r="BG787" s="2" t="inlineStr">
        <is>
          <t>N</t>
        </is>
      </c>
      <c r="BH787" s="2" t="inlineStr">
        <is>
          <t>N</t>
        </is>
      </c>
      <c r="BI787" s="2" t="inlineStr">
        <is>
          <t>N</t>
        </is>
      </c>
      <c r="BJ787" s="2" t="inlineStr">
        <is>
          <t>S</t>
        </is>
      </c>
      <c r="BK787" s="2" t="inlineStr">
        <is>
          <t>S</t>
        </is>
      </c>
      <c r="BL787" s="2" t="inlineStr">
        <is>
          <t>N</t>
        </is>
      </c>
      <c r="BM787" s="2" t="inlineStr">
        <is>
          <t>S</t>
        </is>
      </c>
      <c r="BN787" s="13" t="n">
        <v>44481</v>
      </c>
      <c r="BO787" s="2" t="n"/>
      <c r="BP787" s="2" t="inlineStr">
        <is>
          <t>N</t>
        </is>
      </c>
      <c r="BQ787" s="1" t="n">
        <v>0</v>
      </c>
      <c r="BR787" s="1" t="n">
        <v>0</v>
      </c>
      <c r="BS787" s="2" t="n"/>
    </row>
    <row r="788">
      <c r="A788" t="n">
        <v>787</v>
      </c>
      <c r="B788" t="inlineStr">
        <is>
          <t>528-371|0188792.01</t>
        </is>
      </c>
      <c r="C788" t="inlineStr">
        <is>
          <t>OK</t>
        </is>
      </c>
      <c r="D788" s="2" t="inlineStr">
        <is>
          <t>690059</t>
        </is>
      </c>
      <c r="E788" s="2" t="inlineStr">
        <is>
          <t>LA CITTADELLA PIEVE</t>
        </is>
      </c>
      <c r="F788" s="2" t="inlineStr">
        <is>
          <t>002086</t>
        </is>
      </c>
      <c r="G788" s="2" t="inlineStr">
        <is>
          <t>PIEVE DEL CAIRO</t>
        </is>
      </c>
      <c r="H788" s="2" t="inlineStr">
        <is>
          <t>PIEVE DEL CAIRO</t>
        </is>
      </c>
      <c r="I788" s="2" t="inlineStr">
        <is>
          <t>ACCPDC</t>
        </is>
      </c>
      <c r="J788" s="2" t="inlineStr">
        <is>
          <t>LA CITTADELLA PIEVE DEL CAIRO</t>
        </is>
      </c>
      <c r="K788" s="2" t="inlineStr">
        <is>
          <t>RADPDC</t>
        </is>
      </c>
      <c r="L788" s="2" t="inlineStr">
        <is>
          <t>ECOGRAFIA</t>
        </is>
      </c>
      <c r="M788" s="2" t="inlineStr">
        <is>
          <t>69</t>
        </is>
      </c>
      <c r="N788" s="2" t="inlineStr">
        <is>
          <t>114-371</t>
        </is>
      </c>
      <c r="O788" s="2" t="inlineStr">
        <is>
          <t>ECOG. PRIORITA' P</t>
        </is>
      </c>
      <c r="P788" s="2" t="inlineStr">
        <is>
          <t>528-371</t>
        </is>
      </c>
      <c r="Q788" s="2" t="inlineStr">
        <is>
          <t>ECOG. PRIORITA' P</t>
        </is>
      </c>
      <c r="R788" s="2" t="inlineStr">
        <is>
          <t>479</t>
        </is>
      </c>
      <c r="S788" s="2" t="inlineStr">
        <is>
          <t>ECOGRAFIA OSTEOARTICOLARE</t>
        </is>
      </c>
      <c r="T788" s="2" t="inlineStr">
        <is>
          <t>88792</t>
        </is>
      </c>
      <c r="U788" s="2" t="inlineStr">
        <is>
          <t>0188792.01</t>
        </is>
      </c>
      <c r="V788" s="2" t="inlineStr">
        <is>
          <t>ECOGRAFIA OSTEOARTICOLARE</t>
        </is>
      </c>
      <c r="W788" s="2" t="inlineStr">
        <is>
          <t>S</t>
        </is>
      </c>
      <c r="X788" s="2" t="inlineStr">
        <is>
          <t>S</t>
        </is>
      </c>
      <c r="Y788" s="2" t="inlineStr">
        <is>
          <t>N</t>
        </is>
      </c>
      <c r="Z788" s="2" t="inlineStr">
        <is>
          <t>N</t>
        </is>
      </c>
      <c r="AA788" s="2" t="inlineStr">
        <is>
          <t>S</t>
        </is>
      </c>
      <c r="AB788" s="2" t="inlineStr">
        <is>
          <t>S</t>
        </is>
      </c>
      <c r="AC788" s="2" t="inlineStr">
        <is>
          <t>S</t>
        </is>
      </c>
      <c r="AD788" s="2" t="inlineStr">
        <is>
          <t>N</t>
        </is>
      </c>
      <c r="AE788" s="2" t="inlineStr">
        <is>
          <t>69</t>
        </is>
      </c>
      <c r="AF788" s="2" t="inlineStr">
        <is>
          <t>RADIOLOGIA</t>
        </is>
      </c>
      <c r="AG788"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01257,Q01255,Q01252,Q01250,Q01249,Q01417,Q01352,Q01353,Q01408,Q01493,Q01436,Q01440,Q01450,Q01452,Q01453,Q01455,Q01456,Q01457,Q01458,Q01460,Q01461,Q01462,Q01463,Q01464,Q01465,Q01466,Q01467,Q01468,Q01469,Q00610,Q00342,Q00313,Q01519,Q02020</t>
        </is>
      </c>
      <c r="AH788"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UTERINA,PATOLOGIE ONCOLOGICHE DEL PANCREAS,LESIONE FOCALE EPATICA,CISTI FUNICOLO SPERMATICO,ANGIOMA EPATICO</t>
        </is>
      </c>
      <c r="AI788" s="2" t="inlineStr">
        <is>
          <t>U</t>
        </is>
      </c>
      <c r="AJ788" s="2" t="inlineStr">
        <is>
          <t>0</t>
        </is>
      </c>
      <c r="AK788" s="2" t="n"/>
      <c r="AL788" s="2" t="n"/>
      <c r="AM788" s="11">
        <f>VLOOKUP(U788,'[1]per incroci mapping'!$A$2:$E$592,5,FALSE)</f>
        <v/>
      </c>
      <c r="AN788" s="11">
        <f>VLOOKUP(U788,'[1]per incroci mapping'!$A$2:$F$592,6,FALSE)</f>
        <v/>
      </c>
      <c r="AO788" s="2" t="n"/>
      <c r="AP788" s="2" t="n"/>
      <c r="AQ788" s="2" t="n"/>
      <c r="AR788" s="2" t="n"/>
      <c r="AS788" s="11">
        <f>IFERROR(VLOOKUP(U788,'[1]per incroci mapping'!$A$2:$E$592,3,FALSE),"Non Trovato")</f>
        <v/>
      </c>
      <c r="AT788" s="11">
        <f>VLOOKUP(U788,'[1]per incroci mapping'!$A$2:$E$592,4,FALSE)</f>
        <v/>
      </c>
      <c r="AU788" s="2" t="inlineStr">
        <is>
          <t>D00009,D00062,D00063,D00064,D00065,D00066,D00178,D00188,D00189,D00227,D00251</t>
        </is>
      </c>
      <c r="AV788" s="2" t="inlineStr">
        <is>
          <t>DISTRETTO TORACICO,COLONNA CERVICALE,COLONNA DORSALE,COLONNA LOMBARE,COLONNA SACRALE,COLONNA SACRO-COCCIGEA,COLONNA LOMBOSACRALE,COXO FEMORALE DX,COXO FEMORALE SX,MANDIBOLA SX,MANDIBOLA DX</t>
        </is>
      </c>
      <c r="AW788" s="2" t="inlineStr">
        <is>
          <t>D</t>
        </is>
      </c>
      <c r="AX788" s="2" t="inlineStr">
        <is>
          <t>101</t>
        </is>
      </c>
      <c r="AY788" s="2" t="n"/>
      <c r="AZ788" s="2" t="n"/>
      <c r="BA788" s="2" t="inlineStr">
        <is>
          <t>si prega di presentarsi allo sportello accettazione 15 minuti prima dell appuntamento muniti di impegnativa del curante, tessera sanitaria</t>
        </is>
      </c>
      <c r="BB788" s="2" t="n"/>
      <c r="BC788" s="2" t="inlineStr">
        <is>
          <t>in caso di annullamento della prenotazione si prega di mandare disdetta entro 3 giorni ai seguenti numeri: 0384968017 - 0384831811 oppure tramite mail all indirizzo prenotazioni@cittadellasociale.it</t>
        </is>
      </c>
      <c r="BD788" s="1" t="n">
        <v>192</v>
      </c>
      <c r="BE788" s="1" t="n">
        <v>2388</v>
      </c>
      <c r="BF788" s="2" t="inlineStr">
        <is>
          <t>G</t>
        </is>
      </c>
      <c r="BG788" s="2" t="inlineStr">
        <is>
          <t>N</t>
        </is>
      </c>
      <c r="BH788" s="2" t="inlineStr">
        <is>
          <t>N</t>
        </is>
      </c>
      <c r="BI788" s="2" t="inlineStr">
        <is>
          <t>N</t>
        </is>
      </c>
      <c r="BJ788" s="2" t="inlineStr">
        <is>
          <t>S</t>
        </is>
      </c>
      <c r="BK788" s="2" t="inlineStr">
        <is>
          <t>S</t>
        </is>
      </c>
      <c r="BL788" s="2" t="inlineStr">
        <is>
          <t>N</t>
        </is>
      </c>
      <c r="BM788" s="2" t="inlineStr">
        <is>
          <t>S</t>
        </is>
      </c>
      <c r="BN788" s="13" t="n">
        <v>44481</v>
      </c>
      <c r="BO788" s="2" t="n"/>
      <c r="BP788" s="2" t="inlineStr">
        <is>
          <t>N</t>
        </is>
      </c>
      <c r="BQ788" s="1" t="n">
        <v>0</v>
      </c>
      <c r="BR788" s="1" t="n">
        <v>0</v>
      </c>
      <c r="BS788" s="2" t="n"/>
    </row>
    <row r="789">
      <c r="A789" t="n">
        <v>788</v>
      </c>
      <c r="B789" t="inlineStr">
        <is>
          <t>528-371|0188793</t>
        </is>
      </c>
      <c r="C789" t="inlineStr">
        <is>
          <t>OK</t>
        </is>
      </c>
      <c r="D789" s="2" t="inlineStr">
        <is>
          <t>690059</t>
        </is>
      </c>
      <c r="E789" s="2" t="inlineStr">
        <is>
          <t>LA CITTADELLA PIEVE</t>
        </is>
      </c>
      <c r="F789" s="2" t="inlineStr">
        <is>
          <t>002086</t>
        </is>
      </c>
      <c r="G789" s="2" t="inlineStr">
        <is>
          <t>PIEVE DEL CAIRO</t>
        </is>
      </c>
      <c r="H789" s="2" t="inlineStr">
        <is>
          <t>PIEVE DEL CAIRO</t>
        </is>
      </c>
      <c r="I789" s="2" t="inlineStr">
        <is>
          <t>ACCPDC</t>
        </is>
      </c>
      <c r="J789" s="2" t="inlineStr">
        <is>
          <t>LA CITTADELLA PIEVE DEL CAIRO</t>
        </is>
      </c>
      <c r="K789" s="2" t="inlineStr">
        <is>
          <t>RADPDC</t>
        </is>
      </c>
      <c r="L789" s="2" t="inlineStr">
        <is>
          <t>ECOGRAFIA</t>
        </is>
      </c>
      <c r="M789" s="2" t="inlineStr">
        <is>
          <t>69</t>
        </is>
      </c>
      <c r="N789" s="2" t="inlineStr">
        <is>
          <t>114-371</t>
        </is>
      </c>
      <c r="O789" s="2" t="inlineStr">
        <is>
          <t>ECOG. PRIORITA' P</t>
        </is>
      </c>
      <c r="P789" s="2" t="inlineStr">
        <is>
          <t>528-371</t>
        </is>
      </c>
      <c r="Q789" s="2" t="inlineStr">
        <is>
          <t>ECOG. PRIORITA' P</t>
        </is>
      </c>
      <c r="R789" s="2" t="inlineStr">
        <is>
          <t>480</t>
        </is>
      </c>
      <c r="S789" s="2" t="inlineStr">
        <is>
          <t>ECOGRAFIA MUSCOLOTENDINEA</t>
        </is>
      </c>
      <c r="T789" s="2" t="inlineStr">
        <is>
          <t>88793</t>
        </is>
      </c>
      <c r="U789" s="2" t="inlineStr">
        <is>
          <t>0188793</t>
        </is>
      </c>
      <c r="V789" s="2" t="inlineStr">
        <is>
          <t>ECOGRAFIA MUSCOLOTENDINEA</t>
        </is>
      </c>
      <c r="W789" s="2" t="inlineStr">
        <is>
          <t>S</t>
        </is>
      </c>
      <c r="X789" s="2" t="inlineStr">
        <is>
          <t>S</t>
        </is>
      </c>
      <c r="Y789" s="2" t="inlineStr">
        <is>
          <t>N</t>
        </is>
      </c>
      <c r="Z789" s="2" t="inlineStr">
        <is>
          <t>N</t>
        </is>
      </c>
      <c r="AA789" s="2" t="inlineStr">
        <is>
          <t>S</t>
        </is>
      </c>
      <c r="AB789" s="2" t="inlineStr">
        <is>
          <t>S</t>
        </is>
      </c>
      <c r="AC789" s="2" t="inlineStr">
        <is>
          <t>S</t>
        </is>
      </c>
      <c r="AD789" s="2" t="inlineStr">
        <is>
          <t>N</t>
        </is>
      </c>
      <c r="AE789" s="2" t="inlineStr">
        <is>
          <t>69</t>
        </is>
      </c>
      <c r="AF789" s="2" t="inlineStr">
        <is>
          <t>RADIOLOGIA</t>
        </is>
      </c>
      <c r="AG789"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01257,Q01255,Q01252,Q01250,Q01249,Q01417,Q01352,Q01353,Q01408,Q01493,Q01436,Q01440,Q01450,Q01452,Q01453,Q01455,Q01456,Q01457,Q01458,Q01460,Q01461,Q01462,Q01463,Q01464,Q01465,Q01466,Q01467,Q01468,Q01469,Q00610,Q00342,Q00313,Q01519,Q02020</t>
        </is>
      </c>
      <c r="AH789"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UTERINA,PATOLOGIE ONCOLOGICHE DEL PANCREAS,LESIONE FOCALE EPATICA,CISTI FUNICOLO SPERMATICO,ANGIOMA EPATICO</t>
        </is>
      </c>
      <c r="AI789" s="2" t="inlineStr">
        <is>
          <t>U</t>
        </is>
      </c>
      <c r="AJ789" s="2" t="inlineStr">
        <is>
          <t>0</t>
        </is>
      </c>
      <c r="AK789" s="2" t="n"/>
      <c r="AL789" s="2" t="n"/>
      <c r="AM789" s="11">
        <f>VLOOKUP(U789,'[1]per incroci mapping'!$A$2:$E$592,5,FALSE)</f>
        <v/>
      </c>
      <c r="AN789" s="11">
        <f>VLOOKUP(U789,'[1]per incroci mapping'!$A$2:$F$592,6,FALSE)</f>
        <v/>
      </c>
      <c r="AO789" s="2" t="n"/>
      <c r="AP789" s="2" t="n"/>
      <c r="AQ789" s="2" t="n"/>
      <c r="AR789" s="2" t="n"/>
      <c r="AS789" s="11">
        <f>IFERROR(VLOOKUP(U789,'[1]per incroci mapping'!$A$2:$E$592,3,FALSE),"Non Trovato")</f>
        <v/>
      </c>
      <c r="AT789" s="11">
        <f>VLOOKUP(U789,'[1]per incroci mapping'!$A$2:$E$592,4,FALSE)</f>
        <v/>
      </c>
      <c r="AU789" s="2" t="inlineStr">
        <is>
          <t>D00083,D00101,D00251,D00227,D00033,D00034,D00322,D00055,D00056</t>
        </is>
      </c>
      <c r="AV789" s="2" t="inlineStr">
        <is>
          <t>DISTRETTO ORBITO-PALPEBRALE,LINGUA,MANDIBOLA DX,MANDIBOLA SX,OCCHIO DX,OCCHIO SX,ORBITE,ORECCHIO DX,ORECCHIO SX</t>
        </is>
      </c>
      <c r="AW789" s="2" t="inlineStr">
        <is>
          <t>D</t>
        </is>
      </c>
      <c r="AX789" s="2" t="inlineStr">
        <is>
          <t>101</t>
        </is>
      </c>
      <c r="AY789" s="2" t="n"/>
      <c r="AZ789" s="2" t="n"/>
      <c r="BA789" s="2" t="inlineStr">
        <is>
          <t>si prega di presentarsi allo sportello accettazione 15 minuti prima dell appuntamento muniti di impegnativa del curante, tessera sanitaria</t>
        </is>
      </c>
      <c r="BB789" s="2" t="n"/>
      <c r="BC789" s="2" t="inlineStr">
        <is>
          <t>in caso di annullamento della prenotazione si prega di mandare disdetta entro 3 giorni ai seguenti numeri: 0384968017 - 0384831811 oppure tramite mail all indirizzo prenotazioni@cittadellasociale.it</t>
        </is>
      </c>
      <c r="BD789" s="1" t="n">
        <v>192</v>
      </c>
      <c r="BE789" s="1" t="n">
        <v>2388</v>
      </c>
      <c r="BF789" s="2" t="inlineStr">
        <is>
          <t>G</t>
        </is>
      </c>
      <c r="BG789" s="2" t="inlineStr">
        <is>
          <t>N</t>
        </is>
      </c>
      <c r="BH789" s="2" t="inlineStr">
        <is>
          <t>N</t>
        </is>
      </c>
      <c r="BI789" s="2" t="inlineStr">
        <is>
          <t>N</t>
        </is>
      </c>
      <c r="BJ789" s="2" t="inlineStr">
        <is>
          <t>S</t>
        </is>
      </c>
      <c r="BK789" s="2" t="inlineStr">
        <is>
          <t>S</t>
        </is>
      </c>
      <c r="BL789" s="2" t="inlineStr">
        <is>
          <t>N</t>
        </is>
      </c>
      <c r="BM789" s="2" t="inlineStr">
        <is>
          <t>S</t>
        </is>
      </c>
      <c r="BN789" s="13" t="n">
        <v>44481</v>
      </c>
      <c r="BO789" s="2" t="n"/>
      <c r="BP789" s="2" t="inlineStr">
        <is>
          <t>N</t>
        </is>
      </c>
      <c r="BQ789" s="1" t="n">
        <v>0</v>
      </c>
      <c r="BR789" s="1" t="n">
        <v>0</v>
      </c>
      <c r="BS789" s="2" t="n"/>
    </row>
    <row r="790">
      <c r="A790" t="n">
        <v>789</v>
      </c>
      <c r="B790" t="inlineStr">
        <is>
          <t>528-371|6988751</t>
        </is>
      </c>
      <c r="C790" t="inlineStr">
        <is>
          <t>OK</t>
        </is>
      </c>
      <c r="D790" s="2" t="inlineStr">
        <is>
          <t>690059</t>
        </is>
      </c>
      <c r="E790" s="2" t="inlineStr">
        <is>
          <t>LA CITTADELLA PIEVE</t>
        </is>
      </c>
      <c r="F790" s="2" t="inlineStr">
        <is>
          <t>002086</t>
        </is>
      </c>
      <c r="G790" s="2" t="inlineStr">
        <is>
          <t>PIEVE DEL CAIRO</t>
        </is>
      </c>
      <c r="H790" s="2" t="inlineStr">
        <is>
          <t>PIEVE DEL CAIRO</t>
        </is>
      </c>
      <c r="I790" s="2" t="inlineStr">
        <is>
          <t>ACCPDC</t>
        </is>
      </c>
      <c r="J790" s="2" t="inlineStr">
        <is>
          <t>LA CITTADELLA PIEVE DEL CAIRO</t>
        </is>
      </c>
      <c r="K790" s="2" t="inlineStr">
        <is>
          <t>RADPDC</t>
        </is>
      </c>
      <c r="L790" s="2" t="inlineStr">
        <is>
          <t>ECOGRAFIA</t>
        </is>
      </c>
      <c r="M790" s="2" t="inlineStr">
        <is>
          <t>69</t>
        </is>
      </c>
      <c r="N790" s="2" t="inlineStr">
        <is>
          <t>114-371</t>
        </is>
      </c>
      <c r="O790" s="2" t="inlineStr">
        <is>
          <t>ECOG. PRIORITA' P</t>
        </is>
      </c>
      <c r="P790" s="2" t="inlineStr">
        <is>
          <t>528-371</t>
        </is>
      </c>
      <c r="Q790" s="2" t="inlineStr">
        <is>
          <t>ECOG. PRIORITA' P</t>
        </is>
      </c>
      <c r="R790" s="2" t="inlineStr">
        <is>
          <t>470</t>
        </is>
      </c>
      <c r="S790" s="2" t="inlineStr">
        <is>
          <t>ECOGRAFIA DELL' ADDOME INFERIORE</t>
        </is>
      </c>
      <c r="T790" s="2" t="inlineStr">
        <is>
          <t>88751</t>
        </is>
      </c>
      <c r="U790" s="2" t="inlineStr">
        <is>
          <t>6988751</t>
        </is>
      </c>
      <c r="V790" s="2" t="inlineStr">
        <is>
          <t>ECOGRAFIA ADDOME INFERIORE</t>
        </is>
      </c>
      <c r="W790" s="2" t="inlineStr">
        <is>
          <t>S</t>
        </is>
      </c>
      <c r="X790" s="2" t="inlineStr">
        <is>
          <t>S</t>
        </is>
      </c>
      <c r="Y790" s="2" t="inlineStr">
        <is>
          <t>N</t>
        </is>
      </c>
      <c r="Z790" s="2" t="inlineStr">
        <is>
          <t>N</t>
        </is>
      </c>
      <c r="AA790" s="2" t="inlineStr">
        <is>
          <t>S</t>
        </is>
      </c>
      <c r="AB790" s="2" t="inlineStr">
        <is>
          <t>S</t>
        </is>
      </c>
      <c r="AC790" s="2" t="inlineStr">
        <is>
          <t>S</t>
        </is>
      </c>
      <c r="AD790" s="2" t="inlineStr">
        <is>
          <t>N</t>
        </is>
      </c>
      <c r="AE790" s="2" t="inlineStr">
        <is>
          <t>69</t>
        </is>
      </c>
      <c r="AF790" s="2" t="inlineStr">
        <is>
          <t>RADIOLOGIA</t>
        </is>
      </c>
      <c r="AG790"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01257,Q01255,Q01252,Q01250,Q01249,Q01417,Q01352,Q01353,Q01408,Q01493,Q01436,Q01440,Q01450,Q01452,Q01453,Q01455,Q01456,Q01457,Q01458,Q01460,Q01461,Q01462,Q01463,Q01464,Q01465,Q01466,Q01467,Q01468,Q01469,Q00610,Q00342,Q00313,Q01519,Q02020</t>
        </is>
      </c>
      <c r="AH790"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UTERINA,PATOLOGIE ONCOLOGICHE DEL PANCREAS,LESIONE FOCALE EPATICA,CISTI FUNICOLO SPERMATICO,ANGIOMA EPATICO</t>
        </is>
      </c>
      <c r="AI790" s="2" t="inlineStr">
        <is>
          <t>U</t>
        </is>
      </c>
      <c r="AJ790" s="2" t="inlineStr">
        <is>
          <t>0</t>
        </is>
      </c>
      <c r="AK790" s="2" t="n"/>
      <c r="AL790" s="2" t="n"/>
      <c r="AM790" s="11">
        <f>VLOOKUP(U790,'[1]per incroci mapping'!$A$2:$E$592,5,FALSE)</f>
        <v/>
      </c>
      <c r="AN790" s="11">
        <f>VLOOKUP(U790,'[1]per incroci mapping'!$A$2:$F$592,6,FALSE)</f>
        <v/>
      </c>
      <c r="AO790" s="2" t="inlineStr">
        <is>
          <t>M00000,M00083</t>
        </is>
      </c>
      <c r="AP790" s="2" t="inlineStr">
        <is>
          <t>METODICA GENERALE,RESIDUO POST MINZIONALE</t>
        </is>
      </c>
      <c r="AQ790" s="2" t="n"/>
      <c r="AR790" s="2" t="n"/>
      <c r="AS790" s="11">
        <f>IFERROR(VLOOKUP(U790,'[1]per incroci mapping'!$A$2:$E$592,3,FALSE),"Non Trovato")</f>
        <v/>
      </c>
      <c r="AT790" s="11">
        <f>VLOOKUP(U790,'[1]per incroci mapping'!$A$2:$E$592,4,FALSE)</f>
        <v/>
      </c>
      <c r="AU790" s="2" t="inlineStr">
        <is>
          <t>D00038</t>
        </is>
      </c>
      <c r="AV790" s="2" t="inlineStr">
        <is>
          <t>ANSE INTESTINALI</t>
        </is>
      </c>
      <c r="AW790" s="2" t="inlineStr">
        <is>
          <t>D</t>
        </is>
      </c>
      <c r="AX790" s="2" t="inlineStr">
        <is>
          <t>101</t>
        </is>
      </c>
      <c r="AY790" s="2" t="n"/>
      <c r="AZ790" s="2" t="inlineStr">
        <is>
          <t>Un'ora prima dell'esame bere 1 litro d'acqua non gasata o the.
Trattenere l'urina da almeno 2 ore prima di effettuare l'esame.</t>
        </is>
      </c>
      <c r="BA790" s="2" t="inlineStr">
        <is>
          <t>si prega di presentarsi allo sportello accettazione 15 minuti prima dell appuntamento muniti di impegnativa del curante, tessera sanitaria</t>
        </is>
      </c>
      <c r="BB790" s="2" t="n"/>
      <c r="BC790" s="2" t="inlineStr">
        <is>
          <t>in caso di annullamento della prenotazione si prega di mandare disdetta entro 3 giorni ai seguenti numeri: 0384968017 - 0384831811 oppure tramite mail all indirizzo prenotazioni@cittadellasociale.it</t>
        </is>
      </c>
      <c r="BD790" s="1" t="n">
        <v>192</v>
      </c>
      <c r="BE790" s="1" t="n">
        <v>2388</v>
      </c>
      <c r="BF790" s="2" t="inlineStr">
        <is>
          <t>G</t>
        </is>
      </c>
      <c r="BG790" s="2" t="inlineStr">
        <is>
          <t>N</t>
        </is>
      </c>
      <c r="BH790" s="2" t="inlineStr">
        <is>
          <t>N</t>
        </is>
      </c>
      <c r="BI790" s="2" t="inlineStr">
        <is>
          <t>N</t>
        </is>
      </c>
      <c r="BJ790" s="2" t="inlineStr">
        <is>
          <t>S</t>
        </is>
      </c>
      <c r="BK790" s="2" t="inlineStr">
        <is>
          <t>S</t>
        </is>
      </c>
      <c r="BL790" s="2" t="inlineStr">
        <is>
          <t>N</t>
        </is>
      </c>
      <c r="BM790" s="2" t="inlineStr">
        <is>
          <t>S</t>
        </is>
      </c>
      <c r="BN790" s="13" t="n">
        <v>44481</v>
      </c>
      <c r="BO790" s="2" t="n"/>
      <c r="BP790" s="2" t="inlineStr">
        <is>
          <t>N</t>
        </is>
      </c>
      <c r="BQ790" s="1" t="n">
        <v>0</v>
      </c>
      <c r="BR790" s="1" t="n">
        <v>0</v>
      </c>
      <c r="BS790" s="2" t="n"/>
    </row>
    <row r="791">
      <c r="A791" t="n">
        <v>790</v>
      </c>
      <c r="B791" t="inlineStr">
        <is>
          <t>528-371|6988791</t>
        </is>
      </c>
      <c r="C791" t="inlineStr">
        <is>
          <t>OK</t>
        </is>
      </c>
      <c r="D791" s="2" t="inlineStr">
        <is>
          <t>690059</t>
        </is>
      </c>
      <c r="E791" s="2" t="inlineStr">
        <is>
          <t>LA CITTADELLA PIEVE</t>
        </is>
      </c>
      <c r="F791" s="2" t="inlineStr">
        <is>
          <t>002086</t>
        </is>
      </c>
      <c r="G791" s="2" t="inlineStr">
        <is>
          <t>PIEVE DEL CAIRO</t>
        </is>
      </c>
      <c r="H791" s="2" t="inlineStr">
        <is>
          <t>PIEVE DEL CAIRO</t>
        </is>
      </c>
      <c r="I791" s="2" t="inlineStr">
        <is>
          <t>ACCPDC</t>
        </is>
      </c>
      <c r="J791" s="2" t="inlineStr">
        <is>
          <t>LA CITTADELLA PIEVE DEL CAIRO</t>
        </is>
      </c>
      <c r="K791" s="2" t="inlineStr">
        <is>
          <t>RADPDC</t>
        </is>
      </c>
      <c r="L791" s="2" t="inlineStr">
        <is>
          <t>ECOGRAFIA</t>
        </is>
      </c>
      <c r="M791" s="2" t="inlineStr">
        <is>
          <t>69</t>
        </is>
      </c>
      <c r="N791" s="2" t="inlineStr">
        <is>
          <t>114-371</t>
        </is>
      </c>
      <c r="O791" s="2" t="inlineStr">
        <is>
          <t>ECOG. PRIORITA' P</t>
        </is>
      </c>
      <c r="P791" s="2" t="inlineStr">
        <is>
          <t>528-371</t>
        </is>
      </c>
      <c r="Q791" s="2" t="inlineStr">
        <is>
          <t>ECOG. PRIORITA' P</t>
        </is>
      </c>
      <c r="R791" s="2" t="inlineStr">
        <is>
          <t>478</t>
        </is>
      </c>
      <c r="S791" s="2" t="inlineStr">
        <is>
          <t>ECOGRAFIA DELLA CUTE E DEL TESSUTO SOTTOCUTANEO</t>
        </is>
      </c>
      <c r="T791" s="2" t="inlineStr">
        <is>
          <t>88791</t>
        </is>
      </c>
      <c r="U791" s="2" t="inlineStr">
        <is>
          <t>6988791</t>
        </is>
      </c>
      <c r="V791" s="2" t="inlineStr">
        <is>
          <t>ECOGRAFIA DELLA CUTE E DEL TESSUTO SOTTOCUTANEO</t>
        </is>
      </c>
      <c r="W791" s="2" t="inlineStr">
        <is>
          <t>S</t>
        </is>
      </c>
      <c r="X791" s="2" t="inlineStr">
        <is>
          <t>S</t>
        </is>
      </c>
      <c r="Y791" s="2" t="inlineStr">
        <is>
          <t>N</t>
        </is>
      </c>
      <c r="Z791" s="2" t="inlineStr">
        <is>
          <t>N</t>
        </is>
      </c>
      <c r="AA791" s="2" t="inlineStr">
        <is>
          <t>S</t>
        </is>
      </c>
      <c r="AB791" s="2" t="inlineStr">
        <is>
          <t>S</t>
        </is>
      </c>
      <c r="AC791" s="2" t="inlineStr">
        <is>
          <t>S</t>
        </is>
      </c>
      <c r="AD791" s="2" t="inlineStr">
        <is>
          <t>N</t>
        </is>
      </c>
      <c r="AE791" s="2" t="inlineStr">
        <is>
          <t>69</t>
        </is>
      </c>
      <c r="AF791" s="2" t="inlineStr">
        <is>
          <t>RADIOLOGIA</t>
        </is>
      </c>
      <c r="AG791" s="2" t="inlineStr">
        <is>
          <t>Q00676,Q00675,Q01034,Q00821,Q00812,Q00779,Q00777,Q00773,Q00772,Q00765,Q00825,Q01126,Q01124,Q01123,Q00532,Q00502,Q00394,Q00389,Q00383,Q00381,Q00354,Q00488,Q00038,Q01290,Q01291,Q01319,Q01504,Q01343,Q01148,Q01138,Q01137,Q01136,Q01135,Q01230,Q01470,Q01529,Q01355,Q01356,Q01357,Q00746,Q04505,Q00976,Q01262,Q01261,Q01257,Q01255,Q01252,Q01250,Q01249,Q01417,Q01352,Q01353,Q01408,Q01493,Q01436,Q01440,Q01450,Q01452,Q01453,Q01455,Q01456,Q01457,Q01458,Q01460,Q01461,Q01462,Q01463,Q01464,Q01465,Q01466,Q01467,Q01468,Q01469,Q00610,Q00342,Q00313,Q01519,Q02020</t>
        </is>
      </c>
      <c r="AH791" s="2" t="inlineStr">
        <is>
          <t>DIFFICOLTA' ALLA MINZIONE,CISTI OVARICA,PATOLOGIE GINECOLOGICHE,PATOLOGIE DELLA TIROIDE,GOZZO,PATOLOGIE UROLOGICHE,PATOLOGIE PROSTATICHE,PATOLOGIE ONCOLOGICHE DEL RENE,PATOLOGIE ONCOLOGICHE DEI TESTICOLI,FLOGOSI PROSTATICA,PATOLOGIE PARATIROIDEE,EPATOMEGALIA,CISTI OSTEOARTICOLARI E MUSCOLOTENDINEE,ALTRE CISTI,VARICOCELE,CISTI TENDINEA,PATOLOGIE DELLA SPALLA,PATOLOGIE DELLA CAVIGLIA,PATOLOGIE DEL PANCREAS,PATOLOGIE DEL FEGATO,NEOPLASIA EPATICA,CISTI,DIABETE,LINFONODI ADDOMINALI,METASTASI,ERNIA OMBELICALE,ESITI ERNIOPLASTICA,LAPAROCELE,PERIARTRITE,LUSSAZIONE,LIPOMI,LINFONODO,LESIONE OSTEOARTICOLARE E MUSCOLOTENDINEA,CALCOLOSI VESCICALE,LESIONE MENISCALE,IDRONEFROSI,CALCOLI BILIARI,CALCOLI COLEDOCO,CALCOLOSI COLECISTICA,CALCOLOSI,DIABETE DI TIPO 2,DIABETE DI TIPO 1,NODULO TESTICOLO,NEOFORMAZIONE TESTICOLO,MASSA PALPABILE TESTICOLO,CALCOLOSI URETRALE,IPERTROFIA PROSTATICA,FOLLOW UP TESTICOLO,FOLLOW UP PROSTATA,IPERTIROIDISMO,AMENORREA,AMENORREA SECONDARIA,ORCHITE,TUMORE TIROIDE,POLLACHIURIA,CISTITE,ALGIA SPALLA,LESIONE CAPSULARE,LESIONE CARTILAGINE ASTRAGALICA,LESIONE CUFFIA DEI ROTATORI,LESIONE DEGENERATIVA OSTEOARTICOLARE,LESIONE DEI LEGAMENTI,LESIONE DEI LEGAMENTI DEL GINOCCHIO,LESIONE MUSCOLARE,LESIONE TENDINE,LESIONE TENDINEA MANO,TENDINOPATIA CALCIFICA,TENDINOPATIA CALCIFICA DEL FEMORE,TENDINOPATIA CALCIFICA DELLA SPALLA,TENDINOPATIA D'ACHILLE,TENDINOPATIA DEL QUADRICIPITE,TENDINOPATIA GINOCCHIO,TENDINOPATIA MANO,FIBROMATOSI UTERINA,PATOLOGIE ONCOLOGICHE DEL PANCREAS,LESIONE FOCALE EPATICA,CISTI FUNICOLO SPERMATICO,ANGIOMA EPATICO</t>
        </is>
      </c>
      <c r="AI791" s="2" t="inlineStr">
        <is>
          <t>U</t>
        </is>
      </c>
      <c r="AJ791" s="2" t="inlineStr">
        <is>
          <t>0</t>
        </is>
      </c>
      <c r="AK791" s="2" t="n"/>
      <c r="AL791" s="2" t="n"/>
      <c r="AM791" s="11">
        <f>VLOOKUP(U791,'[1]per incroci mapping'!$A$2:$E$592,5,FALSE)</f>
        <v/>
      </c>
      <c r="AN791" s="11">
        <f>VLOOKUP(U791,'[1]per incroci mapping'!$A$2:$F$592,6,FALSE)</f>
        <v/>
      </c>
      <c r="AO791" s="2" t="n"/>
      <c r="AP791" s="2" t="n"/>
      <c r="AQ791" s="2" t="n"/>
      <c r="AR791" s="2" t="n"/>
      <c r="AS791" s="11">
        <f>IFERROR(VLOOKUP(U791,'[1]per incroci mapping'!$A$2:$E$592,3,FALSE),"Non Trovato")</f>
        <v/>
      </c>
      <c r="AT791" s="11">
        <f>VLOOKUP(U791,'[1]per incroci mapping'!$A$2:$E$592,4,FALSE)</f>
        <v/>
      </c>
      <c r="AU791" s="2" t="inlineStr">
        <is>
          <t>D00009,D00033,D00034,D00057,D00062,D00063,D00064,D00065,D00066,D00083,D00132,D00178,D00227,D00229,D00233,D00251,D00322,D00346</t>
        </is>
      </c>
      <c r="AV791" s="2" t="inlineStr">
        <is>
          <t>DISTRETTO TORACICO,OCCHIO DX,OCCHIO SX,CAVO ORALE,COLONNA CERVICALE,COLONNA DORSALE,COLONNA LOMBARE,COLONNA SACRALE,COLONNA SACRO-COCCIGEA,DISTRETTO ORBITO-PALPEBRALE,SENO,COLONNA LOMBOSACRALE,MANDIBOLA SX,REGIONE OCCIPITALE,REGIONE VULVARE,MANDIBOLA DX,ORBITE,LABBRO</t>
        </is>
      </c>
      <c r="AW791" s="2" t="inlineStr">
        <is>
          <t>D</t>
        </is>
      </c>
      <c r="AX791" s="2" t="inlineStr">
        <is>
          <t>101</t>
        </is>
      </c>
      <c r="AY791" s="2" t="n"/>
      <c r="AZ791" s="2" t="n"/>
      <c r="BA791" s="2" t="inlineStr">
        <is>
          <t>si prega di presentarsi allo sportello accettazione 15 minuti prima dell appuntamento muniti di impegnativa del curante, tessera sanitaria</t>
        </is>
      </c>
      <c r="BB791" s="2" t="n"/>
      <c r="BC791" s="2" t="inlineStr">
        <is>
          <t>in caso di annullamento della prenotazione si prega di mandare disdetta entro 3 giorni ai seguenti numeri: 0384968017 - 0384831811 oppure tramite mail all indirizzo prenotazioni@cittadellasociale.it</t>
        </is>
      </c>
      <c r="BD791" s="1" t="n">
        <v>192</v>
      </c>
      <c r="BE791" s="1" t="n">
        <v>2388</v>
      </c>
      <c r="BF791" s="2" t="inlineStr">
        <is>
          <t>G</t>
        </is>
      </c>
      <c r="BG791" s="2" t="inlineStr">
        <is>
          <t>N</t>
        </is>
      </c>
      <c r="BH791" s="2" t="inlineStr">
        <is>
          <t>N</t>
        </is>
      </c>
      <c r="BI791" s="2" t="inlineStr">
        <is>
          <t>N</t>
        </is>
      </c>
      <c r="BJ791" s="2" t="inlineStr">
        <is>
          <t>S</t>
        </is>
      </c>
      <c r="BK791" s="2" t="inlineStr">
        <is>
          <t>S</t>
        </is>
      </c>
      <c r="BL791" s="2" t="inlineStr">
        <is>
          <t>N</t>
        </is>
      </c>
      <c r="BM791" s="2" t="inlineStr">
        <is>
          <t>S</t>
        </is>
      </c>
      <c r="BN791" s="13" t="n">
        <v>44481</v>
      </c>
      <c r="BO791" s="2" t="n"/>
      <c r="BP791" s="2" t="inlineStr">
        <is>
          <t>N</t>
        </is>
      </c>
      <c r="BQ791" s="1" t="n">
        <v>0</v>
      </c>
      <c r="BR791" s="1" t="n">
        <v>0</v>
      </c>
      <c r="BS791" s="2" t="n"/>
    </row>
    <row r="792">
      <c r="A792" t="n">
        <v>791</v>
      </c>
      <c r="B792" t="inlineStr">
        <is>
          <t>113-223|0188714.03</t>
        </is>
      </c>
      <c r="C792" t="inlineStr">
        <is>
          <t>OK</t>
        </is>
      </c>
      <c r="D792" s="2" t="inlineStr">
        <is>
          <t>690059</t>
        </is>
      </c>
      <c r="E792" s="2" t="inlineStr">
        <is>
          <t>LA CITTADELLA PIEVE</t>
        </is>
      </c>
      <c r="F792" s="2" t="inlineStr">
        <is>
          <t>002086</t>
        </is>
      </c>
      <c r="G792" s="2" t="inlineStr">
        <is>
          <t>PIEVE DEL CAIRO</t>
        </is>
      </c>
      <c r="H792" s="2" t="inlineStr">
        <is>
          <t>PIEVE DEL CAIRO</t>
        </is>
      </c>
      <c r="I792" s="2" t="inlineStr">
        <is>
          <t>ACCPDC</t>
        </is>
      </c>
      <c r="J792" s="2" t="inlineStr">
        <is>
          <t>LA CITTADELLA PIEVE DEL CAIRO</t>
        </is>
      </c>
      <c r="K792" s="2" t="inlineStr">
        <is>
          <t>RADPDC</t>
        </is>
      </c>
      <c r="L792" s="2" t="inlineStr">
        <is>
          <t>ECOGRAFIA</t>
        </is>
      </c>
      <c r="M792" s="2" t="inlineStr">
        <is>
          <t>69</t>
        </is>
      </c>
      <c r="N792" s="2" t="inlineStr">
        <is>
          <t>82-223</t>
        </is>
      </c>
      <c r="O792" s="2" t="inlineStr">
        <is>
          <t>SCACCHERI CARLO ECOG. MUSCOLARE D</t>
        </is>
      </c>
      <c r="P792" s="2" t="inlineStr">
        <is>
          <t>113-223</t>
        </is>
      </c>
      <c r="Q792" s="2" t="inlineStr">
        <is>
          <t>SCACCHERI CARLO ECOG. MUSCOLARE D</t>
        </is>
      </c>
      <c r="R792" s="2" t="inlineStr">
        <is>
          <t>2413</t>
        </is>
      </c>
      <c r="S792" s="2" t="inlineStr">
        <is>
          <t>ECOGRAFIA GHIANDOLE SALIVARI</t>
        </is>
      </c>
      <c r="T792" s="2" t="inlineStr">
        <is>
          <t>88714</t>
        </is>
      </c>
      <c r="U792" s="2" t="inlineStr">
        <is>
          <t>0188714.03</t>
        </is>
      </c>
      <c r="V792" s="2" t="inlineStr">
        <is>
          <t>ECOGRAFIA GHIANDOLE SALIVARI</t>
        </is>
      </c>
      <c r="W792" s="2" t="inlineStr">
        <is>
          <t>S</t>
        </is>
      </c>
      <c r="X792" s="2" t="inlineStr">
        <is>
          <t>S</t>
        </is>
      </c>
      <c r="Y792" s="2" t="inlineStr">
        <is>
          <t>N</t>
        </is>
      </c>
      <c r="Z792" s="2" t="inlineStr">
        <is>
          <t>N</t>
        </is>
      </c>
      <c r="AA792" s="2" t="inlineStr">
        <is>
          <t>S</t>
        </is>
      </c>
      <c r="AB792" s="2" t="inlineStr">
        <is>
          <t>S</t>
        </is>
      </c>
      <c r="AC792" s="2" t="inlineStr">
        <is>
          <t>S</t>
        </is>
      </c>
      <c r="AD792" s="2" t="inlineStr">
        <is>
          <t>N</t>
        </is>
      </c>
      <c r="AE792" s="2" t="inlineStr">
        <is>
          <t>69</t>
        </is>
      </c>
      <c r="AF792" s="2" t="inlineStr">
        <is>
          <t>RADIOLOGIA</t>
        </is>
      </c>
      <c r="AG792"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792"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792" s="2" t="inlineStr">
        <is>
          <t>U</t>
        </is>
      </c>
      <c r="AJ792" s="2" t="inlineStr">
        <is>
          <t>0</t>
        </is>
      </c>
      <c r="AK792" s="2" t="n"/>
      <c r="AL792" s="2" t="n"/>
      <c r="AM792" s="11">
        <f>VLOOKUP(U792,'[1]per incroci mapping'!$A$2:$E$592,5,FALSE)</f>
        <v/>
      </c>
      <c r="AN792" s="11">
        <f>VLOOKUP(U792,'[1]per incroci mapping'!$A$2:$F$592,6,FALSE)</f>
        <v/>
      </c>
      <c r="AO792" s="2" t="n"/>
      <c r="AP792" s="2" t="n"/>
      <c r="AQ792" s="2" t="n"/>
      <c r="AR792" s="2" t="n"/>
      <c r="AS792" s="11">
        <f>IFERROR(VLOOKUP(U792,'[1]per incroci mapping'!$A$2:$E$592,3,FALSE),"Non Trovato")</f>
        <v/>
      </c>
      <c r="AT792" s="11">
        <f>VLOOKUP(U792,'[1]per incroci mapping'!$A$2:$E$592,4,FALSE)</f>
        <v/>
      </c>
      <c r="AU792" s="2" t="n"/>
      <c r="AV792" s="2" t="n"/>
      <c r="AW792" s="2" t="n"/>
      <c r="AX792" s="2" t="inlineStr">
        <is>
          <t>00007</t>
        </is>
      </c>
      <c r="AY792" s="2" t="n"/>
      <c r="AZ792" s="2" t="n"/>
      <c r="BA792" s="2" t="inlineStr">
        <is>
          <t>si prega di presentarsi allo sportello accettazione 15 minuti prima dell appuntamento muniti di impegnativa del curante, tessera sanitaria</t>
        </is>
      </c>
      <c r="BB792" s="2" t="n"/>
      <c r="BC792" s="2" t="inlineStr">
        <is>
          <t>in caso di annullamento della prenotazione si prega di mandare disdetta entro 3 giorni ai seguenti numeri: 0384968017 - 0384831811 oppure tramite mail all indirizzo prenotazioni@cittadellasociale.it</t>
        </is>
      </c>
      <c r="BD792" s="1" t="n">
        <v>192</v>
      </c>
      <c r="BE792" s="1" t="n">
        <v>2388</v>
      </c>
      <c r="BF792" s="2" t="inlineStr">
        <is>
          <t>G</t>
        </is>
      </c>
      <c r="BG792" s="2" t="inlineStr">
        <is>
          <t>N</t>
        </is>
      </c>
      <c r="BH792" s="2" t="inlineStr">
        <is>
          <t>N</t>
        </is>
      </c>
      <c r="BI792" s="2" t="inlineStr">
        <is>
          <t>N</t>
        </is>
      </c>
      <c r="BJ792" s="2" t="inlineStr">
        <is>
          <t>S</t>
        </is>
      </c>
      <c r="BK792" s="2" t="inlineStr">
        <is>
          <t>N</t>
        </is>
      </c>
      <c r="BL792" s="2" t="inlineStr">
        <is>
          <t>N</t>
        </is>
      </c>
      <c r="BM792" s="2" t="inlineStr">
        <is>
          <t>S</t>
        </is>
      </c>
      <c r="BN792" s="13" t="n">
        <v>44475</v>
      </c>
      <c r="BO792" s="2" t="n"/>
      <c r="BP792" s="2" t="inlineStr">
        <is>
          <t>N</t>
        </is>
      </c>
      <c r="BQ792" s="1" t="n">
        <v>0</v>
      </c>
      <c r="BR792" s="1" t="n">
        <v>0</v>
      </c>
      <c r="BS792" s="2" t="n"/>
    </row>
    <row r="793">
      <c r="A793" t="n">
        <v>792</v>
      </c>
      <c r="B793" t="inlineStr">
        <is>
          <t>113-223|0188714.04</t>
        </is>
      </c>
      <c r="C793" t="inlineStr">
        <is>
          <t>OK</t>
        </is>
      </c>
      <c r="D793" s="2" t="inlineStr">
        <is>
          <t>690059</t>
        </is>
      </c>
      <c r="E793" s="2" t="inlineStr">
        <is>
          <t>LA CITTADELLA PIEVE</t>
        </is>
      </c>
      <c r="F793" s="2" t="inlineStr">
        <is>
          <t>002086</t>
        </is>
      </c>
      <c r="G793" s="2" t="inlineStr">
        <is>
          <t>PIEVE DEL CAIRO</t>
        </is>
      </c>
      <c r="H793" s="2" t="inlineStr">
        <is>
          <t>PIEVE DEL CAIRO</t>
        </is>
      </c>
      <c r="I793" s="2" t="inlineStr">
        <is>
          <t>ACCPDC</t>
        </is>
      </c>
      <c r="J793" s="2" t="inlineStr">
        <is>
          <t>LA CITTADELLA PIEVE DEL CAIRO</t>
        </is>
      </c>
      <c r="K793" s="2" t="inlineStr">
        <is>
          <t>RADPDC</t>
        </is>
      </c>
      <c r="L793" s="2" t="inlineStr">
        <is>
          <t>ECOGRAFIA</t>
        </is>
      </c>
      <c r="M793" s="2" t="inlineStr">
        <is>
          <t>69</t>
        </is>
      </c>
      <c r="N793" s="2" t="inlineStr">
        <is>
          <t>82-223</t>
        </is>
      </c>
      <c r="O793" s="2" t="inlineStr">
        <is>
          <t>SCACCHERI CARLO ECOG. MUSCOLARE D</t>
        </is>
      </c>
      <c r="P793" s="2" t="inlineStr">
        <is>
          <t>113-223</t>
        </is>
      </c>
      <c r="Q793" s="2" t="inlineStr">
        <is>
          <t>SCACCHERI CARLO ECOG. MUSCOLARE D</t>
        </is>
      </c>
      <c r="R793" s="2" t="inlineStr">
        <is>
          <t>455</t>
        </is>
      </c>
      <c r="S793" s="2" t="inlineStr">
        <is>
          <t>ECOGRAFIA TIROIDE E PARATIROIDI</t>
        </is>
      </c>
      <c r="T793" s="2" t="inlineStr">
        <is>
          <t>88714</t>
        </is>
      </c>
      <c r="U793" s="2" t="inlineStr">
        <is>
          <t>0188714.04</t>
        </is>
      </c>
      <c r="V793" s="2" t="inlineStr">
        <is>
          <t>ECOGRAFIA TIROIDE E PARATIROIDI</t>
        </is>
      </c>
      <c r="W793" s="2" t="inlineStr">
        <is>
          <t>S</t>
        </is>
      </c>
      <c r="X793" s="2" t="inlineStr">
        <is>
          <t>S</t>
        </is>
      </c>
      <c r="Y793" s="2" t="inlineStr">
        <is>
          <t>N</t>
        </is>
      </c>
      <c r="Z793" s="2" t="inlineStr">
        <is>
          <t>N</t>
        </is>
      </c>
      <c r="AA793" s="2" t="inlineStr">
        <is>
          <t>S</t>
        </is>
      </c>
      <c r="AB793" s="2" t="inlineStr">
        <is>
          <t>S</t>
        </is>
      </c>
      <c r="AC793" s="2" t="inlineStr">
        <is>
          <t>S</t>
        </is>
      </c>
      <c r="AD793" s="2" t="inlineStr">
        <is>
          <t>N</t>
        </is>
      </c>
      <c r="AE793" s="2" t="inlineStr">
        <is>
          <t>69</t>
        </is>
      </c>
      <c r="AF793" s="2" t="inlineStr">
        <is>
          <t>RADIOLOGIA</t>
        </is>
      </c>
      <c r="AG793"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793"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793" s="2" t="inlineStr">
        <is>
          <t>U</t>
        </is>
      </c>
      <c r="AJ793" s="2" t="inlineStr">
        <is>
          <t>0</t>
        </is>
      </c>
      <c r="AK793" s="2" t="n"/>
      <c r="AL793" s="2" t="n"/>
      <c r="AM793" s="11">
        <f>VLOOKUP(U793,'[1]per incroci mapping'!$A$2:$E$592,5,FALSE)</f>
        <v/>
      </c>
      <c r="AN793" s="11">
        <f>VLOOKUP(U793,'[1]per incroci mapping'!$A$2:$F$592,6,FALSE)</f>
        <v/>
      </c>
      <c r="AO793" s="2" t="n"/>
      <c r="AP793" s="2" t="n"/>
      <c r="AQ793" s="2" t="n"/>
      <c r="AR793" s="2" t="n"/>
      <c r="AS793" s="11">
        <f>IFERROR(VLOOKUP(U793,'[1]per incroci mapping'!$A$2:$E$592,3,FALSE),"Non Trovato")</f>
        <v/>
      </c>
      <c r="AT793" s="11">
        <f>VLOOKUP(U793,'[1]per incroci mapping'!$A$2:$E$592,4,FALSE)</f>
        <v/>
      </c>
      <c r="AU793" s="2" t="n"/>
      <c r="AV793" s="2" t="n"/>
      <c r="AW793" s="2" t="n"/>
      <c r="AX793" s="2" t="inlineStr">
        <is>
          <t>00007</t>
        </is>
      </c>
      <c r="AY793" s="2" t="n"/>
      <c r="AZ793" s="2" t="n"/>
      <c r="BA793" s="2" t="inlineStr">
        <is>
          <t>si prega di presentarsi allo sportello accettazione 15 minuti prima dell appuntamento muniti di impegnativa del curante, tessera sanitaria</t>
        </is>
      </c>
      <c r="BB793" s="2" t="n"/>
      <c r="BC793" s="2" t="inlineStr">
        <is>
          <t>in caso di annullamento della prenotazione si prega di mandare disdetta entro 3 giorni ai seguenti numeri: 0384968017 - 0384831811 oppure tramite mail all indirizzo prenotazioni@cittadellasociale.it</t>
        </is>
      </c>
      <c r="BD793" s="1" t="n">
        <v>192</v>
      </c>
      <c r="BE793" s="1" t="n">
        <v>2388</v>
      </c>
      <c r="BF793" s="2" t="inlineStr">
        <is>
          <t>G</t>
        </is>
      </c>
      <c r="BG793" s="2" t="inlineStr">
        <is>
          <t>N</t>
        </is>
      </c>
      <c r="BH793" s="2" t="inlineStr">
        <is>
          <t>N</t>
        </is>
      </c>
      <c r="BI793" s="2" t="inlineStr">
        <is>
          <t>N</t>
        </is>
      </c>
      <c r="BJ793" s="2" t="inlineStr">
        <is>
          <t>S</t>
        </is>
      </c>
      <c r="BK793" s="2" t="inlineStr">
        <is>
          <t>N</t>
        </is>
      </c>
      <c r="BL793" s="2" t="inlineStr">
        <is>
          <t>N</t>
        </is>
      </c>
      <c r="BM793" s="2" t="inlineStr">
        <is>
          <t>S</t>
        </is>
      </c>
      <c r="BN793" s="13" t="n">
        <v>44475</v>
      </c>
      <c r="BO793" s="2" t="n"/>
      <c r="BP793" s="2" t="inlineStr">
        <is>
          <t>N</t>
        </is>
      </c>
      <c r="BQ793" s="1" t="n">
        <v>0</v>
      </c>
      <c r="BR793" s="1" t="n">
        <v>0</v>
      </c>
      <c r="BS793" s="2" t="n"/>
    </row>
    <row r="794">
      <c r="A794" t="n">
        <v>793</v>
      </c>
      <c r="B794" t="inlineStr">
        <is>
          <t>113-223|0188714.05</t>
        </is>
      </c>
      <c r="C794" t="inlineStr">
        <is>
          <t>OK</t>
        </is>
      </c>
      <c r="D794" s="2" t="inlineStr">
        <is>
          <t>690059</t>
        </is>
      </c>
      <c r="E794" s="2" t="inlineStr">
        <is>
          <t>LA CITTADELLA PIEVE</t>
        </is>
      </c>
      <c r="F794" s="2" t="inlineStr">
        <is>
          <t>002086</t>
        </is>
      </c>
      <c r="G794" s="2" t="inlineStr">
        <is>
          <t>PIEVE DEL CAIRO</t>
        </is>
      </c>
      <c r="H794" s="2" t="inlineStr">
        <is>
          <t>PIEVE DEL CAIRO</t>
        </is>
      </c>
      <c r="I794" s="2" t="inlineStr">
        <is>
          <t>ACCPDC</t>
        </is>
      </c>
      <c r="J794" s="2" t="inlineStr">
        <is>
          <t>LA CITTADELLA PIEVE DEL CAIRO</t>
        </is>
      </c>
      <c r="K794" s="2" t="inlineStr">
        <is>
          <t>RADPDC</t>
        </is>
      </c>
      <c r="L794" s="2" t="inlineStr">
        <is>
          <t>ECOGRAFIA</t>
        </is>
      </c>
      <c r="M794" s="2" t="inlineStr">
        <is>
          <t>69</t>
        </is>
      </c>
      <c r="N794" s="2" t="inlineStr">
        <is>
          <t>82-223</t>
        </is>
      </c>
      <c r="O794" s="2" t="inlineStr">
        <is>
          <t>SCACCHERI CARLO ECOG. MUSCOLARE D</t>
        </is>
      </c>
      <c r="P794" s="2" t="inlineStr">
        <is>
          <t>113-223</t>
        </is>
      </c>
      <c r="Q794" s="2" t="inlineStr">
        <is>
          <t>SCACCHERI CARLO ECOG. MUSCOLARE D</t>
        </is>
      </c>
      <c r="R794" s="2" t="inlineStr">
        <is>
          <t>2333</t>
        </is>
      </c>
      <c r="S794" s="2" t="inlineStr">
        <is>
          <t>ECOGRAFIA LINFONODI/COLLO</t>
        </is>
      </c>
      <c r="T794" s="2" t="inlineStr">
        <is>
          <t>88714</t>
        </is>
      </c>
      <c r="U794" s="2" t="inlineStr">
        <is>
          <t>0188714.05</t>
        </is>
      </c>
      <c r="V794" s="2" t="inlineStr">
        <is>
          <t>ECOGRAFIA LINFONODI/COLLO</t>
        </is>
      </c>
      <c r="W794" s="2" t="inlineStr">
        <is>
          <t>S</t>
        </is>
      </c>
      <c r="X794" s="2" t="inlineStr">
        <is>
          <t>S</t>
        </is>
      </c>
      <c r="Y794" s="2" t="inlineStr">
        <is>
          <t>N</t>
        </is>
      </c>
      <c r="Z794" s="2" t="inlineStr">
        <is>
          <t>N</t>
        </is>
      </c>
      <c r="AA794" s="2" t="inlineStr">
        <is>
          <t>S</t>
        </is>
      </c>
      <c r="AB794" s="2" t="inlineStr">
        <is>
          <t>S</t>
        </is>
      </c>
      <c r="AC794" s="2" t="inlineStr">
        <is>
          <t>S</t>
        </is>
      </c>
      <c r="AD794" s="2" t="inlineStr">
        <is>
          <t>N</t>
        </is>
      </c>
      <c r="AE794" s="2" t="inlineStr">
        <is>
          <t>69</t>
        </is>
      </c>
      <c r="AF794" s="2" t="inlineStr">
        <is>
          <t>RADIOLOGIA</t>
        </is>
      </c>
      <c r="AG794"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794"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794" s="2" t="inlineStr">
        <is>
          <t>U</t>
        </is>
      </c>
      <c r="AJ794" s="2" t="inlineStr">
        <is>
          <t>0</t>
        </is>
      </c>
      <c r="AK794" s="2" t="n"/>
      <c r="AL794" s="2" t="n"/>
      <c r="AM794" s="11">
        <f>VLOOKUP(U794,'[1]per incroci mapping'!$A$2:$E$592,5,FALSE)</f>
        <v/>
      </c>
      <c r="AN794" s="11">
        <f>VLOOKUP(U794,'[1]per incroci mapping'!$A$2:$F$592,6,FALSE)</f>
        <v/>
      </c>
      <c r="AO794" s="2" t="n"/>
      <c r="AP794" s="2" t="n"/>
      <c r="AQ794" s="2" t="n"/>
      <c r="AR794" s="2" t="n"/>
      <c r="AS794" s="11">
        <f>IFERROR(VLOOKUP(U794,'[1]per incroci mapping'!$A$2:$E$592,3,FALSE),"Non Trovato")</f>
        <v/>
      </c>
      <c r="AT794" s="11">
        <f>VLOOKUP(U794,'[1]per incroci mapping'!$A$2:$E$592,4,FALSE)</f>
        <v/>
      </c>
      <c r="AU794" s="2" t="n"/>
      <c r="AV794" s="2" t="n"/>
      <c r="AW794" s="2" t="n"/>
      <c r="AX794" s="2" t="inlineStr">
        <is>
          <t>00007</t>
        </is>
      </c>
      <c r="AY794" s="2" t="n"/>
      <c r="AZ794" s="2" t="n"/>
      <c r="BA794" s="2" t="inlineStr">
        <is>
          <t>si prega di presentarsi allo sportello accettazione 15 minuti prima dell appuntamento muniti di impegnativa del curante, tessera sanitaria</t>
        </is>
      </c>
      <c r="BB794" s="2" t="n"/>
      <c r="BC794" s="2" t="inlineStr">
        <is>
          <t>in caso di annullamento della prenotazione si prega di mandare disdetta entro 3 giorni ai seguenti numeri: 0384968017 - 0384831811 oppure tramite mail all indirizzo prenotazioni@cittadellasociale.it</t>
        </is>
      </c>
      <c r="BD794" s="1" t="n">
        <v>192</v>
      </c>
      <c r="BE794" s="1" t="n">
        <v>2388</v>
      </c>
      <c r="BF794" s="2" t="inlineStr">
        <is>
          <t>G</t>
        </is>
      </c>
      <c r="BG794" s="2" t="inlineStr">
        <is>
          <t>N</t>
        </is>
      </c>
      <c r="BH794" s="2" t="inlineStr">
        <is>
          <t>N</t>
        </is>
      </c>
      <c r="BI794" s="2" t="inlineStr">
        <is>
          <t>N</t>
        </is>
      </c>
      <c r="BJ794" s="2" t="inlineStr">
        <is>
          <t>S</t>
        </is>
      </c>
      <c r="BK794" s="2" t="inlineStr">
        <is>
          <t>N</t>
        </is>
      </c>
      <c r="BL794" s="2" t="inlineStr">
        <is>
          <t>N</t>
        </is>
      </c>
      <c r="BM794" s="2" t="inlineStr">
        <is>
          <t>S</t>
        </is>
      </c>
      <c r="BN794" s="13" t="n">
        <v>44475</v>
      </c>
      <c r="BO794" s="2" t="n"/>
      <c r="BP794" s="2" t="inlineStr">
        <is>
          <t>N</t>
        </is>
      </c>
      <c r="BQ794" s="1" t="n">
        <v>0</v>
      </c>
      <c r="BR794" s="1" t="n">
        <v>0</v>
      </c>
      <c r="BS794" s="2" t="n"/>
    </row>
    <row r="795">
      <c r="A795" t="n">
        <v>794</v>
      </c>
      <c r="B795" t="inlineStr">
        <is>
          <t>113-223|0188741</t>
        </is>
      </c>
      <c r="C795" t="inlineStr">
        <is>
          <t>OK</t>
        </is>
      </c>
      <c r="D795" s="2" t="inlineStr">
        <is>
          <t>690059</t>
        </is>
      </c>
      <c r="E795" s="2" t="inlineStr">
        <is>
          <t>LA CITTADELLA PIEVE</t>
        </is>
      </c>
      <c r="F795" s="2" t="inlineStr">
        <is>
          <t>002086</t>
        </is>
      </c>
      <c r="G795" s="2" t="inlineStr">
        <is>
          <t>PIEVE DEL CAIRO</t>
        </is>
      </c>
      <c r="H795" s="2" t="inlineStr">
        <is>
          <t>PIEVE DEL CAIRO</t>
        </is>
      </c>
      <c r="I795" s="2" t="inlineStr">
        <is>
          <t>ACCPDC</t>
        </is>
      </c>
      <c r="J795" s="2" t="inlineStr">
        <is>
          <t>LA CITTADELLA PIEVE DEL CAIRO</t>
        </is>
      </c>
      <c r="K795" s="2" t="inlineStr">
        <is>
          <t>RADPDC</t>
        </is>
      </c>
      <c r="L795" s="2" t="inlineStr">
        <is>
          <t>ECOGRAFIA</t>
        </is>
      </c>
      <c r="M795" s="2" t="inlineStr">
        <is>
          <t>69</t>
        </is>
      </c>
      <c r="N795" s="2" t="inlineStr">
        <is>
          <t>82-223</t>
        </is>
      </c>
      <c r="O795" s="2" t="inlineStr">
        <is>
          <t>SCACCHERI CARLO ECOG. MUSCOLARE D</t>
        </is>
      </c>
      <c r="P795" s="2" t="inlineStr">
        <is>
          <t>113-223</t>
        </is>
      </c>
      <c r="Q795" s="2" t="inlineStr">
        <is>
          <t>SCACCHERI CARLO ECOG. MUSCOLARE D</t>
        </is>
      </c>
      <c r="R795" s="2" t="inlineStr">
        <is>
          <t>464</t>
        </is>
      </c>
      <c r="S795" s="2" t="inlineStr">
        <is>
          <t>ECOGRAFIA DELL' ADDOME SUPERIORE</t>
        </is>
      </c>
      <c r="T795" s="2" t="inlineStr">
        <is>
          <t>88741</t>
        </is>
      </c>
      <c r="U795" s="2" t="inlineStr">
        <is>
          <t>0188741</t>
        </is>
      </c>
      <c r="V795" s="2" t="inlineStr">
        <is>
          <t>ECOGRAFIA ADDOME SUPERIORE</t>
        </is>
      </c>
      <c r="W795" s="2" t="inlineStr">
        <is>
          <t>S</t>
        </is>
      </c>
      <c r="X795" s="2" t="inlineStr">
        <is>
          <t>S</t>
        </is>
      </c>
      <c r="Y795" s="2" t="inlineStr">
        <is>
          <t>N</t>
        </is>
      </c>
      <c r="Z795" s="2" t="inlineStr">
        <is>
          <t>N</t>
        </is>
      </c>
      <c r="AA795" s="2" t="inlineStr">
        <is>
          <t>S</t>
        </is>
      </c>
      <c r="AB795" s="2" t="inlineStr">
        <is>
          <t>S</t>
        </is>
      </c>
      <c r="AC795" s="2" t="inlineStr">
        <is>
          <t>S</t>
        </is>
      </c>
      <c r="AD795" s="2" t="inlineStr">
        <is>
          <t>N</t>
        </is>
      </c>
      <c r="AE795" s="2" t="inlineStr">
        <is>
          <t>69</t>
        </is>
      </c>
      <c r="AF795" s="2" t="inlineStr">
        <is>
          <t>RADIOLOGIA</t>
        </is>
      </c>
      <c r="AG795"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795"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795" s="2" t="inlineStr">
        <is>
          <t>U</t>
        </is>
      </c>
      <c r="AJ795" s="2" t="inlineStr">
        <is>
          <t>0</t>
        </is>
      </c>
      <c r="AK795" s="2" t="n"/>
      <c r="AL795" s="2" t="n"/>
      <c r="AM795" s="11">
        <f>VLOOKUP(U795,'[1]per incroci mapping'!$A$2:$E$592,5,FALSE)</f>
        <v/>
      </c>
      <c r="AN795" s="11">
        <f>VLOOKUP(U795,'[1]per incroci mapping'!$A$2:$F$592,6,FALSE)</f>
        <v/>
      </c>
      <c r="AO795" s="2" t="n"/>
      <c r="AP795" s="2" t="n"/>
      <c r="AQ795" s="2" t="n"/>
      <c r="AR795" s="2" t="n"/>
      <c r="AS795" s="11">
        <f>IFERROR(VLOOKUP(U795,'[1]per incroci mapping'!$A$2:$E$592,3,FALSE),"Non Trovato")</f>
        <v/>
      </c>
      <c r="AT795" s="11">
        <f>VLOOKUP(U795,'[1]per incroci mapping'!$A$2:$E$592,4,FALSE)</f>
        <v/>
      </c>
      <c r="AU795" s="2" t="inlineStr">
        <is>
          <t>D00135</t>
        </is>
      </c>
      <c r="AV795" s="2" t="inlineStr">
        <is>
          <t>RETROPERITONEO</t>
        </is>
      </c>
      <c r="AW795" s="2" t="inlineStr">
        <is>
          <t>D</t>
        </is>
      </c>
      <c r="AX795" s="2" t="inlineStr">
        <is>
          <t>00007</t>
        </is>
      </c>
      <c r="AY795" s="2" t="n"/>
      <c r="AZ795" s="2" t="inlineStr">
        <is>
          <t>Nei tre giorni che precedono l'esame:
Assumete 6/8 compresse di carbone vegetale (o Mylicon) distribuite nei tre pasti principali.
Eliminate dalla dieta frutta e verdura e riducete pasta e pane.
Mantenete il digiuno almeno nelle 8 ore che precedono l'esame.</t>
        </is>
      </c>
      <c r="BA795" s="2" t="inlineStr">
        <is>
          <t>si prega di presentarsi allo sportello accettazione 15 minuti prima dell appuntamento muniti di impegnativa del curante, tessera sanitaria</t>
        </is>
      </c>
      <c r="BB795" s="2" t="n"/>
      <c r="BC795" s="2" t="inlineStr">
        <is>
          <t>in caso di annullamento della prenotazione si prega di mandare disdetta entro 3 giorni ai seguenti numeri: 0384968017 - 0384831811 oppure tramite mail all indirizzo prenotazioni@cittadellasociale.it</t>
        </is>
      </c>
      <c r="BD795" s="1" t="n">
        <v>192</v>
      </c>
      <c r="BE795" s="1" t="n">
        <v>2388</v>
      </c>
      <c r="BF795" s="2" t="inlineStr">
        <is>
          <t>G</t>
        </is>
      </c>
      <c r="BG795" s="2" t="inlineStr">
        <is>
          <t>N</t>
        </is>
      </c>
      <c r="BH795" s="2" t="inlineStr">
        <is>
          <t>N</t>
        </is>
      </c>
      <c r="BI795" s="2" t="inlineStr">
        <is>
          <t>N</t>
        </is>
      </c>
      <c r="BJ795" s="2" t="inlineStr">
        <is>
          <t>S</t>
        </is>
      </c>
      <c r="BK795" s="2" t="inlineStr">
        <is>
          <t>N</t>
        </is>
      </c>
      <c r="BL795" s="2" t="inlineStr">
        <is>
          <t>N</t>
        </is>
      </c>
      <c r="BM795" s="2" t="inlineStr">
        <is>
          <t>S</t>
        </is>
      </c>
      <c r="BN795" s="13" t="n">
        <v>44475</v>
      </c>
      <c r="BO795" s="2" t="n"/>
      <c r="BP795" s="2" t="inlineStr">
        <is>
          <t>N</t>
        </is>
      </c>
      <c r="BQ795" s="1" t="n">
        <v>0</v>
      </c>
      <c r="BR795" s="1" t="n">
        <v>0</v>
      </c>
      <c r="BS795" s="2" t="n"/>
    </row>
    <row r="796">
      <c r="A796" t="n">
        <v>795</v>
      </c>
      <c r="B796" t="inlineStr">
        <is>
          <t>113-223|0188761.01</t>
        </is>
      </c>
      <c r="C796" t="inlineStr">
        <is>
          <t>OK</t>
        </is>
      </c>
      <c r="D796" s="2" t="inlineStr">
        <is>
          <t>690059</t>
        </is>
      </c>
      <c r="E796" s="2" t="inlineStr">
        <is>
          <t>LA CITTADELLA PIEVE</t>
        </is>
      </c>
      <c r="F796" s="2" t="inlineStr">
        <is>
          <t>002086</t>
        </is>
      </c>
      <c r="G796" s="2" t="inlineStr">
        <is>
          <t>PIEVE DEL CAIRO</t>
        </is>
      </c>
      <c r="H796" s="2" t="inlineStr">
        <is>
          <t>PIEVE DEL CAIRO</t>
        </is>
      </c>
      <c r="I796" s="2" t="inlineStr">
        <is>
          <t>ACCPDC</t>
        </is>
      </c>
      <c r="J796" s="2" t="inlineStr">
        <is>
          <t>LA CITTADELLA PIEVE DEL CAIRO</t>
        </is>
      </c>
      <c r="K796" s="2" t="inlineStr">
        <is>
          <t>RADPDC</t>
        </is>
      </c>
      <c r="L796" s="2" t="inlineStr">
        <is>
          <t>ECOGRAFIA</t>
        </is>
      </c>
      <c r="M796" s="2" t="inlineStr">
        <is>
          <t>69</t>
        </is>
      </c>
      <c r="N796" s="2" t="inlineStr">
        <is>
          <t>82-223</t>
        </is>
      </c>
      <c r="O796" s="2" t="inlineStr">
        <is>
          <t>SCACCHERI CARLO ECOG. MUSCOLARE D</t>
        </is>
      </c>
      <c r="P796" s="2" t="inlineStr">
        <is>
          <t>113-223</t>
        </is>
      </c>
      <c r="Q796" s="2" t="inlineStr">
        <is>
          <t>SCACCHERI CARLO ECOG. MUSCOLARE D</t>
        </is>
      </c>
      <c r="R796" s="2" t="inlineStr">
        <is>
          <t>2334</t>
        </is>
      </c>
      <c r="S796" s="2" t="inlineStr">
        <is>
          <t>ECOGRAFIA APPARATO URINARIO COMPLETO</t>
        </is>
      </c>
      <c r="T796" s="2" t="inlineStr">
        <is>
          <t>88761</t>
        </is>
      </c>
      <c r="U796" s="2" t="inlineStr">
        <is>
          <t>0188761.01</t>
        </is>
      </c>
      <c r="V796" s="2" t="inlineStr">
        <is>
          <t>ECOGRAFIA APPARATO URINARIO COMPLETO</t>
        </is>
      </c>
      <c r="W796" s="2" t="inlineStr">
        <is>
          <t>S</t>
        </is>
      </c>
      <c r="X796" s="2" t="inlineStr">
        <is>
          <t>S</t>
        </is>
      </c>
      <c r="Y796" s="2" t="inlineStr">
        <is>
          <t>N</t>
        </is>
      </c>
      <c r="Z796" s="2" t="inlineStr">
        <is>
          <t>N</t>
        </is>
      </c>
      <c r="AA796" s="2" t="inlineStr">
        <is>
          <t>S</t>
        </is>
      </c>
      <c r="AB796" s="2" t="inlineStr">
        <is>
          <t>S</t>
        </is>
      </c>
      <c r="AC796" s="2" t="inlineStr">
        <is>
          <t>S</t>
        </is>
      </c>
      <c r="AD796" s="2" t="inlineStr">
        <is>
          <t>N</t>
        </is>
      </c>
      <c r="AE796" s="2" t="inlineStr">
        <is>
          <t>69</t>
        </is>
      </c>
      <c r="AF796" s="2" t="inlineStr">
        <is>
          <t>RADIOLOGIA</t>
        </is>
      </c>
      <c r="AG796"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796"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796" s="2" t="inlineStr">
        <is>
          <t>U</t>
        </is>
      </c>
      <c r="AJ796" s="2" t="inlineStr">
        <is>
          <t>0</t>
        </is>
      </c>
      <c r="AK796" s="2" t="n"/>
      <c r="AL796" s="2" t="n"/>
      <c r="AM796" s="11">
        <f>VLOOKUP(U796,'[1]per incroci mapping'!$A$2:$E$592,5,FALSE)</f>
        <v/>
      </c>
      <c r="AN796" s="11">
        <f>VLOOKUP(U796,'[1]per incroci mapping'!$A$2:$F$592,6,FALSE)</f>
        <v/>
      </c>
      <c r="AO796" s="2" t="inlineStr">
        <is>
          <t>M00000,M00083</t>
        </is>
      </c>
      <c r="AP796" s="2" t="inlineStr">
        <is>
          <t>METODICA GENERALE,RESIDUO POST MINZIONALE</t>
        </is>
      </c>
      <c r="AQ796" s="2" t="n"/>
      <c r="AR796" s="2" t="n"/>
      <c r="AS796" s="11">
        <f>IFERROR(VLOOKUP(U796,'[1]per incroci mapping'!$A$2:$E$592,3,FALSE),"Non Trovato")</f>
        <v/>
      </c>
      <c r="AT796" s="11">
        <f>VLOOKUP(U796,'[1]per incroci mapping'!$A$2:$E$592,4,FALSE)</f>
        <v/>
      </c>
      <c r="AU796" s="2" t="n"/>
      <c r="AV796" s="2" t="n"/>
      <c r="AW796" s="2" t="n"/>
      <c r="AX796" s="2" t="inlineStr">
        <is>
          <t>00007</t>
        </is>
      </c>
      <c r="AY796" s="2" t="n"/>
      <c r="AZ796" s="2" t="inlineStr">
        <is>
          <t>Un'ora prima dell'esame bere 1 litro d'acqua non gasata o the.
Trattenere l'urina da almeno 2 ore prima di effettuare l'esame.</t>
        </is>
      </c>
      <c r="BA796" s="2" t="inlineStr">
        <is>
          <t>si prega di presentarsi allo sportello accettazione 15 minuti prima dell appuntamento muniti di impegnativa del curante, tessera sanitaria</t>
        </is>
      </c>
      <c r="BB796" s="2" t="n"/>
      <c r="BC796" s="2" t="inlineStr">
        <is>
          <t>in caso di annullamento della prenotazione si prega di mandare disdetta entro 3 giorni ai seguenti numeri: 0384968017 - 0384831811 oppure tramite mail all indirizzo prenotazioni@cittadellasociale.it</t>
        </is>
      </c>
      <c r="BD796" s="1" t="n">
        <v>192</v>
      </c>
      <c r="BE796" s="1" t="n">
        <v>2388</v>
      </c>
      <c r="BF796" s="2" t="inlineStr">
        <is>
          <t>G</t>
        </is>
      </c>
      <c r="BG796" s="2" t="inlineStr">
        <is>
          <t>N</t>
        </is>
      </c>
      <c r="BH796" s="2" t="inlineStr">
        <is>
          <t>N</t>
        </is>
      </c>
      <c r="BI796" s="2" t="inlineStr">
        <is>
          <t>N</t>
        </is>
      </c>
      <c r="BJ796" s="2" t="inlineStr">
        <is>
          <t>S</t>
        </is>
      </c>
      <c r="BK796" s="2" t="inlineStr">
        <is>
          <t>N</t>
        </is>
      </c>
      <c r="BL796" s="2" t="inlineStr">
        <is>
          <t>N</t>
        </is>
      </c>
      <c r="BM796" s="2" t="inlineStr">
        <is>
          <t>S</t>
        </is>
      </c>
      <c r="BN796" s="13" t="n">
        <v>44475</v>
      </c>
      <c r="BO796" s="2" t="n"/>
      <c r="BP796" s="2" t="inlineStr">
        <is>
          <t>N</t>
        </is>
      </c>
      <c r="BQ796" s="1" t="n">
        <v>0</v>
      </c>
      <c r="BR796" s="1" t="n">
        <v>0</v>
      </c>
      <c r="BS796" s="2" t="n"/>
    </row>
    <row r="797">
      <c r="A797" t="n">
        <v>796</v>
      </c>
      <c r="B797" t="inlineStr">
        <is>
          <t>113-223|0188761.02</t>
        </is>
      </c>
      <c r="C797" t="inlineStr">
        <is>
          <t>OK</t>
        </is>
      </c>
      <c r="D797" s="2" t="inlineStr">
        <is>
          <t>690059</t>
        </is>
      </c>
      <c r="E797" s="2" t="inlineStr">
        <is>
          <t>LA CITTADELLA PIEVE</t>
        </is>
      </c>
      <c r="F797" s="2" t="inlineStr">
        <is>
          <t>002086</t>
        </is>
      </c>
      <c r="G797" s="2" t="inlineStr">
        <is>
          <t>PIEVE DEL CAIRO</t>
        </is>
      </c>
      <c r="H797" s="2" t="inlineStr">
        <is>
          <t>PIEVE DEL CAIRO</t>
        </is>
      </c>
      <c r="I797" s="2" t="inlineStr">
        <is>
          <t>ACCPDC</t>
        </is>
      </c>
      <c r="J797" s="2" t="inlineStr">
        <is>
          <t>LA CITTADELLA PIEVE DEL CAIRO</t>
        </is>
      </c>
      <c r="K797" s="2" t="inlineStr">
        <is>
          <t>RADPDC</t>
        </is>
      </c>
      <c r="L797" s="2" t="inlineStr">
        <is>
          <t>ECOGRAFIA</t>
        </is>
      </c>
      <c r="M797" s="2" t="inlineStr">
        <is>
          <t>69</t>
        </is>
      </c>
      <c r="N797" s="2" t="inlineStr">
        <is>
          <t>82-223</t>
        </is>
      </c>
      <c r="O797" s="2" t="inlineStr">
        <is>
          <t>SCACCHERI CARLO ECOG. MUSCOLARE D</t>
        </is>
      </c>
      <c r="P797" s="2" t="inlineStr">
        <is>
          <t>113-223</t>
        </is>
      </c>
      <c r="Q797" s="2" t="inlineStr">
        <is>
          <t>SCACCHERI CARLO ECOG. MUSCOLARE D</t>
        </is>
      </c>
      <c r="R797" s="2" t="inlineStr">
        <is>
          <t>473</t>
        </is>
      </c>
      <c r="S797" s="2" t="inlineStr">
        <is>
          <t>ECOGRAFIA ADDOME COMPLETO</t>
        </is>
      </c>
      <c r="T797" s="2" t="inlineStr">
        <is>
          <t>88761</t>
        </is>
      </c>
      <c r="U797" s="2" t="inlineStr">
        <is>
          <t>0188761.02</t>
        </is>
      </c>
      <c r="V797" s="2" t="inlineStr">
        <is>
          <t>ECOGRAFIA ADDOME COMPLETO</t>
        </is>
      </c>
      <c r="W797" s="2" t="inlineStr">
        <is>
          <t>S</t>
        </is>
      </c>
      <c r="X797" s="2" t="inlineStr">
        <is>
          <t>S</t>
        </is>
      </c>
      <c r="Y797" s="2" t="inlineStr">
        <is>
          <t>N</t>
        </is>
      </c>
      <c r="Z797" s="2" t="inlineStr">
        <is>
          <t>N</t>
        </is>
      </c>
      <c r="AA797" s="2" t="inlineStr">
        <is>
          <t>S</t>
        </is>
      </c>
      <c r="AB797" s="2" t="inlineStr">
        <is>
          <t>S</t>
        </is>
      </c>
      <c r="AC797" s="2" t="inlineStr">
        <is>
          <t>S</t>
        </is>
      </c>
      <c r="AD797" s="2" t="inlineStr">
        <is>
          <t>N</t>
        </is>
      </c>
      <c r="AE797" s="2" t="inlineStr">
        <is>
          <t>69</t>
        </is>
      </c>
      <c r="AF797" s="2" t="inlineStr">
        <is>
          <t>RADIOLOGIA</t>
        </is>
      </c>
      <c r="AG797"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797"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797" s="2" t="inlineStr">
        <is>
          <t>U</t>
        </is>
      </c>
      <c r="AJ797" s="2" t="inlineStr">
        <is>
          <t>0</t>
        </is>
      </c>
      <c r="AK797" s="2" t="n"/>
      <c r="AL797" s="2" t="n"/>
      <c r="AM797" s="11">
        <f>VLOOKUP(U797,'[1]per incroci mapping'!$A$2:$E$592,5,FALSE)</f>
        <v/>
      </c>
      <c r="AN797" s="11">
        <f>VLOOKUP(U797,'[1]per incroci mapping'!$A$2:$F$592,6,FALSE)</f>
        <v/>
      </c>
      <c r="AO797" s="2" t="inlineStr">
        <is>
          <t>M00000,M00083</t>
        </is>
      </c>
      <c r="AP797" s="2" t="inlineStr">
        <is>
          <t>METODICA GENERALE,RESIDUO POST MINZIONALE</t>
        </is>
      </c>
      <c r="AQ797" s="2" t="n"/>
      <c r="AR797" s="2" t="n"/>
      <c r="AS797" s="11">
        <f>IFERROR(VLOOKUP(U797,'[1]per incroci mapping'!$A$2:$E$592,3,FALSE),"Non Trovato")</f>
        <v/>
      </c>
      <c r="AT797" s="11">
        <f>VLOOKUP(U797,'[1]per incroci mapping'!$A$2:$E$592,4,FALSE)</f>
        <v/>
      </c>
      <c r="AU797" s="2" t="n"/>
      <c r="AV797" s="2" t="n"/>
      <c r="AW797" s="2" t="n"/>
      <c r="AX797" s="2" t="inlineStr">
        <is>
          <t>00007</t>
        </is>
      </c>
      <c r="AY797" s="2" t="inlineStr">
        <is>
          <t>NEIIIRR</t>
        </is>
      </c>
      <c r="AZ797" s="2" t="inlineStr">
        <is>
          <t>Nei tre giorni che precedono l'esame:
Assumete 6/8 compresse di carbone vegetale (o Mylicon) distribuite nei tre pasti principali.
Eliminate dalla dieta frutta e verdura e riducete pasta e pane.
Mantenete il digiuno almeno nelle 8 ore che precedono l'esame.
Un'ora prima dell'esame bere 1 litro d'acqua non gasata o the.
Trattenere l'urina da almeno 2 ore prima di effettuare l'esame.</t>
        </is>
      </c>
      <c r="BA797" s="2" t="inlineStr">
        <is>
          <t>si prega di presentarsi allo sportello accettazione 15 minuti prima dell appuntamento muniti di impegnativa del curante, tessera sanitaria</t>
        </is>
      </c>
      <c r="BB797" s="2" t="n"/>
      <c r="BC797" s="2" t="inlineStr">
        <is>
          <t>in caso di annullamento della prenotazione si prega di mandare disdetta entro 3 giorni ai seguenti numeri: 0384968017 - 0384831811 oppure tramite mail all indirizzo prenotazioni@cittadellasociale.it</t>
        </is>
      </c>
      <c r="BD797" s="1" t="n">
        <v>192</v>
      </c>
      <c r="BE797" s="1" t="n">
        <v>2388</v>
      </c>
      <c r="BF797" s="2" t="inlineStr">
        <is>
          <t>G</t>
        </is>
      </c>
      <c r="BG797" s="2" t="inlineStr">
        <is>
          <t>N</t>
        </is>
      </c>
      <c r="BH797" s="2" t="inlineStr">
        <is>
          <t>N</t>
        </is>
      </c>
      <c r="BI797" s="2" t="inlineStr">
        <is>
          <t>N</t>
        </is>
      </c>
      <c r="BJ797" s="2" t="inlineStr">
        <is>
          <t>S</t>
        </is>
      </c>
      <c r="BK797" s="2" t="inlineStr">
        <is>
          <t>N</t>
        </is>
      </c>
      <c r="BL797" s="2" t="inlineStr">
        <is>
          <t>N</t>
        </is>
      </c>
      <c r="BM797" s="2" t="inlineStr">
        <is>
          <t>S</t>
        </is>
      </c>
      <c r="BN797" s="13" t="n">
        <v>44475</v>
      </c>
      <c r="BO797" s="2" t="n"/>
      <c r="BP797" s="2" t="inlineStr">
        <is>
          <t>N</t>
        </is>
      </c>
      <c r="BQ797" s="1" t="n">
        <v>0</v>
      </c>
      <c r="BR797" s="1" t="n">
        <v>0</v>
      </c>
      <c r="BS797" s="2" t="n"/>
    </row>
    <row r="798">
      <c r="A798" t="n">
        <v>797</v>
      </c>
      <c r="B798" t="inlineStr">
        <is>
          <t>113-223|0188762</t>
        </is>
      </c>
      <c r="C798" t="inlineStr">
        <is>
          <t>OK</t>
        </is>
      </c>
      <c r="D798" s="2" t="inlineStr">
        <is>
          <t>690059</t>
        </is>
      </c>
      <c r="E798" s="2" t="inlineStr">
        <is>
          <t>LA CITTADELLA PIEVE</t>
        </is>
      </c>
      <c r="F798" s="2" t="inlineStr">
        <is>
          <t>002086</t>
        </is>
      </c>
      <c r="G798" s="2" t="inlineStr">
        <is>
          <t>PIEVE DEL CAIRO</t>
        </is>
      </c>
      <c r="H798" s="2" t="inlineStr">
        <is>
          <t>PIEVE DEL CAIRO</t>
        </is>
      </c>
      <c r="I798" s="2" t="inlineStr">
        <is>
          <t>ACCPDC</t>
        </is>
      </c>
      <c r="J798" s="2" t="inlineStr">
        <is>
          <t>LA CITTADELLA PIEVE DEL CAIRO</t>
        </is>
      </c>
      <c r="K798" s="2" t="inlineStr">
        <is>
          <t>RADPDC</t>
        </is>
      </c>
      <c r="L798" s="2" t="inlineStr">
        <is>
          <t>ECOGRAFIA</t>
        </is>
      </c>
      <c r="M798" s="2" t="inlineStr">
        <is>
          <t>69</t>
        </is>
      </c>
      <c r="N798" s="2" t="inlineStr">
        <is>
          <t>82-223</t>
        </is>
      </c>
      <c r="O798" s="2" t="inlineStr">
        <is>
          <t>SCACCHERI CARLO ECOG. MUSCOLARE D</t>
        </is>
      </c>
      <c r="P798" s="2" t="inlineStr">
        <is>
          <t>113-223</t>
        </is>
      </c>
      <c r="Q798" s="2" t="inlineStr">
        <is>
          <t>SCACCHERI CARLO ECOG. MUSCOLARE D</t>
        </is>
      </c>
      <c r="R798" s="2" t="inlineStr">
        <is>
          <t>474</t>
        </is>
      </c>
      <c r="S798" s="2" t="inlineStr">
        <is>
          <t>ECOGRAFIA DI GROSSI VASI ADDOMINALI</t>
        </is>
      </c>
      <c r="T798" s="2" t="inlineStr">
        <is>
          <t>88762</t>
        </is>
      </c>
      <c r="U798" s="2" t="inlineStr">
        <is>
          <t>0188762</t>
        </is>
      </c>
      <c r="V798" s="2" t="inlineStr">
        <is>
          <t>ECOGRAFIA AORTA E GROSSI VASI ADDOMINALI</t>
        </is>
      </c>
      <c r="W798" s="2" t="inlineStr">
        <is>
          <t>S</t>
        </is>
      </c>
      <c r="X798" s="2" t="inlineStr">
        <is>
          <t>S</t>
        </is>
      </c>
      <c r="Y798" s="2" t="inlineStr">
        <is>
          <t>N</t>
        </is>
      </c>
      <c r="Z798" s="2" t="inlineStr">
        <is>
          <t>N</t>
        </is>
      </c>
      <c r="AA798" s="2" t="inlineStr">
        <is>
          <t>S</t>
        </is>
      </c>
      <c r="AB798" s="2" t="inlineStr">
        <is>
          <t>S</t>
        </is>
      </c>
      <c r="AC798" s="2" t="inlineStr">
        <is>
          <t>S</t>
        </is>
      </c>
      <c r="AD798" s="2" t="inlineStr">
        <is>
          <t>N</t>
        </is>
      </c>
      <c r="AE798" s="2" t="inlineStr">
        <is>
          <t>69</t>
        </is>
      </c>
      <c r="AF798" s="2" t="inlineStr">
        <is>
          <t>RADIOLOGIA</t>
        </is>
      </c>
      <c r="AG798"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798"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798" s="2" t="inlineStr">
        <is>
          <t>U</t>
        </is>
      </c>
      <c r="AJ798" s="2" t="inlineStr">
        <is>
          <t>0</t>
        </is>
      </c>
      <c r="AK798" s="2" t="n"/>
      <c r="AL798" s="2" t="n"/>
      <c r="AM798" s="11">
        <f>VLOOKUP(U798,'[1]per incroci mapping'!$A$2:$E$592,5,FALSE)</f>
        <v/>
      </c>
      <c r="AN798" s="11">
        <f>VLOOKUP(U798,'[1]per incroci mapping'!$A$2:$F$592,6,FALSE)</f>
        <v/>
      </c>
      <c r="AO798" s="2" t="n"/>
      <c r="AP798" s="2" t="n"/>
      <c r="AQ798" s="2" t="n"/>
      <c r="AR798" s="2" t="n"/>
      <c r="AS798" s="11">
        <f>IFERROR(VLOOKUP(U798,'[1]per incroci mapping'!$A$2:$E$592,3,FALSE),"Non Trovato")</f>
        <v/>
      </c>
      <c r="AT798" s="11">
        <f>VLOOKUP(U798,'[1]per incroci mapping'!$A$2:$E$592,4,FALSE)</f>
        <v/>
      </c>
      <c r="AU798" s="2" t="n"/>
      <c r="AV798" s="2" t="n"/>
      <c r="AW798" s="2" t="n"/>
      <c r="AX798" s="2" t="inlineStr">
        <is>
          <t>00007</t>
        </is>
      </c>
      <c r="AY798" s="2" t="n"/>
      <c r="AZ798" s="2" t="inlineStr">
        <is>
          <t>Nei tre giorni che precedono l'esame:
Assumete 6/8 compresse di carbone vegetale (o Mylicon) distribuite nei tre pasti principali.
Eliminate dalla dieta frutta e verdura e riducete pasta e pane.
Mantenete il digiuno almeno nelle 8 ore che precedono l'esame.</t>
        </is>
      </c>
      <c r="BA798" s="2" t="inlineStr">
        <is>
          <t>si prega di presentarsi allo sportello accettazione 15 minuti prima dell appuntamento muniti di impegnativa del curante, tessera sanitaria</t>
        </is>
      </c>
      <c r="BB798" s="2" t="n"/>
      <c r="BC798" s="2" t="inlineStr">
        <is>
          <t>in caso di annullamento della prenotazione si prega di mandare disdetta entro 3 giorni ai seguenti numeri: 0384968017 - 0384831811 oppure tramite mail all indirizzo prenotazioni@cittadellasociale.it</t>
        </is>
      </c>
      <c r="BD798" s="1" t="n">
        <v>192</v>
      </c>
      <c r="BE798" s="1" t="n">
        <v>2388</v>
      </c>
      <c r="BF798" s="2" t="inlineStr">
        <is>
          <t>G</t>
        </is>
      </c>
      <c r="BG798" s="2" t="inlineStr">
        <is>
          <t>N</t>
        </is>
      </c>
      <c r="BH798" s="2" t="inlineStr">
        <is>
          <t>N</t>
        </is>
      </c>
      <c r="BI798" s="2" t="inlineStr">
        <is>
          <t>N</t>
        </is>
      </c>
      <c r="BJ798" s="2" t="inlineStr">
        <is>
          <t>S</t>
        </is>
      </c>
      <c r="BK798" s="2" t="inlineStr">
        <is>
          <t>N</t>
        </is>
      </c>
      <c r="BL798" s="2" t="inlineStr">
        <is>
          <t>N</t>
        </is>
      </c>
      <c r="BM798" s="2" t="inlineStr">
        <is>
          <t>S</t>
        </is>
      </c>
      <c r="BN798" s="13" t="n">
        <v>44475</v>
      </c>
      <c r="BO798" s="2" t="n"/>
      <c r="BP798" s="2" t="inlineStr">
        <is>
          <t>N</t>
        </is>
      </c>
      <c r="BQ798" s="1" t="n">
        <v>0</v>
      </c>
      <c r="BR798" s="1" t="n">
        <v>0</v>
      </c>
      <c r="BS798" s="2" t="n"/>
    </row>
    <row r="799">
      <c r="A799" t="n">
        <v>798</v>
      </c>
      <c r="B799" t="inlineStr">
        <is>
          <t>113-223|0188792.01</t>
        </is>
      </c>
      <c r="C799" t="inlineStr">
        <is>
          <t>OK</t>
        </is>
      </c>
      <c r="D799" s="2" t="inlineStr">
        <is>
          <t>690059</t>
        </is>
      </c>
      <c r="E799" s="2" t="inlineStr">
        <is>
          <t>LA CITTADELLA PIEVE</t>
        </is>
      </c>
      <c r="F799" s="2" t="inlineStr">
        <is>
          <t>002086</t>
        </is>
      </c>
      <c r="G799" s="2" t="inlineStr">
        <is>
          <t>PIEVE DEL CAIRO</t>
        </is>
      </c>
      <c r="H799" s="2" t="inlineStr">
        <is>
          <t>PIEVE DEL CAIRO</t>
        </is>
      </c>
      <c r="I799" s="2" t="inlineStr">
        <is>
          <t>ACCPDC</t>
        </is>
      </c>
      <c r="J799" s="2" t="inlineStr">
        <is>
          <t>LA CITTADELLA PIEVE DEL CAIRO</t>
        </is>
      </c>
      <c r="K799" s="2" t="inlineStr">
        <is>
          <t>RADPDC</t>
        </is>
      </c>
      <c r="L799" s="2" t="inlineStr">
        <is>
          <t>ECOGRAFIA</t>
        </is>
      </c>
      <c r="M799" s="2" t="inlineStr">
        <is>
          <t>69</t>
        </is>
      </c>
      <c r="N799" s="2" t="inlineStr">
        <is>
          <t>82-223</t>
        </is>
      </c>
      <c r="O799" s="2" t="inlineStr">
        <is>
          <t>SCACCHERI CARLO ECOG. MUSCOLARE D</t>
        </is>
      </c>
      <c r="P799" s="2" t="inlineStr">
        <is>
          <t>113-223</t>
        </is>
      </c>
      <c r="Q799" s="2" t="inlineStr">
        <is>
          <t>SCACCHERI CARLO ECOG. MUSCOLARE D</t>
        </is>
      </c>
      <c r="R799" s="2" t="inlineStr">
        <is>
          <t>479</t>
        </is>
      </c>
      <c r="S799" s="2" t="inlineStr">
        <is>
          <t>ECOGRAFIA OSTEOARTICOLARE</t>
        </is>
      </c>
      <c r="T799" s="2" t="inlineStr">
        <is>
          <t>88792</t>
        </is>
      </c>
      <c r="U799" s="2" t="inlineStr">
        <is>
          <t>0188792.01</t>
        </is>
      </c>
      <c r="V799" s="2" t="inlineStr">
        <is>
          <t>ECOGRAFIA OSTEOARTICOLARE</t>
        </is>
      </c>
      <c r="W799" s="2" t="inlineStr">
        <is>
          <t>S</t>
        </is>
      </c>
      <c r="X799" s="2" t="inlineStr">
        <is>
          <t>S</t>
        </is>
      </c>
      <c r="Y799" s="2" t="inlineStr">
        <is>
          <t>N</t>
        </is>
      </c>
      <c r="Z799" s="2" t="inlineStr">
        <is>
          <t>N</t>
        </is>
      </c>
      <c r="AA799" s="2" t="inlineStr">
        <is>
          <t>S</t>
        </is>
      </c>
      <c r="AB799" s="2" t="inlineStr">
        <is>
          <t>S</t>
        </is>
      </c>
      <c r="AC799" s="2" t="inlineStr">
        <is>
          <t>S</t>
        </is>
      </c>
      <c r="AD799" s="2" t="inlineStr">
        <is>
          <t>N</t>
        </is>
      </c>
      <c r="AE799" s="2" t="inlineStr">
        <is>
          <t>69</t>
        </is>
      </c>
      <c r="AF799" s="2" t="inlineStr">
        <is>
          <t>RADIOLOGIA</t>
        </is>
      </c>
      <c r="AG799"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799"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799" s="2" t="inlineStr">
        <is>
          <t>U</t>
        </is>
      </c>
      <c r="AJ799" s="2" t="inlineStr">
        <is>
          <t>0</t>
        </is>
      </c>
      <c r="AK799" s="2" t="n"/>
      <c r="AL799" s="2" t="n"/>
      <c r="AM799" s="11">
        <f>VLOOKUP(U799,'[1]per incroci mapping'!$A$2:$E$592,5,FALSE)</f>
        <v/>
      </c>
      <c r="AN799" s="11">
        <f>VLOOKUP(U799,'[1]per incroci mapping'!$A$2:$F$592,6,FALSE)</f>
        <v/>
      </c>
      <c r="AO799" s="2" t="n"/>
      <c r="AP799" s="2" t="n"/>
      <c r="AQ799" s="2" t="n"/>
      <c r="AR799" s="2" t="n"/>
      <c r="AS799" s="11">
        <f>IFERROR(VLOOKUP(U799,'[1]per incroci mapping'!$A$2:$E$592,3,FALSE),"Non Trovato")</f>
        <v/>
      </c>
      <c r="AT799" s="11">
        <f>VLOOKUP(U799,'[1]per incroci mapping'!$A$2:$E$592,4,FALSE)</f>
        <v/>
      </c>
      <c r="AU799" s="2" t="inlineStr">
        <is>
          <t>D00009,D00062,D00063,D00064,D00065,D00066,D00178,D00227,D00251</t>
        </is>
      </c>
      <c r="AV799" s="2" t="inlineStr">
        <is>
          <t>DISTRETTO TORACICO,COLONNA CERVICALE,COLONNA DORSALE,COLONNA LOMBARE,COLONNA SACRALE,COLONNA SACRO-COCCIGEA,COLONNA LOMBOSACRALE,MANDIBOLA SX,MANDIBOLA DX</t>
        </is>
      </c>
      <c r="AW799" s="2" t="inlineStr">
        <is>
          <t>D</t>
        </is>
      </c>
      <c r="AX799" s="2" t="inlineStr">
        <is>
          <t>00007</t>
        </is>
      </c>
      <c r="AY799" s="2" t="n"/>
      <c r="AZ799" s="2" t="n"/>
      <c r="BA799" s="2" t="inlineStr">
        <is>
          <t>si prega di presentarsi allo sportello accettazione 15 minuti prima dell appuntamento muniti di impegnativa del curante, tessera sanitaria</t>
        </is>
      </c>
      <c r="BB799" s="2" t="n"/>
      <c r="BC799" s="2" t="inlineStr">
        <is>
          <t>in caso di annullamento della prenotazione si prega di mandare disdetta entro 3 giorni ai seguenti numeri: 0384968017 - 0384831811 oppure tramite mail all indirizzo prenotazioni@cittadellasociale.it</t>
        </is>
      </c>
      <c r="BD799" s="1" t="n">
        <v>192</v>
      </c>
      <c r="BE799" s="1" t="n">
        <v>2388</v>
      </c>
      <c r="BF799" s="2" t="inlineStr">
        <is>
          <t>G</t>
        </is>
      </c>
      <c r="BG799" s="2" t="inlineStr">
        <is>
          <t>N</t>
        </is>
      </c>
      <c r="BH799" s="2" t="inlineStr">
        <is>
          <t>N</t>
        </is>
      </c>
      <c r="BI799" s="2" t="inlineStr">
        <is>
          <t>N</t>
        </is>
      </c>
      <c r="BJ799" s="2" t="inlineStr">
        <is>
          <t>S</t>
        </is>
      </c>
      <c r="BK799" s="2" t="inlineStr">
        <is>
          <t>N</t>
        </is>
      </c>
      <c r="BL799" s="2" t="inlineStr">
        <is>
          <t>N</t>
        </is>
      </c>
      <c r="BM799" s="2" t="inlineStr">
        <is>
          <t>S</t>
        </is>
      </c>
      <c r="BN799" s="13" t="n">
        <v>44475</v>
      </c>
      <c r="BO799" s="2" t="n"/>
      <c r="BP799" s="2" t="inlineStr">
        <is>
          <t>N</t>
        </is>
      </c>
      <c r="BQ799" s="1" t="n">
        <v>0</v>
      </c>
      <c r="BR799" s="1" t="n">
        <v>0</v>
      </c>
      <c r="BS799" s="2" t="n"/>
    </row>
    <row r="800">
      <c r="A800" t="n">
        <v>799</v>
      </c>
      <c r="B800" t="inlineStr">
        <is>
          <t>113-223|0188793</t>
        </is>
      </c>
      <c r="C800" t="inlineStr">
        <is>
          <t>OK</t>
        </is>
      </c>
      <c r="D800" s="2" t="inlineStr">
        <is>
          <t>690059</t>
        </is>
      </c>
      <c r="E800" s="2" t="inlineStr">
        <is>
          <t>LA CITTADELLA PIEVE</t>
        </is>
      </c>
      <c r="F800" s="2" t="inlineStr">
        <is>
          <t>002086</t>
        </is>
      </c>
      <c r="G800" s="2" t="inlineStr">
        <is>
          <t>PIEVE DEL CAIRO</t>
        </is>
      </c>
      <c r="H800" s="2" t="inlineStr">
        <is>
          <t>PIEVE DEL CAIRO</t>
        </is>
      </c>
      <c r="I800" s="2" t="inlineStr">
        <is>
          <t>ACCPDC</t>
        </is>
      </c>
      <c r="J800" s="2" t="inlineStr">
        <is>
          <t>LA CITTADELLA PIEVE DEL CAIRO</t>
        </is>
      </c>
      <c r="K800" s="2" t="inlineStr">
        <is>
          <t>RADPDC</t>
        </is>
      </c>
      <c r="L800" s="2" t="inlineStr">
        <is>
          <t>ECOGRAFIA</t>
        </is>
      </c>
      <c r="M800" s="2" t="inlineStr">
        <is>
          <t>69</t>
        </is>
      </c>
      <c r="N800" s="2" t="inlineStr">
        <is>
          <t>82-223</t>
        </is>
      </c>
      <c r="O800" s="2" t="inlineStr">
        <is>
          <t>SCACCHERI CARLO ECOG. MUSCOLARE D</t>
        </is>
      </c>
      <c r="P800" s="2" t="inlineStr">
        <is>
          <t>113-223</t>
        </is>
      </c>
      <c r="Q800" s="2" t="inlineStr">
        <is>
          <t>SCACCHERI CARLO ECOG. MUSCOLARE D</t>
        </is>
      </c>
      <c r="R800" s="2" t="inlineStr">
        <is>
          <t>480</t>
        </is>
      </c>
      <c r="S800" s="2" t="inlineStr">
        <is>
          <t>ECOGRAFIA MUSCOLOTENDINEA</t>
        </is>
      </c>
      <c r="T800" s="2" t="inlineStr">
        <is>
          <t>88793</t>
        </is>
      </c>
      <c r="U800" s="2" t="inlineStr">
        <is>
          <t>0188793</t>
        </is>
      </c>
      <c r="V800" s="2" t="inlineStr">
        <is>
          <t>ECOGRAFIA MUSCOLOTENDINEA</t>
        </is>
      </c>
      <c r="W800" s="2" t="inlineStr">
        <is>
          <t>S</t>
        </is>
      </c>
      <c r="X800" s="2" t="inlineStr">
        <is>
          <t>S</t>
        </is>
      </c>
      <c r="Y800" s="2" t="inlineStr">
        <is>
          <t>N</t>
        </is>
      </c>
      <c r="Z800" s="2" t="inlineStr">
        <is>
          <t>N</t>
        </is>
      </c>
      <c r="AA800" s="2" t="inlineStr">
        <is>
          <t>S</t>
        </is>
      </c>
      <c r="AB800" s="2" t="inlineStr">
        <is>
          <t>S</t>
        </is>
      </c>
      <c r="AC800" s="2" t="inlineStr">
        <is>
          <t>S</t>
        </is>
      </c>
      <c r="AD800" s="2" t="inlineStr">
        <is>
          <t>N</t>
        </is>
      </c>
      <c r="AE800" s="2" t="inlineStr">
        <is>
          <t>69</t>
        </is>
      </c>
      <c r="AF800" s="2" t="inlineStr">
        <is>
          <t>RADIOLOGIA</t>
        </is>
      </c>
      <c r="AG800"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00"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00" s="2" t="inlineStr">
        <is>
          <t>U</t>
        </is>
      </c>
      <c r="AJ800" s="2" t="inlineStr">
        <is>
          <t>0</t>
        </is>
      </c>
      <c r="AK800" s="2" t="n"/>
      <c r="AL800" s="2" t="n"/>
      <c r="AM800" s="11">
        <f>VLOOKUP(U800,'[1]per incroci mapping'!$A$2:$E$592,5,FALSE)</f>
        <v/>
      </c>
      <c r="AN800" s="11">
        <f>VLOOKUP(U800,'[1]per incroci mapping'!$A$2:$F$592,6,FALSE)</f>
        <v/>
      </c>
      <c r="AO800" s="2" t="n"/>
      <c r="AP800" s="2" t="n"/>
      <c r="AQ800" s="2" t="n"/>
      <c r="AR800" s="2" t="n"/>
      <c r="AS800" s="11">
        <f>IFERROR(VLOOKUP(U800,'[1]per incroci mapping'!$A$2:$E$592,3,FALSE),"Non Trovato")</f>
        <v/>
      </c>
      <c r="AT800" s="11">
        <f>VLOOKUP(U800,'[1]per incroci mapping'!$A$2:$E$592,4,FALSE)</f>
        <v/>
      </c>
      <c r="AU800" s="2" t="inlineStr">
        <is>
          <t>D00083,D00213,D00194,D00101,D00251,D00227,D00033,D00034,D00322,D00055,D00056</t>
        </is>
      </c>
      <c r="AV800" s="2" t="inlineStr">
        <is>
          <t>DISTRETTO ORBITO-PALPEBRALE,FEMORE DX,FEMORE SX,LINGUA,MANDIBOLA DX,MANDIBOLA SX,OCCHIO DX,OCCHIO SX,ORBITE,ORECCHIO DX,ORECCHIO SX</t>
        </is>
      </c>
      <c r="AW800" s="2" t="inlineStr">
        <is>
          <t>D</t>
        </is>
      </c>
      <c r="AX800" s="2" t="inlineStr">
        <is>
          <t>00007</t>
        </is>
      </c>
      <c r="AY800" s="2" t="n"/>
      <c r="AZ800" s="2" t="n"/>
      <c r="BA800" s="2" t="inlineStr">
        <is>
          <t>si prega di presentarsi allo sportello accettazione 15 minuti prima dell appuntamento muniti di impegnativa del curante, tessera sanitaria</t>
        </is>
      </c>
      <c r="BB800" s="2" t="n"/>
      <c r="BC800" s="2" t="inlineStr">
        <is>
          <t>in caso di annullamento della prenotazione si prega di mandare disdetta entro 3 giorni ai seguenti numeri: 0384968017 - 0384831811 oppure tramite mail all indirizzo prenotazioni@cittadellasociale.it</t>
        </is>
      </c>
      <c r="BD800" s="1" t="n">
        <v>192</v>
      </c>
      <c r="BE800" s="1" t="n">
        <v>2388</v>
      </c>
      <c r="BF800" s="2" t="inlineStr">
        <is>
          <t>G</t>
        </is>
      </c>
      <c r="BG800" s="2" t="inlineStr">
        <is>
          <t>N</t>
        </is>
      </c>
      <c r="BH800" s="2" t="inlineStr">
        <is>
          <t>N</t>
        </is>
      </c>
      <c r="BI800" s="2" t="inlineStr">
        <is>
          <t>N</t>
        </is>
      </c>
      <c r="BJ800" s="2" t="inlineStr">
        <is>
          <t>S</t>
        </is>
      </c>
      <c r="BK800" s="2" t="inlineStr">
        <is>
          <t>N</t>
        </is>
      </c>
      <c r="BL800" s="2" t="inlineStr">
        <is>
          <t>N</t>
        </is>
      </c>
      <c r="BM800" s="2" t="inlineStr">
        <is>
          <t>S</t>
        </is>
      </c>
      <c r="BN800" s="13" t="n">
        <v>44475</v>
      </c>
      <c r="BO800" s="2" t="n"/>
      <c r="BP800" s="2" t="inlineStr">
        <is>
          <t>N</t>
        </is>
      </c>
      <c r="BQ800" s="1" t="n">
        <v>0</v>
      </c>
      <c r="BR800" s="1" t="n">
        <v>0</v>
      </c>
      <c r="BS800" s="2" t="n"/>
    </row>
    <row r="801">
      <c r="A801" t="n">
        <v>800</v>
      </c>
      <c r="B801" t="inlineStr">
        <is>
          <t>113-223|0188798</t>
        </is>
      </c>
      <c r="C801" t="inlineStr">
        <is>
          <t>OK</t>
        </is>
      </c>
      <c r="D801" s="2" t="inlineStr">
        <is>
          <t>690059</t>
        </is>
      </c>
      <c r="E801" s="2" t="inlineStr">
        <is>
          <t>LA CITTADELLA PIEVE</t>
        </is>
      </c>
      <c r="F801" s="2" t="inlineStr">
        <is>
          <t>002086</t>
        </is>
      </c>
      <c r="G801" s="2" t="inlineStr">
        <is>
          <t>PIEVE DEL CAIRO</t>
        </is>
      </c>
      <c r="H801" s="2" t="inlineStr">
        <is>
          <t>PIEVE DEL CAIRO</t>
        </is>
      </c>
      <c r="I801" s="2" t="inlineStr">
        <is>
          <t>ACCPDC</t>
        </is>
      </c>
      <c r="J801" s="2" t="inlineStr">
        <is>
          <t>LA CITTADELLA PIEVE DEL CAIRO</t>
        </is>
      </c>
      <c r="K801" s="2" t="inlineStr">
        <is>
          <t>RADPDC</t>
        </is>
      </c>
      <c r="L801" s="2" t="inlineStr">
        <is>
          <t>ECOGRAFIA</t>
        </is>
      </c>
      <c r="M801" s="2" t="inlineStr">
        <is>
          <t>69</t>
        </is>
      </c>
      <c r="N801" s="2" t="inlineStr">
        <is>
          <t>82-223</t>
        </is>
      </c>
      <c r="O801" s="2" t="inlineStr">
        <is>
          <t>SCACCHERI CARLO ECOG. MUSCOLARE D</t>
        </is>
      </c>
      <c r="P801" s="2" t="inlineStr">
        <is>
          <t>113-223</t>
        </is>
      </c>
      <c r="Q801" s="2" t="inlineStr">
        <is>
          <t>SCACCHERI CARLO ECOG. MUSCOLARE D</t>
        </is>
      </c>
      <c r="R801" s="2" t="inlineStr">
        <is>
          <t>485</t>
        </is>
      </c>
      <c r="S801" s="2" t="inlineStr">
        <is>
          <t>ECOGRAFIA TRANSRETTALE</t>
        </is>
      </c>
      <c r="T801" s="2" t="inlineStr">
        <is>
          <t>88798</t>
        </is>
      </c>
      <c r="U801" s="2" t="inlineStr">
        <is>
          <t>0188798</t>
        </is>
      </c>
      <c r="V801" s="2" t="inlineStr">
        <is>
          <t>ECOGRAFIA TRANSRETTALE</t>
        </is>
      </c>
      <c r="W801" s="2" t="inlineStr">
        <is>
          <t>S</t>
        </is>
      </c>
      <c r="X801" s="2" t="inlineStr">
        <is>
          <t>S</t>
        </is>
      </c>
      <c r="Y801" s="2" t="inlineStr">
        <is>
          <t>N</t>
        </is>
      </c>
      <c r="Z801" s="2" t="inlineStr">
        <is>
          <t>N</t>
        </is>
      </c>
      <c r="AA801" s="2" t="inlineStr">
        <is>
          <t>S</t>
        </is>
      </c>
      <c r="AB801" s="2" t="inlineStr">
        <is>
          <t>S</t>
        </is>
      </c>
      <c r="AC801" s="2" t="inlineStr">
        <is>
          <t>S</t>
        </is>
      </c>
      <c r="AD801" s="2" t="inlineStr">
        <is>
          <t>N</t>
        </is>
      </c>
      <c r="AE801" s="2" t="inlineStr">
        <is>
          <t>69</t>
        </is>
      </c>
      <c r="AF801" s="2" t="inlineStr">
        <is>
          <t>RADIOLOGIA</t>
        </is>
      </c>
      <c r="AG801"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01"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01" s="2" t="inlineStr">
        <is>
          <t>U</t>
        </is>
      </c>
      <c r="AJ801" s="2" t="inlineStr">
        <is>
          <t>0</t>
        </is>
      </c>
      <c r="AK801" s="2" t="n"/>
      <c r="AL801" s="2" t="n"/>
      <c r="AM801" s="11">
        <f>VLOOKUP(U801,'[1]per incroci mapping'!$A$2:$E$592,5,FALSE)</f>
        <v/>
      </c>
      <c r="AN801" s="11">
        <f>VLOOKUP(U801,'[1]per incroci mapping'!$A$2:$F$592,6,FALSE)</f>
        <v/>
      </c>
      <c r="AO801" s="2" t="n"/>
      <c r="AP801" s="2" t="n"/>
      <c r="AQ801" s="2" t="n"/>
      <c r="AR801" s="2" t="n"/>
      <c r="AS801" s="11">
        <f>IFERROR(VLOOKUP(U801,'[1]per incroci mapping'!$A$2:$E$592,3,FALSE),"Non Trovato")</f>
        <v/>
      </c>
      <c r="AT801" s="11">
        <f>VLOOKUP(U801,'[1]per incroci mapping'!$A$2:$E$592,4,FALSE)</f>
        <v/>
      </c>
      <c r="AU801" s="2" t="n"/>
      <c r="AV801" s="2" t="n"/>
      <c r="AW801" s="2" t="n"/>
      <c r="AX801" s="2" t="inlineStr">
        <is>
          <t>00007</t>
        </is>
      </c>
      <c r="AY801" s="2" t="n"/>
      <c r="AZ801" s="2" t="n"/>
      <c r="BA801" s="2" t="inlineStr">
        <is>
          <t>si prega di presentarsi allo sportello accettazione 15 minuti prima dell appuntamento muniti di impegnativa del curante, tessera sanitaria</t>
        </is>
      </c>
      <c r="BB801" s="2" t="n"/>
      <c r="BC801" s="2" t="inlineStr">
        <is>
          <t>in caso di annullamento della prenotazione si prega di mandare disdetta entro 3 giorni ai seguenti numeri: 0384968017 - 0384831811 oppure tramite mail all indirizzo prenotazioni@cittadellasociale.it</t>
        </is>
      </c>
      <c r="BD801" s="1" t="n">
        <v>192</v>
      </c>
      <c r="BE801" s="1" t="n">
        <v>2388</v>
      </c>
      <c r="BF801" s="2" t="inlineStr">
        <is>
          <t>G</t>
        </is>
      </c>
      <c r="BG801" s="2" t="inlineStr">
        <is>
          <t>N</t>
        </is>
      </c>
      <c r="BH801" s="2" t="inlineStr">
        <is>
          <t>N</t>
        </is>
      </c>
      <c r="BI801" s="2" t="inlineStr">
        <is>
          <t>N</t>
        </is>
      </c>
      <c r="BJ801" s="2" t="inlineStr">
        <is>
          <t>S</t>
        </is>
      </c>
      <c r="BK801" s="2" t="inlineStr">
        <is>
          <t>N</t>
        </is>
      </c>
      <c r="BL801" s="2" t="inlineStr">
        <is>
          <t>N</t>
        </is>
      </c>
      <c r="BM801" s="2" t="inlineStr">
        <is>
          <t>S</t>
        </is>
      </c>
      <c r="BN801" s="13" t="n">
        <v>44475</v>
      </c>
      <c r="BO801" s="2" t="n"/>
      <c r="BP801" s="2" t="inlineStr">
        <is>
          <t>N</t>
        </is>
      </c>
      <c r="BQ801" s="1" t="n">
        <v>0</v>
      </c>
      <c r="BR801" s="1" t="n">
        <v>0</v>
      </c>
      <c r="BS801" s="2" t="n"/>
    </row>
    <row r="802">
      <c r="A802" t="n">
        <v>801</v>
      </c>
      <c r="B802" t="inlineStr">
        <is>
          <t>113-223|6988731</t>
        </is>
      </c>
      <c r="C802" t="inlineStr">
        <is>
          <t>OK</t>
        </is>
      </c>
      <c r="D802" s="2" t="inlineStr">
        <is>
          <t>690059</t>
        </is>
      </c>
      <c r="E802" s="2" t="inlineStr">
        <is>
          <t>LA CITTADELLA PIEVE</t>
        </is>
      </c>
      <c r="F802" s="2" t="inlineStr">
        <is>
          <t>002086</t>
        </is>
      </c>
      <c r="G802" s="2" t="inlineStr">
        <is>
          <t>PIEVE DEL CAIRO</t>
        </is>
      </c>
      <c r="H802" s="2" t="inlineStr">
        <is>
          <t>PIEVE DEL CAIRO</t>
        </is>
      </c>
      <c r="I802" s="2" t="inlineStr">
        <is>
          <t>ACCPDC</t>
        </is>
      </c>
      <c r="J802" s="2" t="inlineStr">
        <is>
          <t>LA CITTADELLA PIEVE DEL CAIRO</t>
        </is>
      </c>
      <c r="K802" s="2" t="inlineStr">
        <is>
          <t>RADPDC</t>
        </is>
      </c>
      <c r="L802" s="2" t="inlineStr">
        <is>
          <t>ECOGRAFIA</t>
        </is>
      </c>
      <c r="M802" s="2" t="inlineStr">
        <is>
          <t>69</t>
        </is>
      </c>
      <c r="N802" s="2" t="inlineStr">
        <is>
          <t>82-223</t>
        </is>
      </c>
      <c r="O802" s="2" t="inlineStr">
        <is>
          <t>SCACCHERI CARLO ECOG. MUSCOLARE D</t>
        </is>
      </c>
      <c r="P802" s="2" t="inlineStr">
        <is>
          <t>113-223</t>
        </is>
      </c>
      <c r="Q802" s="2" t="inlineStr">
        <is>
          <t>SCACCHERI CARLO ECOG. MUSCOLARE D</t>
        </is>
      </c>
      <c r="R802" s="2" t="inlineStr">
        <is>
          <t>459</t>
        </is>
      </c>
      <c r="S802" s="2" t="inlineStr">
        <is>
          <t>ECOGRAFIA DELLA MAMMELLA BILATERALE</t>
        </is>
      </c>
      <c r="T802" s="2" t="inlineStr">
        <is>
          <t>88731</t>
        </is>
      </c>
      <c r="U802" s="2" t="inlineStr">
        <is>
          <t>6988731</t>
        </is>
      </c>
      <c r="V802" s="2" t="inlineStr">
        <is>
          <t>ECOGRAFIA MAMMELLA BILATERALE</t>
        </is>
      </c>
      <c r="W802" s="2" t="inlineStr">
        <is>
          <t>S</t>
        </is>
      </c>
      <c r="X802" s="2" t="inlineStr">
        <is>
          <t>S</t>
        </is>
      </c>
      <c r="Y802" s="2" t="inlineStr">
        <is>
          <t>N</t>
        </is>
      </c>
      <c r="Z802" s="2" t="inlineStr">
        <is>
          <t>N</t>
        </is>
      </c>
      <c r="AA802" s="2" t="inlineStr">
        <is>
          <t>S</t>
        </is>
      </c>
      <c r="AB802" s="2" t="inlineStr">
        <is>
          <t>S</t>
        </is>
      </c>
      <c r="AC802" s="2" t="inlineStr">
        <is>
          <t>S</t>
        </is>
      </c>
      <c r="AD802" s="2" t="inlineStr">
        <is>
          <t>N</t>
        </is>
      </c>
      <c r="AE802" s="2" t="inlineStr">
        <is>
          <t>69</t>
        </is>
      </c>
      <c r="AF802" s="2" t="inlineStr">
        <is>
          <t>RADIOLOGIA</t>
        </is>
      </c>
      <c r="AG802"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02"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02" s="2" t="inlineStr">
        <is>
          <t>U</t>
        </is>
      </c>
      <c r="AJ802" s="2" t="inlineStr">
        <is>
          <t>0</t>
        </is>
      </c>
      <c r="AK802" s="2" t="n"/>
      <c r="AL802" s="2" t="n"/>
      <c r="AM802" s="11">
        <f>VLOOKUP(U802,'[1]per incroci mapping'!$A$2:$E$592,5,FALSE)</f>
        <v/>
      </c>
      <c r="AN802" s="11">
        <f>VLOOKUP(U802,'[1]per incroci mapping'!$A$2:$F$592,6,FALSE)</f>
        <v/>
      </c>
      <c r="AO802" s="2" t="n"/>
      <c r="AP802" s="2" t="n"/>
      <c r="AQ802" s="2" t="n"/>
      <c r="AR802" s="2" t="n"/>
      <c r="AS802" s="11">
        <f>IFERROR(VLOOKUP(U802,'[1]per incroci mapping'!$A$2:$E$592,3,FALSE),"Non Trovato")</f>
        <v/>
      </c>
      <c r="AT802" s="11">
        <f>VLOOKUP(U802,'[1]per incroci mapping'!$A$2:$E$592,4,FALSE)</f>
        <v/>
      </c>
      <c r="AU802" s="2" t="n"/>
      <c r="AV802" s="2" t="n"/>
      <c r="AW802" s="2" t="n"/>
      <c r="AX802" s="2" t="inlineStr">
        <is>
          <t>00007</t>
        </is>
      </c>
      <c r="AY802" s="2" t="n"/>
      <c r="AZ802" s="2" t="n"/>
      <c r="BA802" s="2" t="inlineStr">
        <is>
          <t>si prega di presentarsi allo sportello accettazione 15 minuti prima dell appuntamento muniti di impegnativa del curante, tessera sanitaria</t>
        </is>
      </c>
      <c r="BB802" s="2" t="n"/>
      <c r="BC802" s="2" t="inlineStr">
        <is>
          <t>in caso di annullamento della prenotazione si prega di mandare disdetta entro 3 giorni ai seguenti numeri: 0384968017 - 0384831811 oppure tramite mail all indirizzo prenotazioni@cittadellasociale.it</t>
        </is>
      </c>
      <c r="BD802" s="1" t="n">
        <v>192</v>
      </c>
      <c r="BE802" s="1" t="n">
        <v>2388</v>
      </c>
      <c r="BF802" s="2" t="inlineStr">
        <is>
          <t>G</t>
        </is>
      </c>
      <c r="BG802" s="2" t="inlineStr">
        <is>
          <t>N</t>
        </is>
      </c>
      <c r="BH802" s="2" t="inlineStr">
        <is>
          <t>N</t>
        </is>
      </c>
      <c r="BI802" s="2" t="inlineStr">
        <is>
          <t>N</t>
        </is>
      </c>
      <c r="BJ802" s="2" t="inlineStr">
        <is>
          <t>S</t>
        </is>
      </c>
      <c r="BK802" s="2" t="inlineStr">
        <is>
          <t>N</t>
        </is>
      </c>
      <c r="BL802" s="2" t="inlineStr">
        <is>
          <t>N</t>
        </is>
      </c>
      <c r="BM802" s="2" t="inlineStr">
        <is>
          <t>S</t>
        </is>
      </c>
      <c r="BN802" s="13" t="n">
        <v>44475</v>
      </c>
      <c r="BO802" s="2" t="n"/>
      <c r="BP802" s="2" t="inlineStr">
        <is>
          <t>N</t>
        </is>
      </c>
      <c r="BQ802" s="1" t="n">
        <v>0</v>
      </c>
      <c r="BR802" s="1" t="n">
        <v>0</v>
      </c>
      <c r="BS802" s="2" t="n"/>
    </row>
    <row r="803">
      <c r="A803" t="n">
        <v>802</v>
      </c>
      <c r="B803" t="inlineStr">
        <is>
          <t>113-223|6988732.01</t>
        </is>
      </c>
      <c r="C803" t="inlineStr">
        <is>
          <t>OK</t>
        </is>
      </c>
      <c r="D803" s="2" t="inlineStr">
        <is>
          <t>690059</t>
        </is>
      </c>
      <c r="E803" s="2" t="inlineStr">
        <is>
          <t>LA CITTADELLA PIEVE</t>
        </is>
      </c>
      <c r="F803" s="2" t="inlineStr">
        <is>
          <t>002086</t>
        </is>
      </c>
      <c r="G803" s="2" t="inlineStr">
        <is>
          <t>PIEVE DEL CAIRO</t>
        </is>
      </c>
      <c r="H803" s="2" t="inlineStr">
        <is>
          <t>PIEVE DEL CAIRO</t>
        </is>
      </c>
      <c r="I803" s="2" t="inlineStr">
        <is>
          <t>ACCPDC</t>
        </is>
      </c>
      <c r="J803" s="2" t="inlineStr">
        <is>
          <t>LA CITTADELLA PIEVE DEL CAIRO</t>
        </is>
      </c>
      <c r="K803" s="2" t="inlineStr">
        <is>
          <t>RADPDC</t>
        </is>
      </c>
      <c r="L803" s="2" t="inlineStr">
        <is>
          <t>ECOGRAFIA</t>
        </is>
      </c>
      <c r="M803" s="2" t="inlineStr">
        <is>
          <t>69</t>
        </is>
      </c>
      <c r="N803" s="2" t="inlineStr">
        <is>
          <t>82-223</t>
        </is>
      </c>
      <c r="O803" s="2" t="inlineStr">
        <is>
          <t>SCACCHERI CARLO ECOG. MUSCOLARE D</t>
        </is>
      </c>
      <c r="P803" s="2" t="inlineStr">
        <is>
          <t>113-223</t>
        </is>
      </c>
      <c r="Q803" s="2" t="inlineStr">
        <is>
          <t>SCACCHERI CARLO ECOG. MUSCOLARE D</t>
        </is>
      </c>
      <c r="R803" s="2" t="inlineStr">
        <is>
          <t>460</t>
        </is>
      </c>
      <c r="S803" s="2" t="inlineStr">
        <is>
          <t>ECOGRAFIA DELLA MAMMELLA MONOLATERALE DX</t>
        </is>
      </c>
      <c r="T803" s="2" t="inlineStr">
        <is>
          <t>88732</t>
        </is>
      </c>
      <c r="U803" s="2" t="inlineStr">
        <is>
          <t>6988732.01</t>
        </is>
      </c>
      <c r="V803" s="2" t="inlineStr">
        <is>
          <t>ECOGRAFIA MAMMELLA MONOLATERALE DX</t>
        </is>
      </c>
      <c r="W803" s="2" t="inlineStr">
        <is>
          <t>S</t>
        </is>
      </c>
      <c r="X803" s="2" t="inlineStr">
        <is>
          <t>S</t>
        </is>
      </c>
      <c r="Y803" s="2" t="inlineStr">
        <is>
          <t>N</t>
        </is>
      </c>
      <c r="Z803" s="2" t="inlineStr">
        <is>
          <t>N</t>
        </is>
      </c>
      <c r="AA803" s="2" t="inlineStr">
        <is>
          <t>S</t>
        </is>
      </c>
      <c r="AB803" s="2" t="inlineStr">
        <is>
          <t>S</t>
        </is>
      </c>
      <c r="AC803" s="2" t="inlineStr">
        <is>
          <t>S</t>
        </is>
      </c>
      <c r="AD803" s="2" t="inlineStr">
        <is>
          <t>N</t>
        </is>
      </c>
      <c r="AE803" s="2" t="inlineStr">
        <is>
          <t>69</t>
        </is>
      </c>
      <c r="AF803" s="2" t="inlineStr">
        <is>
          <t>RADIOLOGIA</t>
        </is>
      </c>
      <c r="AG803"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03"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03" s="2" t="inlineStr">
        <is>
          <t>U</t>
        </is>
      </c>
      <c r="AJ803" s="2" t="inlineStr">
        <is>
          <t>0</t>
        </is>
      </c>
      <c r="AK803" s="2" t="n"/>
      <c r="AL803" s="2" t="n"/>
      <c r="AM803" s="11">
        <f>VLOOKUP(U803,'[1]per incroci mapping'!$A$2:$E$592,5,FALSE)</f>
        <v/>
      </c>
      <c r="AN803" s="11">
        <f>VLOOKUP(U803,'[1]per incroci mapping'!$A$2:$F$592,6,FALSE)</f>
        <v/>
      </c>
      <c r="AO803" s="2" t="n"/>
      <c r="AP803" s="2" t="n"/>
      <c r="AQ803" s="2" t="n"/>
      <c r="AR803" s="2" t="n"/>
      <c r="AS803" s="11">
        <f>IFERROR(VLOOKUP(U803,'[1]per incroci mapping'!$A$2:$E$592,3,FALSE),"Non Trovato")</f>
        <v/>
      </c>
      <c r="AT803" s="11">
        <f>VLOOKUP(U803,'[1]per incroci mapping'!$A$2:$E$592,4,FALSE)</f>
        <v/>
      </c>
      <c r="AU803" s="2" t="n"/>
      <c r="AV803" s="2" t="n"/>
      <c r="AW803" s="2" t="n"/>
      <c r="AX803" s="2" t="inlineStr">
        <is>
          <t>00007</t>
        </is>
      </c>
      <c r="AY803" s="2" t="n"/>
      <c r="AZ803" s="2" t="n"/>
      <c r="BA803" s="2" t="inlineStr">
        <is>
          <t>si prega di presentarsi allo sportello accettazione 15 minuti prima dell appuntamento muniti di impegnativa del curante, tessera sanitaria</t>
        </is>
      </c>
      <c r="BB803" s="2" t="n"/>
      <c r="BC803" s="2" t="inlineStr">
        <is>
          <t>in caso di annullamento della prenotazione si prega di mandare disdetta entro 3 giorni ai seguenti numeri: 0384968017 - 0384831811 oppure tramite mail all indirizzo prenotazioni@cittadellasociale.it</t>
        </is>
      </c>
      <c r="BD803" s="1" t="n">
        <v>192</v>
      </c>
      <c r="BE803" s="1" t="n">
        <v>2388</v>
      </c>
      <c r="BF803" s="2" t="inlineStr">
        <is>
          <t>G</t>
        </is>
      </c>
      <c r="BG803" s="2" t="inlineStr">
        <is>
          <t>N</t>
        </is>
      </c>
      <c r="BH803" s="2" t="inlineStr">
        <is>
          <t>N</t>
        </is>
      </c>
      <c r="BI803" s="2" t="inlineStr">
        <is>
          <t>N</t>
        </is>
      </c>
      <c r="BJ803" s="2" t="inlineStr">
        <is>
          <t>S</t>
        </is>
      </c>
      <c r="BK803" s="2" t="inlineStr">
        <is>
          <t>N</t>
        </is>
      </c>
      <c r="BL803" s="2" t="inlineStr">
        <is>
          <t>N</t>
        </is>
      </c>
      <c r="BM803" s="2" t="inlineStr">
        <is>
          <t>S</t>
        </is>
      </c>
      <c r="BN803" s="13" t="n">
        <v>44475</v>
      </c>
      <c r="BO803" s="2" t="n"/>
      <c r="BP803" s="2" t="inlineStr">
        <is>
          <t>N</t>
        </is>
      </c>
      <c r="BQ803" s="1" t="n">
        <v>0</v>
      </c>
      <c r="BR803" s="1" t="n">
        <v>0</v>
      </c>
      <c r="BS803" s="2" t="n"/>
    </row>
    <row r="804">
      <c r="A804" t="n">
        <v>803</v>
      </c>
      <c r="B804" t="inlineStr">
        <is>
          <t>113-223|6988732.02</t>
        </is>
      </c>
      <c r="C804" t="inlineStr">
        <is>
          <t>OK</t>
        </is>
      </c>
      <c r="D804" s="2" t="inlineStr">
        <is>
          <t>690059</t>
        </is>
      </c>
      <c r="E804" s="2" t="inlineStr">
        <is>
          <t>LA CITTADELLA PIEVE</t>
        </is>
      </c>
      <c r="F804" s="2" t="inlineStr">
        <is>
          <t>002086</t>
        </is>
      </c>
      <c r="G804" s="2" t="inlineStr">
        <is>
          <t>PIEVE DEL CAIRO</t>
        </is>
      </c>
      <c r="H804" s="2" t="inlineStr">
        <is>
          <t>PIEVE DEL CAIRO</t>
        </is>
      </c>
      <c r="I804" s="2" t="inlineStr">
        <is>
          <t>ACCPDC</t>
        </is>
      </c>
      <c r="J804" s="2" t="inlineStr">
        <is>
          <t>LA CITTADELLA PIEVE DEL CAIRO</t>
        </is>
      </c>
      <c r="K804" s="2" t="inlineStr">
        <is>
          <t>RADPDC</t>
        </is>
      </c>
      <c r="L804" s="2" t="inlineStr">
        <is>
          <t>ECOGRAFIA</t>
        </is>
      </c>
      <c r="M804" s="2" t="inlineStr">
        <is>
          <t>69</t>
        </is>
      </c>
      <c r="N804" s="2" t="inlineStr">
        <is>
          <t>82-223</t>
        </is>
      </c>
      <c r="O804" s="2" t="inlineStr">
        <is>
          <t>SCACCHERI CARLO ECOG. MUSCOLARE D</t>
        </is>
      </c>
      <c r="P804" s="2" t="inlineStr">
        <is>
          <t>113-223</t>
        </is>
      </c>
      <c r="Q804" s="2" t="inlineStr">
        <is>
          <t>SCACCHERI CARLO ECOG. MUSCOLARE D</t>
        </is>
      </c>
      <c r="R804" s="2" t="inlineStr">
        <is>
          <t>2299</t>
        </is>
      </c>
      <c r="S804" s="2" t="inlineStr">
        <is>
          <t>ECOGRAFIA MONOLATERALE DELLA MAMMELLA  SINISTRA</t>
        </is>
      </c>
      <c r="T804" s="2" t="inlineStr">
        <is>
          <t>88732</t>
        </is>
      </c>
      <c r="U804" s="2" t="inlineStr">
        <is>
          <t>6988732.02</t>
        </is>
      </c>
      <c r="V804" s="2" t="inlineStr">
        <is>
          <t>ECOGRAFIA MAMMELLA MONOLATERALE SX</t>
        </is>
      </c>
      <c r="W804" s="2" t="inlineStr">
        <is>
          <t>S</t>
        </is>
      </c>
      <c r="X804" s="2" t="inlineStr">
        <is>
          <t>S</t>
        </is>
      </c>
      <c r="Y804" s="2" t="inlineStr">
        <is>
          <t>N</t>
        </is>
      </c>
      <c r="Z804" s="2" t="inlineStr">
        <is>
          <t>N</t>
        </is>
      </c>
      <c r="AA804" s="2" t="inlineStr">
        <is>
          <t>S</t>
        </is>
      </c>
      <c r="AB804" s="2" t="inlineStr">
        <is>
          <t>S</t>
        </is>
      </c>
      <c r="AC804" s="2" t="inlineStr">
        <is>
          <t>S</t>
        </is>
      </c>
      <c r="AD804" s="2" t="inlineStr">
        <is>
          <t>N</t>
        </is>
      </c>
      <c r="AE804" s="2" t="inlineStr">
        <is>
          <t>69</t>
        </is>
      </c>
      <c r="AF804" s="2" t="inlineStr">
        <is>
          <t>RADIOLOGIA</t>
        </is>
      </c>
      <c r="AG804"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04"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04" s="2" t="inlineStr">
        <is>
          <t>U</t>
        </is>
      </c>
      <c r="AJ804" s="2" t="inlineStr">
        <is>
          <t>0</t>
        </is>
      </c>
      <c r="AK804" s="2" t="n"/>
      <c r="AL804" s="2" t="n"/>
      <c r="AM804" s="11">
        <f>VLOOKUP(U804,'[1]per incroci mapping'!$A$2:$E$592,5,FALSE)</f>
        <v/>
      </c>
      <c r="AN804" s="11">
        <f>VLOOKUP(U804,'[1]per incroci mapping'!$A$2:$F$592,6,FALSE)</f>
        <v/>
      </c>
      <c r="AO804" s="2" t="n"/>
      <c r="AP804" s="2" t="n"/>
      <c r="AQ804" s="2" t="n"/>
      <c r="AR804" s="2" t="n"/>
      <c r="AS804" s="11">
        <f>IFERROR(VLOOKUP(U804,'[1]per incroci mapping'!$A$2:$E$592,3,FALSE),"Non Trovato")</f>
        <v/>
      </c>
      <c r="AT804" s="11">
        <f>VLOOKUP(U804,'[1]per incroci mapping'!$A$2:$E$592,4,FALSE)</f>
        <v/>
      </c>
      <c r="AU804" s="2" t="n"/>
      <c r="AV804" s="2" t="n"/>
      <c r="AW804" s="2" t="n"/>
      <c r="AX804" s="2" t="inlineStr">
        <is>
          <t>00007</t>
        </is>
      </c>
      <c r="AY804" s="2" t="n"/>
      <c r="AZ804" s="2" t="n"/>
      <c r="BA804" s="2" t="inlineStr">
        <is>
          <t>si prega di presentarsi allo sportello accettazione 15 minuti prima dell appuntamento muniti di impegnativa del curante, tessera sanitaria</t>
        </is>
      </c>
      <c r="BB804" s="2" t="n"/>
      <c r="BC804" s="2" t="inlineStr">
        <is>
          <t>in caso di annullamento della prenotazione si prega di mandare disdetta entro 3 giorni ai seguenti numeri: 0384968017 - 0384831811 oppure tramite mail all indirizzo prenotazioni@cittadellasociale.it</t>
        </is>
      </c>
      <c r="BD804" s="1" t="n">
        <v>192</v>
      </c>
      <c r="BE804" s="1" t="n">
        <v>2388</v>
      </c>
      <c r="BF804" s="2" t="inlineStr">
        <is>
          <t>G</t>
        </is>
      </c>
      <c r="BG804" s="2" t="inlineStr">
        <is>
          <t>N</t>
        </is>
      </c>
      <c r="BH804" s="2" t="inlineStr">
        <is>
          <t>N</t>
        </is>
      </c>
      <c r="BI804" s="2" t="inlineStr">
        <is>
          <t>N</t>
        </is>
      </c>
      <c r="BJ804" s="2" t="inlineStr">
        <is>
          <t>S</t>
        </is>
      </c>
      <c r="BK804" s="2" t="inlineStr">
        <is>
          <t>N</t>
        </is>
      </c>
      <c r="BL804" s="2" t="inlineStr">
        <is>
          <t>N</t>
        </is>
      </c>
      <c r="BM804" s="2" t="inlineStr">
        <is>
          <t>S</t>
        </is>
      </c>
      <c r="BN804" s="13" t="n">
        <v>44475</v>
      </c>
      <c r="BO804" s="2" t="n"/>
      <c r="BP804" s="2" t="inlineStr">
        <is>
          <t>N</t>
        </is>
      </c>
      <c r="BQ804" s="1" t="n">
        <v>0</v>
      </c>
      <c r="BR804" s="1" t="n">
        <v>0</v>
      </c>
      <c r="BS804" s="2" t="n"/>
    </row>
    <row r="805">
      <c r="A805" t="n">
        <v>804</v>
      </c>
      <c r="B805" t="inlineStr">
        <is>
          <t>113-223|6988751</t>
        </is>
      </c>
      <c r="C805" t="inlineStr">
        <is>
          <t>OK</t>
        </is>
      </c>
      <c r="D805" s="2" t="inlineStr">
        <is>
          <t>690059</t>
        </is>
      </c>
      <c r="E805" s="2" t="inlineStr">
        <is>
          <t>LA CITTADELLA PIEVE</t>
        </is>
      </c>
      <c r="F805" s="2" t="inlineStr">
        <is>
          <t>002086</t>
        </is>
      </c>
      <c r="G805" s="2" t="inlineStr">
        <is>
          <t>PIEVE DEL CAIRO</t>
        </is>
      </c>
      <c r="H805" s="2" t="inlineStr">
        <is>
          <t>PIEVE DEL CAIRO</t>
        </is>
      </c>
      <c r="I805" s="2" t="inlineStr">
        <is>
          <t>ACCPDC</t>
        </is>
      </c>
      <c r="J805" s="2" t="inlineStr">
        <is>
          <t>LA CITTADELLA PIEVE DEL CAIRO</t>
        </is>
      </c>
      <c r="K805" s="2" t="inlineStr">
        <is>
          <t>RADPDC</t>
        </is>
      </c>
      <c r="L805" s="2" t="inlineStr">
        <is>
          <t>ECOGRAFIA</t>
        </is>
      </c>
      <c r="M805" s="2" t="inlineStr">
        <is>
          <t>69</t>
        </is>
      </c>
      <c r="N805" s="2" t="inlineStr">
        <is>
          <t>82-223</t>
        </is>
      </c>
      <c r="O805" s="2" t="inlineStr">
        <is>
          <t>SCACCHERI CARLO ECOG. MUSCOLARE D</t>
        </is>
      </c>
      <c r="P805" s="2" t="inlineStr">
        <is>
          <t>113-223</t>
        </is>
      </c>
      <c r="Q805" s="2" t="inlineStr">
        <is>
          <t>SCACCHERI CARLO ECOG. MUSCOLARE D</t>
        </is>
      </c>
      <c r="R805" s="2" t="inlineStr">
        <is>
          <t>470</t>
        </is>
      </c>
      <c r="S805" s="2" t="inlineStr">
        <is>
          <t>ECOGRAFIA DELL' ADDOME INFERIORE</t>
        </is>
      </c>
      <c r="T805" s="2" t="inlineStr">
        <is>
          <t>88751</t>
        </is>
      </c>
      <c r="U805" s="2" t="inlineStr">
        <is>
          <t>6988751</t>
        </is>
      </c>
      <c r="V805" s="2" t="inlineStr">
        <is>
          <t>ECOGRAFIA ADDOME INFERIORE</t>
        </is>
      </c>
      <c r="W805" s="2" t="inlineStr">
        <is>
          <t>S</t>
        </is>
      </c>
      <c r="X805" s="2" t="inlineStr">
        <is>
          <t>S</t>
        </is>
      </c>
      <c r="Y805" s="2" t="inlineStr">
        <is>
          <t>N</t>
        </is>
      </c>
      <c r="Z805" s="2" t="inlineStr">
        <is>
          <t>N</t>
        </is>
      </c>
      <c r="AA805" s="2" t="inlineStr">
        <is>
          <t>S</t>
        </is>
      </c>
      <c r="AB805" s="2" t="inlineStr">
        <is>
          <t>S</t>
        </is>
      </c>
      <c r="AC805" s="2" t="inlineStr">
        <is>
          <t>S</t>
        </is>
      </c>
      <c r="AD805" s="2" t="inlineStr">
        <is>
          <t>N</t>
        </is>
      </c>
      <c r="AE805" s="2" t="inlineStr">
        <is>
          <t>69</t>
        </is>
      </c>
      <c r="AF805" s="2" t="inlineStr">
        <is>
          <t>RADIOLOGIA</t>
        </is>
      </c>
      <c r="AG805"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05"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05" s="2" t="inlineStr">
        <is>
          <t>U</t>
        </is>
      </c>
      <c r="AJ805" s="2" t="inlineStr">
        <is>
          <t>0</t>
        </is>
      </c>
      <c r="AK805" s="2" t="n"/>
      <c r="AL805" s="2" t="n"/>
      <c r="AM805" s="11">
        <f>VLOOKUP(U805,'[1]per incroci mapping'!$A$2:$E$592,5,FALSE)</f>
        <v/>
      </c>
      <c r="AN805" s="11">
        <f>VLOOKUP(U805,'[1]per incroci mapping'!$A$2:$F$592,6,FALSE)</f>
        <v/>
      </c>
      <c r="AO805" s="2" t="inlineStr">
        <is>
          <t>M00000,M00083</t>
        </is>
      </c>
      <c r="AP805" s="2" t="inlineStr">
        <is>
          <t>METODICA GENERALE,RESIDUO POST MINZIONALE</t>
        </is>
      </c>
      <c r="AQ805" s="2" t="n"/>
      <c r="AR805" s="2" t="n"/>
      <c r="AS805" s="11">
        <f>IFERROR(VLOOKUP(U805,'[1]per incroci mapping'!$A$2:$E$592,3,FALSE),"Non Trovato")</f>
        <v/>
      </c>
      <c r="AT805" s="11">
        <f>VLOOKUP(U805,'[1]per incroci mapping'!$A$2:$E$592,4,FALSE)</f>
        <v/>
      </c>
      <c r="AU805" s="2" t="n"/>
      <c r="AV805" s="2" t="n"/>
      <c r="AW805" s="2" t="n"/>
      <c r="AX805" s="2" t="inlineStr">
        <is>
          <t>00007</t>
        </is>
      </c>
      <c r="AY805" s="2" t="n"/>
      <c r="AZ805" s="2" t="inlineStr">
        <is>
          <t>Un'ora prima dell'esame bere 1 litro d'acqua non gasata o the.
Trattenere l'urina da almeno 2 ore prima di effettuare l'esame.</t>
        </is>
      </c>
      <c r="BA805" s="2" t="inlineStr">
        <is>
          <t>si prega di presentarsi allo sportello accettazione 15 minuti prima dell appuntamento muniti di impegnativa del curante, tessera sanitaria</t>
        </is>
      </c>
      <c r="BB805" s="2" t="n"/>
      <c r="BC805" s="2" t="inlineStr">
        <is>
          <t>in caso di annullamento della prenotazione si prega di mandare disdetta entro 3 giorni ai seguenti numeri: 0384968017 - 0384831811 oppure tramite mail all indirizzo prenotazioni@cittadellasociale.it</t>
        </is>
      </c>
      <c r="BD805" s="1" t="n">
        <v>192</v>
      </c>
      <c r="BE805" s="1" t="n">
        <v>2388</v>
      </c>
      <c r="BF805" s="2" t="inlineStr">
        <is>
          <t>G</t>
        </is>
      </c>
      <c r="BG805" s="2" t="inlineStr">
        <is>
          <t>N</t>
        </is>
      </c>
      <c r="BH805" s="2" t="inlineStr">
        <is>
          <t>N</t>
        </is>
      </c>
      <c r="BI805" s="2" t="inlineStr">
        <is>
          <t>N</t>
        </is>
      </c>
      <c r="BJ805" s="2" t="inlineStr">
        <is>
          <t>S</t>
        </is>
      </c>
      <c r="BK805" s="2" t="inlineStr">
        <is>
          <t>N</t>
        </is>
      </c>
      <c r="BL805" s="2" t="inlineStr">
        <is>
          <t>N</t>
        </is>
      </c>
      <c r="BM805" s="2" t="inlineStr">
        <is>
          <t>S</t>
        </is>
      </c>
      <c r="BN805" s="13" t="n">
        <v>44475</v>
      </c>
      <c r="BO805" s="2" t="n"/>
      <c r="BP805" s="2" t="inlineStr">
        <is>
          <t>N</t>
        </is>
      </c>
      <c r="BQ805" s="1" t="n">
        <v>0</v>
      </c>
      <c r="BR805" s="1" t="n">
        <v>0</v>
      </c>
      <c r="BS805" s="2" t="n"/>
    </row>
    <row r="806">
      <c r="A806" t="n">
        <v>805</v>
      </c>
      <c r="B806" t="inlineStr">
        <is>
          <t>113-223|6988791</t>
        </is>
      </c>
      <c r="C806" t="inlineStr">
        <is>
          <t>OK</t>
        </is>
      </c>
      <c r="D806" s="2" t="inlineStr">
        <is>
          <t>690059</t>
        </is>
      </c>
      <c r="E806" s="2" t="inlineStr">
        <is>
          <t>LA CITTADELLA PIEVE</t>
        </is>
      </c>
      <c r="F806" s="2" t="inlineStr">
        <is>
          <t>002086</t>
        </is>
      </c>
      <c r="G806" s="2" t="inlineStr">
        <is>
          <t>PIEVE DEL CAIRO</t>
        </is>
      </c>
      <c r="H806" s="2" t="inlineStr">
        <is>
          <t>PIEVE DEL CAIRO</t>
        </is>
      </c>
      <c r="I806" s="2" t="inlineStr">
        <is>
          <t>ACCPDC</t>
        </is>
      </c>
      <c r="J806" s="2" t="inlineStr">
        <is>
          <t>LA CITTADELLA PIEVE DEL CAIRO</t>
        </is>
      </c>
      <c r="K806" s="2" t="inlineStr">
        <is>
          <t>RADPDC</t>
        </is>
      </c>
      <c r="L806" s="2" t="inlineStr">
        <is>
          <t>ECOGRAFIA</t>
        </is>
      </c>
      <c r="M806" s="2" t="inlineStr">
        <is>
          <t>69</t>
        </is>
      </c>
      <c r="N806" s="2" t="inlineStr">
        <is>
          <t>82-223</t>
        </is>
      </c>
      <c r="O806" s="2" t="inlineStr">
        <is>
          <t>SCACCHERI CARLO ECOG. MUSCOLARE D</t>
        </is>
      </c>
      <c r="P806" s="2" t="inlineStr">
        <is>
          <t>113-223</t>
        </is>
      </c>
      <c r="Q806" s="2" t="inlineStr">
        <is>
          <t>SCACCHERI CARLO ECOG. MUSCOLARE D</t>
        </is>
      </c>
      <c r="R806" s="2" t="inlineStr">
        <is>
          <t>478</t>
        </is>
      </c>
      <c r="S806" s="2" t="inlineStr">
        <is>
          <t>ECOGRAFIA DELLA CUTE E DEL TESSUTO SOTTOCUTANEO</t>
        </is>
      </c>
      <c r="T806" s="2" t="inlineStr">
        <is>
          <t>88791</t>
        </is>
      </c>
      <c r="U806" s="2" t="inlineStr">
        <is>
          <t>6988791</t>
        </is>
      </c>
      <c r="V806" s="2" t="inlineStr">
        <is>
          <t>ECOGRAFIA DELLA CUTE E DEL TESSUTO SOTTOCUTANEO</t>
        </is>
      </c>
      <c r="W806" s="2" t="inlineStr">
        <is>
          <t>S</t>
        </is>
      </c>
      <c r="X806" s="2" t="inlineStr">
        <is>
          <t>S</t>
        </is>
      </c>
      <c r="Y806" s="2" t="inlineStr">
        <is>
          <t>N</t>
        </is>
      </c>
      <c r="Z806" s="2" t="inlineStr">
        <is>
          <t>N</t>
        </is>
      </c>
      <c r="AA806" s="2" t="inlineStr">
        <is>
          <t>S</t>
        </is>
      </c>
      <c r="AB806" s="2" t="inlineStr">
        <is>
          <t>S</t>
        </is>
      </c>
      <c r="AC806" s="2" t="inlineStr">
        <is>
          <t>S</t>
        </is>
      </c>
      <c r="AD806" s="2" t="inlineStr">
        <is>
          <t>N</t>
        </is>
      </c>
      <c r="AE806" s="2" t="inlineStr">
        <is>
          <t>69</t>
        </is>
      </c>
      <c r="AF806" s="2" t="inlineStr">
        <is>
          <t>RADIOLOGIA</t>
        </is>
      </c>
      <c r="AG806"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06"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06" s="2" t="inlineStr">
        <is>
          <t>U</t>
        </is>
      </c>
      <c r="AJ806" s="2" t="inlineStr">
        <is>
          <t>0</t>
        </is>
      </c>
      <c r="AK806" s="2" t="n"/>
      <c r="AL806" s="2" t="n"/>
      <c r="AM806" s="11">
        <f>VLOOKUP(U806,'[1]per incroci mapping'!$A$2:$E$592,5,FALSE)</f>
        <v/>
      </c>
      <c r="AN806" s="11">
        <f>VLOOKUP(U806,'[1]per incroci mapping'!$A$2:$F$592,6,FALSE)</f>
        <v/>
      </c>
      <c r="AO806" s="2" t="n"/>
      <c r="AP806" s="2" t="n"/>
      <c r="AQ806" s="2" t="n"/>
      <c r="AR806" s="2" t="n"/>
      <c r="AS806" s="11">
        <f>IFERROR(VLOOKUP(U806,'[1]per incroci mapping'!$A$2:$E$592,3,FALSE),"Non Trovato")</f>
        <v/>
      </c>
      <c r="AT806" s="11">
        <f>VLOOKUP(U806,'[1]per incroci mapping'!$A$2:$E$592,4,FALSE)</f>
        <v/>
      </c>
      <c r="AU806" s="2" t="inlineStr">
        <is>
          <t>D00019,D00033,D00034,D00057,D00062,D00063,D00064,D00065,D00066,D00178,D00233,D00322,D00346</t>
        </is>
      </c>
      <c r="AV806" s="2" t="inlineStr">
        <is>
          <t>NERVO FEMORALE,OCCHIO DX,OCCHIO SX,CAVO ORALE,COLONNA CERVICALE,COLONNA DORSALE,COLONNA LOMBARE,COLONNA SACRALE,COLONNA SACRO-COCCIGEA,COLONNA LOMBOSACRALE,REGIONE VULVARE,ORBITE,LABBRO</t>
        </is>
      </c>
      <c r="AW806" s="2" t="inlineStr">
        <is>
          <t>D</t>
        </is>
      </c>
      <c r="AX806" s="2" t="inlineStr">
        <is>
          <t>00007</t>
        </is>
      </c>
      <c r="AY806" s="2" t="n"/>
      <c r="AZ806" s="2" t="n"/>
      <c r="BA806" s="2" t="inlineStr">
        <is>
          <t>si prega di presentarsi allo sportello accettazione 15 minuti prima dell appuntamento muniti di impegnativa del curante, tessera sanitaria</t>
        </is>
      </c>
      <c r="BB806" s="2" t="n"/>
      <c r="BC806" s="2" t="inlineStr">
        <is>
          <t>in caso di annullamento della prenotazione si prega di mandare disdetta entro 3 giorni ai seguenti numeri: 0384968017 - 0384831811 oppure tramite mail all indirizzo prenotazioni@cittadellasociale.it</t>
        </is>
      </c>
      <c r="BD806" s="1" t="n">
        <v>192</v>
      </c>
      <c r="BE806" s="1" t="n">
        <v>2388</v>
      </c>
      <c r="BF806" s="2" t="inlineStr">
        <is>
          <t>G</t>
        </is>
      </c>
      <c r="BG806" s="2" t="inlineStr">
        <is>
          <t>N</t>
        </is>
      </c>
      <c r="BH806" s="2" t="inlineStr">
        <is>
          <t>N</t>
        </is>
      </c>
      <c r="BI806" s="2" t="inlineStr">
        <is>
          <t>N</t>
        </is>
      </c>
      <c r="BJ806" s="2" t="inlineStr">
        <is>
          <t>S</t>
        </is>
      </c>
      <c r="BK806" s="2" t="inlineStr">
        <is>
          <t>N</t>
        </is>
      </c>
      <c r="BL806" s="2" t="inlineStr">
        <is>
          <t>N</t>
        </is>
      </c>
      <c r="BM806" s="2" t="inlineStr">
        <is>
          <t>S</t>
        </is>
      </c>
      <c r="BN806" s="13" t="n">
        <v>44475</v>
      </c>
      <c r="BO806" s="2" t="n"/>
      <c r="BP806" s="2" t="inlineStr">
        <is>
          <t>N</t>
        </is>
      </c>
      <c r="BQ806" s="1" t="n">
        <v>0</v>
      </c>
      <c r="BR806" s="1" t="n">
        <v>0</v>
      </c>
      <c r="BS806" s="2" t="n"/>
    </row>
    <row r="807">
      <c r="A807" t="n">
        <v>806</v>
      </c>
      <c r="B807" t="inlineStr">
        <is>
          <t>113-223|6988795</t>
        </is>
      </c>
      <c r="C807" t="inlineStr">
        <is>
          <t>OK</t>
        </is>
      </c>
      <c r="D807" s="2" t="inlineStr">
        <is>
          <t>690059</t>
        </is>
      </c>
      <c r="E807" s="2" t="inlineStr">
        <is>
          <t>LA CITTADELLA PIEVE</t>
        </is>
      </c>
      <c r="F807" s="2" t="inlineStr">
        <is>
          <t>002086</t>
        </is>
      </c>
      <c r="G807" s="2" t="inlineStr">
        <is>
          <t>PIEVE DEL CAIRO</t>
        </is>
      </c>
      <c r="H807" s="2" t="inlineStr">
        <is>
          <t>PIEVE DEL CAIRO</t>
        </is>
      </c>
      <c r="I807" s="2" t="inlineStr">
        <is>
          <t>ACCPDC</t>
        </is>
      </c>
      <c r="J807" s="2" t="inlineStr">
        <is>
          <t>LA CITTADELLA PIEVE DEL CAIRO</t>
        </is>
      </c>
      <c r="K807" s="2" t="inlineStr">
        <is>
          <t>RADPDC</t>
        </is>
      </c>
      <c r="L807" s="2" t="inlineStr">
        <is>
          <t>ECOGRAFIA</t>
        </is>
      </c>
      <c r="M807" s="2" t="inlineStr">
        <is>
          <t>69</t>
        </is>
      </c>
      <c r="N807" s="2" t="inlineStr">
        <is>
          <t>82-223</t>
        </is>
      </c>
      <c r="O807" s="2" t="inlineStr">
        <is>
          <t>SCACCHERI CARLO ECOG. MUSCOLARE D</t>
        </is>
      </c>
      <c r="P807" s="2" t="inlineStr">
        <is>
          <t>113-223</t>
        </is>
      </c>
      <c r="Q807" s="2" t="inlineStr">
        <is>
          <t>SCACCHERI CARLO ECOG. MUSCOLARE D</t>
        </is>
      </c>
      <c r="R807" s="2" t="inlineStr">
        <is>
          <t>482</t>
        </is>
      </c>
      <c r="S807" s="2" t="inlineStr">
        <is>
          <t>ECOGRAFIA DEL PENE</t>
        </is>
      </c>
      <c r="T807" s="2" t="inlineStr">
        <is>
          <t>88795</t>
        </is>
      </c>
      <c r="U807" s="2" t="inlineStr">
        <is>
          <t>6988795</t>
        </is>
      </c>
      <c r="V807" s="2" t="inlineStr">
        <is>
          <t>ECOGRAFIA PENE</t>
        </is>
      </c>
      <c r="W807" s="2" t="inlineStr">
        <is>
          <t>S</t>
        </is>
      </c>
      <c r="X807" s="2" t="inlineStr">
        <is>
          <t>S</t>
        </is>
      </c>
      <c r="Y807" s="2" t="inlineStr">
        <is>
          <t>N</t>
        </is>
      </c>
      <c r="Z807" s="2" t="inlineStr">
        <is>
          <t>N</t>
        </is>
      </c>
      <c r="AA807" s="2" t="inlineStr">
        <is>
          <t>S</t>
        </is>
      </c>
      <c r="AB807" s="2" t="inlineStr">
        <is>
          <t>S</t>
        </is>
      </c>
      <c r="AC807" s="2" t="inlineStr">
        <is>
          <t>S</t>
        </is>
      </c>
      <c r="AD807" s="2" t="inlineStr">
        <is>
          <t>N</t>
        </is>
      </c>
      <c r="AE807" s="2" t="inlineStr">
        <is>
          <t>69</t>
        </is>
      </c>
      <c r="AF807" s="2" t="inlineStr">
        <is>
          <t>RADIOLOGIA</t>
        </is>
      </c>
      <c r="AG807"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07"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07" s="2" t="inlineStr">
        <is>
          <t>U</t>
        </is>
      </c>
      <c r="AJ807" s="2" t="inlineStr">
        <is>
          <t>0</t>
        </is>
      </c>
      <c r="AK807" s="2" t="n"/>
      <c r="AL807" s="2" t="n"/>
      <c r="AM807" s="11">
        <f>VLOOKUP(U807,'[1]per incroci mapping'!$A$2:$E$592,5,FALSE)</f>
        <v/>
      </c>
      <c r="AN807" s="11">
        <f>VLOOKUP(U807,'[1]per incroci mapping'!$A$2:$F$592,6,FALSE)</f>
        <v/>
      </c>
      <c r="AO807" s="2" t="n"/>
      <c r="AP807" s="2" t="n"/>
      <c r="AQ807" s="2" t="n"/>
      <c r="AR807" s="2" t="n"/>
      <c r="AS807" s="11">
        <f>IFERROR(VLOOKUP(U807,'[1]per incroci mapping'!$A$2:$E$592,3,FALSE),"Non Trovato")</f>
        <v/>
      </c>
      <c r="AT807" s="11">
        <f>VLOOKUP(U807,'[1]per incroci mapping'!$A$2:$E$592,4,FALSE)</f>
        <v/>
      </c>
      <c r="AU807" s="2" t="n"/>
      <c r="AV807" s="2" t="n"/>
      <c r="AW807" s="2" t="n"/>
      <c r="AX807" s="2" t="inlineStr">
        <is>
          <t>00007</t>
        </is>
      </c>
      <c r="AY807" s="2" t="n"/>
      <c r="AZ807" s="2" t="n"/>
      <c r="BA807" s="2" t="inlineStr">
        <is>
          <t>si prega di presentarsi allo sportello accettazione 15 minuti prima dell appuntamento muniti di impegnativa del curante, tessera sanitaria</t>
        </is>
      </c>
      <c r="BB807" s="2" t="n"/>
      <c r="BC807" s="2" t="inlineStr">
        <is>
          <t>in caso di annullamento della prenotazione si prega di mandare disdetta entro 3 giorni ai seguenti numeri: 0384968017 - 0384831811 oppure tramite mail all indirizzo prenotazioni@cittadellasociale.it</t>
        </is>
      </c>
      <c r="BD807" s="1" t="n">
        <v>192</v>
      </c>
      <c r="BE807" s="1" t="n">
        <v>2388</v>
      </c>
      <c r="BF807" s="2" t="inlineStr">
        <is>
          <t>M</t>
        </is>
      </c>
      <c r="BG807" s="2" t="inlineStr">
        <is>
          <t>N</t>
        </is>
      </c>
      <c r="BH807" s="2" t="inlineStr">
        <is>
          <t>N</t>
        </is>
      </c>
      <c r="BI807" s="2" t="inlineStr">
        <is>
          <t>N</t>
        </is>
      </c>
      <c r="BJ807" s="2" t="inlineStr">
        <is>
          <t>S</t>
        </is>
      </c>
      <c r="BK807" s="2" t="inlineStr">
        <is>
          <t>N</t>
        </is>
      </c>
      <c r="BL807" s="2" t="inlineStr">
        <is>
          <t>N</t>
        </is>
      </c>
      <c r="BM807" s="2" t="inlineStr">
        <is>
          <t>S</t>
        </is>
      </c>
      <c r="BN807" s="13" t="n">
        <v>44475</v>
      </c>
      <c r="BO807" s="2" t="n"/>
      <c r="BP807" s="2" t="inlineStr">
        <is>
          <t>N</t>
        </is>
      </c>
      <c r="BQ807" s="1" t="n">
        <v>0</v>
      </c>
      <c r="BR807" s="1" t="n">
        <v>0</v>
      </c>
      <c r="BS807" s="2" t="n"/>
    </row>
    <row r="808">
      <c r="A808" t="n">
        <v>807</v>
      </c>
      <c r="B808" t="inlineStr">
        <is>
          <t>113-223|6988796</t>
        </is>
      </c>
      <c r="C808" t="inlineStr">
        <is>
          <t>OK</t>
        </is>
      </c>
      <c r="D808" s="2" t="inlineStr">
        <is>
          <t>690059</t>
        </is>
      </c>
      <c r="E808" s="2" t="inlineStr">
        <is>
          <t>LA CITTADELLA PIEVE</t>
        </is>
      </c>
      <c r="F808" s="2" t="inlineStr">
        <is>
          <t>002086</t>
        </is>
      </c>
      <c r="G808" s="2" t="inlineStr">
        <is>
          <t>PIEVE DEL CAIRO</t>
        </is>
      </c>
      <c r="H808" s="2" t="inlineStr">
        <is>
          <t>PIEVE DEL CAIRO</t>
        </is>
      </c>
      <c r="I808" s="2" t="inlineStr">
        <is>
          <t>ACCPDC</t>
        </is>
      </c>
      <c r="J808" s="2" t="inlineStr">
        <is>
          <t>LA CITTADELLA PIEVE DEL CAIRO</t>
        </is>
      </c>
      <c r="K808" s="2" t="inlineStr">
        <is>
          <t>RADPDC</t>
        </is>
      </c>
      <c r="L808" s="2" t="inlineStr">
        <is>
          <t>ECOGRAFIA</t>
        </is>
      </c>
      <c r="M808" s="2" t="inlineStr">
        <is>
          <t>69</t>
        </is>
      </c>
      <c r="N808" s="2" t="inlineStr">
        <is>
          <t>82-223</t>
        </is>
      </c>
      <c r="O808" s="2" t="inlineStr">
        <is>
          <t>SCACCHERI CARLO ECOG. MUSCOLARE D</t>
        </is>
      </c>
      <c r="P808" s="2" t="inlineStr">
        <is>
          <t>113-223</t>
        </is>
      </c>
      <c r="Q808" s="2" t="inlineStr">
        <is>
          <t>SCACCHERI CARLO ECOG. MUSCOLARE D</t>
        </is>
      </c>
      <c r="R808" s="2" t="inlineStr">
        <is>
          <t>483</t>
        </is>
      </c>
      <c r="S808" s="2" t="inlineStr">
        <is>
          <t>ECOGRAFIA DEI TESTICOLI</t>
        </is>
      </c>
      <c r="T808" s="2" t="inlineStr">
        <is>
          <t>88796</t>
        </is>
      </c>
      <c r="U808" s="2" t="inlineStr">
        <is>
          <t>6988796</t>
        </is>
      </c>
      <c r="V808" s="2" t="inlineStr">
        <is>
          <t>ECOGRAFIA TESTICOLI</t>
        </is>
      </c>
      <c r="W808" s="2" t="inlineStr">
        <is>
          <t>S</t>
        </is>
      </c>
      <c r="X808" s="2" t="inlineStr">
        <is>
          <t>S</t>
        </is>
      </c>
      <c r="Y808" s="2" t="inlineStr">
        <is>
          <t>N</t>
        </is>
      </c>
      <c r="Z808" s="2" t="inlineStr">
        <is>
          <t>N</t>
        </is>
      </c>
      <c r="AA808" s="2" t="inlineStr">
        <is>
          <t>S</t>
        </is>
      </c>
      <c r="AB808" s="2" t="inlineStr">
        <is>
          <t>S</t>
        </is>
      </c>
      <c r="AC808" s="2" t="inlineStr">
        <is>
          <t>S</t>
        </is>
      </c>
      <c r="AD808" s="2" t="inlineStr">
        <is>
          <t>N</t>
        </is>
      </c>
      <c r="AE808" s="2" t="inlineStr">
        <is>
          <t>69</t>
        </is>
      </c>
      <c r="AF808" s="2" t="inlineStr">
        <is>
          <t>RADIOLOGIA</t>
        </is>
      </c>
      <c r="AG808"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08"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08" s="2" t="inlineStr">
        <is>
          <t>U</t>
        </is>
      </c>
      <c r="AJ808" s="2" t="inlineStr">
        <is>
          <t>0</t>
        </is>
      </c>
      <c r="AK808" s="2" t="n"/>
      <c r="AL808" s="2" t="n"/>
      <c r="AM808" s="11">
        <f>VLOOKUP(U808,'[1]per incroci mapping'!$A$2:$E$592,5,FALSE)</f>
        <v/>
      </c>
      <c r="AN808" s="11">
        <f>VLOOKUP(U808,'[1]per incroci mapping'!$A$2:$F$592,6,FALSE)</f>
        <v/>
      </c>
      <c r="AO808" s="2" t="n"/>
      <c r="AP808" s="2" t="n"/>
      <c r="AQ808" s="2" t="n"/>
      <c r="AR808" s="2" t="n"/>
      <c r="AS808" s="11">
        <f>IFERROR(VLOOKUP(U808,'[1]per incroci mapping'!$A$2:$E$592,3,FALSE),"Non Trovato")</f>
        <v/>
      </c>
      <c r="AT808" s="11">
        <f>VLOOKUP(U808,'[1]per incroci mapping'!$A$2:$E$592,4,FALSE)</f>
        <v/>
      </c>
      <c r="AU808" s="2" t="n"/>
      <c r="AV808" s="2" t="n"/>
      <c r="AW808" s="2" t="n"/>
      <c r="AX808" s="2" t="inlineStr">
        <is>
          <t>00007</t>
        </is>
      </c>
      <c r="AY808" s="2" t="n"/>
      <c r="AZ808" s="2" t="n"/>
      <c r="BA808" s="2" t="inlineStr">
        <is>
          <t>si prega di presentarsi allo sportello accettazione 15 minuti prima dell appuntamento muniti di impegnativa del curante, tessera sanitaria</t>
        </is>
      </c>
      <c r="BB808" s="2" t="n"/>
      <c r="BC808" s="2" t="inlineStr">
        <is>
          <t>in caso di annullamento della prenotazione si prega di mandare disdetta entro 3 giorni ai seguenti numeri: 0384968017 - 0384831811 oppure tramite mail all indirizzo prenotazioni@cittadellasociale.it</t>
        </is>
      </c>
      <c r="BD808" s="1" t="n">
        <v>192</v>
      </c>
      <c r="BE808" s="1" t="n">
        <v>2388</v>
      </c>
      <c r="BF808" s="2" t="inlineStr">
        <is>
          <t>M</t>
        </is>
      </c>
      <c r="BG808" s="2" t="inlineStr">
        <is>
          <t>N</t>
        </is>
      </c>
      <c r="BH808" s="2" t="inlineStr">
        <is>
          <t>N</t>
        </is>
      </c>
      <c r="BI808" s="2" t="inlineStr">
        <is>
          <t>N</t>
        </is>
      </c>
      <c r="BJ808" s="2" t="inlineStr">
        <is>
          <t>S</t>
        </is>
      </c>
      <c r="BK808" s="2" t="inlineStr">
        <is>
          <t>N</t>
        </is>
      </c>
      <c r="BL808" s="2" t="inlineStr">
        <is>
          <t>N</t>
        </is>
      </c>
      <c r="BM808" s="2" t="inlineStr">
        <is>
          <t>S</t>
        </is>
      </c>
      <c r="BN808" s="13" t="n">
        <v>44475</v>
      </c>
      <c r="BO808" s="2" t="n"/>
      <c r="BP808" s="2" t="inlineStr">
        <is>
          <t>N</t>
        </is>
      </c>
      <c r="BQ808" s="1" t="n">
        <v>0</v>
      </c>
      <c r="BR808" s="1" t="n">
        <v>0</v>
      </c>
      <c r="BS808" s="2" t="n"/>
    </row>
    <row r="809">
      <c r="A809" t="n">
        <v>808</v>
      </c>
      <c r="B809" t="inlineStr">
        <is>
          <t>113-223|6988797</t>
        </is>
      </c>
      <c r="C809" t="inlineStr">
        <is>
          <t>OK</t>
        </is>
      </c>
      <c r="D809" s="2" t="inlineStr">
        <is>
          <t>690059</t>
        </is>
      </c>
      <c r="E809" s="2" t="inlineStr">
        <is>
          <t>LA CITTADELLA PIEVE</t>
        </is>
      </c>
      <c r="F809" s="2" t="inlineStr">
        <is>
          <t>002086</t>
        </is>
      </c>
      <c r="G809" s="2" t="inlineStr">
        <is>
          <t>PIEVE DEL CAIRO</t>
        </is>
      </c>
      <c r="H809" s="2" t="inlineStr">
        <is>
          <t>PIEVE DEL CAIRO</t>
        </is>
      </c>
      <c r="I809" s="2" t="inlineStr">
        <is>
          <t>ACCPDC</t>
        </is>
      </c>
      <c r="J809" s="2" t="inlineStr">
        <is>
          <t>LA CITTADELLA PIEVE DEL CAIRO</t>
        </is>
      </c>
      <c r="K809" s="2" t="inlineStr">
        <is>
          <t>RADPDC</t>
        </is>
      </c>
      <c r="L809" s="2" t="inlineStr">
        <is>
          <t>ECOGRAFIA</t>
        </is>
      </c>
      <c r="M809" s="2" t="inlineStr">
        <is>
          <t>69</t>
        </is>
      </c>
      <c r="N809" s="2" t="inlineStr">
        <is>
          <t>82-223</t>
        </is>
      </c>
      <c r="O809" s="2" t="inlineStr">
        <is>
          <t>SCACCHERI CARLO ECOG. MUSCOLARE D</t>
        </is>
      </c>
      <c r="P809" s="2" t="inlineStr">
        <is>
          <t>113-223</t>
        </is>
      </c>
      <c r="Q809" s="2" t="inlineStr">
        <is>
          <t>SCACCHERI CARLO ECOG. MUSCOLARE D</t>
        </is>
      </c>
      <c r="R809" s="2" t="inlineStr">
        <is>
          <t>484</t>
        </is>
      </c>
      <c r="S809" s="2" t="inlineStr">
        <is>
          <t>ECOGRAFIA TRANSVAGINALE</t>
        </is>
      </c>
      <c r="T809" s="2" t="inlineStr">
        <is>
          <t>88797</t>
        </is>
      </c>
      <c r="U809" s="2" t="inlineStr">
        <is>
          <t>6988797</t>
        </is>
      </c>
      <c r="V809" s="2" t="inlineStr">
        <is>
          <t>ECOGRAFIA TRANSVAGINALE</t>
        </is>
      </c>
      <c r="W809" s="2" t="inlineStr">
        <is>
          <t>S</t>
        </is>
      </c>
      <c r="X809" s="2" t="inlineStr">
        <is>
          <t>S</t>
        </is>
      </c>
      <c r="Y809" s="2" t="inlineStr">
        <is>
          <t>N</t>
        </is>
      </c>
      <c r="Z809" s="2" t="inlineStr">
        <is>
          <t>N</t>
        </is>
      </c>
      <c r="AA809" s="2" t="inlineStr">
        <is>
          <t>S</t>
        </is>
      </c>
      <c r="AB809" s="2" t="inlineStr">
        <is>
          <t>S</t>
        </is>
      </c>
      <c r="AC809" s="2" t="inlineStr">
        <is>
          <t>S</t>
        </is>
      </c>
      <c r="AD809" s="2" t="inlineStr">
        <is>
          <t>N</t>
        </is>
      </c>
      <c r="AE809" s="2" t="inlineStr">
        <is>
          <t>69</t>
        </is>
      </c>
      <c r="AF809" s="2" t="inlineStr">
        <is>
          <t>RADIOLOGIA</t>
        </is>
      </c>
      <c r="AG809"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09"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09" s="2" t="inlineStr">
        <is>
          <t>U</t>
        </is>
      </c>
      <c r="AJ809" s="2" t="inlineStr">
        <is>
          <t>0</t>
        </is>
      </c>
      <c r="AK809" s="2" t="n"/>
      <c r="AL809" s="2" t="n"/>
      <c r="AM809" s="11">
        <f>VLOOKUP(U809,'[1]per incroci mapping'!$A$2:$E$592,5,FALSE)</f>
        <v/>
      </c>
      <c r="AN809" s="11">
        <f>VLOOKUP(U809,'[1]per incroci mapping'!$A$2:$F$592,6,FALSE)</f>
        <v/>
      </c>
      <c r="AO809" s="2" t="n"/>
      <c r="AP809" s="2" t="n"/>
      <c r="AQ809" s="2" t="n"/>
      <c r="AR809" s="2" t="n"/>
      <c r="AS809" s="11">
        <f>IFERROR(VLOOKUP(U809,'[1]per incroci mapping'!$A$2:$E$592,3,FALSE),"Non Trovato")</f>
        <v/>
      </c>
      <c r="AT809" s="11">
        <f>VLOOKUP(U809,'[1]per incroci mapping'!$A$2:$E$592,4,FALSE)</f>
        <v/>
      </c>
      <c r="AU809" s="2" t="n"/>
      <c r="AV809" s="2" t="n"/>
      <c r="AW809" s="2" t="n"/>
      <c r="AX809" s="2" t="inlineStr">
        <is>
          <t>00007</t>
        </is>
      </c>
      <c r="AY809" s="2" t="n"/>
      <c r="AZ809" s="2" t="n"/>
      <c r="BA809" s="2" t="inlineStr">
        <is>
          <t>si prega di presentarsi allo sportello accettazione 15 minuti prima dell appuntamento muniti di impegnativa del curante, tessera sanitaria</t>
        </is>
      </c>
      <c r="BB809" s="2" t="n"/>
      <c r="BC809" s="2" t="inlineStr">
        <is>
          <t>in caso di annullamento della prenotazione si prega di mandare disdetta entro 3 giorni ai seguenti numeri: 0384968017 - 0384831811 oppure tramite mail all indirizzo prenotazioni@cittadellasociale.it</t>
        </is>
      </c>
      <c r="BD809" s="1" t="n">
        <v>192</v>
      </c>
      <c r="BE809" s="1" t="n">
        <v>2388</v>
      </c>
      <c r="BF809" s="2" t="inlineStr">
        <is>
          <t>F</t>
        </is>
      </c>
      <c r="BG809" s="2" t="inlineStr">
        <is>
          <t>N</t>
        </is>
      </c>
      <c r="BH809" s="2" t="inlineStr">
        <is>
          <t>N</t>
        </is>
      </c>
      <c r="BI809" s="2" t="inlineStr">
        <is>
          <t>N</t>
        </is>
      </c>
      <c r="BJ809" s="2" t="inlineStr">
        <is>
          <t>S</t>
        </is>
      </c>
      <c r="BK809" s="2" t="inlineStr">
        <is>
          <t>N</t>
        </is>
      </c>
      <c r="BL809" s="2" t="inlineStr">
        <is>
          <t>N</t>
        </is>
      </c>
      <c r="BM809" s="2" t="inlineStr">
        <is>
          <t>S</t>
        </is>
      </c>
      <c r="BN809" s="13" t="n">
        <v>44475</v>
      </c>
      <c r="BO809" s="2" t="n"/>
      <c r="BP809" s="2" t="inlineStr">
        <is>
          <t>N</t>
        </is>
      </c>
      <c r="BQ809" s="1" t="n">
        <v>0</v>
      </c>
      <c r="BR809" s="1" t="n">
        <v>0</v>
      </c>
      <c r="BS809" s="2" t="n"/>
    </row>
    <row r="810">
      <c r="A810" t="n">
        <v>809</v>
      </c>
      <c r="B810" t="inlineStr">
        <is>
          <t>113-288|0188714.03</t>
        </is>
      </c>
      <c r="C810" t="inlineStr">
        <is>
          <t>OK</t>
        </is>
      </c>
      <c r="D810" s="2" t="inlineStr">
        <is>
          <t>690059</t>
        </is>
      </c>
      <c r="E810" s="2" t="inlineStr">
        <is>
          <t>LA CITTADELLA PIEVE</t>
        </is>
      </c>
      <c r="F810" s="2" t="inlineStr">
        <is>
          <t>002086</t>
        </is>
      </c>
      <c r="G810" s="2" t="inlineStr">
        <is>
          <t>PIEVE DEL CAIRO</t>
        </is>
      </c>
      <c r="H810" s="2" t="inlineStr">
        <is>
          <t>PIEVE DEL CAIRO</t>
        </is>
      </c>
      <c r="I810" s="2" t="inlineStr">
        <is>
          <t>ACCPDC</t>
        </is>
      </c>
      <c r="J810" s="2" t="inlineStr">
        <is>
          <t>LA CITTADELLA PIEVE DEL CAIRO</t>
        </is>
      </c>
      <c r="K810" s="2" t="inlineStr">
        <is>
          <t>RADPDC</t>
        </is>
      </c>
      <c r="L810" s="2" t="inlineStr">
        <is>
          <t>ECOGRAFIA</t>
        </is>
      </c>
      <c r="M810" s="2" t="inlineStr">
        <is>
          <t>69</t>
        </is>
      </c>
      <c r="N810" s="2" t="inlineStr">
        <is>
          <t>82-288</t>
        </is>
      </c>
      <c r="O810" s="2" t="inlineStr">
        <is>
          <t>SCACCHERI CARLO D</t>
        </is>
      </c>
      <c r="P810" s="2" t="inlineStr">
        <is>
          <t>113-288</t>
        </is>
      </c>
      <c r="Q810" s="2" t="inlineStr">
        <is>
          <t>SCACCHERI CARLO D</t>
        </is>
      </c>
      <c r="R810" s="2" t="inlineStr">
        <is>
          <t>2413</t>
        </is>
      </c>
      <c r="S810" s="2" t="inlineStr">
        <is>
          <t>ECOGRAFIA GHIANDOLE SALIVARI</t>
        </is>
      </c>
      <c r="T810" s="2" t="inlineStr">
        <is>
          <t>88714</t>
        </is>
      </c>
      <c r="U810" s="2" t="inlineStr">
        <is>
          <t>0188714.03</t>
        </is>
      </c>
      <c r="V810" s="2" t="inlineStr">
        <is>
          <t>ECOGRAFIA GHIANDOLE SALIVARI</t>
        </is>
      </c>
      <c r="W810" s="2" t="inlineStr">
        <is>
          <t>S</t>
        </is>
      </c>
      <c r="X810" s="2" t="inlineStr">
        <is>
          <t>S</t>
        </is>
      </c>
      <c r="Y810" s="2" t="inlineStr">
        <is>
          <t>N</t>
        </is>
      </c>
      <c r="Z810" s="2" t="inlineStr">
        <is>
          <t>N</t>
        </is>
      </c>
      <c r="AA810" s="2" t="inlineStr">
        <is>
          <t>S</t>
        </is>
      </c>
      <c r="AB810" s="2" t="inlineStr">
        <is>
          <t>S</t>
        </is>
      </c>
      <c r="AC810" s="2" t="inlineStr">
        <is>
          <t>S</t>
        </is>
      </c>
      <c r="AD810" s="2" t="inlineStr">
        <is>
          <t>N</t>
        </is>
      </c>
      <c r="AE810" s="2" t="inlineStr">
        <is>
          <t>69</t>
        </is>
      </c>
      <c r="AF810" s="2" t="inlineStr">
        <is>
          <t>RADIOLOGIA</t>
        </is>
      </c>
      <c r="AG810"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10"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10" s="2" t="inlineStr">
        <is>
          <t>U</t>
        </is>
      </c>
      <c r="AJ810" s="2" t="inlineStr">
        <is>
          <t>0</t>
        </is>
      </c>
      <c r="AK810" s="2" t="n"/>
      <c r="AL810" s="2" t="n"/>
      <c r="AM810" s="11">
        <f>VLOOKUP(U810,'[1]per incroci mapping'!$A$2:$E$592,5,FALSE)</f>
        <v/>
      </c>
      <c r="AN810" s="11">
        <f>VLOOKUP(U810,'[1]per incroci mapping'!$A$2:$F$592,6,FALSE)</f>
        <v/>
      </c>
      <c r="AO810" s="2" t="n"/>
      <c r="AP810" s="2" t="n"/>
      <c r="AQ810" s="2" t="n"/>
      <c r="AR810" s="2" t="n"/>
      <c r="AS810" s="11">
        <f>IFERROR(VLOOKUP(U810,'[1]per incroci mapping'!$A$2:$E$592,3,FALSE),"Non Trovato")</f>
        <v/>
      </c>
      <c r="AT810" s="11">
        <f>VLOOKUP(U810,'[1]per incroci mapping'!$A$2:$E$592,4,FALSE)</f>
        <v/>
      </c>
      <c r="AU810" s="2" t="n"/>
      <c r="AV810" s="2" t="n"/>
      <c r="AW810" s="2" t="n"/>
      <c r="AX810" s="2" t="inlineStr">
        <is>
          <t>00007</t>
        </is>
      </c>
      <c r="AY810" s="2" t="n"/>
      <c r="AZ810" s="2" t="n"/>
      <c r="BA810" s="2" t="inlineStr">
        <is>
          <t>si prega di presentarsi allo sportello accettazione 15 minuti prima dell appuntamento muniti di impegnativa del curante, tessera sanitaria</t>
        </is>
      </c>
      <c r="BB810" s="2" t="n"/>
      <c r="BC810" s="2" t="inlineStr">
        <is>
          <t>in caso di annullamento della prenotazione si prega di mandare disdetta entro 3 giorni ai seguenti numeri: 0384968017 - 0384831811 oppure tramite mail all indirizzo prenotazioni@cittadellasociale.it</t>
        </is>
      </c>
      <c r="BD810" s="1" t="n">
        <v>192</v>
      </c>
      <c r="BE810" s="1" t="n">
        <v>2388</v>
      </c>
      <c r="BF810" s="2" t="inlineStr">
        <is>
          <t>G</t>
        </is>
      </c>
      <c r="BG810" s="2" t="inlineStr">
        <is>
          <t>N</t>
        </is>
      </c>
      <c r="BH810" s="2" t="inlineStr">
        <is>
          <t>N</t>
        </is>
      </c>
      <c r="BI810" s="2" t="inlineStr">
        <is>
          <t>N</t>
        </is>
      </c>
      <c r="BJ810" s="2" t="inlineStr">
        <is>
          <t>S</t>
        </is>
      </c>
      <c r="BK810" s="2" t="inlineStr">
        <is>
          <t>N</t>
        </is>
      </c>
      <c r="BL810" s="2" t="inlineStr">
        <is>
          <t>N</t>
        </is>
      </c>
      <c r="BM810" s="2" t="inlineStr">
        <is>
          <t>S</t>
        </is>
      </c>
      <c r="BN810" s="13" t="n">
        <v>44475</v>
      </c>
      <c r="BO810" s="2" t="n"/>
      <c r="BP810" s="2" t="inlineStr">
        <is>
          <t>N</t>
        </is>
      </c>
      <c r="BQ810" s="1" t="n">
        <v>0</v>
      </c>
      <c r="BR810" s="1" t="n">
        <v>0</v>
      </c>
      <c r="BS810" s="2" t="n"/>
    </row>
    <row r="811">
      <c r="A811" t="n">
        <v>810</v>
      </c>
      <c r="B811" t="inlineStr">
        <is>
          <t>113-288|0188714.04</t>
        </is>
      </c>
      <c r="C811" t="inlineStr">
        <is>
          <t>OK</t>
        </is>
      </c>
      <c r="D811" s="2" t="inlineStr">
        <is>
          <t>690059</t>
        </is>
      </c>
      <c r="E811" s="2" t="inlineStr">
        <is>
          <t>LA CITTADELLA PIEVE</t>
        </is>
      </c>
      <c r="F811" s="2" t="inlineStr">
        <is>
          <t>002086</t>
        </is>
      </c>
      <c r="G811" s="2" t="inlineStr">
        <is>
          <t>PIEVE DEL CAIRO</t>
        </is>
      </c>
      <c r="H811" s="2" t="inlineStr">
        <is>
          <t>PIEVE DEL CAIRO</t>
        </is>
      </c>
      <c r="I811" s="2" t="inlineStr">
        <is>
          <t>ACCPDC</t>
        </is>
      </c>
      <c r="J811" s="2" t="inlineStr">
        <is>
          <t>LA CITTADELLA PIEVE DEL CAIRO</t>
        </is>
      </c>
      <c r="K811" s="2" t="inlineStr">
        <is>
          <t>RADPDC</t>
        </is>
      </c>
      <c r="L811" s="2" t="inlineStr">
        <is>
          <t>ECOGRAFIA</t>
        </is>
      </c>
      <c r="M811" s="2" t="inlineStr">
        <is>
          <t>69</t>
        </is>
      </c>
      <c r="N811" s="2" t="inlineStr">
        <is>
          <t>82-288</t>
        </is>
      </c>
      <c r="O811" s="2" t="inlineStr">
        <is>
          <t>SCACCHERI CARLO D</t>
        </is>
      </c>
      <c r="P811" s="2" t="inlineStr">
        <is>
          <t>113-288</t>
        </is>
      </c>
      <c r="Q811" s="2" t="inlineStr">
        <is>
          <t>SCACCHERI CARLO D</t>
        </is>
      </c>
      <c r="R811" s="2" t="inlineStr">
        <is>
          <t>455</t>
        </is>
      </c>
      <c r="S811" s="2" t="inlineStr">
        <is>
          <t>ECOGRAFIA TIROIDE E PARATIROIDI</t>
        </is>
      </c>
      <c r="T811" s="2" t="inlineStr">
        <is>
          <t>88714</t>
        </is>
      </c>
      <c r="U811" s="2" t="inlineStr">
        <is>
          <t>0188714.04</t>
        </is>
      </c>
      <c r="V811" s="2" t="inlineStr">
        <is>
          <t>ECOGRAFIA TIROIDE E PARATIROIDI</t>
        </is>
      </c>
      <c r="W811" s="2" t="inlineStr">
        <is>
          <t>S</t>
        </is>
      </c>
      <c r="X811" s="2" t="inlineStr">
        <is>
          <t>S</t>
        </is>
      </c>
      <c r="Y811" s="2" t="inlineStr">
        <is>
          <t>N</t>
        </is>
      </c>
      <c r="Z811" s="2" t="inlineStr">
        <is>
          <t>N</t>
        </is>
      </c>
      <c r="AA811" s="2" t="inlineStr">
        <is>
          <t>S</t>
        </is>
      </c>
      <c r="AB811" s="2" t="inlineStr">
        <is>
          <t>S</t>
        </is>
      </c>
      <c r="AC811" s="2" t="inlineStr">
        <is>
          <t>S</t>
        </is>
      </c>
      <c r="AD811" s="2" t="inlineStr">
        <is>
          <t>N</t>
        </is>
      </c>
      <c r="AE811" s="2" t="inlineStr">
        <is>
          <t>69</t>
        </is>
      </c>
      <c r="AF811" s="2" t="inlineStr">
        <is>
          <t>RADIOLOGIA</t>
        </is>
      </c>
      <c r="AG811"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11"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11" s="2" t="inlineStr">
        <is>
          <t>U</t>
        </is>
      </c>
      <c r="AJ811" s="2" t="inlineStr">
        <is>
          <t>0</t>
        </is>
      </c>
      <c r="AK811" s="2" t="n"/>
      <c r="AL811" s="2" t="n"/>
      <c r="AM811" s="11">
        <f>VLOOKUP(U811,'[1]per incroci mapping'!$A$2:$E$592,5,FALSE)</f>
        <v/>
      </c>
      <c r="AN811" s="11">
        <f>VLOOKUP(U811,'[1]per incroci mapping'!$A$2:$F$592,6,FALSE)</f>
        <v/>
      </c>
      <c r="AO811" s="2" t="n"/>
      <c r="AP811" s="2" t="n"/>
      <c r="AQ811" s="2" t="n"/>
      <c r="AR811" s="2" t="n"/>
      <c r="AS811" s="11">
        <f>IFERROR(VLOOKUP(U811,'[1]per incroci mapping'!$A$2:$E$592,3,FALSE),"Non Trovato")</f>
        <v/>
      </c>
      <c r="AT811" s="11">
        <f>VLOOKUP(U811,'[1]per incroci mapping'!$A$2:$E$592,4,FALSE)</f>
        <v/>
      </c>
      <c r="AU811" s="2" t="n"/>
      <c r="AV811" s="2" t="n"/>
      <c r="AW811" s="2" t="n"/>
      <c r="AX811" s="2" t="inlineStr">
        <is>
          <t>00007</t>
        </is>
      </c>
      <c r="AY811" s="2" t="n"/>
      <c r="AZ811" s="2" t="n"/>
      <c r="BA811" s="2" t="inlineStr">
        <is>
          <t>si prega di presentarsi allo sportello accettazione 15 minuti prima dell appuntamento muniti di impegnativa del curante, tessera sanitaria</t>
        </is>
      </c>
      <c r="BB811" s="2" t="n"/>
      <c r="BC811" s="2" t="inlineStr">
        <is>
          <t>in caso di annullamento della prenotazione si prega di mandare disdetta entro 3 giorni ai seguenti numeri: 0384968017 - 0384831811 oppure tramite mail all indirizzo prenotazioni@cittadellasociale.it</t>
        </is>
      </c>
      <c r="BD811" s="1" t="n">
        <v>192</v>
      </c>
      <c r="BE811" s="1" t="n">
        <v>2388</v>
      </c>
      <c r="BF811" s="2" t="inlineStr">
        <is>
          <t>G</t>
        </is>
      </c>
      <c r="BG811" s="2" t="inlineStr">
        <is>
          <t>N</t>
        </is>
      </c>
      <c r="BH811" s="2" t="inlineStr">
        <is>
          <t>N</t>
        </is>
      </c>
      <c r="BI811" s="2" t="inlineStr">
        <is>
          <t>N</t>
        </is>
      </c>
      <c r="BJ811" s="2" t="inlineStr">
        <is>
          <t>S</t>
        </is>
      </c>
      <c r="BK811" s="2" t="inlineStr">
        <is>
          <t>N</t>
        </is>
      </c>
      <c r="BL811" s="2" t="inlineStr">
        <is>
          <t>N</t>
        </is>
      </c>
      <c r="BM811" s="2" t="inlineStr">
        <is>
          <t>S</t>
        </is>
      </c>
      <c r="BN811" s="13" t="n">
        <v>44475</v>
      </c>
      <c r="BO811" s="2" t="n"/>
      <c r="BP811" s="2" t="inlineStr">
        <is>
          <t>N</t>
        </is>
      </c>
      <c r="BQ811" s="1" t="n">
        <v>0</v>
      </c>
      <c r="BR811" s="1" t="n">
        <v>0</v>
      </c>
      <c r="BS811" s="2" t="n"/>
    </row>
    <row r="812">
      <c r="A812" t="n">
        <v>811</v>
      </c>
      <c r="B812" t="inlineStr">
        <is>
          <t>113-288|0188714.05</t>
        </is>
      </c>
      <c r="C812" t="inlineStr">
        <is>
          <t>OK</t>
        </is>
      </c>
      <c r="D812" s="2" t="inlineStr">
        <is>
          <t>690059</t>
        </is>
      </c>
      <c r="E812" s="2" t="inlineStr">
        <is>
          <t>LA CITTADELLA PIEVE</t>
        </is>
      </c>
      <c r="F812" s="2" t="inlineStr">
        <is>
          <t>002086</t>
        </is>
      </c>
      <c r="G812" s="2" t="inlineStr">
        <is>
          <t>PIEVE DEL CAIRO</t>
        </is>
      </c>
      <c r="H812" s="2" t="inlineStr">
        <is>
          <t>PIEVE DEL CAIRO</t>
        </is>
      </c>
      <c r="I812" s="2" t="inlineStr">
        <is>
          <t>ACCPDC</t>
        </is>
      </c>
      <c r="J812" s="2" t="inlineStr">
        <is>
          <t>LA CITTADELLA PIEVE DEL CAIRO</t>
        </is>
      </c>
      <c r="K812" s="2" t="inlineStr">
        <is>
          <t>RADPDC</t>
        </is>
      </c>
      <c r="L812" s="2" t="inlineStr">
        <is>
          <t>ECOGRAFIA</t>
        </is>
      </c>
      <c r="M812" s="2" t="inlineStr">
        <is>
          <t>69</t>
        </is>
      </c>
      <c r="N812" s="2" t="inlineStr">
        <is>
          <t>82-288</t>
        </is>
      </c>
      <c r="O812" s="2" t="inlineStr">
        <is>
          <t>SCACCHERI CARLO D</t>
        </is>
      </c>
      <c r="P812" s="2" t="inlineStr">
        <is>
          <t>113-288</t>
        </is>
      </c>
      <c r="Q812" s="2" t="inlineStr">
        <is>
          <t>SCACCHERI CARLO D</t>
        </is>
      </c>
      <c r="R812" s="2" t="inlineStr">
        <is>
          <t>2333</t>
        </is>
      </c>
      <c r="S812" s="2" t="inlineStr">
        <is>
          <t>ECOGRAFIA LINFONODI/COLLO</t>
        </is>
      </c>
      <c r="T812" s="2" t="inlineStr">
        <is>
          <t>88714</t>
        </is>
      </c>
      <c r="U812" s="2" t="inlineStr">
        <is>
          <t>0188714.05</t>
        </is>
      </c>
      <c r="V812" s="2" t="inlineStr">
        <is>
          <t>ECOGRAFIA LINFONODI/COLLO</t>
        </is>
      </c>
      <c r="W812" s="2" t="inlineStr">
        <is>
          <t>S</t>
        </is>
      </c>
      <c r="X812" s="2" t="inlineStr">
        <is>
          <t>S</t>
        </is>
      </c>
      <c r="Y812" s="2" t="inlineStr">
        <is>
          <t>N</t>
        </is>
      </c>
      <c r="Z812" s="2" t="inlineStr">
        <is>
          <t>N</t>
        </is>
      </c>
      <c r="AA812" s="2" t="inlineStr">
        <is>
          <t>S</t>
        </is>
      </c>
      <c r="AB812" s="2" t="inlineStr">
        <is>
          <t>S</t>
        </is>
      </c>
      <c r="AC812" s="2" t="inlineStr">
        <is>
          <t>S</t>
        </is>
      </c>
      <c r="AD812" s="2" t="inlineStr">
        <is>
          <t>N</t>
        </is>
      </c>
      <c r="AE812" s="2" t="inlineStr">
        <is>
          <t>69</t>
        </is>
      </c>
      <c r="AF812" s="2" t="inlineStr">
        <is>
          <t>RADIOLOGIA</t>
        </is>
      </c>
      <c r="AG812"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12"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12" s="2" t="inlineStr">
        <is>
          <t>U</t>
        </is>
      </c>
      <c r="AJ812" s="2" t="inlineStr">
        <is>
          <t>0</t>
        </is>
      </c>
      <c r="AK812" s="2" t="n"/>
      <c r="AL812" s="2" t="n"/>
      <c r="AM812" s="11">
        <f>VLOOKUP(U812,'[1]per incroci mapping'!$A$2:$E$592,5,FALSE)</f>
        <v/>
      </c>
      <c r="AN812" s="11">
        <f>VLOOKUP(U812,'[1]per incroci mapping'!$A$2:$F$592,6,FALSE)</f>
        <v/>
      </c>
      <c r="AO812" s="2" t="n"/>
      <c r="AP812" s="2" t="n"/>
      <c r="AQ812" s="2" t="n"/>
      <c r="AR812" s="2" t="n"/>
      <c r="AS812" s="11">
        <f>IFERROR(VLOOKUP(U812,'[1]per incroci mapping'!$A$2:$E$592,3,FALSE),"Non Trovato")</f>
        <v/>
      </c>
      <c r="AT812" s="11">
        <f>VLOOKUP(U812,'[1]per incroci mapping'!$A$2:$E$592,4,FALSE)</f>
        <v/>
      </c>
      <c r="AU812" s="2" t="n"/>
      <c r="AV812" s="2" t="n"/>
      <c r="AW812" s="2" t="n"/>
      <c r="AX812" s="2" t="inlineStr">
        <is>
          <t>00007</t>
        </is>
      </c>
      <c r="AY812" s="2" t="n"/>
      <c r="AZ812" s="2" t="n"/>
      <c r="BA812" s="2" t="inlineStr">
        <is>
          <t>si prega di presentarsi allo sportello accettazione 15 minuti prima dell appuntamento muniti di impegnativa del curante, tessera sanitaria</t>
        </is>
      </c>
      <c r="BB812" s="2" t="n"/>
      <c r="BC812" s="2" t="inlineStr">
        <is>
          <t>in caso di annullamento della prenotazione si prega di mandare disdetta entro 3 giorni ai seguenti numeri: 0384968017 - 0384831811 oppure tramite mail all indirizzo prenotazioni@cittadellasociale.it</t>
        </is>
      </c>
      <c r="BD812" s="1" t="n">
        <v>192</v>
      </c>
      <c r="BE812" s="1" t="n">
        <v>2388</v>
      </c>
      <c r="BF812" s="2" t="inlineStr">
        <is>
          <t>G</t>
        </is>
      </c>
      <c r="BG812" s="2" t="inlineStr">
        <is>
          <t>N</t>
        </is>
      </c>
      <c r="BH812" s="2" t="inlineStr">
        <is>
          <t>N</t>
        </is>
      </c>
      <c r="BI812" s="2" t="inlineStr">
        <is>
          <t>N</t>
        </is>
      </c>
      <c r="BJ812" s="2" t="inlineStr">
        <is>
          <t>S</t>
        </is>
      </c>
      <c r="BK812" s="2" t="inlineStr">
        <is>
          <t>N</t>
        </is>
      </c>
      <c r="BL812" s="2" t="inlineStr">
        <is>
          <t>N</t>
        </is>
      </c>
      <c r="BM812" s="2" t="inlineStr">
        <is>
          <t>S</t>
        </is>
      </c>
      <c r="BN812" s="13" t="n">
        <v>44475</v>
      </c>
      <c r="BO812" s="2" t="n"/>
      <c r="BP812" s="2" t="inlineStr">
        <is>
          <t>N</t>
        </is>
      </c>
      <c r="BQ812" s="1" t="n">
        <v>0</v>
      </c>
      <c r="BR812" s="1" t="n">
        <v>0</v>
      </c>
      <c r="BS812" s="2" t="n"/>
    </row>
    <row r="813">
      <c r="A813" t="n">
        <v>812</v>
      </c>
      <c r="B813" t="inlineStr">
        <is>
          <t>113-288|0188741</t>
        </is>
      </c>
      <c r="C813" t="inlineStr">
        <is>
          <t>OK</t>
        </is>
      </c>
      <c r="D813" s="2" t="inlineStr">
        <is>
          <t>690059</t>
        </is>
      </c>
      <c r="E813" s="2" t="inlineStr">
        <is>
          <t>LA CITTADELLA PIEVE</t>
        </is>
      </c>
      <c r="F813" s="2" t="inlineStr">
        <is>
          <t>002086</t>
        </is>
      </c>
      <c r="G813" s="2" t="inlineStr">
        <is>
          <t>PIEVE DEL CAIRO</t>
        </is>
      </c>
      <c r="H813" s="2" t="inlineStr">
        <is>
          <t>PIEVE DEL CAIRO</t>
        </is>
      </c>
      <c r="I813" s="2" t="inlineStr">
        <is>
          <t>ACCPDC</t>
        </is>
      </c>
      <c r="J813" s="2" t="inlineStr">
        <is>
          <t>LA CITTADELLA PIEVE DEL CAIRO</t>
        </is>
      </c>
      <c r="K813" s="2" t="inlineStr">
        <is>
          <t>RADPDC</t>
        </is>
      </c>
      <c r="L813" s="2" t="inlineStr">
        <is>
          <t>ECOGRAFIA</t>
        </is>
      </c>
      <c r="M813" s="2" t="inlineStr">
        <is>
          <t>69</t>
        </is>
      </c>
      <c r="N813" s="2" t="inlineStr">
        <is>
          <t>82-288</t>
        </is>
      </c>
      <c r="O813" s="2" t="inlineStr">
        <is>
          <t>SCACCHERI CARLO D</t>
        </is>
      </c>
      <c r="P813" s="2" t="inlineStr">
        <is>
          <t>113-288</t>
        </is>
      </c>
      <c r="Q813" s="2" t="inlineStr">
        <is>
          <t>SCACCHERI CARLO D</t>
        </is>
      </c>
      <c r="R813" s="2" t="inlineStr">
        <is>
          <t>464</t>
        </is>
      </c>
      <c r="S813" s="2" t="inlineStr">
        <is>
          <t>ECOGRAFIA DELL' ADDOME SUPERIORE</t>
        </is>
      </c>
      <c r="T813" s="2" t="inlineStr">
        <is>
          <t>88741</t>
        </is>
      </c>
      <c r="U813" s="2" t="inlineStr">
        <is>
          <t>0188741</t>
        </is>
      </c>
      <c r="V813" s="2" t="inlineStr">
        <is>
          <t>ECOGRAFIA ADDOME SUPERIORE</t>
        </is>
      </c>
      <c r="W813" s="2" t="inlineStr">
        <is>
          <t>S</t>
        </is>
      </c>
      <c r="X813" s="2" t="inlineStr">
        <is>
          <t>S</t>
        </is>
      </c>
      <c r="Y813" s="2" t="inlineStr">
        <is>
          <t>N</t>
        </is>
      </c>
      <c r="Z813" s="2" t="inlineStr">
        <is>
          <t>N</t>
        </is>
      </c>
      <c r="AA813" s="2" t="inlineStr">
        <is>
          <t>S</t>
        </is>
      </c>
      <c r="AB813" s="2" t="inlineStr">
        <is>
          <t>S</t>
        </is>
      </c>
      <c r="AC813" s="2" t="inlineStr">
        <is>
          <t>S</t>
        </is>
      </c>
      <c r="AD813" s="2" t="inlineStr">
        <is>
          <t>N</t>
        </is>
      </c>
      <c r="AE813" s="2" t="inlineStr">
        <is>
          <t>69</t>
        </is>
      </c>
      <c r="AF813" s="2" t="inlineStr">
        <is>
          <t>RADIOLOGIA</t>
        </is>
      </c>
      <c r="AG813"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13"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13" s="2" t="inlineStr">
        <is>
          <t>U</t>
        </is>
      </c>
      <c r="AJ813" s="2" t="inlineStr">
        <is>
          <t>0</t>
        </is>
      </c>
      <c r="AK813" s="2" t="n"/>
      <c r="AL813" s="2" t="n"/>
      <c r="AM813" s="11">
        <f>VLOOKUP(U813,'[1]per incroci mapping'!$A$2:$E$592,5,FALSE)</f>
        <v/>
      </c>
      <c r="AN813" s="11">
        <f>VLOOKUP(U813,'[1]per incroci mapping'!$A$2:$F$592,6,FALSE)</f>
        <v/>
      </c>
      <c r="AO813" s="2" t="n"/>
      <c r="AP813" s="2" t="n"/>
      <c r="AQ813" s="2" t="n"/>
      <c r="AR813" s="2" t="n"/>
      <c r="AS813" s="11">
        <f>IFERROR(VLOOKUP(U813,'[1]per incroci mapping'!$A$2:$E$592,3,FALSE),"Non Trovato")</f>
        <v/>
      </c>
      <c r="AT813" s="11">
        <f>VLOOKUP(U813,'[1]per incroci mapping'!$A$2:$E$592,4,FALSE)</f>
        <v/>
      </c>
      <c r="AU813" s="2" t="inlineStr">
        <is>
          <t>D00135</t>
        </is>
      </c>
      <c r="AV813" s="2" t="inlineStr">
        <is>
          <t>RETROPERITONEO</t>
        </is>
      </c>
      <c r="AW813" s="2" t="inlineStr">
        <is>
          <t>D</t>
        </is>
      </c>
      <c r="AX813" s="2" t="inlineStr">
        <is>
          <t>00007</t>
        </is>
      </c>
      <c r="AY813" s="2" t="n"/>
      <c r="AZ813" s="2" t="inlineStr">
        <is>
          <t>Nei tre giorni che precedono l'esame:
Assumete 6/8 compresse di carbone vegetale (o Mylicon) distribuite nei tre pasti principali.
Eliminate dalla dieta frutta e verdura e riducete pasta e pane.
Mantenete il digiuno almeno nelle 8 ore che precedono l'esame.</t>
        </is>
      </c>
      <c r="BA813" s="2" t="inlineStr">
        <is>
          <t>si prega di presentarsi allo sportello accettazione 15 minuti prima dell appuntamento muniti di impegnativa del curante, tessera sanitaria</t>
        </is>
      </c>
      <c r="BB813" s="2" t="n"/>
      <c r="BC813" s="2" t="inlineStr">
        <is>
          <t>in caso di annullamento della prenotazione si prega di mandare disdetta entro 3 giorni ai seguenti numeri: 0384968017 - 0384831811 oppure tramite mail all indirizzo prenotazioni@cittadellasociale.it</t>
        </is>
      </c>
      <c r="BD813" s="1" t="n">
        <v>192</v>
      </c>
      <c r="BE813" s="1" t="n">
        <v>2388</v>
      </c>
      <c r="BF813" s="2" t="inlineStr">
        <is>
          <t>G</t>
        </is>
      </c>
      <c r="BG813" s="2" t="inlineStr">
        <is>
          <t>N</t>
        </is>
      </c>
      <c r="BH813" s="2" t="inlineStr">
        <is>
          <t>N</t>
        </is>
      </c>
      <c r="BI813" s="2" t="inlineStr">
        <is>
          <t>N</t>
        </is>
      </c>
      <c r="BJ813" s="2" t="inlineStr">
        <is>
          <t>S</t>
        </is>
      </c>
      <c r="BK813" s="2" t="inlineStr">
        <is>
          <t>N</t>
        </is>
      </c>
      <c r="BL813" s="2" t="inlineStr">
        <is>
          <t>N</t>
        </is>
      </c>
      <c r="BM813" s="2" t="inlineStr">
        <is>
          <t>S</t>
        </is>
      </c>
      <c r="BN813" s="13" t="n">
        <v>44475</v>
      </c>
      <c r="BO813" s="2" t="n"/>
      <c r="BP813" s="2" t="inlineStr">
        <is>
          <t>N</t>
        </is>
      </c>
      <c r="BQ813" s="1" t="n">
        <v>0</v>
      </c>
      <c r="BR813" s="1" t="n">
        <v>0</v>
      </c>
      <c r="BS813" s="2" t="n"/>
    </row>
    <row r="814">
      <c r="A814" t="n">
        <v>813</v>
      </c>
      <c r="B814" t="inlineStr">
        <is>
          <t>113-288|0188761.01</t>
        </is>
      </c>
      <c r="C814" t="inlineStr">
        <is>
          <t>OK</t>
        </is>
      </c>
      <c r="D814" s="2" t="inlineStr">
        <is>
          <t>690059</t>
        </is>
      </c>
      <c r="E814" s="2" t="inlineStr">
        <is>
          <t>LA CITTADELLA PIEVE</t>
        </is>
      </c>
      <c r="F814" s="2" t="inlineStr">
        <is>
          <t>002086</t>
        </is>
      </c>
      <c r="G814" s="2" t="inlineStr">
        <is>
          <t>PIEVE DEL CAIRO</t>
        </is>
      </c>
      <c r="H814" s="2" t="inlineStr">
        <is>
          <t>PIEVE DEL CAIRO</t>
        </is>
      </c>
      <c r="I814" s="2" t="inlineStr">
        <is>
          <t>ACCPDC</t>
        </is>
      </c>
      <c r="J814" s="2" t="inlineStr">
        <is>
          <t>LA CITTADELLA PIEVE DEL CAIRO</t>
        </is>
      </c>
      <c r="K814" s="2" t="inlineStr">
        <is>
          <t>RADPDC</t>
        </is>
      </c>
      <c r="L814" s="2" t="inlineStr">
        <is>
          <t>ECOGRAFIA</t>
        </is>
      </c>
      <c r="M814" s="2" t="inlineStr">
        <is>
          <t>69</t>
        </is>
      </c>
      <c r="N814" s="2" t="inlineStr">
        <is>
          <t>82-288</t>
        </is>
      </c>
      <c r="O814" s="2" t="inlineStr">
        <is>
          <t>SCACCHERI CARLO D</t>
        </is>
      </c>
      <c r="P814" s="2" t="inlineStr">
        <is>
          <t>113-288</t>
        </is>
      </c>
      <c r="Q814" s="2" t="inlineStr">
        <is>
          <t>SCACCHERI CARLO D</t>
        </is>
      </c>
      <c r="R814" s="2" t="inlineStr">
        <is>
          <t>2334</t>
        </is>
      </c>
      <c r="S814" s="2" t="inlineStr">
        <is>
          <t>ECOGRAFIA APPARATO URINARIO COMPLETO</t>
        </is>
      </c>
      <c r="T814" s="2" t="inlineStr">
        <is>
          <t>88761</t>
        </is>
      </c>
      <c r="U814" s="2" t="inlineStr">
        <is>
          <t>0188761.01</t>
        </is>
      </c>
      <c r="V814" s="2" t="inlineStr">
        <is>
          <t>ECOGRAFIA APPARATO URINARIO COMPLETO</t>
        </is>
      </c>
      <c r="W814" s="2" t="inlineStr">
        <is>
          <t>S</t>
        </is>
      </c>
      <c r="X814" s="2" t="inlineStr">
        <is>
          <t>S</t>
        </is>
      </c>
      <c r="Y814" s="2" t="inlineStr">
        <is>
          <t>N</t>
        </is>
      </c>
      <c r="Z814" s="2" t="inlineStr">
        <is>
          <t>N</t>
        </is>
      </c>
      <c r="AA814" s="2" t="inlineStr">
        <is>
          <t>S</t>
        </is>
      </c>
      <c r="AB814" s="2" t="inlineStr">
        <is>
          <t>S</t>
        </is>
      </c>
      <c r="AC814" s="2" t="inlineStr">
        <is>
          <t>S</t>
        </is>
      </c>
      <c r="AD814" s="2" t="inlineStr">
        <is>
          <t>N</t>
        </is>
      </c>
      <c r="AE814" s="2" t="inlineStr">
        <is>
          <t>69</t>
        </is>
      </c>
      <c r="AF814" s="2" t="inlineStr">
        <is>
          <t>RADIOLOGIA</t>
        </is>
      </c>
      <c r="AG814"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14"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14" s="2" t="inlineStr">
        <is>
          <t>U</t>
        </is>
      </c>
      <c r="AJ814" s="2" t="inlineStr">
        <is>
          <t>0</t>
        </is>
      </c>
      <c r="AK814" s="2" t="n"/>
      <c r="AL814" s="2" t="n"/>
      <c r="AM814" s="11">
        <f>VLOOKUP(U814,'[1]per incroci mapping'!$A$2:$E$592,5,FALSE)</f>
        <v/>
      </c>
      <c r="AN814" s="11">
        <f>VLOOKUP(U814,'[1]per incroci mapping'!$A$2:$F$592,6,FALSE)</f>
        <v/>
      </c>
      <c r="AO814" s="2" t="inlineStr">
        <is>
          <t>M00000,M00083</t>
        </is>
      </c>
      <c r="AP814" s="2" t="inlineStr">
        <is>
          <t>METODICA GENERALE,RESIDUO POST MINZIONALE</t>
        </is>
      </c>
      <c r="AQ814" s="2" t="n"/>
      <c r="AR814" s="2" t="n"/>
      <c r="AS814" s="11">
        <f>IFERROR(VLOOKUP(U814,'[1]per incroci mapping'!$A$2:$E$592,3,FALSE),"Non Trovato")</f>
        <v/>
      </c>
      <c r="AT814" s="11">
        <f>VLOOKUP(U814,'[1]per incroci mapping'!$A$2:$E$592,4,FALSE)</f>
        <v/>
      </c>
      <c r="AU814" s="2" t="n"/>
      <c r="AV814" s="2" t="n"/>
      <c r="AW814" s="2" t="n"/>
      <c r="AX814" s="2" t="inlineStr">
        <is>
          <t>00007</t>
        </is>
      </c>
      <c r="AY814" s="2" t="n"/>
      <c r="AZ814" s="2" t="inlineStr">
        <is>
          <t>Un'ora prima dell'esame bere 1 litro d'acqua non gasata o the.
Trattenere l'urina da almeno 2 ore prima di effettuare l'esame.</t>
        </is>
      </c>
      <c r="BA814" s="2" t="inlineStr">
        <is>
          <t>si prega di presentarsi allo sportello accettazione 15 minuti prima dell appuntamento muniti di impegnativa del curante, tessera sanitaria</t>
        </is>
      </c>
      <c r="BB814" s="2" t="n"/>
      <c r="BC814" s="2" t="inlineStr">
        <is>
          <t>in caso di annullamento della prenotazione si prega di mandare disdetta entro 3 giorni ai seguenti numeri: 0384968017 - 0384831811 oppure tramite mail all indirizzo prenotazioni@cittadellasociale.it</t>
        </is>
      </c>
      <c r="BD814" s="1" t="n">
        <v>192</v>
      </c>
      <c r="BE814" s="1" t="n">
        <v>2388</v>
      </c>
      <c r="BF814" s="2" t="inlineStr">
        <is>
          <t>G</t>
        </is>
      </c>
      <c r="BG814" s="2" t="inlineStr">
        <is>
          <t>N</t>
        </is>
      </c>
      <c r="BH814" s="2" t="inlineStr">
        <is>
          <t>N</t>
        </is>
      </c>
      <c r="BI814" s="2" t="inlineStr">
        <is>
          <t>N</t>
        </is>
      </c>
      <c r="BJ814" s="2" t="inlineStr">
        <is>
          <t>S</t>
        </is>
      </c>
      <c r="BK814" s="2" t="inlineStr">
        <is>
          <t>N</t>
        </is>
      </c>
      <c r="BL814" s="2" t="inlineStr">
        <is>
          <t>N</t>
        </is>
      </c>
      <c r="BM814" s="2" t="inlineStr">
        <is>
          <t>S</t>
        </is>
      </c>
      <c r="BN814" s="13" t="n">
        <v>44475</v>
      </c>
      <c r="BO814" s="2" t="n"/>
      <c r="BP814" s="2" t="inlineStr">
        <is>
          <t>N</t>
        </is>
      </c>
      <c r="BQ814" s="1" t="n">
        <v>0</v>
      </c>
      <c r="BR814" s="1" t="n">
        <v>0</v>
      </c>
      <c r="BS814" s="2" t="n"/>
    </row>
    <row r="815">
      <c r="A815" t="n">
        <v>814</v>
      </c>
      <c r="B815" t="inlineStr">
        <is>
          <t>113-288|0188761.02</t>
        </is>
      </c>
      <c r="C815" t="inlineStr">
        <is>
          <t>OK</t>
        </is>
      </c>
      <c r="D815" s="2" t="inlineStr">
        <is>
          <t>690059</t>
        </is>
      </c>
      <c r="E815" s="2" t="inlineStr">
        <is>
          <t>LA CITTADELLA PIEVE</t>
        </is>
      </c>
      <c r="F815" s="2" t="inlineStr">
        <is>
          <t>002086</t>
        </is>
      </c>
      <c r="G815" s="2" t="inlineStr">
        <is>
          <t>PIEVE DEL CAIRO</t>
        </is>
      </c>
      <c r="H815" s="2" t="inlineStr">
        <is>
          <t>PIEVE DEL CAIRO</t>
        </is>
      </c>
      <c r="I815" s="2" t="inlineStr">
        <is>
          <t>ACCPDC</t>
        </is>
      </c>
      <c r="J815" s="2" t="inlineStr">
        <is>
          <t>LA CITTADELLA PIEVE DEL CAIRO</t>
        </is>
      </c>
      <c r="K815" s="2" t="inlineStr">
        <is>
          <t>RADPDC</t>
        </is>
      </c>
      <c r="L815" s="2" t="inlineStr">
        <is>
          <t>ECOGRAFIA</t>
        </is>
      </c>
      <c r="M815" s="2" t="inlineStr">
        <is>
          <t>69</t>
        </is>
      </c>
      <c r="N815" s="2" t="inlineStr">
        <is>
          <t>82-288</t>
        </is>
      </c>
      <c r="O815" s="2" t="inlineStr">
        <is>
          <t>SCACCHERI CARLO D</t>
        </is>
      </c>
      <c r="P815" s="2" t="inlineStr">
        <is>
          <t>113-288</t>
        </is>
      </c>
      <c r="Q815" s="2" t="inlineStr">
        <is>
          <t>SCACCHERI CARLO D</t>
        </is>
      </c>
      <c r="R815" s="2" t="inlineStr">
        <is>
          <t>473</t>
        </is>
      </c>
      <c r="S815" s="2" t="inlineStr">
        <is>
          <t>ECOGRAFIA ADDOME COMPLETO</t>
        </is>
      </c>
      <c r="T815" s="2" t="inlineStr">
        <is>
          <t>88761</t>
        </is>
      </c>
      <c r="U815" s="2" t="inlineStr">
        <is>
          <t>0188761.02</t>
        </is>
      </c>
      <c r="V815" s="2" t="inlineStr">
        <is>
          <t>ECOGRAFIA ADDOME COMPLETO</t>
        </is>
      </c>
      <c r="W815" s="2" t="inlineStr">
        <is>
          <t>S</t>
        </is>
      </c>
      <c r="X815" s="2" t="inlineStr">
        <is>
          <t>S</t>
        </is>
      </c>
      <c r="Y815" s="2" t="inlineStr">
        <is>
          <t>N</t>
        </is>
      </c>
      <c r="Z815" s="2" t="inlineStr">
        <is>
          <t>N</t>
        </is>
      </c>
      <c r="AA815" s="2" t="inlineStr">
        <is>
          <t>S</t>
        </is>
      </c>
      <c r="AB815" s="2" t="inlineStr">
        <is>
          <t>S</t>
        </is>
      </c>
      <c r="AC815" s="2" t="inlineStr">
        <is>
          <t>S</t>
        </is>
      </c>
      <c r="AD815" s="2" t="inlineStr">
        <is>
          <t>N</t>
        </is>
      </c>
      <c r="AE815" s="2" t="inlineStr">
        <is>
          <t>69</t>
        </is>
      </c>
      <c r="AF815" s="2" t="inlineStr">
        <is>
          <t>RADIOLOGIA</t>
        </is>
      </c>
      <c r="AG815"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15"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15" s="2" t="inlineStr">
        <is>
          <t>U</t>
        </is>
      </c>
      <c r="AJ815" s="2" t="inlineStr">
        <is>
          <t>0</t>
        </is>
      </c>
      <c r="AK815" s="2" t="n"/>
      <c r="AL815" s="2" t="n"/>
      <c r="AM815" s="11">
        <f>VLOOKUP(U815,'[1]per incroci mapping'!$A$2:$E$592,5,FALSE)</f>
        <v/>
      </c>
      <c r="AN815" s="11">
        <f>VLOOKUP(U815,'[1]per incroci mapping'!$A$2:$F$592,6,FALSE)</f>
        <v/>
      </c>
      <c r="AO815" s="2" t="inlineStr">
        <is>
          <t>M00000,M00083</t>
        </is>
      </c>
      <c r="AP815" s="2" t="inlineStr">
        <is>
          <t>METODICA GENERALE,RESIDUO POST MINZIONALE</t>
        </is>
      </c>
      <c r="AQ815" s="2" t="n"/>
      <c r="AR815" s="2" t="n"/>
      <c r="AS815" s="11">
        <f>IFERROR(VLOOKUP(U815,'[1]per incroci mapping'!$A$2:$E$592,3,FALSE),"Non Trovato")</f>
        <v/>
      </c>
      <c r="AT815" s="11">
        <f>VLOOKUP(U815,'[1]per incroci mapping'!$A$2:$E$592,4,FALSE)</f>
        <v/>
      </c>
      <c r="AU815" s="2" t="n"/>
      <c r="AV815" s="2" t="n"/>
      <c r="AW815" s="2" t="n"/>
      <c r="AX815" s="2" t="inlineStr">
        <is>
          <t>00007</t>
        </is>
      </c>
      <c r="AY815" s="2" t="inlineStr">
        <is>
          <t>NEIIIRR</t>
        </is>
      </c>
      <c r="AZ815" s="2" t="inlineStr">
        <is>
          <t>Nei tre giorni che precedono l'esame:
Assumete 6/8 compresse di carbone vegetale (o Mylicon) distribuite nei tre pasti principali.
Eliminate dalla dieta frutta e verdura e riducete pasta e pane.
Mantenete il digiuno almeno nelle 8 ore che precedono l'esame.
Un'ora prima dell'esame bere 1 litro d'acqua non gasata o the.
Trattenere l'urina da almeno 2 ore prima di effettuare l'esame.</t>
        </is>
      </c>
      <c r="BA815" s="2" t="inlineStr">
        <is>
          <t>si prega di presentarsi allo sportello accettazione 15 minuti prima dell appuntamento muniti di impegnativa del curante, tessera sanitaria</t>
        </is>
      </c>
      <c r="BB815" s="2" t="n"/>
      <c r="BC815" s="2" t="inlineStr">
        <is>
          <t>in caso di annullamento della prenotazione si prega di mandare disdetta entro 3 giorni ai seguenti numeri: 0384968017 - 0384831811 oppure tramite mail all indirizzo prenotazioni@cittadellasociale.it</t>
        </is>
      </c>
      <c r="BD815" s="1" t="n">
        <v>192</v>
      </c>
      <c r="BE815" s="1" t="n">
        <v>2388</v>
      </c>
      <c r="BF815" s="2" t="inlineStr">
        <is>
          <t>G</t>
        </is>
      </c>
      <c r="BG815" s="2" t="inlineStr">
        <is>
          <t>N</t>
        </is>
      </c>
      <c r="BH815" s="2" t="inlineStr">
        <is>
          <t>N</t>
        </is>
      </c>
      <c r="BI815" s="2" t="inlineStr">
        <is>
          <t>N</t>
        </is>
      </c>
      <c r="BJ815" s="2" t="inlineStr">
        <is>
          <t>S</t>
        </is>
      </c>
      <c r="BK815" s="2" t="inlineStr">
        <is>
          <t>N</t>
        </is>
      </c>
      <c r="BL815" s="2" t="inlineStr">
        <is>
          <t>N</t>
        </is>
      </c>
      <c r="BM815" s="2" t="inlineStr">
        <is>
          <t>S</t>
        </is>
      </c>
      <c r="BN815" s="13" t="n">
        <v>44475</v>
      </c>
      <c r="BO815" s="2" t="n"/>
      <c r="BP815" s="2" t="inlineStr">
        <is>
          <t>N</t>
        </is>
      </c>
      <c r="BQ815" s="1" t="n">
        <v>0</v>
      </c>
      <c r="BR815" s="1" t="n">
        <v>0</v>
      </c>
      <c r="BS815" s="2" t="n"/>
    </row>
    <row r="816">
      <c r="A816" t="n">
        <v>815</v>
      </c>
      <c r="B816" t="inlineStr">
        <is>
          <t>113-288|0188762</t>
        </is>
      </c>
      <c r="C816" t="inlineStr">
        <is>
          <t>OK</t>
        </is>
      </c>
      <c r="D816" s="2" t="inlineStr">
        <is>
          <t>690059</t>
        </is>
      </c>
      <c r="E816" s="2" t="inlineStr">
        <is>
          <t>LA CITTADELLA PIEVE</t>
        </is>
      </c>
      <c r="F816" s="2" t="inlineStr">
        <is>
          <t>002086</t>
        </is>
      </c>
      <c r="G816" s="2" t="inlineStr">
        <is>
          <t>PIEVE DEL CAIRO</t>
        </is>
      </c>
      <c r="H816" s="2" t="inlineStr">
        <is>
          <t>PIEVE DEL CAIRO</t>
        </is>
      </c>
      <c r="I816" s="2" t="inlineStr">
        <is>
          <t>ACCPDC</t>
        </is>
      </c>
      <c r="J816" s="2" t="inlineStr">
        <is>
          <t>LA CITTADELLA PIEVE DEL CAIRO</t>
        </is>
      </c>
      <c r="K816" s="2" t="inlineStr">
        <is>
          <t>RADPDC</t>
        </is>
      </c>
      <c r="L816" s="2" t="inlineStr">
        <is>
          <t>ECOGRAFIA</t>
        </is>
      </c>
      <c r="M816" s="2" t="inlineStr">
        <is>
          <t>69</t>
        </is>
      </c>
      <c r="N816" s="2" t="inlineStr">
        <is>
          <t>82-288</t>
        </is>
      </c>
      <c r="O816" s="2" t="inlineStr">
        <is>
          <t>SCACCHERI CARLO D</t>
        </is>
      </c>
      <c r="P816" s="2" t="inlineStr">
        <is>
          <t>113-288</t>
        </is>
      </c>
      <c r="Q816" s="2" t="inlineStr">
        <is>
          <t>SCACCHERI CARLO D</t>
        </is>
      </c>
      <c r="R816" s="2" t="inlineStr">
        <is>
          <t>474</t>
        </is>
      </c>
      <c r="S816" s="2" t="inlineStr">
        <is>
          <t>ECOGRAFIA DI GROSSI VASI ADDOMINALI</t>
        </is>
      </c>
      <c r="T816" s="2" t="inlineStr">
        <is>
          <t>88762</t>
        </is>
      </c>
      <c r="U816" s="2" t="inlineStr">
        <is>
          <t>0188762</t>
        </is>
      </c>
      <c r="V816" s="2" t="inlineStr">
        <is>
          <t>ECOGRAFIA AORTA E GROSSI VASI ADDOMINALI</t>
        </is>
      </c>
      <c r="W816" s="2" t="inlineStr">
        <is>
          <t>S</t>
        </is>
      </c>
      <c r="X816" s="2" t="inlineStr">
        <is>
          <t>S</t>
        </is>
      </c>
      <c r="Y816" s="2" t="inlineStr">
        <is>
          <t>N</t>
        </is>
      </c>
      <c r="Z816" s="2" t="inlineStr">
        <is>
          <t>N</t>
        </is>
      </c>
      <c r="AA816" s="2" t="inlineStr">
        <is>
          <t>S</t>
        </is>
      </c>
      <c r="AB816" s="2" t="inlineStr">
        <is>
          <t>S</t>
        </is>
      </c>
      <c r="AC816" s="2" t="inlineStr">
        <is>
          <t>S</t>
        </is>
      </c>
      <c r="AD816" s="2" t="inlineStr">
        <is>
          <t>N</t>
        </is>
      </c>
      <c r="AE816" s="2" t="inlineStr">
        <is>
          <t>69</t>
        </is>
      </c>
      <c r="AF816" s="2" t="inlineStr">
        <is>
          <t>RADIOLOGIA</t>
        </is>
      </c>
      <c r="AG816"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16"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16" s="2" t="inlineStr">
        <is>
          <t>U</t>
        </is>
      </c>
      <c r="AJ816" s="2" t="inlineStr">
        <is>
          <t>0</t>
        </is>
      </c>
      <c r="AK816" s="2" t="n"/>
      <c r="AL816" s="2" t="n"/>
      <c r="AM816" s="11">
        <f>VLOOKUP(U816,'[1]per incroci mapping'!$A$2:$E$592,5,FALSE)</f>
        <v/>
      </c>
      <c r="AN816" s="11">
        <f>VLOOKUP(U816,'[1]per incroci mapping'!$A$2:$F$592,6,FALSE)</f>
        <v/>
      </c>
      <c r="AO816" s="2" t="n"/>
      <c r="AP816" s="2" t="n"/>
      <c r="AQ816" s="2" t="n"/>
      <c r="AR816" s="2" t="n"/>
      <c r="AS816" s="11">
        <f>IFERROR(VLOOKUP(U816,'[1]per incroci mapping'!$A$2:$E$592,3,FALSE),"Non Trovato")</f>
        <v/>
      </c>
      <c r="AT816" s="11">
        <f>VLOOKUP(U816,'[1]per incroci mapping'!$A$2:$E$592,4,FALSE)</f>
        <v/>
      </c>
      <c r="AU816" s="2" t="n"/>
      <c r="AV816" s="2" t="n"/>
      <c r="AW816" s="2" t="n"/>
      <c r="AX816" s="2" t="inlineStr">
        <is>
          <t>00007</t>
        </is>
      </c>
      <c r="AY816" s="2" t="n"/>
      <c r="AZ816" s="2" t="inlineStr">
        <is>
          <t>Nei tre giorni che precedono l'esame:
Assumete 6/8 compresse di carbone vegetale (o Mylicon) distribuite nei tre pasti principali.
Eliminate dalla dieta frutta e verdura e riducete pasta e pane.
Mantenete il digiuno almeno nelle 8 ore che precedono l'esame.</t>
        </is>
      </c>
      <c r="BA816" s="2" t="inlineStr">
        <is>
          <t>si prega di presentarsi allo sportello accettazione 15 minuti prima dell appuntamento muniti di impegnativa del curante, tessera sanitaria</t>
        </is>
      </c>
      <c r="BB816" s="2" t="n"/>
      <c r="BC816" s="2" t="inlineStr">
        <is>
          <t>in caso di annullamento della prenotazione si prega di mandare disdetta entro 3 giorni ai seguenti numeri: 0384968017 - 0384831811 oppure tramite mail all indirizzo prenotazioni@cittadellasociale.it</t>
        </is>
      </c>
      <c r="BD816" s="1" t="n">
        <v>192</v>
      </c>
      <c r="BE816" s="1" t="n">
        <v>2388</v>
      </c>
      <c r="BF816" s="2" t="inlineStr">
        <is>
          <t>G</t>
        </is>
      </c>
      <c r="BG816" s="2" t="inlineStr">
        <is>
          <t>N</t>
        </is>
      </c>
      <c r="BH816" s="2" t="inlineStr">
        <is>
          <t>N</t>
        </is>
      </c>
      <c r="BI816" s="2" t="inlineStr">
        <is>
          <t>N</t>
        </is>
      </c>
      <c r="BJ816" s="2" t="inlineStr">
        <is>
          <t>S</t>
        </is>
      </c>
      <c r="BK816" s="2" t="inlineStr">
        <is>
          <t>N</t>
        </is>
      </c>
      <c r="BL816" s="2" t="inlineStr">
        <is>
          <t>N</t>
        </is>
      </c>
      <c r="BM816" s="2" t="inlineStr">
        <is>
          <t>S</t>
        </is>
      </c>
      <c r="BN816" s="13" t="n">
        <v>44475</v>
      </c>
      <c r="BO816" s="2" t="n"/>
      <c r="BP816" s="2" t="inlineStr">
        <is>
          <t>N</t>
        </is>
      </c>
      <c r="BQ816" s="1" t="n">
        <v>0</v>
      </c>
      <c r="BR816" s="1" t="n">
        <v>0</v>
      </c>
      <c r="BS816" s="2" t="n"/>
    </row>
    <row r="817">
      <c r="A817" t="n">
        <v>816</v>
      </c>
      <c r="B817" t="inlineStr">
        <is>
          <t>113-288|0188798</t>
        </is>
      </c>
      <c r="C817" t="inlineStr">
        <is>
          <t>OK</t>
        </is>
      </c>
      <c r="D817" s="2" t="inlineStr">
        <is>
          <t>690059</t>
        </is>
      </c>
      <c r="E817" s="2" t="inlineStr">
        <is>
          <t>LA CITTADELLA PIEVE</t>
        </is>
      </c>
      <c r="F817" s="2" t="inlineStr">
        <is>
          <t>002086</t>
        </is>
      </c>
      <c r="G817" s="2" t="inlineStr">
        <is>
          <t>PIEVE DEL CAIRO</t>
        </is>
      </c>
      <c r="H817" s="2" t="inlineStr">
        <is>
          <t>PIEVE DEL CAIRO</t>
        </is>
      </c>
      <c r="I817" s="2" t="inlineStr">
        <is>
          <t>ACCPDC</t>
        </is>
      </c>
      <c r="J817" s="2" t="inlineStr">
        <is>
          <t>LA CITTADELLA PIEVE DEL CAIRO</t>
        </is>
      </c>
      <c r="K817" s="2" t="inlineStr">
        <is>
          <t>RADPDC</t>
        </is>
      </c>
      <c r="L817" s="2" t="inlineStr">
        <is>
          <t>ECOGRAFIA</t>
        </is>
      </c>
      <c r="M817" s="2" t="inlineStr">
        <is>
          <t>69</t>
        </is>
      </c>
      <c r="N817" s="2" t="inlineStr">
        <is>
          <t>82-288</t>
        </is>
      </c>
      <c r="O817" s="2" t="inlineStr">
        <is>
          <t>SCACCHERI CARLO D</t>
        </is>
      </c>
      <c r="P817" s="2" t="inlineStr">
        <is>
          <t>113-288</t>
        </is>
      </c>
      <c r="Q817" s="2" t="inlineStr">
        <is>
          <t>SCACCHERI CARLO D</t>
        </is>
      </c>
      <c r="R817" s="2" t="inlineStr">
        <is>
          <t>485</t>
        </is>
      </c>
      <c r="S817" s="2" t="inlineStr">
        <is>
          <t>ECOGRAFIA TRANSRETTALE</t>
        </is>
      </c>
      <c r="T817" s="2" t="inlineStr">
        <is>
          <t>88798</t>
        </is>
      </c>
      <c r="U817" s="2" t="inlineStr">
        <is>
          <t>0188798</t>
        </is>
      </c>
      <c r="V817" s="2" t="inlineStr">
        <is>
          <t>ECOGRAFIA TRANSRETTALE</t>
        </is>
      </c>
      <c r="W817" s="2" t="inlineStr">
        <is>
          <t>S</t>
        </is>
      </c>
      <c r="X817" s="2" t="inlineStr">
        <is>
          <t>S</t>
        </is>
      </c>
      <c r="Y817" s="2" t="inlineStr">
        <is>
          <t>N</t>
        </is>
      </c>
      <c r="Z817" s="2" t="inlineStr">
        <is>
          <t>N</t>
        </is>
      </c>
      <c r="AA817" s="2" t="inlineStr">
        <is>
          <t>S</t>
        </is>
      </c>
      <c r="AB817" s="2" t="inlineStr">
        <is>
          <t>S</t>
        </is>
      </c>
      <c r="AC817" s="2" t="inlineStr">
        <is>
          <t>S</t>
        </is>
      </c>
      <c r="AD817" s="2" t="inlineStr">
        <is>
          <t>N</t>
        </is>
      </c>
      <c r="AE817" s="2" t="inlineStr">
        <is>
          <t>69</t>
        </is>
      </c>
      <c r="AF817" s="2" t="inlineStr">
        <is>
          <t>RADIOLOGIA</t>
        </is>
      </c>
      <c r="AG817"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17"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17" s="2" t="inlineStr">
        <is>
          <t>U</t>
        </is>
      </c>
      <c r="AJ817" s="2" t="inlineStr">
        <is>
          <t>0</t>
        </is>
      </c>
      <c r="AK817" s="2" t="n"/>
      <c r="AL817" s="2" t="n"/>
      <c r="AM817" s="11">
        <f>VLOOKUP(U817,'[1]per incroci mapping'!$A$2:$E$592,5,FALSE)</f>
        <v/>
      </c>
      <c r="AN817" s="11">
        <f>VLOOKUP(U817,'[1]per incroci mapping'!$A$2:$F$592,6,FALSE)</f>
        <v/>
      </c>
      <c r="AO817" s="2" t="n"/>
      <c r="AP817" s="2" t="n"/>
      <c r="AQ817" s="2" t="n"/>
      <c r="AR817" s="2" t="n"/>
      <c r="AS817" s="11">
        <f>IFERROR(VLOOKUP(U817,'[1]per incroci mapping'!$A$2:$E$592,3,FALSE),"Non Trovato")</f>
        <v/>
      </c>
      <c r="AT817" s="11">
        <f>VLOOKUP(U817,'[1]per incroci mapping'!$A$2:$E$592,4,FALSE)</f>
        <v/>
      </c>
      <c r="AU817" s="2" t="n"/>
      <c r="AV817" s="2" t="n"/>
      <c r="AW817" s="2" t="n"/>
      <c r="AX817" s="2" t="inlineStr">
        <is>
          <t>00007</t>
        </is>
      </c>
      <c r="AY817" s="2" t="n"/>
      <c r="AZ817" s="2" t="n"/>
      <c r="BA817" s="2" t="inlineStr">
        <is>
          <t>si prega di presentarsi allo sportello accettazione 15 minuti prima dell appuntamento muniti di impegnativa del curante, tessera sanitaria</t>
        </is>
      </c>
      <c r="BB817" s="2" t="n"/>
      <c r="BC817" s="2" t="inlineStr">
        <is>
          <t>in caso di annullamento della prenotazione si prega di mandare disdetta entro 3 giorni ai seguenti numeri: 0384968017 - 0384831811 oppure tramite mail all indirizzo prenotazioni@cittadellasociale.it</t>
        </is>
      </c>
      <c r="BD817" s="1" t="n">
        <v>192</v>
      </c>
      <c r="BE817" s="1" t="n">
        <v>2388</v>
      </c>
      <c r="BF817" s="2" t="inlineStr">
        <is>
          <t>G</t>
        </is>
      </c>
      <c r="BG817" s="2" t="inlineStr">
        <is>
          <t>N</t>
        </is>
      </c>
      <c r="BH817" s="2" t="inlineStr">
        <is>
          <t>N</t>
        </is>
      </c>
      <c r="BI817" s="2" t="inlineStr">
        <is>
          <t>N</t>
        </is>
      </c>
      <c r="BJ817" s="2" t="inlineStr">
        <is>
          <t>S</t>
        </is>
      </c>
      <c r="BK817" s="2" t="inlineStr">
        <is>
          <t>N</t>
        </is>
      </c>
      <c r="BL817" s="2" t="inlineStr">
        <is>
          <t>N</t>
        </is>
      </c>
      <c r="BM817" s="2" t="inlineStr">
        <is>
          <t>S</t>
        </is>
      </c>
      <c r="BN817" s="13" t="n">
        <v>44475</v>
      </c>
      <c r="BO817" s="2" t="n"/>
      <c r="BP817" s="2" t="inlineStr">
        <is>
          <t>N</t>
        </is>
      </c>
      <c r="BQ817" s="1" t="n">
        <v>0</v>
      </c>
      <c r="BR817" s="1" t="n">
        <v>0</v>
      </c>
      <c r="BS817" s="2" t="n"/>
    </row>
    <row r="818">
      <c r="A818" t="n">
        <v>817</v>
      </c>
      <c r="B818" t="inlineStr">
        <is>
          <t>113-288|6988731</t>
        </is>
      </c>
      <c r="C818" t="inlineStr">
        <is>
          <t>OK</t>
        </is>
      </c>
      <c r="D818" s="2" t="inlineStr">
        <is>
          <t>690059</t>
        </is>
      </c>
      <c r="E818" s="2" t="inlineStr">
        <is>
          <t>LA CITTADELLA PIEVE</t>
        </is>
      </c>
      <c r="F818" s="2" t="inlineStr">
        <is>
          <t>002086</t>
        </is>
      </c>
      <c r="G818" s="2" t="inlineStr">
        <is>
          <t>PIEVE DEL CAIRO</t>
        </is>
      </c>
      <c r="H818" s="2" t="inlineStr">
        <is>
          <t>PIEVE DEL CAIRO</t>
        </is>
      </c>
      <c r="I818" s="2" t="inlineStr">
        <is>
          <t>ACCPDC</t>
        </is>
      </c>
      <c r="J818" s="2" t="inlineStr">
        <is>
          <t>LA CITTADELLA PIEVE DEL CAIRO</t>
        </is>
      </c>
      <c r="K818" s="2" t="inlineStr">
        <is>
          <t>RADPDC</t>
        </is>
      </c>
      <c r="L818" s="2" t="inlineStr">
        <is>
          <t>ECOGRAFIA</t>
        </is>
      </c>
      <c r="M818" s="2" t="inlineStr">
        <is>
          <t>69</t>
        </is>
      </c>
      <c r="N818" s="2" t="inlineStr">
        <is>
          <t>82-288</t>
        </is>
      </c>
      <c r="O818" s="2" t="inlineStr">
        <is>
          <t>SCACCHERI CARLO D</t>
        </is>
      </c>
      <c r="P818" s="2" t="inlineStr">
        <is>
          <t>113-288</t>
        </is>
      </c>
      <c r="Q818" s="2" t="inlineStr">
        <is>
          <t>SCACCHERI CARLO D</t>
        </is>
      </c>
      <c r="R818" s="2" t="inlineStr">
        <is>
          <t>459</t>
        </is>
      </c>
      <c r="S818" s="2" t="inlineStr">
        <is>
          <t>ECOGRAFIA DELLA MAMMELLA BILATERALE</t>
        </is>
      </c>
      <c r="T818" s="2" t="inlineStr">
        <is>
          <t>88731</t>
        </is>
      </c>
      <c r="U818" s="2" t="inlineStr">
        <is>
          <t>6988731</t>
        </is>
      </c>
      <c r="V818" s="2" t="inlineStr">
        <is>
          <t>ECOGRAFIA MAMMELLA BILATERALE</t>
        </is>
      </c>
      <c r="W818" s="2" t="inlineStr">
        <is>
          <t>S</t>
        </is>
      </c>
      <c r="X818" s="2" t="inlineStr">
        <is>
          <t>S</t>
        </is>
      </c>
      <c r="Y818" s="2" t="inlineStr">
        <is>
          <t>N</t>
        </is>
      </c>
      <c r="Z818" s="2" t="inlineStr">
        <is>
          <t>N</t>
        </is>
      </c>
      <c r="AA818" s="2" t="inlineStr">
        <is>
          <t>S</t>
        </is>
      </c>
      <c r="AB818" s="2" t="inlineStr">
        <is>
          <t>S</t>
        </is>
      </c>
      <c r="AC818" s="2" t="inlineStr">
        <is>
          <t>S</t>
        </is>
      </c>
      <c r="AD818" s="2" t="inlineStr">
        <is>
          <t>N</t>
        </is>
      </c>
      <c r="AE818" s="2" t="inlineStr">
        <is>
          <t>69</t>
        </is>
      </c>
      <c r="AF818" s="2" t="inlineStr">
        <is>
          <t>RADIOLOGIA</t>
        </is>
      </c>
      <c r="AG818"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18"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18" s="2" t="inlineStr">
        <is>
          <t>U</t>
        </is>
      </c>
      <c r="AJ818" s="2" t="inlineStr">
        <is>
          <t>0</t>
        </is>
      </c>
      <c r="AK818" s="2" t="n"/>
      <c r="AL818" s="2" t="n"/>
      <c r="AM818" s="11">
        <f>VLOOKUP(U818,'[1]per incroci mapping'!$A$2:$E$592,5,FALSE)</f>
        <v/>
      </c>
      <c r="AN818" s="11">
        <f>VLOOKUP(U818,'[1]per incroci mapping'!$A$2:$F$592,6,FALSE)</f>
        <v/>
      </c>
      <c r="AO818" s="2" t="n"/>
      <c r="AP818" s="2" t="n"/>
      <c r="AQ818" s="2" t="n"/>
      <c r="AR818" s="2" t="n"/>
      <c r="AS818" s="11">
        <f>IFERROR(VLOOKUP(U818,'[1]per incroci mapping'!$A$2:$E$592,3,FALSE),"Non Trovato")</f>
        <v/>
      </c>
      <c r="AT818" s="11">
        <f>VLOOKUP(U818,'[1]per incroci mapping'!$A$2:$E$592,4,FALSE)</f>
        <v/>
      </c>
      <c r="AU818" s="2" t="n"/>
      <c r="AV818" s="2" t="n"/>
      <c r="AW818" s="2" t="n"/>
      <c r="AX818" s="2" t="inlineStr">
        <is>
          <t>00007</t>
        </is>
      </c>
      <c r="AY818" s="2" t="n"/>
      <c r="AZ818" s="2" t="n"/>
      <c r="BA818" s="2" t="inlineStr">
        <is>
          <t>si prega di presentarsi allo sportello accettazione 15 minuti prima dell appuntamento muniti di impegnativa del curante, tessera sanitaria</t>
        </is>
      </c>
      <c r="BB818" s="2" t="n"/>
      <c r="BC818" s="2" t="inlineStr">
        <is>
          <t>in caso di annullamento della prenotazione si prega di mandare disdetta entro 3 giorni ai seguenti numeri: 0384968017 - 0384831811 oppure tramite mail all indirizzo prenotazioni@cittadellasociale.it</t>
        </is>
      </c>
      <c r="BD818" s="1" t="n">
        <v>192</v>
      </c>
      <c r="BE818" s="1" t="n">
        <v>2388</v>
      </c>
      <c r="BF818" s="2" t="inlineStr">
        <is>
          <t>G</t>
        </is>
      </c>
      <c r="BG818" s="2" t="inlineStr">
        <is>
          <t>N</t>
        </is>
      </c>
      <c r="BH818" s="2" t="inlineStr">
        <is>
          <t>N</t>
        </is>
      </c>
      <c r="BI818" s="2" t="inlineStr">
        <is>
          <t>N</t>
        </is>
      </c>
      <c r="BJ818" s="2" t="inlineStr">
        <is>
          <t>S</t>
        </is>
      </c>
      <c r="BK818" s="2" t="inlineStr">
        <is>
          <t>N</t>
        </is>
      </c>
      <c r="BL818" s="2" t="inlineStr">
        <is>
          <t>N</t>
        </is>
      </c>
      <c r="BM818" s="2" t="inlineStr">
        <is>
          <t>S</t>
        </is>
      </c>
      <c r="BN818" s="13" t="n">
        <v>44475</v>
      </c>
      <c r="BO818" s="2" t="n"/>
      <c r="BP818" s="2" t="inlineStr">
        <is>
          <t>N</t>
        </is>
      </c>
      <c r="BQ818" s="1" t="n">
        <v>0</v>
      </c>
      <c r="BR818" s="1" t="n">
        <v>0</v>
      </c>
      <c r="BS818" s="2" t="n"/>
    </row>
    <row r="819">
      <c r="A819" t="n">
        <v>818</v>
      </c>
      <c r="B819" t="inlineStr">
        <is>
          <t>113-288|6988732.01</t>
        </is>
      </c>
      <c r="C819" t="inlineStr">
        <is>
          <t>OK</t>
        </is>
      </c>
      <c r="D819" s="2" t="inlineStr">
        <is>
          <t>690059</t>
        </is>
      </c>
      <c r="E819" s="2" t="inlineStr">
        <is>
          <t>LA CITTADELLA PIEVE</t>
        </is>
      </c>
      <c r="F819" s="2" t="inlineStr">
        <is>
          <t>002086</t>
        </is>
      </c>
      <c r="G819" s="2" t="inlineStr">
        <is>
          <t>PIEVE DEL CAIRO</t>
        </is>
      </c>
      <c r="H819" s="2" t="inlineStr">
        <is>
          <t>PIEVE DEL CAIRO</t>
        </is>
      </c>
      <c r="I819" s="2" t="inlineStr">
        <is>
          <t>ACCPDC</t>
        </is>
      </c>
      <c r="J819" s="2" t="inlineStr">
        <is>
          <t>LA CITTADELLA PIEVE DEL CAIRO</t>
        </is>
      </c>
      <c r="K819" s="2" t="inlineStr">
        <is>
          <t>RADPDC</t>
        </is>
      </c>
      <c r="L819" s="2" t="inlineStr">
        <is>
          <t>ECOGRAFIA</t>
        </is>
      </c>
      <c r="M819" s="2" t="inlineStr">
        <is>
          <t>69</t>
        </is>
      </c>
      <c r="N819" s="2" t="inlineStr">
        <is>
          <t>82-288</t>
        </is>
      </c>
      <c r="O819" s="2" t="inlineStr">
        <is>
          <t>SCACCHERI CARLO D</t>
        </is>
      </c>
      <c r="P819" s="2" t="inlineStr">
        <is>
          <t>113-288</t>
        </is>
      </c>
      <c r="Q819" s="2" t="inlineStr">
        <is>
          <t>SCACCHERI CARLO D</t>
        </is>
      </c>
      <c r="R819" s="2" t="inlineStr">
        <is>
          <t>460</t>
        </is>
      </c>
      <c r="S819" s="2" t="inlineStr">
        <is>
          <t>ECOGRAFIA DELLA MAMMELLA MONOLATERALE DX</t>
        </is>
      </c>
      <c r="T819" s="2" t="inlineStr">
        <is>
          <t>88732</t>
        </is>
      </c>
      <c r="U819" s="2" t="inlineStr">
        <is>
          <t>6988732.01</t>
        </is>
      </c>
      <c r="V819" s="2" t="inlineStr">
        <is>
          <t>ECOGRAFIA MAMMELLA MONOLATERALE DX</t>
        </is>
      </c>
      <c r="W819" s="2" t="inlineStr">
        <is>
          <t>S</t>
        </is>
      </c>
      <c r="X819" s="2" t="inlineStr">
        <is>
          <t>S</t>
        </is>
      </c>
      <c r="Y819" s="2" t="inlineStr">
        <is>
          <t>N</t>
        </is>
      </c>
      <c r="Z819" s="2" t="inlineStr">
        <is>
          <t>N</t>
        </is>
      </c>
      <c r="AA819" s="2" t="inlineStr">
        <is>
          <t>S</t>
        </is>
      </c>
      <c r="AB819" s="2" t="inlineStr">
        <is>
          <t>S</t>
        </is>
      </c>
      <c r="AC819" s="2" t="inlineStr">
        <is>
          <t>S</t>
        </is>
      </c>
      <c r="AD819" s="2" t="inlineStr">
        <is>
          <t>N</t>
        </is>
      </c>
      <c r="AE819" s="2" t="inlineStr">
        <is>
          <t>69</t>
        </is>
      </c>
      <c r="AF819" s="2" t="inlineStr">
        <is>
          <t>RADIOLOGIA</t>
        </is>
      </c>
      <c r="AG819"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19"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19" s="2" t="inlineStr">
        <is>
          <t>U</t>
        </is>
      </c>
      <c r="AJ819" s="2" t="inlineStr">
        <is>
          <t>0</t>
        </is>
      </c>
      <c r="AK819" s="2" t="n"/>
      <c r="AL819" s="2" t="n"/>
      <c r="AM819" s="11">
        <f>VLOOKUP(U819,'[1]per incroci mapping'!$A$2:$E$592,5,FALSE)</f>
        <v/>
      </c>
      <c r="AN819" s="11">
        <f>VLOOKUP(U819,'[1]per incroci mapping'!$A$2:$F$592,6,FALSE)</f>
        <v/>
      </c>
      <c r="AO819" s="2" t="n"/>
      <c r="AP819" s="2" t="n"/>
      <c r="AQ819" s="2" t="n"/>
      <c r="AR819" s="2" t="n"/>
      <c r="AS819" s="11">
        <f>IFERROR(VLOOKUP(U819,'[1]per incroci mapping'!$A$2:$E$592,3,FALSE),"Non Trovato")</f>
        <v/>
      </c>
      <c r="AT819" s="11">
        <f>VLOOKUP(U819,'[1]per incroci mapping'!$A$2:$E$592,4,FALSE)</f>
        <v/>
      </c>
      <c r="AU819" s="2" t="n"/>
      <c r="AV819" s="2" t="n"/>
      <c r="AW819" s="2" t="n"/>
      <c r="AX819" s="2" t="inlineStr">
        <is>
          <t>00007</t>
        </is>
      </c>
      <c r="AY819" s="2" t="n"/>
      <c r="AZ819" s="2" t="n"/>
      <c r="BA819" s="2" t="inlineStr">
        <is>
          <t>si prega di presentarsi allo sportello accettazione 15 minuti prima dell appuntamento muniti di impegnativa del curante, tessera sanitaria</t>
        </is>
      </c>
      <c r="BB819" s="2" t="n"/>
      <c r="BC819" s="2" t="inlineStr">
        <is>
          <t>in caso di annullamento della prenotazione si prega di mandare disdetta entro 3 giorni ai seguenti numeri: 0384968017 - 0384831811 oppure tramite mail all indirizzo prenotazioni@cittadellasociale.it</t>
        </is>
      </c>
      <c r="BD819" s="1" t="n">
        <v>192</v>
      </c>
      <c r="BE819" s="1" t="n">
        <v>2388</v>
      </c>
      <c r="BF819" s="2" t="inlineStr">
        <is>
          <t>G</t>
        </is>
      </c>
      <c r="BG819" s="2" t="inlineStr">
        <is>
          <t>N</t>
        </is>
      </c>
      <c r="BH819" s="2" t="inlineStr">
        <is>
          <t>N</t>
        </is>
      </c>
      <c r="BI819" s="2" t="inlineStr">
        <is>
          <t>N</t>
        </is>
      </c>
      <c r="BJ819" s="2" t="inlineStr">
        <is>
          <t>S</t>
        </is>
      </c>
      <c r="BK819" s="2" t="inlineStr">
        <is>
          <t>N</t>
        </is>
      </c>
      <c r="BL819" s="2" t="inlineStr">
        <is>
          <t>N</t>
        </is>
      </c>
      <c r="BM819" s="2" t="inlineStr">
        <is>
          <t>S</t>
        </is>
      </c>
      <c r="BN819" s="13" t="n">
        <v>44475</v>
      </c>
      <c r="BO819" s="2" t="n"/>
      <c r="BP819" s="2" t="inlineStr">
        <is>
          <t>N</t>
        </is>
      </c>
      <c r="BQ819" s="1" t="n">
        <v>0</v>
      </c>
      <c r="BR819" s="1" t="n">
        <v>0</v>
      </c>
      <c r="BS819" s="2" t="n"/>
    </row>
    <row r="820">
      <c r="A820" t="n">
        <v>819</v>
      </c>
      <c r="B820" t="inlineStr">
        <is>
          <t>113-288|6988732.02</t>
        </is>
      </c>
      <c r="C820" t="inlineStr">
        <is>
          <t>OK</t>
        </is>
      </c>
      <c r="D820" s="2" t="inlineStr">
        <is>
          <t>690059</t>
        </is>
      </c>
      <c r="E820" s="2" t="inlineStr">
        <is>
          <t>LA CITTADELLA PIEVE</t>
        </is>
      </c>
      <c r="F820" s="2" t="inlineStr">
        <is>
          <t>002086</t>
        </is>
      </c>
      <c r="G820" s="2" t="inlineStr">
        <is>
          <t>PIEVE DEL CAIRO</t>
        </is>
      </c>
      <c r="H820" s="2" t="inlineStr">
        <is>
          <t>PIEVE DEL CAIRO</t>
        </is>
      </c>
      <c r="I820" s="2" t="inlineStr">
        <is>
          <t>ACCPDC</t>
        </is>
      </c>
      <c r="J820" s="2" t="inlineStr">
        <is>
          <t>LA CITTADELLA PIEVE DEL CAIRO</t>
        </is>
      </c>
      <c r="K820" s="2" t="inlineStr">
        <is>
          <t>RADPDC</t>
        </is>
      </c>
      <c r="L820" s="2" t="inlineStr">
        <is>
          <t>ECOGRAFIA</t>
        </is>
      </c>
      <c r="M820" s="2" t="inlineStr">
        <is>
          <t>69</t>
        </is>
      </c>
      <c r="N820" s="2" t="inlineStr">
        <is>
          <t>82-288</t>
        </is>
      </c>
      <c r="O820" s="2" t="inlineStr">
        <is>
          <t>SCACCHERI CARLO D</t>
        </is>
      </c>
      <c r="P820" s="2" t="inlineStr">
        <is>
          <t>113-288</t>
        </is>
      </c>
      <c r="Q820" s="2" t="inlineStr">
        <is>
          <t>SCACCHERI CARLO D</t>
        </is>
      </c>
      <c r="R820" s="2" t="inlineStr">
        <is>
          <t>2299</t>
        </is>
      </c>
      <c r="S820" s="2" t="inlineStr">
        <is>
          <t>ECOGRAFIA MONOLATERALE DELLA MAMMELLA  SINISTRA</t>
        </is>
      </c>
      <c r="T820" s="2" t="inlineStr">
        <is>
          <t>88732</t>
        </is>
      </c>
      <c r="U820" s="2" t="inlineStr">
        <is>
          <t>6988732.02</t>
        </is>
      </c>
      <c r="V820" s="2" t="inlineStr">
        <is>
          <t>ECOGRAFIA MAMMELLA MONOLATERALE SX</t>
        </is>
      </c>
      <c r="W820" s="2" t="inlineStr">
        <is>
          <t>S</t>
        </is>
      </c>
      <c r="X820" s="2" t="inlineStr">
        <is>
          <t>S</t>
        </is>
      </c>
      <c r="Y820" s="2" t="inlineStr">
        <is>
          <t>N</t>
        </is>
      </c>
      <c r="Z820" s="2" t="inlineStr">
        <is>
          <t>N</t>
        </is>
      </c>
      <c r="AA820" s="2" t="inlineStr">
        <is>
          <t>S</t>
        </is>
      </c>
      <c r="AB820" s="2" t="inlineStr">
        <is>
          <t>S</t>
        </is>
      </c>
      <c r="AC820" s="2" t="inlineStr">
        <is>
          <t>S</t>
        </is>
      </c>
      <c r="AD820" s="2" t="inlineStr">
        <is>
          <t>N</t>
        </is>
      </c>
      <c r="AE820" s="2" t="inlineStr">
        <is>
          <t>69</t>
        </is>
      </c>
      <c r="AF820" s="2" t="inlineStr">
        <is>
          <t>RADIOLOGIA</t>
        </is>
      </c>
      <c r="AG820"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20"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20" s="2" t="inlineStr">
        <is>
          <t>U</t>
        </is>
      </c>
      <c r="AJ820" s="2" t="inlineStr">
        <is>
          <t>0</t>
        </is>
      </c>
      <c r="AK820" s="2" t="n"/>
      <c r="AL820" s="2" t="n"/>
      <c r="AM820" s="11">
        <f>VLOOKUP(U820,'[1]per incroci mapping'!$A$2:$E$592,5,FALSE)</f>
        <v/>
      </c>
      <c r="AN820" s="11">
        <f>VLOOKUP(U820,'[1]per incroci mapping'!$A$2:$F$592,6,FALSE)</f>
        <v/>
      </c>
      <c r="AO820" s="2" t="n"/>
      <c r="AP820" s="2" t="n"/>
      <c r="AQ820" s="2" t="n"/>
      <c r="AR820" s="2" t="n"/>
      <c r="AS820" s="11">
        <f>IFERROR(VLOOKUP(U820,'[1]per incroci mapping'!$A$2:$E$592,3,FALSE),"Non Trovato")</f>
        <v/>
      </c>
      <c r="AT820" s="11">
        <f>VLOOKUP(U820,'[1]per incroci mapping'!$A$2:$E$592,4,FALSE)</f>
        <v/>
      </c>
      <c r="AU820" s="2" t="n"/>
      <c r="AV820" s="2" t="n"/>
      <c r="AW820" s="2" t="n"/>
      <c r="AX820" s="2" t="inlineStr">
        <is>
          <t>00007</t>
        </is>
      </c>
      <c r="AY820" s="2" t="n"/>
      <c r="AZ820" s="2" t="n"/>
      <c r="BA820" s="2" t="inlineStr">
        <is>
          <t>si prega di presentarsi allo sportello accettazione 15 minuti prima dell appuntamento muniti di impegnativa del curante, tessera sanitaria</t>
        </is>
      </c>
      <c r="BB820" s="2" t="n"/>
      <c r="BC820" s="2" t="inlineStr">
        <is>
          <t>in caso di annullamento della prenotazione si prega di mandare disdetta entro 3 giorni ai seguenti numeri: 0384968017 - 0384831811 oppure tramite mail all indirizzo prenotazioni@cittadellasociale.it</t>
        </is>
      </c>
      <c r="BD820" s="1" t="n">
        <v>192</v>
      </c>
      <c r="BE820" s="1" t="n">
        <v>2388</v>
      </c>
      <c r="BF820" s="2" t="inlineStr">
        <is>
          <t>G</t>
        </is>
      </c>
      <c r="BG820" s="2" t="inlineStr">
        <is>
          <t>N</t>
        </is>
      </c>
      <c r="BH820" s="2" t="inlineStr">
        <is>
          <t>N</t>
        </is>
      </c>
      <c r="BI820" s="2" t="inlineStr">
        <is>
          <t>N</t>
        </is>
      </c>
      <c r="BJ820" s="2" t="inlineStr">
        <is>
          <t>S</t>
        </is>
      </c>
      <c r="BK820" s="2" t="inlineStr">
        <is>
          <t>N</t>
        </is>
      </c>
      <c r="BL820" s="2" t="inlineStr">
        <is>
          <t>N</t>
        </is>
      </c>
      <c r="BM820" s="2" t="inlineStr">
        <is>
          <t>S</t>
        </is>
      </c>
      <c r="BN820" s="13" t="n">
        <v>44475</v>
      </c>
      <c r="BO820" s="2" t="n"/>
      <c r="BP820" s="2" t="inlineStr">
        <is>
          <t>N</t>
        </is>
      </c>
      <c r="BQ820" s="1" t="n">
        <v>0</v>
      </c>
      <c r="BR820" s="1" t="n">
        <v>0</v>
      </c>
      <c r="BS820" s="2" t="n"/>
    </row>
    <row r="821">
      <c r="A821" t="n">
        <v>820</v>
      </c>
      <c r="B821" t="inlineStr">
        <is>
          <t>113-288|6988751</t>
        </is>
      </c>
      <c r="C821" t="inlineStr">
        <is>
          <t>OK</t>
        </is>
      </c>
      <c r="D821" s="2" t="inlineStr">
        <is>
          <t>690059</t>
        </is>
      </c>
      <c r="E821" s="2" t="inlineStr">
        <is>
          <t>LA CITTADELLA PIEVE</t>
        </is>
      </c>
      <c r="F821" s="2" t="inlineStr">
        <is>
          <t>002086</t>
        </is>
      </c>
      <c r="G821" s="2" t="inlineStr">
        <is>
          <t>PIEVE DEL CAIRO</t>
        </is>
      </c>
      <c r="H821" s="2" t="inlineStr">
        <is>
          <t>PIEVE DEL CAIRO</t>
        </is>
      </c>
      <c r="I821" s="2" t="inlineStr">
        <is>
          <t>ACCPDC</t>
        </is>
      </c>
      <c r="J821" s="2" t="inlineStr">
        <is>
          <t>LA CITTADELLA PIEVE DEL CAIRO</t>
        </is>
      </c>
      <c r="K821" s="2" t="inlineStr">
        <is>
          <t>RADPDC</t>
        </is>
      </c>
      <c r="L821" s="2" t="inlineStr">
        <is>
          <t>ECOGRAFIA</t>
        </is>
      </c>
      <c r="M821" s="2" t="inlineStr">
        <is>
          <t>69</t>
        </is>
      </c>
      <c r="N821" s="2" t="inlineStr">
        <is>
          <t>82-288</t>
        </is>
      </c>
      <c r="O821" s="2" t="inlineStr">
        <is>
          <t>SCACCHERI CARLO D</t>
        </is>
      </c>
      <c r="P821" s="2" t="inlineStr">
        <is>
          <t>113-288</t>
        </is>
      </c>
      <c r="Q821" s="2" t="inlineStr">
        <is>
          <t>SCACCHERI CARLO D</t>
        </is>
      </c>
      <c r="R821" s="2" t="inlineStr">
        <is>
          <t>470</t>
        </is>
      </c>
      <c r="S821" s="2" t="inlineStr">
        <is>
          <t>ECOGRAFIA DELL' ADDOME INFERIORE</t>
        </is>
      </c>
      <c r="T821" s="2" t="inlineStr">
        <is>
          <t>88751</t>
        </is>
      </c>
      <c r="U821" s="2" t="inlineStr">
        <is>
          <t>6988751</t>
        </is>
      </c>
      <c r="V821" s="2" t="inlineStr">
        <is>
          <t>ECOGRAFIA ADDOME INFERIORE</t>
        </is>
      </c>
      <c r="W821" s="2" t="inlineStr">
        <is>
          <t>S</t>
        </is>
      </c>
      <c r="X821" s="2" t="inlineStr">
        <is>
          <t>S</t>
        </is>
      </c>
      <c r="Y821" s="2" t="inlineStr">
        <is>
          <t>N</t>
        </is>
      </c>
      <c r="Z821" s="2" t="inlineStr">
        <is>
          <t>N</t>
        </is>
      </c>
      <c r="AA821" s="2" t="inlineStr">
        <is>
          <t>S</t>
        </is>
      </c>
      <c r="AB821" s="2" t="inlineStr">
        <is>
          <t>S</t>
        </is>
      </c>
      <c r="AC821" s="2" t="inlineStr">
        <is>
          <t>S</t>
        </is>
      </c>
      <c r="AD821" s="2" t="inlineStr">
        <is>
          <t>N</t>
        </is>
      </c>
      <c r="AE821" s="2" t="inlineStr">
        <is>
          <t>69</t>
        </is>
      </c>
      <c r="AF821" s="2" t="inlineStr">
        <is>
          <t>RADIOLOGIA</t>
        </is>
      </c>
      <c r="AG821"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21"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21" s="2" t="inlineStr">
        <is>
          <t>U</t>
        </is>
      </c>
      <c r="AJ821" s="2" t="inlineStr">
        <is>
          <t>0</t>
        </is>
      </c>
      <c r="AK821" s="2" t="n"/>
      <c r="AL821" s="2" t="n"/>
      <c r="AM821" s="11">
        <f>VLOOKUP(U821,'[1]per incroci mapping'!$A$2:$E$592,5,FALSE)</f>
        <v/>
      </c>
      <c r="AN821" s="11">
        <f>VLOOKUP(U821,'[1]per incroci mapping'!$A$2:$F$592,6,FALSE)</f>
        <v/>
      </c>
      <c r="AO821" s="2" t="inlineStr">
        <is>
          <t>M00000,M00083</t>
        </is>
      </c>
      <c r="AP821" s="2" t="inlineStr">
        <is>
          <t>METODICA GENERALE,RESIDUO POST MINZIONALE</t>
        </is>
      </c>
      <c r="AQ821" s="2" t="n"/>
      <c r="AR821" s="2" t="n"/>
      <c r="AS821" s="11">
        <f>IFERROR(VLOOKUP(U821,'[1]per incroci mapping'!$A$2:$E$592,3,FALSE),"Non Trovato")</f>
        <v/>
      </c>
      <c r="AT821" s="11">
        <f>VLOOKUP(U821,'[1]per incroci mapping'!$A$2:$E$592,4,FALSE)</f>
        <v/>
      </c>
      <c r="AU821" s="2" t="n"/>
      <c r="AV821" s="2" t="n"/>
      <c r="AW821" s="2" t="n"/>
      <c r="AX821" s="2" t="inlineStr">
        <is>
          <t>00007</t>
        </is>
      </c>
      <c r="AY821" s="2" t="n"/>
      <c r="AZ821" s="2" t="inlineStr">
        <is>
          <t>Un'ora prima dell'esame bere 1 litro d'acqua non gasata o the.
Trattenere l'urina da almeno 2 ore prima di effettuare l'esame.</t>
        </is>
      </c>
      <c r="BA821" s="2" t="inlineStr">
        <is>
          <t>si prega di presentarsi allo sportello accettazione 15 minuti prima dell appuntamento muniti di impegnativa del curante, tessera sanitaria</t>
        </is>
      </c>
      <c r="BB821" s="2" t="n"/>
      <c r="BC821" s="2" t="inlineStr">
        <is>
          <t>in caso di annullamento della prenotazione si prega di mandare disdetta entro 3 giorni ai seguenti numeri: 0384968017 - 0384831811 oppure tramite mail all indirizzo prenotazioni@cittadellasociale.it</t>
        </is>
      </c>
      <c r="BD821" s="1" t="n">
        <v>192</v>
      </c>
      <c r="BE821" s="1" t="n">
        <v>2388</v>
      </c>
      <c r="BF821" s="2" t="inlineStr">
        <is>
          <t>G</t>
        </is>
      </c>
      <c r="BG821" s="2" t="inlineStr">
        <is>
          <t>N</t>
        </is>
      </c>
      <c r="BH821" s="2" t="inlineStr">
        <is>
          <t>N</t>
        </is>
      </c>
      <c r="BI821" s="2" t="inlineStr">
        <is>
          <t>N</t>
        </is>
      </c>
      <c r="BJ821" s="2" t="inlineStr">
        <is>
          <t>S</t>
        </is>
      </c>
      <c r="BK821" s="2" t="inlineStr">
        <is>
          <t>N</t>
        </is>
      </c>
      <c r="BL821" s="2" t="inlineStr">
        <is>
          <t>N</t>
        </is>
      </c>
      <c r="BM821" s="2" t="inlineStr">
        <is>
          <t>S</t>
        </is>
      </c>
      <c r="BN821" s="13" t="n">
        <v>44475</v>
      </c>
      <c r="BO821" s="2" t="n"/>
      <c r="BP821" s="2" t="inlineStr">
        <is>
          <t>N</t>
        </is>
      </c>
      <c r="BQ821" s="1" t="n">
        <v>0</v>
      </c>
      <c r="BR821" s="1" t="n">
        <v>0</v>
      </c>
      <c r="BS821" s="2" t="n"/>
    </row>
    <row r="822">
      <c r="A822" t="n">
        <v>821</v>
      </c>
      <c r="B822" t="inlineStr">
        <is>
          <t>113-288|6988795</t>
        </is>
      </c>
      <c r="C822" t="inlineStr">
        <is>
          <t>OK</t>
        </is>
      </c>
      <c r="D822" s="2" t="inlineStr">
        <is>
          <t>690059</t>
        </is>
      </c>
      <c r="E822" s="2" t="inlineStr">
        <is>
          <t>LA CITTADELLA PIEVE</t>
        </is>
      </c>
      <c r="F822" s="2" t="inlineStr">
        <is>
          <t>002086</t>
        </is>
      </c>
      <c r="G822" s="2" t="inlineStr">
        <is>
          <t>PIEVE DEL CAIRO</t>
        </is>
      </c>
      <c r="H822" s="2" t="inlineStr">
        <is>
          <t>PIEVE DEL CAIRO</t>
        </is>
      </c>
      <c r="I822" s="2" t="inlineStr">
        <is>
          <t>ACCPDC</t>
        </is>
      </c>
      <c r="J822" s="2" t="inlineStr">
        <is>
          <t>LA CITTADELLA PIEVE DEL CAIRO</t>
        </is>
      </c>
      <c r="K822" s="2" t="inlineStr">
        <is>
          <t>RADPDC</t>
        </is>
      </c>
      <c r="L822" s="2" t="inlineStr">
        <is>
          <t>ECOGRAFIA</t>
        </is>
      </c>
      <c r="M822" s="2" t="inlineStr">
        <is>
          <t>69</t>
        </is>
      </c>
      <c r="N822" s="2" t="inlineStr">
        <is>
          <t>82-288</t>
        </is>
      </c>
      <c r="O822" s="2" t="inlineStr">
        <is>
          <t>SCACCHERI CARLO D</t>
        </is>
      </c>
      <c r="P822" s="2" t="inlineStr">
        <is>
          <t>113-288</t>
        </is>
      </c>
      <c r="Q822" s="2" t="inlineStr">
        <is>
          <t>SCACCHERI CARLO D</t>
        </is>
      </c>
      <c r="R822" s="2" t="inlineStr">
        <is>
          <t>482</t>
        </is>
      </c>
      <c r="S822" s="2" t="inlineStr">
        <is>
          <t>ECOGRAFIA DEL PENE</t>
        </is>
      </c>
      <c r="T822" s="2" t="inlineStr">
        <is>
          <t>88795</t>
        </is>
      </c>
      <c r="U822" s="2" t="inlineStr">
        <is>
          <t>6988795</t>
        </is>
      </c>
      <c r="V822" s="2" t="inlineStr">
        <is>
          <t>ECOGRAFIA PENE</t>
        </is>
      </c>
      <c r="W822" s="2" t="inlineStr">
        <is>
          <t>S</t>
        </is>
      </c>
      <c r="X822" s="2" t="inlineStr">
        <is>
          <t>S</t>
        </is>
      </c>
      <c r="Y822" s="2" t="inlineStr">
        <is>
          <t>N</t>
        </is>
      </c>
      <c r="Z822" s="2" t="inlineStr">
        <is>
          <t>N</t>
        </is>
      </c>
      <c r="AA822" s="2" t="inlineStr">
        <is>
          <t>S</t>
        </is>
      </c>
      <c r="AB822" s="2" t="inlineStr">
        <is>
          <t>S</t>
        </is>
      </c>
      <c r="AC822" s="2" t="inlineStr">
        <is>
          <t>S</t>
        </is>
      </c>
      <c r="AD822" s="2" t="inlineStr">
        <is>
          <t>N</t>
        </is>
      </c>
      <c r="AE822" s="2" t="inlineStr">
        <is>
          <t>69</t>
        </is>
      </c>
      <c r="AF822" s="2" t="inlineStr">
        <is>
          <t>RADIOLOGIA</t>
        </is>
      </c>
      <c r="AG822"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22"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22" s="2" t="inlineStr">
        <is>
          <t>U</t>
        </is>
      </c>
      <c r="AJ822" s="2" t="inlineStr">
        <is>
          <t>0</t>
        </is>
      </c>
      <c r="AK822" s="2" t="n"/>
      <c r="AL822" s="2" t="n"/>
      <c r="AM822" s="11">
        <f>VLOOKUP(U822,'[1]per incroci mapping'!$A$2:$E$592,5,FALSE)</f>
        <v/>
      </c>
      <c r="AN822" s="11">
        <f>VLOOKUP(U822,'[1]per incroci mapping'!$A$2:$F$592,6,FALSE)</f>
        <v/>
      </c>
      <c r="AO822" s="2" t="n"/>
      <c r="AP822" s="2" t="n"/>
      <c r="AQ822" s="2" t="n"/>
      <c r="AR822" s="2" t="n"/>
      <c r="AS822" s="11">
        <f>IFERROR(VLOOKUP(U822,'[1]per incroci mapping'!$A$2:$E$592,3,FALSE),"Non Trovato")</f>
        <v/>
      </c>
      <c r="AT822" s="11">
        <f>VLOOKUP(U822,'[1]per incroci mapping'!$A$2:$E$592,4,FALSE)</f>
        <v/>
      </c>
      <c r="AU822" s="2" t="n"/>
      <c r="AV822" s="2" t="n"/>
      <c r="AW822" s="2" t="n"/>
      <c r="AX822" s="2" t="inlineStr">
        <is>
          <t>00007</t>
        </is>
      </c>
      <c r="AY822" s="2" t="n"/>
      <c r="AZ822" s="2" t="n"/>
      <c r="BA822" s="2" t="inlineStr">
        <is>
          <t>si prega di presentarsi allo sportello accettazione 15 minuti prima dell appuntamento muniti di impegnativa del curante, tessera sanitaria</t>
        </is>
      </c>
      <c r="BB822" s="2" t="n"/>
      <c r="BC822" s="2" t="inlineStr">
        <is>
          <t>in caso di annullamento della prenotazione si prega di mandare disdetta entro 3 giorni ai seguenti numeri: 0384968017 - 0384831811 oppure tramite mail all indirizzo prenotazioni@cittadellasociale.it</t>
        </is>
      </c>
      <c r="BD822" s="1" t="n">
        <v>192</v>
      </c>
      <c r="BE822" s="1" t="n">
        <v>2388</v>
      </c>
      <c r="BF822" s="2" t="inlineStr">
        <is>
          <t>M</t>
        </is>
      </c>
      <c r="BG822" s="2" t="inlineStr">
        <is>
          <t>N</t>
        </is>
      </c>
      <c r="BH822" s="2" t="inlineStr">
        <is>
          <t>N</t>
        </is>
      </c>
      <c r="BI822" s="2" t="inlineStr">
        <is>
          <t>N</t>
        </is>
      </c>
      <c r="BJ822" s="2" t="inlineStr">
        <is>
          <t>S</t>
        </is>
      </c>
      <c r="BK822" s="2" t="inlineStr">
        <is>
          <t>N</t>
        </is>
      </c>
      <c r="BL822" s="2" t="inlineStr">
        <is>
          <t>N</t>
        </is>
      </c>
      <c r="BM822" s="2" t="inlineStr">
        <is>
          <t>S</t>
        </is>
      </c>
      <c r="BN822" s="13" t="n">
        <v>44475</v>
      </c>
      <c r="BO822" s="2" t="n"/>
      <c r="BP822" s="2" t="inlineStr">
        <is>
          <t>N</t>
        </is>
      </c>
      <c r="BQ822" s="1" t="n">
        <v>0</v>
      </c>
      <c r="BR822" s="1" t="n">
        <v>0</v>
      </c>
      <c r="BS822" s="2" t="n"/>
    </row>
    <row r="823">
      <c r="A823" t="n">
        <v>822</v>
      </c>
      <c r="B823" t="inlineStr">
        <is>
          <t>113-288|6988796</t>
        </is>
      </c>
      <c r="C823" t="inlineStr">
        <is>
          <t>OK</t>
        </is>
      </c>
      <c r="D823" s="2" t="inlineStr">
        <is>
          <t>690059</t>
        </is>
      </c>
      <c r="E823" s="2" t="inlineStr">
        <is>
          <t>LA CITTADELLA PIEVE</t>
        </is>
      </c>
      <c r="F823" s="2" t="inlineStr">
        <is>
          <t>002086</t>
        </is>
      </c>
      <c r="G823" s="2" t="inlineStr">
        <is>
          <t>PIEVE DEL CAIRO</t>
        </is>
      </c>
      <c r="H823" s="2" t="inlineStr">
        <is>
          <t>PIEVE DEL CAIRO</t>
        </is>
      </c>
      <c r="I823" s="2" t="inlineStr">
        <is>
          <t>ACCPDC</t>
        </is>
      </c>
      <c r="J823" s="2" t="inlineStr">
        <is>
          <t>LA CITTADELLA PIEVE DEL CAIRO</t>
        </is>
      </c>
      <c r="K823" s="2" t="inlineStr">
        <is>
          <t>RADPDC</t>
        </is>
      </c>
      <c r="L823" s="2" t="inlineStr">
        <is>
          <t>ECOGRAFIA</t>
        </is>
      </c>
      <c r="M823" s="2" t="inlineStr">
        <is>
          <t>69</t>
        </is>
      </c>
      <c r="N823" s="2" t="inlineStr">
        <is>
          <t>82-288</t>
        </is>
      </c>
      <c r="O823" s="2" t="inlineStr">
        <is>
          <t>SCACCHERI CARLO D</t>
        </is>
      </c>
      <c r="P823" s="2" t="inlineStr">
        <is>
          <t>113-288</t>
        </is>
      </c>
      <c r="Q823" s="2" t="inlineStr">
        <is>
          <t>SCACCHERI CARLO D</t>
        </is>
      </c>
      <c r="R823" s="2" t="inlineStr">
        <is>
          <t>483</t>
        </is>
      </c>
      <c r="S823" s="2" t="inlineStr">
        <is>
          <t>ECOGRAFIA DEI TESTICOLI</t>
        </is>
      </c>
      <c r="T823" s="2" t="inlineStr">
        <is>
          <t>88796</t>
        </is>
      </c>
      <c r="U823" s="2" t="inlineStr">
        <is>
          <t>6988796</t>
        </is>
      </c>
      <c r="V823" s="2" t="inlineStr">
        <is>
          <t>ECOGRAFIA TESTICOLI</t>
        </is>
      </c>
      <c r="W823" s="2" t="inlineStr">
        <is>
          <t>S</t>
        </is>
      </c>
      <c r="X823" s="2" t="inlineStr">
        <is>
          <t>S</t>
        </is>
      </c>
      <c r="Y823" s="2" t="inlineStr">
        <is>
          <t>N</t>
        </is>
      </c>
      <c r="Z823" s="2" t="inlineStr">
        <is>
          <t>N</t>
        </is>
      </c>
      <c r="AA823" s="2" t="inlineStr">
        <is>
          <t>S</t>
        </is>
      </c>
      <c r="AB823" s="2" t="inlineStr">
        <is>
          <t>S</t>
        </is>
      </c>
      <c r="AC823" s="2" t="inlineStr">
        <is>
          <t>S</t>
        </is>
      </c>
      <c r="AD823" s="2" t="inlineStr">
        <is>
          <t>N</t>
        </is>
      </c>
      <c r="AE823" s="2" t="inlineStr">
        <is>
          <t>69</t>
        </is>
      </c>
      <c r="AF823" s="2" t="inlineStr">
        <is>
          <t>RADIOLOGIA</t>
        </is>
      </c>
      <c r="AG823"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23"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23" s="2" t="inlineStr">
        <is>
          <t>U</t>
        </is>
      </c>
      <c r="AJ823" s="2" t="inlineStr">
        <is>
          <t>0</t>
        </is>
      </c>
      <c r="AK823" s="2" t="n"/>
      <c r="AL823" s="2" t="n"/>
      <c r="AM823" s="11">
        <f>VLOOKUP(U823,'[1]per incroci mapping'!$A$2:$E$592,5,FALSE)</f>
        <v/>
      </c>
      <c r="AN823" s="11">
        <f>VLOOKUP(U823,'[1]per incroci mapping'!$A$2:$F$592,6,FALSE)</f>
        <v/>
      </c>
      <c r="AO823" s="2" t="n"/>
      <c r="AP823" s="2" t="n"/>
      <c r="AQ823" s="2" t="n"/>
      <c r="AR823" s="2" t="n"/>
      <c r="AS823" s="11">
        <f>IFERROR(VLOOKUP(U823,'[1]per incroci mapping'!$A$2:$E$592,3,FALSE),"Non Trovato")</f>
        <v/>
      </c>
      <c r="AT823" s="11">
        <f>VLOOKUP(U823,'[1]per incroci mapping'!$A$2:$E$592,4,FALSE)</f>
        <v/>
      </c>
      <c r="AU823" s="2" t="n"/>
      <c r="AV823" s="2" t="n"/>
      <c r="AW823" s="2" t="n"/>
      <c r="AX823" s="2" t="inlineStr">
        <is>
          <t>00007</t>
        </is>
      </c>
      <c r="AY823" s="2" t="n"/>
      <c r="AZ823" s="2" t="n"/>
      <c r="BA823" s="2" t="inlineStr">
        <is>
          <t>si prega di presentarsi allo sportello accettazione 15 minuti prima dell appuntamento muniti di impegnativa del curante, tessera sanitaria</t>
        </is>
      </c>
      <c r="BB823" s="2" t="n"/>
      <c r="BC823" s="2" t="inlineStr">
        <is>
          <t>in caso di annullamento della prenotazione si prega di mandare disdetta entro 3 giorni ai seguenti numeri: 0384968017 - 0384831811 oppure tramite mail all indirizzo prenotazioni@cittadellasociale.it</t>
        </is>
      </c>
      <c r="BD823" s="1" t="n">
        <v>192</v>
      </c>
      <c r="BE823" s="1" t="n">
        <v>2388</v>
      </c>
      <c r="BF823" s="2" t="inlineStr">
        <is>
          <t>M</t>
        </is>
      </c>
      <c r="BG823" s="2" t="inlineStr">
        <is>
          <t>N</t>
        </is>
      </c>
      <c r="BH823" s="2" t="inlineStr">
        <is>
          <t>N</t>
        </is>
      </c>
      <c r="BI823" s="2" t="inlineStr">
        <is>
          <t>N</t>
        </is>
      </c>
      <c r="BJ823" s="2" t="inlineStr">
        <is>
          <t>S</t>
        </is>
      </c>
      <c r="BK823" s="2" t="inlineStr">
        <is>
          <t>N</t>
        </is>
      </c>
      <c r="BL823" s="2" t="inlineStr">
        <is>
          <t>N</t>
        </is>
      </c>
      <c r="BM823" s="2" t="inlineStr">
        <is>
          <t>S</t>
        </is>
      </c>
      <c r="BN823" s="13" t="n">
        <v>44475</v>
      </c>
      <c r="BO823" s="2" t="n"/>
      <c r="BP823" s="2" t="inlineStr">
        <is>
          <t>N</t>
        </is>
      </c>
      <c r="BQ823" s="1" t="n">
        <v>0</v>
      </c>
      <c r="BR823" s="1" t="n">
        <v>0</v>
      </c>
      <c r="BS823" s="2" t="n"/>
    </row>
    <row r="824">
      <c r="A824" t="n">
        <v>823</v>
      </c>
      <c r="B824" t="inlineStr">
        <is>
          <t>113-288|6988797</t>
        </is>
      </c>
      <c r="C824" t="inlineStr">
        <is>
          <t>OK</t>
        </is>
      </c>
      <c r="D824" s="2" t="inlineStr">
        <is>
          <t>690059</t>
        </is>
      </c>
      <c r="E824" s="2" t="inlineStr">
        <is>
          <t>LA CITTADELLA PIEVE</t>
        </is>
      </c>
      <c r="F824" s="2" t="inlineStr">
        <is>
          <t>002086</t>
        </is>
      </c>
      <c r="G824" s="2" t="inlineStr">
        <is>
          <t>PIEVE DEL CAIRO</t>
        </is>
      </c>
      <c r="H824" s="2" t="inlineStr">
        <is>
          <t>PIEVE DEL CAIRO</t>
        </is>
      </c>
      <c r="I824" s="2" t="inlineStr">
        <is>
          <t>ACCPDC</t>
        </is>
      </c>
      <c r="J824" s="2" t="inlineStr">
        <is>
          <t>LA CITTADELLA PIEVE DEL CAIRO</t>
        </is>
      </c>
      <c r="K824" s="2" t="inlineStr">
        <is>
          <t>RADPDC</t>
        </is>
      </c>
      <c r="L824" s="2" t="inlineStr">
        <is>
          <t>ECOGRAFIA</t>
        </is>
      </c>
      <c r="M824" s="2" t="inlineStr">
        <is>
          <t>69</t>
        </is>
      </c>
      <c r="N824" s="2" t="inlineStr">
        <is>
          <t>82-288</t>
        </is>
      </c>
      <c r="O824" s="2" t="inlineStr">
        <is>
          <t>SCACCHERI CARLO D</t>
        </is>
      </c>
      <c r="P824" s="2" t="inlineStr">
        <is>
          <t>113-288</t>
        </is>
      </c>
      <c r="Q824" s="2" t="inlineStr">
        <is>
          <t>SCACCHERI CARLO D</t>
        </is>
      </c>
      <c r="R824" s="2" t="inlineStr">
        <is>
          <t>484</t>
        </is>
      </c>
      <c r="S824" s="2" t="inlineStr">
        <is>
          <t>ECOGRAFIA TRANSVAGINALE</t>
        </is>
      </c>
      <c r="T824" s="2" t="inlineStr">
        <is>
          <t>88797</t>
        </is>
      </c>
      <c r="U824" s="2" t="inlineStr">
        <is>
          <t>6988797</t>
        </is>
      </c>
      <c r="V824" s="2" t="inlineStr">
        <is>
          <t>ECOGRAFIA TRANSVAGINALE</t>
        </is>
      </c>
      <c r="W824" s="2" t="inlineStr">
        <is>
          <t>S</t>
        </is>
      </c>
      <c r="X824" s="2" t="inlineStr">
        <is>
          <t>S</t>
        </is>
      </c>
      <c r="Y824" s="2" t="inlineStr">
        <is>
          <t>N</t>
        </is>
      </c>
      <c r="Z824" s="2" t="inlineStr">
        <is>
          <t>N</t>
        </is>
      </c>
      <c r="AA824" s="2" t="inlineStr">
        <is>
          <t>S</t>
        </is>
      </c>
      <c r="AB824" s="2" t="inlineStr">
        <is>
          <t>S</t>
        </is>
      </c>
      <c r="AC824" s="2" t="inlineStr">
        <is>
          <t>S</t>
        </is>
      </c>
      <c r="AD824" s="2" t="inlineStr">
        <is>
          <t>N</t>
        </is>
      </c>
      <c r="AE824" s="2" t="inlineStr">
        <is>
          <t>69</t>
        </is>
      </c>
      <c r="AF824" s="2" t="inlineStr">
        <is>
          <t>RADIOLOGIA</t>
        </is>
      </c>
      <c r="AG824"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24"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24" s="2" t="inlineStr">
        <is>
          <t>U</t>
        </is>
      </c>
      <c r="AJ824" s="2" t="inlineStr">
        <is>
          <t>0</t>
        </is>
      </c>
      <c r="AK824" s="2" t="n"/>
      <c r="AL824" s="2" t="n"/>
      <c r="AM824" s="11">
        <f>VLOOKUP(U824,'[1]per incroci mapping'!$A$2:$E$592,5,FALSE)</f>
        <v/>
      </c>
      <c r="AN824" s="11">
        <f>VLOOKUP(U824,'[1]per incroci mapping'!$A$2:$F$592,6,FALSE)</f>
        <v/>
      </c>
      <c r="AO824" s="2" t="n"/>
      <c r="AP824" s="2" t="n"/>
      <c r="AQ824" s="2" t="n"/>
      <c r="AR824" s="2" t="n"/>
      <c r="AS824" s="11">
        <f>IFERROR(VLOOKUP(U824,'[1]per incroci mapping'!$A$2:$E$592,3,FALSE),"Non Trovato")</f>
        <v/>
      </c>
      <c r="AT824" s="11">
        <f>VLOOKUP(U824,'[1]per incroci mapping'!$A$2:$E$592,4,FALSE)</f>
        <v/>
      </c>
      <c r="AU824" s="2" t="n"/>
      <c r="AV824" s="2" t="n"/>
      <c r="AW824" s="2" t="n"/>
      <c r="AX824" s="2" t="inlineStr">
        <is>
          <t>00007</t>
        </is>
      </c>
      <c r="AY824" s="2" t="n"/>
      <c r="AZ824" s="2" t="n"/>
      <c r="BA824" s="2" t="inlineStr">
        <is>
          <t>si prega di presentarsi allo sportello accettazione 15 minuti prima dell appuntamento muniti di impegnativa del curante, tessera sanitaria</t>
        </is>
      </c>
      <c r="BB824" s="2" t="n"/>
      <c r="BC824" s="2" t="inlineStr">
        <is>
          <t>in caso di annullamento della prenotazione si prega di mandare disdetta entro 3 giorni ai seguenti numeri: 0384968017 - 0384831811 oppure tramite mail all indirizzo prenotazioni@cittadellasociale.it</t>
        </is>
      </c>
      <c r="BD824" s="1" t="n">
        <v>192</v>
      </c>
      <c r="BE824" s="1" t="n">
        <v>2388</v>
      </c>
      <c r="BF824" s="2" t="inlineStr">
        <is>
          <t>F</t>
        </is>
      </c>
      <c r="BG824" s="2" t="inlineStr">
        <is>
          <t>N</t>
        </is>
      </c>
      <c r="BH824" s="2" t="inlineStr">
        <is>
          <t>N</t>
        </is>
      </c>
      <c r="BI824" s="2" t="inlineStr">
        <is>
          <t>N</t>
        </is>
      </c>
      <c r="BJ824" s="2" t="inlineStr">
        <is>
          <t>S</t>
        </is>
      </c>
      <c r="BK824" s="2" t="inlineStr">
        <is>
          <t>N</t>
        </is>
      </c>
      <c r="BL824" s="2" t="inlineStr">
        <is>
          <t>N</t>
        </is>
      </c>
      <c r="BM824" s="2" t="inlineStr">
        <is>
          <t>S</t>
        </is>
      </c>
      <c r="BN824" s="13" t="n">
        <v>44475</v>
      </c>
      <c r="BO824" s="2" t="n"/>
      <c r="BP824" s="2" t="inlineStr">
        <is>
          <t>N</t>
        </is>
      </c>
      <c r="BQ824" s="1" t="n">
        <v>0</v>
      </c>
      <c r="BR824" s="1" t="n">
        <v>0</v>
      </c>
      <c r="BS824" s="2" t="n"/>
    </row>
    <row r="825">
      <c r="A825" t="n">
        <v>824</v>
      </c>
      <c r="B825" t="inlineStr">
        <is>
          <t>113-290|0188714.03</t>
        </is>
      </c>
      <c r="C825" t="inlineStr">
        <is>
          <t>OK</t>
        </is>
      </c>
      <c r="D825" s="2" t="inlineStr">
        <is>
          <t>690059</t>
        </is>
      </c>
      <c r="E825" s="2" t="inlineStr">
        <is>
          <t>LA CITTADELLA PIEVE</t>
        </is>
      </c>
      <c r="F825" s="2" t="inlineStr">
        <is>
          <t>002086</t>
        </is>
      </c>
      <c r="G825" s="2" t="inlineStr">
        <is>
          <t>PIEVE DEL CAIRO</t>
        </is>
      </c>
      <c r="H825" s="2" t="inlineStr">
        <is>
          <t>PIEVE DEL CAIRO</t>
        </is>
      </c>
      <c r="I825" s="2" t="inlineStr">
        <is>
          <t>ACCPDC</t>
        </is>
      </c>
      <c r="J825" s="2" t="inlineStr">
        <is>
          <t>LA CITTADELLA PIEVE DEL CAIRO</t>
        </is>
      </c>
      <c r="K825" s="2" t="inlineStr">
        <is>
          <t>RADPDC</t>
        </is>
      </c>
      <c r="L825" s="2" t="inlineStr">
        <is>
          <t>ECOGRAFIA</t>
        </is>
      </c>
      <c r="M825" s="2" t="inlineStr">
        <is>
          <t>69</t>
        </is>
      </c>
      <c r="N825" s="2" t="inlineStr">
        <is>
          <t>82-290</t>
        </is>
      </c>
      <c r="O825" s="2" t="inlineStr">
        <is>
          <t>SCACCHERI PRIOR. P</t>
        </is>
      </c>
      <c r="P825" s="2" t="inlineStr">
        <is>
          <t>113-290</t>
        </is>
      </c>
      <c r="Q825" s="2" t="inlineStr">
        <is>
          <t>SCACCHERI PRIOR. P</t>
        </is>
      </c>
      <c r="R825" s="2" t="inlineStr">
        <is>
          <t>2413</t>
        </is>
      </c>
      <c r="S825" s="2" t="inlineStr">
        <is>
          <t>ECOGRAFIA GHIANDOLE SALIVARI</t>
        </is>
      </c>
      <c r="T825" s="2" t="inlineStr">
        <is>
          <t>88714</t>
        </is>
      </c>
      <c r="U825" s="2" t="inlineStr">
        <is>
          <t>0188714.03</t>
        </is>
      </c>
      <c r="V825" s="2" t="inlineStr">
        <is>
          <t>ECOGRAFIA GHIANDOLE SALIVARI</t>
        </is>
      </c>
      <c r="W825" s="2" t="inlineStr">
        <is>
          <t>S</t>
        </is>
      </c>
      <c r="X825" s="2" t="inlineStr">
        <is>
          <t>S</t>
        </is>
      </c>
      <c r="Y825" s="2" t="inlineStr">
        <is>
          <t>N</t>
        </is>
      </c>
      <c r="Z825" s="2" t="inlineStr">
        <is>
          <t>N</t>
        </is>
      </c>
      <c r="AA825" s="2" t="inlineStr">
        <is>
          <t>S</t>
        </is>
      </c>
      <c r="AB825" s="2" t="inlineStr">
        <is>
          <t>S</t>
        </is>
      </c>
      <c r="AC825" s="2" t="inlineStr">
        <is>
          <t>S</t>
        </is>
      </c>
      <c r="AD825" s="2" t="inlineStr">
        <is>
          <t>N</t>
        </is>
      </c>
      <c r="AE825" s="2" t="inlineStr">
        <is>
          <t>69</t>
        </is>
      </c>
      <c r="AF825" s="2" t="inlineStr">
        <is>
          <t>RADIOLOGIA</t>
        </is>
      </c>
      <c r="AG825"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25"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25" s="2" t="inlineStr">
        <is>
          <t>U</t>
        </is>
      </c>
      <c r="AJ825" s="2" t="inlineStr">
        <is>
          <t>0</t>
        </is>
      </c>
      <c r="AK825" s="2" t="n"/>
      <c r="AL825" s="2" t="n"/>
      <c r="AM825" s="11">
        <f>VLOOKUP(U825,'[1]per incroci mapping'!$A$2:$E$592,5,FALSE)</f>
        <v/>
      </c>
      <c r="AN825" s="11">
        <f>VLOOKUP(U825,'[1]per incroci mapping'!$A$2:$F$592,6,FALSE)</f>
        <v/>
      </c>
      <c r="AO825" s="2" t="n"/>
      <c r="AP825" s="2" t="n"/>
      <c r="AQ825" s="2" t="n"/>
      <c r="AR825" s="2" t="n"/>
      <c r="AS825" s="11">
        <f>IFERROR(VLOOKUP(U825,'[1]per incroci mapping'!$A$2:$E$592,3,FALSE),"Non Trovato")</f>
        <v/>
      </c>
      <c r="AT825" s="11">
        <f>VLOOKUP(U825,'[1]per incroci mapping'!$A$2:$E$592,4,FALSE)</f>
        <v/>
      </c>
      <c r="AU825" s="2" t="n"/>
      <c r="AV825" s="2" t="n"/>
      <c r="AW825" s="2" t="n"/>
      <c r="AX825" s="2" t="inlineStr">
        <is>
          <t>00007</t>
        </is>
      </c>
      <c r="AY825" s="2" t="n"/>
      <c r="AZ825" s="2" t="n"/>
      <c r="BA825" s="2" t="inlineStr">
        <is>
          <t>si prega di presentarsi allo sportello accettazione 15 minuti prima dell appuntamento muniti di impegnativa del curante, tessera sanitaria</t>
        </is>
      </c>
      <c r="BB825" s="2" t="n"/>
      <c r="BC825" s="2" t="inlineStr">
        <is>
          <t>in caso di annullamento della prenotazione si prega di mandare disdetta entro 3 giorni ai seguenti numeri: 0384968017 - 0384831811 oppure tramite mail all indirizzo prenotazioni@cittadellasociale.it</t>
        </is>
      </c>
      <c r="BD825" s="1" t="n">
        <v>192</v>
      </c>
      <c r="BE825" s="1" t="n">
        <v>2388</v>
      </c>
      <c r="BF825" s="2" t="inlineStr">
        <is>
          <t>G</t>
        </is>
      </c>
      <c r="BG825" s="2" t="inlineStr">
        <is>
          <t>N</t>
        </is>
      </c>
      <c r="BH825" s="2" t="inlineStr">
        <is>
          <t>N</t>
        </is>
      </c>
      <c r="BI825" s="2" t="inlineStr">
        <is>
          <t>N</t>
        </is>
      </c>
      <c r="BJ825" s="2" t="inlineStr">
        <is>
          <t>N</t>
        </is>
      </c>
      <c r="BK825" s="2" t="inlineStr">
        <is>
          <t>S</t>
        </is>
      </c>
      <c r="BL825" s="2" t="inlineStr">
        <is>
          <t>N</t>
        </is>
      </c>
      <c r="BM825" s="2" t="inlineStr">
        <is>
          <t>S</t>
        </is>
      </c>
      <c r="BN825" s="13" t="n">
        <v>44475</v>
      </c>
      <c r="BO825" s="2" t="n"/>
      <c r="BP825" s="2" t="inlineStr">
        <is>
          <t>N</t>
        </is>
      </c>
      <c r="BQ825" s="1" t="n">
        <v>0</v>
      </c>
      <c r="BR825" s="1" t="n">
        <v>0</v>
      </c>
      <c r="BS825" s="2" t="n"/>
    </row>
    <row r="826">
      <c r="A826" t="n">
        <v>825</v>
      </c>
      <c r="B826" t="inlineStr">
        <is>
          <t>113-290|0188714.04</t>
        </is>
      </c>
      <c r="C826" t="inlineStr">
        <is>
          <t>OK</t>
        </is>
      </c>
      <c r="D826" s="2" t="inlineStr">
        <is>
          <t>690059</t>
        </is>
      </c>
      <c r="E826" s="2" t="inlineStr">
        <is>
          <t>LA CITTADELLA PIEVE</t>
        </is>
      </c>
      <c r="F826" s="2" t="inlineStr">
        <is>
          <t>002086</t>
        </is>
      </c>
      <c r="G826" s="2" t="inlineStr">
        <is>
          <t>PIEVE DEL CAIRO</t>
        </is>
      </c>
      <c r="H826" s="2" t="inlineStr">
        <is>
          <t>PIEVE DEL CAIRO</t>
        </is>
      </c>
      <c r="I826" s="2" t="inlineStr">
        <is>
          <t>ACCPDC</t>
        </is>
      </c>
      <c r="J826" s="2" t="inlineStr">
        <is>
          <t>LA CITTADELLA PIEVE DEL CAIRO</t>
        </is>
      </c>
      <c r="K826" s="2" t="inlineStr">
        <is>
          <t>RADPDC</t>
        </is>
      </c>
      <c r="L826" s="2" t="inlineStr">
        <is>
          <t>ECOGRAFIA</t>
        </is>
      </c>
      <c r="M826" s="2" t="inlineStr">
        <is>
          <t>69</t>
        </is>
      </c>
      <c r="N826" s="2" t="inlineStr">
        <is>
          <t>82-290</t>
        </is>
      </c>
      <c r="O826" s="2" t="inlineStr">
        <is>
          <t>SCACCHERI PRIOR. P</t>
        </is>
      </c>
      <c r="P826" s="2" t="inlineStr">
        <is>
          <t>113-290</t>
        </is>
      </c>
      <c r="Q826" s="2" t="inlineStr">
        <is>
          <t>SCACCHERI PRIOR. P</t>
        </is>
      </c>
      <c r="R826" s="2" t="inlineStr">
        <is>
          <t>455</t>
        </is>
      </c>
      <c r="S826" s="2" t="inlineStr">
        <is>
          <t>ECOGRAFIA TIROIDE E PARATIROIDI</t>
        </is>
      </c>
      <c r="T826" s="2" t="inlineStr">
        <is>
          <t>88714</t>
        </is>
      </c>
      <c r="U826" s="2" t="inlineStr">
        <is>
          <t>0188714.04</t>
        </is>
      </c>
      <c r="V826" s="2" t="inlineStr">
        <is>
          <t>ECOGRAFIA TIROIDE E PARATIROIDI</t>
        </is>
      </c>
      <c r="W826" s="2" t="inlineStr">
        <is>
          <t>S</t>
        </is>
      </c>
      <c r="X826" s="2" t="inlineStr">
        <is>
          <t>S</t>
        </is>
      </c>
      <c r="Y826" s="2" t="inlineStr">
        <is>
          <t>N</t>
        </is>
      </c>
      <c r="Z826" s="2" t="inlineStr">
        <is>
          <t>N</t>
        </is>
      </c>
      <c r="AA826" s="2" t="inlineStr">
        <is>
          <t>S</t>
        </is>
      </c>
      <c r="AB826" s="2" t="inlineStr">
        <is>
          <t>S</t>
        </is>
      </c>
      <c r="AC826" s="2" t="inlineStr">
        <is>
          <t>S</t>
        </is>
      </c>
      <c r="AD826" s="2" t="inlineStr">
        <is>
          <t>N</t>
        </is>
      </c>
      <c r="AE826" s="2" t="inlineStr">
        <is>
          <t>69</t>
        </is>
      </c>
      <c r="AF826" s="2" t="inlineStr">
        <is>
          <t>RADIOLOGIA</t>
        </is>
      </c>
      <c r="AG826"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26"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26" s="2" t="inlineStr">
        <is>
          <t>U</t>
        </is>
      </c>
      <c r="AJ826" s="2" t="inlineStr">
        <is>
          <t>0</t>
        </is>
      </c>
      <c r="AK826" s="2" t="n"/>
      <c r="AL826" s="2" t="n"/>
      <c r="AM826" s="11">
        <f>VLOOKUP(U826,'[1]per incroci mapping'!$A$2:$E$592,5,FALSE)</f>
        <v/>
      </c>
      <c r="AN826" s="11">
        <f>VLOOKUP(U826,'[1]per incroci mapping'!$A$2:$F$592,6,FALSE)</f>
        <v/>
      </c>
      <c r="AO826" s="2" t="n"/>
      <c r="AP826" s="2" t="n"/>
      <c r="AQ826" s="2" t="n"/>
      <c r="AR826" s="2" t="n"/>
      <c r="AS826" s="11">
        <f>IFERROR(VLOOKUP(U826,'[1]per incroci mapping'!$A$2:$E$592,3,FALSE),"Non Trovato")</f>
        <v/>
      </c>
      <c r="AT826" s="11">
        <f>VLOOKUP(U826,'[1]per incroci mapping'!$A$2:$E$592,4,FALSE)</f>
        <v/>
      </c>
      <c r="AU826" s="2" t="n"/>
      <c r="AV826" s="2" t="n"/>
      <c r="AW826" s="2" t="n"/>
      <c r="AX826" s="2" t="inlineStr">
        <is>
          <t>00007</t>
        </is>
      </c>
      <c r="AY826" s="2" t="n"/>
      <c r="AZ826" s="2" t="n"/>
      <c r="BA826" s="2" t="inlineStr">
        <is>
          <t>si prega di presentarsi allo sportello accettazione 15 minuti prima dell appuntamento muniti di impegnativa del curante, tessera sanitaria</t>
        </is>
      </c>
      <c r="BB826" s="2" t="n"/>
      <c r="BC826" s="2" t="inlineStr">
        <is>
          <t>in caso di annullamento della prenotazione si prega di mandare disdetta entro 3 giorni ai seguenti numeri: 0384968017 - 0384831811 oppure tramite mail all indirizzo prenotazioni@cittadellasociale.it</t>
        </is>
      </c>
      <c r="BD826" s="1" t="n">
        <v>192</v>
      </c>
      <c r="BE826" s="1" t="n">
        <v>2388</v>
      </c>
      <c r="BF826" s="2" t="inlineStr">
        <is>
          <t>G</t>
        </is>
      </c>
      <c r="BG826" s="2" t="inlineStr">
        <is>
          <t>N</t>
        </is>
      </c>
      <c r="BH826" s="2" t="inlineStr">
        <is>
          <t>N</t>
        </is>
      </c>
      <c r="BI826" s="2" t="inlineStr">
        <is>
          <t>N</t>
        </is>
      </c>
      <c r="BJ826" s="2" t="inlineStr">
        <is>
          <t>N</t>
        </is>
      </c>
      <c r="BK826" s="2" t="inlineStr">
        <is>
          <t>S</t>
        </is>
      </c>
      <c r="BL826" s="2" t="inlineStr">
        <is>
          <t>N</t>
        </is>
      </c>
      <c r="BM826" s="2" t="inlineStr">
        <is>
          <t>S</t>
        </is>
      </c>
      <c r="BN826" s="13" t="n">
        <v>44475</v>
      </c>
      <c r="BO826" s="2" t="n"/>
      <c r="BP826" s="2" t="inlineStr">
        <is>
          <t>N</t>
        </is>
      </c>
      <c r="BQ826" s="1" t="n">
        <v>0</v>
      </c>
      <c r="BR826" s="1" t="n">
        <v>0</v>
      </c>
      <c r="BS826" s="2" t="n"/>
    </row>
    <row r="827">
      <c r="A827" t="n">
        <v>826</v>
      </c>
      <c r="B827" t="inlineStr">
        <is>
          <t>113-290|0188714.05</t>
        </is>
      </c>
      <c r="C827" t="inlineStr">
        <is>
          <t>OK</t>
        </is>
      </c>
      <c r="D827" s="2" t="inlineStr">
        <is>
          <t>690059</t>
        </is>
      </c>
      <c r="E827" s="2" t="inlineStr">
        <is>
          <t>LA CITTADELLA PIEVE</t>
        </is>
      </c>
      <c r="F827" s="2" t="inlineStr">
        <is>
          <t>002086</t>
        </is>
      </c>
      <c r="G827" s="2" t="inlineStr">
        <is>
          <t>PIEVE DEL CAIRO</t>
        </is>
      </c>
      <c r="H827" s="2" t="inlineStr">
        <is>
          <t>PIEVE DEL CAIRO</t>
        </is>
      </c>
      <c r="I827" s="2" t="inlineStr">
        <is>
          <t>ACCPDC</t>
        </is>
      </c>
      <c r="J827" s="2" t="inlineStr">
        <is>
          <t>LA CITTADELLA PIEVE DEL CAIRO</t>
        </is>
      </c>
      <c r="K827" s="2" t="inlineStr">
        <is>
          <t>RADPDC</t>
        </is>
      </c>
      <c r="L827" s="2" t="inlineStr">
        <is>
          <t>ECOGRAFIA</t>
        </is>
      </c>
      <c r="M827" s="2" t="inlineStr">
        <is>
          <t>69</t>
        </is>
      </c>
      <c r="N827" s="2" t="inlineStr">
        <is>
          <t>82-290</t>
        </is>
      </c>
      <c r="O827" s="2" t="inlineStr">
        <is>
          <t>SCACCHERI PRIOR. P</t>
        </is>
      </c>
      <c r="P827" s="2" t="inlineStr">
        <is>
          <t>113-290</t>
        </is>
      </c>
      <c r="Q827" s="2" t="inlineStr">
        <is>
          <t>SCACCHERI PRIOR. P</t>
        </is>
      </c>
      <c r="R827" s="2" t="inlineStr">
        <is>
          <t>2333</t>
        </is>
      </c>
      <c r="S827" s="2" t="inlineStr">
        <is>
          <t>ECOGRAFIA LINFONODI/COLLO</t>
        </is>
      </c>
      <c r="T827" s="2" t="inlineStr">
        <is>
          <t>88714</t>
        </is>
      </c>
      <c r="U827" s="2" t="inlineStr">
        <is>
          <t>0188714.05</t>
        </is>
      </c>
      <c r="V827" s="2" t="inlineStr">
        <is>
          <t>ECOGRAFIA LINFONODI/COLLO</t>
        </is>
      </c>
      <c r="W827" s="2" t="inlineStr">
        <is>
          <t>S</t>
        </is>
      </c>
      <c r="X827" s="2" t="inlineStr">
        <is>
          <t>S</t>
        </is>
      </c>
      <c r="Y827" s="2" t="inlineStr">
        <is>
          <t>N</t>
        </is>
      </c>
      <c r="Z827" s="2" t="inlineStr">
        <is>
          <t>N</t>
        </is>
      </c>
      <c r="AA827" s="2" t="inlineStr">
        <is>
          <t>S</t>
        </is>
      </c>
      <c r="AB827" s="2" t="inlineStr">
        <is>
          <t>S</t>
        </is>
      </c>
      <c r="AC827" s="2" t="inlineStr">
        <is>
          <t>S</t>
        </is>
      </c>
      <c r="AD827" s="2" t="inlineStr">
        <is>
          <t>N</t>
        </is>
      </c>
      <c r="AE827" s="2" t="inlineStr">
        <is>
          <t>69</t>
        </is>
      </c>
      <c r="AF827" s="2" t="inlineStr">
        <is>
          <t>RADIOLOGIA</t>
        </is>
      </c>
      <c r="AG827"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27"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27" s="2" t="inlineStr">
        <is>
          <t>U</t>
        </is>
      </c>
      <c r="AJ827" s="2" t="inlineStr">
        <is>
          <t>0</t>
        </is>
      </c>
      <c r="AK827" s="2" t="n"/>
      <c r="AL827" s="2" t="n"/>
      <c r="AM827" s="11">
        <f>VLOOKUP(U827,'[1]per incroci mapping'!$A$2:$E$592,5,FALSE)</f>
        <v/>
      </c>
      <c r="AN827" s="11">
        <f>VLOOKUP(U827,'[1]per incroci mapping'!$A$2:$F$592,6,FALSE)</f>
        <v/>
      </c>
      <c r="AO827" s="2" t="n"/>
      <c r="AP827" s="2" t="n"/>
      <c r="AQ827" s="2" t="n"/>
      <c r="AR827" s="2" t="n"/>
      <c r="AS827" s="11">
        <f>IFERROR(VLOOKUP(U827,'[1]per incroci mapping'!$A$2:$E$592,3,FALSE),"Non Trovato")</f>
        <v/>
      </c>
      <c r="AT827" s="11">
        <f>VLOOKUP(U827,'[1]per incroci mapping'!$A$2:$E$592,4,FALSE)</f>
        <v/>
      </c>
      <c r="AU827" s="2" t="n"/>
      <c r="AV827" s="2" t="n"/>
      <c r="AW827" s="2" t="n"/>
      <c r="AX827" s="2" t="inlineStr">
        <is>
          <t>00007</t>
        </is>
      </c>
      <c r="AY827" s="2" t="n"/>
      <c r="AZ827" s="2" t="n"/>
      <c r="BA827" s="2" t="inlineStr">
        <is>
          <t>si prega di presentarsi allo sportello accettazione 15 minuti prima dell appuntamento muniti di impegnativa del curante, tessera sanitaria</t>
        </is>
      </c>
      <c r="BB827" s="2" t="n"/>
      <c r="BC827" s="2" t="inlineStr">
        <is>
          <t>in caso di annullamento della prenotazione si prega di mandare disdetta entro 3 giorni ai seguenti numeri: 0384968017 - 0384831811 oppure tramite mail all indirizzo prenotazioni@cittadellasociale.it</t>
        </is>
      </c>
      <c r="BD827" s="1" t="n">
        <v>192</v>
      </c>
      <c r="BE827" s="1" t="n">
        <v>2388</v>
      </c>
      <c r="BF827" s="2" t="inlineStr">
        <is>
          <t>G</t>
        </is>
      </c>
      <c r="BG827" s="2" t="inlineStr">
        <is>
          <t>N</t>
        </is>
      </c>
      <c r="BH827" s="2" t="inlineStr">
        <is>
          <t>N</t>
        </is>
      </c>
      <c r="BI827" s="2" t="inlineStr">
        <is>
          <t>N</t>
        </is>
      </c>
      <c r="BJ827" s="2" t="inlineStr">
        <is>
          <t>N</t>
        </is>
      </c>
      <c r="BK827" s="2" t="inlineStr">
        <is>
          <t>S</t>
        </is>
      </c>
      <c r="BL827" s="2" t="inlineStr">
        <is>
          <t>N</t>
        </is>
      </c>
      <c r="BM827" s="2" t="inlineStr">
        <is>
          <t>S</t>
        </is>
      </c>
      <c r="BN827" s="13" t="n">
        <v>44475</v>
      </c>
      <c r="BO827" s="2" t="n"/>
      <c r="BP827" s="2" t="inlineStr">
        <is>
          <t>N</t>
        </is>
      </c>
      <c r="BQ827" s="1" t="n">
        <v>0</v>
      </c>
      <c r="BR827" s="1" t="n">
        <v>0</v>
      </c>
      <c r="BS827" s="2" t="n"/>
    </row>
    <row r="828">
      <c r="A828" t="n">
        <v>827</v>
      </c>
      <c r="B828" t="inlineStr">
        <is>
          <t>113-290|0188741</t>
        </is>
      </c>
      <c r="C828" t="inlineStr">
        <is>
          <t>OK</t>
        </is>
      </c>
      <c r="D828" s="2" t="inlineStr">
        <is>
          <t>690059</t>
        </is>
      </c>
      <c r="E828" s="2" t="inlineStr">
        <is>
          <t>LA CITTADELLA PIEVE</t>
        </is>
      </c>
      <c r="F828" s="2" t="inlineStr">
        <is>
          <t>002086</t>
        </is>
      </c>
      <c r="G828" s="2" t="inlineStr">
        <is>
          <t>PIEVE DEL CAIRO</t>
        </is>
      </c>
      <c r="H828" s="2" t="inlineStr">
        <is>
          <t>PIEVE DEL CAIRO</t>
        </is>
      </c>
      <c r="I828" s="2" t="inlineStr">
        <is>
          <t>ACCPDC</t>
        </is>
      </c>
      <c r="J828" s="2" t="inlineStr">
        <is>
          <t>LA CITTADELLA PIEVE DEL CAIRO</t>
        </is>
      </c>
      <c r="K828" s="2" t="inlineStr">
        <is>
          <t>RADPDC</t>
        </is>
      </c>
      <c r="L828" s="2" t="inlineStr">
        <is>
          <t>ECOGRAFIA</t>
        </is>
      </c>
      <c r="M828" s="2" t="inlineStr">
        <is>
          <t>69</t>
        </is>
      </c>
      <c r="N828" s="2" t="inlineStr">
        <is>
          <t>82-290</t>
        </is>
      </c>
      <c r="O828" s="2" t="inlineStr">
        <is>
          <t>SCACCHERI PRIOR. P</t>
        </is>
      </c>
      <c r="P828" s="2" t="inlineStr">
        <is>
          <t>113-290</t>
        </is>
      </c>
      <c r="Q828" s="2" t="inlineStr">
        <is>
          <t>SCACCHERI PRIOR. P</t>
        </is>
      </c>
      <c r="R828" s="2" t="inlineStr">
        <is>
          <t>464</t>
        </is>
      </c>
      <c r="S828" s="2" t="inlineStr">
        <is>
          <t>ECOGRAFIA DELL' ADDOME SUPERIORE</t>
        </is>
      </c>
      <c r="T828" s="2" t="inlineStr">
        <is>
          <t>88741</t>
        </is>
      </c>
      <c r="U828" s="2" t="inlineStr">
        <is>
          <t>0188741</t>
        </is>
      </c>
      <c r="V828" s="2" t="inlineStr">
        <is>
          <t>ECOGRAFIA ADDOME SUPERIORE</t>
        </is>
      </c>
      <c r="W828" s="2" t="inlineStr">
        <is>
          <t>S</t>
        </is>
      </c>
      <c r="X828" s="2" t="inlineStr">
        <is>
          <t>S</t>
        </is>
      </c>
      <c r="Y828" s="2" t="inlineStr">
        <is>
          <t>N</t>
        </is>
      </c>
      <c r="Z828" s="2" t="inlineStr">
        <is>
          <t>N</t>
        </is>
      </c>
      <c r="AA828" s="2" t="inlineStr">
        <is>
          <t>S</t>
        </is>
      </c>
      <c r="AB828" s="2" t="inlineStr">
        <is>
          <t>S</t>
        </is>
      </c>
      <c r="AC828" s="2" t="inlineStr">
        <is>
          <t>S</t>
        </is>
      </c>
      <c r="AD828" s="2" t="inlineStr">
        <is>
          <t>N</t>
        </is>
      </c>
      <c r="AE828" s="2" t="inlineStr">
        <is>
          <t>69</t>
        </is>
      </c>
      <c r="AF828" s="2" t="inlineStr">
        <is>
          <t>RADIOLOGIA</t>
        </is>
      </c>
      <c r="AG828"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28"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28" s="2" t="inlineStr">
        <is>
          <t>U</t>
        </is>
      </c>
      <c r="AJ828" s="2" t="inlineStr">
        <is>
          <t>0</t>
        </is>
      </c>
      <c r="AK828" s="2" t="n"/>
      <c r="AL828" s="2" t="n"/>
      <c r="AM828" s="11">
        <f>VLOOKUP(U828,'[1]per incroci mapping'!$A$2:$E$592,5,FALSE)</f>
        <v/>
      </c>
      <c r="AN828" s="11">
        <f>VLOOKUP(U828,'[1]per incroci mapping'!$A$2:$F$592,6,FALSE)</f>
        <v/>
      </c>
      <c r="AO828" s="2" t="n"/>
      <c r="AP828" s="2" t="n"/>
      <c r="AQ828" s="2" t="n"/>
      <c r="AR828" s="2" t="n"/>
      <c r="AS828" s="11">
        <f>IFERROR(VLOOKUP(U828,'[1]per incroci mapping'!$A$2:$E$592,3,FALSE),"Non Trovato")</f>
        <v/>
      </c>
      <c r="AT828" s="11">
        <f>VLOOKUP(U828,'[1]per incroci mapping'!$A$2:$E$592,4,FALSE)</f>
        <v/>
      </c>
      <c r="AU828" s="2" t="inlineStr">
        <is>
          <t>D00135</t>
        </is>
      </c>
      <c r="AV828" s="2" t="inlineStr">
        <is>
          <t>RETROPERITONEO</t>
        </is>
      </c>
      <c r="AW828" s="2" t="inlineStr">
        <is>
          <t>D</t>
        </is>
      </c>
      <c r="AX828" s="2" t="inlineStr">
        <is>
          <t>00007</t>
        </is>
      </c>
      <c r="AY828" s="2" t="n"/>
      <c r="AZ828" s="2" t="inlineStr">
        <is>
          <t>Nei tre giorni che precedono l'esame:
Assumete 6/8 compresse di carbone vegetale (o Mylicon) distribuite nei tre pasti principali.
Eliminate dalla dieta frutta e verdura e riducete pasta e pane.
Mantenete il digiuno almeno nelle 8 ore che precedono l'esame.</t>
        </is>
      </c>
      <c r="BA828" s="2" t="inlineStr">
        <is>
          <t>si prega di presentarsi allo sportello accettazione 15 minuti prima dell appuntamento muniti di impegnativa del curante, tessera sanitaria</t>
        </is>
      </c>
      <c r="BB828" s="2" t="n"/>
      <c r="BC828" s="2" t="inlineStr">
        <is>
          <t>in caso di annullamento della prenotazione si prega di mandare disdetta entro 3 giorni ai seguenti numeri: 0384968017 - 0384831811 oppure tramite mail all indirizzo prenotazioni@cittadellasociale.it</t>
        </is>
      </c>
      <c r="BD828" s="1" t="n">
        <v>192</v>
      </c>
      <c r="BE828" s="1" t="n">
        <v>2388</v>
      </c>
      <c r="BF828" s="2" t="inlineStr">
        <is>
          <t>G</t>
        </is>
      </c>
      <c r="BG828" s="2" t="inlineStr">
        <is>
          <t>N</t>
        </is>
      </c>
      <c r="BH828" s="2" t="inlineStr">
        <is>
          <t>N</t>
        </is>
      </c>
      <c r="BI828" s="2" t="inlineStr">
        <is>
          <t>N</t>
        </is>
      </c>
      <c r="BJ828" s="2" t="inlineStr">
        <is>
          <t>N</t>
        </is>
      </c>
      <c r="BK828" s="2" t="inlineStr">
        <is>
          <t>S</t>
        </is>
      </c>
      <c r="BL828" s="2" t="inlineStr">
        <is>
          <t>N</t>
        </is>
      </c>
      <c r="BM828" s="2" t="inlineStr">
        <is>
          <t>S</t>
        </is>
      </c>
      <c r="BN828" s="13" t="n">
        <v>44475</v>
      </c>
      <c r="BO828" s="2" t="n"/>
      <c r="BP828" s="2" t="inlineStr">
        <is>
          <t>N</t>
        </is>
      </c>
      <c r="BQ828" s="1" t="n">
        <v>0</v>
      </c>
      <c r="BR828" s="1" t="n">
        <v>0</v>
      </c>
      <c r="BS828" s="2" t="n"/>
    </row>
    <row r="829">
      <c r="A829" t="n">
        <v>828</v>
      </c>
      <c r="B829" t="inlineStr">
        <is>
          <t>113-290|0188761.01</t>
        </is>
      </c>
      <c r="C829" t="inlineStr">
        <is>
          <t>OK</t>
        </is>
      </c>
      <c r="D829" s="2" t="inlineStr">
        <is>
          <t>690059</t>
        </is>
      </c>
      <c r="E829" s="2" t="inlineStr">
        <is>
          <t>LA CITTADELLA PIEVE</t>
        </is>
      </c>
      <c r="F829" s="2" t="inlineStr">
        <is>
          <t>002086</t>
        </is>
      </c>
      <c r="G829" s="2" t="inlineStr">
        <is>
          <t>PIEVE DEL CAIRO</t>
        </is>
      </c>
      <c r="H829" s="2" t="inlineStr">
        <is>
          <t>PIEVE DEL CAIRO</t>
        </is>
      </c>
      <c r="I829" s="2" t="inlineStr">
        <is>
          <t>ACCPDC</t>
        </is>
      </c>
      <c r="J829" s="2" t="inlineStr">
        <is>
          <t>LA CITTADELLA PIEVE DEL CAIRO</t>
        </is>
      </c>
      <c r="K829" s="2" t="inlineStr">
        <is>
          <t>RADPDC</t>
        </is>
      </c>
      <c r="L829" s="2" t="inlineStr">
        <is>
          <t>ECOGRAFIA</t>
        </is>
      </c>
      <c r="M829" s="2" t="inlineStr">
        <is>
          <t>69</t>
        </is>
      </c>
      <c r="N829" s="2" t="inlineStr">
        <is>
          <t>82-290</t>
        </is>
      </c>
      <c r="O829" s="2" t="inlineStr">
        <is>
          <t>SCACCHERI PRIOR. P</t>
        </is>
      </c>
      <c r="P829" s="2" t="inlineStr">
        <is>
          <t>113-290</t>
        </is>
      </c>
      <c r="Q829" s="2" t="inlineStr">
        <is>
          <t>SCACCHERI PRIOR. P</t>
        </is>
      </c>
      <c r="R829" s="2" t="inlineStr">
        <is>
          <t>2334</t>
        </is>
      </c>
      <c r="S829" s="2" t="inlineStr">
        <is>
          <t>ECOGRAFIA APPARATO URINARIO COMPLETO</t>
        </is>
      </c>
      <c r="T829" s="2" t="inlineStr">
        <is>
          <t>88761</t>
        </is>
      </c>
      <c r="U829" s="2" t="inlineStr">
        <is>
          <t>0188761.01</t>
        </is>
      </c>
      <c r="V829" s="2" t="inlineStr">
        <is>
          <t>ECOGRAFIA APPARATO URINARIO COMPLETO</t>
        </is>
      </c>
      <c r="W829" s="2" t="inlineStr">
        <is>
          <t>S</t>
        </is>
      </c>
      <c r="X829" s="2" t="inlineStr">
        <is>
          <t>S</t>
        </is>
      </c>
      <c r="Y829" s="2" t="inlineStr">
        <is>
          <t>N</t>
        </is>
      </c>
      <c r="Z829" s="2" t="inlineStr">
        <is>
          <t>N</t>
        </is>
      </c>
      <c r="AA829" s="2" t="inlineStr">
        <is>
          <t>S</t>
        </is>
      </c>
      <c r="AB829" s="2" t="inlineStr">
        <is>
          <t>S</t>
        </is>
      </c>
      <c r="AC829" s="2" t="inlineStr">
        <is>
          <t>S</t>
        </is>
      </c>
      <c r="AD829" s="2" t="inlineStr">
        <is>
          <t>N</t>
        </is>
      </c>
      <c r="AE829" s="2" t="inlineStr">
        <is>
          <t>69</t>
        </is>
      </c>
      <c r="AF829" s="2" t="inlineStr">
        <is>
          <t>RADIOLOGIA</t>
        </is>
      </c>
      <c r="AG829"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29"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29" s="2" t="inlineStr">
        <is>
          <t>U</t>
        </is>
      </c>
      <c r="AJ829" s="2" t="inlineStr">
        <is>
          <t>0</t>
        </is>
      </c>
      <c r="AK829" s="2" t="n"/>
      <c r="AL829" s="2" t="n"/>
      <c r="AM829" s="11">
        <f>VLOOKUP(U829,'[1]per incroci mapping'!$A$2:$E$592,5,FALSE)</f>
        <v/>
      </c>
      <c r="AN829" s="11">
        <f>VLOOKUP(U829,'[1]per incroci mapping'!$A$2:$F$592,6,FALSE)</f>
        <v/>
      </c>
      <c r="AO829" s="2" t="inlineStr">
        <is>
          <t>M00000,M00083</t>
        </is>
      </c>
      <c r="AP829" s="2" t="inlineStr">
        <is>
          <t>METODICA GENERALE,RESIDUO POST MINZIONALE</t>
        </is>
      </c>
      <c r="AQ829" s="2" t="n"/>
      <c r="AR829" s="2" t="n"/>
      <c r="AS829" s="11">
        <f>IFERROR(VLOOKUP(U829,'[1]per incroci mapping'!$A$2:$E$592,3,FALSE),"Non Trovato")</f>
        <v/>
      </c>
      <c r="AT829" s="11">
        <f>VLOOKUP(U829,'[1]per incroci mapping'!$A$2:$E$592,4,FALSE)</f>
        <v/>
      </c>
      <c r="AU829" s="2" t="n"/>
      <c r="AV829" s="2" t="n"/>
      <c r="AW829" s="2" t="n"/>
      <c r="AX829" s="2" t="inlineStr">
        <is>
          <t>00007</t>
        </is>
      </c>
      <c r="AY829" s="2" t="n"/>
      <c r="AZ829" s="2" t="inlineStr">
        <is>
          <t>Un'ora prima dell'esame bere 1 litro d'acqua non gasata o the.
Trattenere l'urina da almeno 2 ore prima di effettuare l'esame.</t>
        </is>
      </c>
      <c r="BA829" s="2" t="inlineStr">
        <is>
          <t>si prega di presentarsi allo sportello accettazione 15 minuti prima dell appuntamento muniti di impegnativa del curante, tessera sanitaria</t>
        </is>
      </c>
      <c r="BB829" s="2" t="n"/>
      <c r="BC829" s="2" t="inlineStr">
        <is>
          <t>in caso di annullamento della prenotazione si prega di mandare disdetta entro 3 giorni ai seguenti numeri: 0384968017 - 0384831811 oppure tramite mail all indirizzo prenotazioni@cittadellasociale.it</t>
        </is>
      </c>
      <c r="BD829" s="1" t="n">
        <v>192</v>
      </c>
      <c r="BE829" s="1" t="n">
        <v>2388</v>
      </c>
      <c r="BF829" s="2" t="inlineStr">
        <is>
          <t>G</t>
        </is>
      </c>
      <c r="BG829" s="2" t="inlineStr">
        <is>
          <t>N</t>
        </is>
      </c>
      <c r="BH829" s="2" t="inlineStr">
        <is>
          <t>N</t>
        </is>
      </c>
      <c r="BI829" s="2" t="inlineStr">
        <is>
          <t>N</t>
        </is>
      </c>
      <c r="BJ829" s="2" t="inlineStr">
        <is>
          <t>N</t>
        </is>
      </c>
      <c r="BK829" s="2" t="inlineStr">
        <is>
          <t>S</t>
        </is>
      </c>
      <c r="BL829" s="2" t="inlineStr">
        <is>
          <t>N</t>
        </is>
      </c>
      <c r="BM829" s="2" t="inlineStr">
        <is>
          <t>S</t>
        </is>
      </c>
      <c r="BN829" s="13" t="n">
        <v>44475</v>
      </c>
      <c r="BO829" s="2" t="n"/>
      <c r="BP829" s="2" t="inlineStr">
        <is>
          <t>N</t>
        </is>
      </c>
      <c r="BQ829" s="1" t="n">
        <v>0</v>
      </c>
      <c r="BR829" s="1" t="n">
        <v>0</v>
      </c>
      <c r="BS829" s="2" t="n"/>
    </row>
    <row r="830">
      <c r="A830" t="n">
        <v>829</v>
      </c>
      <c r="B830" t="inlineStr">
        <is>
          <t>113-290|0188761.02</t>
        </is>
      </c>
      <c r="C830" t="inlineStr">
        <is>
          <t>OK</t>
        </is>
      </c>
      <c r="D830" s="2" t="inlineStr">
        <is>
          <t>690059</t>
        </is>
      </c>
      <c r="E830" s="2" t="inlineStr">
        <is>
          <t>LA CITTADELLA PIEVE</t>
        </is>
      </c>
      <c r="F830" s="2" t="inlineStr">
        <is>
          <t>002086</t>
        </is>
      </c>
      <c r="G830" s="2" t="inlineStr">
        <is>
          <t>PIEVE DEL CAIRO</t>
        </is>
      </c>
      <c r="H830" s="2" t="inlineStr">
        <is>
          <t>PIEVE DEL CAIRO</t>
        </is>
      </c>
      <c r="I830" s="2" t="inlineStr">
        <is>
          <t>ACCPDC</t>
        </is>
      </c>
      <c r="J830" s="2" t="inlineStr">
        <is>
          <t>LA CITTADELLA PIEVE DEL CAIRO</t>
        </is>
      </c>
      <c r="K830" s="2" t="inlineStr">
        <is>
          <t>RADPDC</t>
        </is>
      </c>
      <c r="L830" s="2" t="inlineStr">
        <is>
          <t>ECOGRAFIA</t>
        </is>
      </c>
      <c r="M830" s="2" t="inlineStr">
        <is>
          <t>69</t>
        </is>
      </c>
      <c r="N830" s="2" t="inlineStr">
        <is>
          <t>82-290</t>
        </is>
      </c>
      <c r="O830" s="2" t="inlineStr">
        <is>
          <t>SCACCHERI PRIOR. P</t>
        </is>
      </c>
      <c r="P830" s="2" t="inlineStr">
        <is>
          <t>113-290</t>
        </is>
      </c>
      <c r="Q830" s="2" t="inlineStr">
        <is>
          <t>SCACCHERI PRIOR. P</t>
        </is>
      </c>
      <c r="R830" s="2" t="inlineStr">
        <is>
          <t>473</t>
        </is>
      </c>
      <c r="S830" s="2" t="inlineStr">
        <is>
          <t>ECOGRAFIA ADDOME COMPLETO</t>
        </is>
      </c>
      <c r="T830" s="2" t="inlineStr">
        <is>
          <t>88761</t>
        </is>
      </c>
      <c r="U830" s="2" t="inlineStr">
        <is>
          <t>0188761.02</t>
        </is>
      </c>
      <c r="V830" s="2" t="inlineStr">
        <is>
          <t>ECOGRAFIA ADDOME COMPLETO</t>
        </is>
      </c>
      <c r="W830" s="2" t="inlineStr">
        <is>
          <t>S</t>
        </is>
      </c>
      <c r="X830" s="2" t="inlineStr">
        <is>
          <t>S</t>
        </is>
      </c>
      <c r="Y830" s="2" t="inlineStr">
        <is>
          <t>N</t>
        </is>
      </c>
      <c r="Z830" s="2" t="inlineStr">
        <is>
          <t>N</t>
        </is>
      </c>
      <c r="AA830" s="2" t="inlineStr">
        <is>
          <t>S</t>
        </is>
      </c>
      <c r="AB830" s="2" t="inlineStr">
        <is>
          <t>S</t>
        </is>
      </c>
      <c r="AC830" s="2" t="inlineStr">
        <is>
          <t>S</t>
        </is>
      </c>
      <c r="AD830" s="2" t="inlineStr">
        <is>
          <t>N</t>
        </is>
      </c>
      <c r="AE830" s="2" t="inlineStr">
        <is>
          <t>69</t>
        </is>
      </c>
      <c r="AF830" s="2" t="inlineStr">
        <is>
          <t>RADIOLOGIA</t>
        </is>
      </c>
      <c r="AG830"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30"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30" s="2" t="inlineStr">
        <is>
          <t>U</t>
        </is>
      </c>
      <c r="AJ830" s="2" t="inlineStr">
        <is>
          <t>0</t>
        </is>
      </c>
      <c r="AK830" s="2" t="n"/>
      <c r="AL830" s="2" t="n"/>
      <c r="AM830" s="11">
        <f>VLOOKUP(U830,'[1]per incroci mapping'!$A$2:$E$592,5,FALSE)</f>
        <v/>
      </c>
      <c r="AN830" s="11">
        <f>VLOOKUP(U830,'[1]per incroci mapping'!$A$2:$F$592,6,FALSE)</f>
        <v/>
      </c>
      <c r="AO830" s="2" t="inlineStr">
        <is>
          <t>M00000,M00083</t>
        </is>
      </c>
      <c r="AP830" s="2" t="inlineStr">
        <is>
          <t>METODICA GENERALE,RESIDUO POST MINZIONALE</t>
        </is>
      </c>
      <c r="AQ830" s="2" t="n"/>
      <c r="AR830" s="2" t="n"/>
      <c r="AS830" s="11">
        <f>IFERROR(VLOOKUP(U830,'[1]per incroci mapping'!$A$2:$E$592,3,FALSE),"Non Trovato")</f>
        <v/>
      </c>
      <c r="AT830" s="11">
        <f>VLOOKUP(U830,'[1]per incroci mapping'!$A$2:$E$592,4,FALSE)</f>
        <v/>
      </c>
      <c r="AU830" s="2" t="n"/>
      <c r="AV830" s="2" t="n"/>
      <c r="AW830" s="2" t="n"/>
      <c r="AX830" s="2" t="inlineStr">
        <is>
          <t>00007</t>
        </is>
      </c>
      <c r="AY830" s="2" t="inlineStr">
        <is>
          <t>NEIIIRR</t>
        </is>
      </c>
      <c r="AZ830" s="2" t="inlineStr">
        <is>
          <t>Nei tre giorni che precedono l'esame:
Assumete 6/8 compresse di carbone vegetale (o Mylicon) distribuite nei tre pasti principali.
Eliminate dalla dieta frutta e verdura e riducete pasta e pane.
Mantenete il digiuno almeno nelle 8 ore che precedono l'esame.
Un'ora prima dell'esame bere 1 litro d'acqua non gasata o the.
Trattenere l'urina da almeno 2 ore prima di effettuare l'esame.</t>
        </is>
      </c>
      <c r="BA830" s="2" t="inlineStr">
        <is>
          <t>si prega di presentarsi allo sportello accettazione 15 minuti prima dell appuntamento muniti di impegnativa del curante, tessera sanitaria</t>
        </is>
      </c>
      <c r="BB830" s="2" t="n"/>
      <c r="BC830" s="2" t="inlineStr">
        <is>
          <t>in caso di annullamento della prenotazione si prega di mandare disdetta entro 3 giorni ai seguenti numeri: 0384968017 - 0384831811 oppure tramite mail all indirizzo prenotazioni@cittadellasociale.it</t>
        </is>
      </c>
      <c r="BD830" s="1" t="n">
        <v>192</v>
      </c>
      <c r="BE830" s="1" t="n">
        <v>2388</v>
      </c>
      <c r="BF830" s="2" t="inlineStr">
        <is>
          <t>G</t>
        </is>
      </c>
      <c r="BG830" s="2" t="inlineStr">
        <is>
          <t>N</t>
        </is>
      </c>
      <c r="BH830" s="2" t="inlineStr">
        <is>
          <t>N</t>
        </is>
      </c>
      <c r="BI830" s="2" t="inlineStr">
        <is>
          <t>N</t>
        </is>
      </c>
      <c r="BJ830" s="2" t="inlineStr">
        <is>
          <t>N</t>
        </is>
      </c>
      <c r="BK830" s="2" t="inlineStr">
        <is>
          <t>S</t>
        </is>
      </c>
      <c r="BL830" s="2" t="inlineStr">
        <is>
          <t>N</t>
        </is>
      </c>
      <c r="BM830" s="2" t="inlineStr">
        <is>
          <t>S</t>
        </is>
      </c>
      <c r="BN830" s="13" t="n">
        <v>44475</v>
      </c>
      <c r="BO830" s="2" t="n"/>
      <c r="BP830" s="2" t="inlineStr">
        <is>
          <t>N</t>
        </is>
      </c>
      <c r="BQ830" s="1" t="n">
        <v>0</v>
      </c>
      <c r="BR830" s="1" t="n">
        <v>0</v>
      </c>
      <c r="BS830" s="2" t="n"/>
    </row>
    <row r="831">
      <c r="A831" t="n">
        <v>830</v>
      </c>
      <c r="B831" t="inlineStr">
        <is>
          <t>113-290|0188762</t>
        </is>
      </c>
      <c r="C831" t="inlineStr">
        <is>
          <t>OK</t>
        </is>
      </c>
      <c r="D831" s="2" t="inlineStr">
        <is>
          <t>690059</t>
        </is>
      </c>
      <c r="E831" s="2" t="inlineStr">
        <is>
          <t>LA CITTADELLA PIEVE</t>
        </is>
      </c>
      <c r="F831" s="2" t="inlineStr">
        <is>
          <t>002086</t>
        </is>
      </c>
      <c r="G831" s="2" t="inlineStr">
        <is>
          <t>PIEVE DEL CAIRO</t>
        </is>
      </c>
      <c r="H831" s="2" t="inlineStr">
        <is>
          <t>PIEVE DEL CAIRO</t>
        </is>
      </c>
      <c r="I831" s="2" t="inlineStr">
        <is>
          <t>ACCPDC</t>
        </is>
      </c>
      <c r="J831" s="2" t="inlineStr">
        <is>
          <t>LA CITTADELLA PIEVE DEL CAIRO</t>
        </is>
      </c>
      <c r="K831" s="2" t="inlineStr">
        <is>
          <t>RADPDC</t>
        </is>
      </c>
      <c r="L831" s="2" t="inlineStr">
        <is>
          <t>ECOGRAFIA</t>
        </is>
      </c>
      <c r="M831" s="2" t="inlineStr">
        <is>
          <t>69</t>
        </is>
      </c>
      <c r="N831" s="2" t="inlineStr">
        <is>
          <t>82-290</t>
        </is>
      </c>
      <c r="O831" s="2" t="inlineStr">
        <is>
          <t>SCACCHERI PRIOR. P</t>
        </is>
      </c>
      <c r="P831" s="2" t="inlineStr">
        <is>
          <t>113-290</t>
        </is>
      </c>
      <c r="Q831" s="2" t="inlineStr">
        <is>
          <t>SCACCHERI PRIOR. P</t>
        </is>
      </c>
      <c r="R831" s="2" t="inlineStr">
        <is>
          <t>474</t>
        </is>
      </c>
      <c r="S831" s="2" t="inlineStr">
        <is>
          <t>ECOGRAFIA DI GROSSI VASI ADDOMINALI</t>
        </is>
      </c>
      <c r="T831" s="2" t="inlineStr">
        <is>
          <t>88762</t>
        </is>
      </c>
      <c r="U831" s="2" t="inlineStr">
        <is>
          <t>0188762</t>
        </is>
      </c>
      <c r="V831" s="2" t="inlineStr">
        <is>
          <t>ECOGRAFIA AORTA E GROSSI VASI ADDOMINALI</t>
        </is>
      </c>
      <c r="W831" s="2" t="inlineStr">
        <is>
          <t>S</t>
        </is>
      </c>
      <c r="X831" s="2" t="inlineStr">
        <is>
          <t>S</t>
        </is>
      </c>
      <c r="Y831" s="2" t="inlineStr">
        <is>
          <t>N</t>
        </is>
      </c>
      <c r="Z831" s="2" t="inlineStr">
        <is>
          <t>N</t>
        </is>
      </c>
      <c r="AA831" s="2" t="inlineStr">
        <is>
          <t>S</t>
        </is>
      </c>
      <c r="AB831" s="2" t="inlineStr">
        <is>
          <t>S</t>
        </is>
      </c>
      <c r="AC831" s="2" t="inlineStr">
        <is>
          <t>S</t>
        </is>
      </c>
      <c r="AD831" s="2" t="inlineStr">
        <is>
          <t>N</t>
        </is>
      </c>
      <c r="AE831" s="2" t="inlineStr">
        <is>
          <t>69</t>
        </is>
      </c>
      <c r="AF831" s="2" t="inlineStr">
        <is>
          <t>RADIOLOGIA</t>
        </is>
      </c>
      <c r="AG831"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31"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31" s="2" t="inlineStr">
        <is>
          <t>U</t>
        </is>
      </c>
      <c r="AJ831" s="2" t="inlineStr">
        <is>
          <t>0</t>
        </is>
      </c>
      <c r="AK831" s="2" t="n"/>
      <c r="AL831" s="2" t="n"/>
      <c r="AM831" s="11">
        <f>VLOOKUP(U831,'[1]per incroci mapping'!$A$2:$E$592,5,FALSE)</f>
        <v/>
      </c>
      <c r="AN831" s="11">
        <f>VLOOKUP(U831,'[1]per incroci mapping'!$A$2:$F$592,6,FALSE)</f>
        <v/>
      </c>
      <c r="AO831" s="2" t="n"/>
      <c r="AP831" s="2" t="n"/>
      <c r="AQ831" s="2" t="n"/>
      <c r="AR831" s="2" t="n"/>
      <c r="AS831" s="11">
        <f>IFERROR(VLOOKUP(U831,'[1]per incroci mapping'!$A$2:$E$592,3,FALSE),"Non Trovato")</f>
        <v/>
      </c>
      <c r="AT831" s="11">
        <f>VLOOKUP(U831,'[1]per incroci mapping'!$A$2:$E$592,4,FALSE)</f>
        <v/>
      </c>
      <c r="AU831" s="2" t="n"/>
      <c r="AV831" s="2" t="n"/>
      <c r="AW831" s="2" t="n"/>
      <c r="AX831" s="2" t="inlineStr">
        <is>
          <t>00007</t>
        </is>
      </c>
      <c r="AY831" s="2" t="n"/>
      <c r="AZ831" s="2" t="inlineStr">
        <is>
          <t>Nei tre giorni che precedono l'esame:
Assumete 6/8 compresse di carbone vegetale (o Mylicon) distribuite nei tre pasti principali.
Eliminate dalla dieta frutta e verdura e riducete pasta e pane.
Mantenete il digiuno almeno nelle 8 ore che precedono l'esame.</t>
        </is>
      </c>
      <c r="BA831" s="2" t="inlineStr">
        <is>
          <t>si prega di presentarsi allo sportello accettazione 15 minuti prima dell appuntamento muniti di impegnativa del curante, tessera sanitaria</t>
        </is>
      </c>
      <c r="BB831" s="2" t="n"/>
      <c r="BC831" s="2" t="inlineStr">
        <is>
          <t>in caso di annullamento della prenotazione si prega di mandare disdetta entro 3 giorni ai seguenti numeri: 0384968017 - 0384831811 oppure tramite mail all indirizzo prenotazioni@cittadellasociale.it</t>
        </is>
      </c>
      <c r="BD831" s="1" t="n">
        <v>192</v>
      </c>
      <c r="BE831" s="1" t="n">
        <v>2388</v>
      </c>
      <c r="BF831" s="2" t="inlineStr">
        <is>
          <t>G</t>
        </is>
      </c>
      <c r="BG831" s="2" t="inlineStr">
        <is>
          <t>N</t>
        </is>
      </c>
      <c r="BH831" s="2" t="inlineStr">
        <is>
          <t>N</t>
        </is>
      </c>
      <c r="BI831" s="2" t="inlineStr">
        <is>
          <t>N</t>
        </is>
      </c>
      <c r="BJ831" s="2" t="inlineStr">
        <is>
          <t>N</t>
        </is>
      </c>
      <c r="BK831" s="2" t="inlineStr">
        <is>
          <t>S</t>
        </is>
      </c>
      <c r="BL831" s="2" t="inlineStr">
        <is>
          <t>N</t>
        </is>
      </c>
      <c r="BM831" s="2" t="inlineStr">
        <is>
          <t>S</t>
        </is>
      </c>
      <c r="BN831" s="13" t="n">
        <v>44475</v>
      </c>
      <c r="BO831" s="2" t="n"/>
      <c r="BP831" s="2" t="inlineStr">
        <is>
          <t>N</t>
        </is>
      </c>
      <c r="BQ831" s="1" t="n">
        <v>0</v>
      </c>
      <c r="BR831" s="1" t="n">
        <v>0</v>
      </c>
      <c r="BS831" s="2" t="n"/>
    </row>
    <row r="832">
      <c r="A832" t="n">
        <v>831</v>
      </c>
      <c r="B832" t="inlineStr">
        <is>
          <t>113-290|0188798</t>
        </is>
      </c>
      <c r="C832" t="inlineStr">
        <is>
          <t>OK</t>
        </is>
      </c>
      <c r="D832" s="2" t="inlineStr">
        <is>
          <t>690059</t>
        </is>
      </c>
      <c r="E832" s="2" t="inlineStr">
        <is>
          <t>LA CITTADELLA PIEVE</t>
        </is>
      </c>
      <c r="F832" s="2" t="inlineStr">
        <is>
          <t>002086</t>
        </is>
      </c>
      <c r="G832" s="2" t="inlineStr">
        <is>
          <t>PIEVE DEL CAIRO</t>
        </is>
      </c>
      <c r="H832" s="2" t="inlineStr">
        <is>
          <t>PIEVE DEL CAIRO</t>
        </is>
      </c>
      <c r="I832" s="2" t="inlineStr">
        <is>
          <t>ACCPDC</t>
        </is>
      </c>
      <c r="J832" s="2" t="inlineStr">
        <is>
          <t>LA CITTADELLA PIEVE DEL CAIRO</t>
        </is>
      </c>
      <c r="K832" s="2" t="inlineStr">
        <is>
          <t>RADPDC</t>
        </is>
      </c>
      <c r="L832" s="2" t="inlineStr">
        <is>
          <t>ECOGRAFIA</t>
        </is>
      </c>
      <c r="M832" s="2" t="inlineStr">
        <is>
          <t>69</t>
        </is>
      </c>
      <c r="N832" s="2" t="inlineStr">
        <is>
          <t>82-290</t>
        </is>
      </c>
      <c r="O832" s="2" t="inlineStr">
        <is>
          <t>SCACCHERI PRIOR. P</t>
        </is>
      </c>
      <c r="P832" s="2" t="inlineStr">
        <is>
          <t>113-290</t>
        </is>
      </c>
      <c r="Q832" s="2" t="inlineStr">
        <is>
          <t>SCACCHERI PRIOR. P</t>
        </is>
      </c>
      <c r="R832" s="2" t="inlineStr">
        <is>
          <t>485</t>
        </is>
      </c>
      <c r="S832" s="2" t="inlineStr">
        <is>
          <t>ECOGRAFIA TRANSRETTALE</t>
        </is>
      </c>
      <c r="T832" s="2" t="inlineStr">
        <is>
          <t>88798</t>
        </is>
      </c>
      <c r="U832" s="2" t="inlineStr">
        <is>
          <t>0188798</t>
        </is>
      </c>
      <c r="V832" s="2" t="inlineStr">
        <is>
          <t>ECOGRAFIA TRANSRETTALE</t>
        </is>
      </c>
      <c r="W832" s="2" t="inlineStr">
        <is>
          <t>S</t>
        </is>
      </c>
      <c r="X832" s="2" t="inlineStr">
        <is>
          <t>S</t>
        </is>
      </c>
      <c r="Y832" s="2" t="inlineStr">
        <is>
          <t>N</t>
        </is>
      </c>
      <c r="Z832" s="2" t="inlineStr">
        <is>
          <t>N</t>
        </is>
      </c>
      <c r="AA832" s="2" t="inlineStr">
        <is>
          <t>S</t>
        </is>
      </c>
      <c r="AB832" s="2" t="inlineStr">
        <is>
          <t>S</t>
        </is>
      </c>
      <c r="AC832" s="2" t="inlineStr">
        <is>
          <t>S</t>
        </is>
      </c>
      <c r="AD832" s="2" t="inlineStr">
        <is>
          <t>N</t>
        </is>
      </c>
      <c r="AE832" s="2" t="inlineStr">
        <is>
          <t>69</t>
        </is>
      </c>
      <c r="AF832" s="2" t="inlineStr">
        <is>
          <t>RADIOLOGIA</t>
        </is>
      </c>
      <c r="AG832"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32"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32" s="2" t="inlineStr">
        <is>
          <t>U</t>
        </is>
      </c>
      <c r="AJ832" s="2" t="inlineStr">
        <is>
          <t>0</t>
        </is>
      </c>
      <c r="AK832" s="2" t="n"/>
      <c r="AL832" s="2" t="n"/>
      <c r="AM832" s="11">
        <f>VLOOKUP(U832,'[1]per incroci mapping'!$A$2:$E$592,5,FALSE)</f>
        <v/>
      </c>
      <c r="AN832" s="11">
        <f>VLOOKUP(U832,'[1]per incroci mapping'!$A$2:$F$592,6,FALSE)</f>
        <v/>
      </c>
      <c r="AO832" s="2" t="n"/>
      <c r="AP832" s="2" t="n"/>
      <c r="AQ832" s="2" t="n"/>
      <c r="AR832" s="2" t="n"/>
      <c r="AS832" s="11">
        <f>IFERROR(VLOOKUP(U832,'[1]per incroci mapping'!$A$2:$E$592,3,FALSE),"Non Trovato")</f>
        <v/>
      </c>
      <c r="AT832" s="11">
        <f>VLOOKUP(U832,'[1]per incroci mapping'!$A$2:$E$592,4,FALSE)</f>
        <v/>
      </c>
      <c r="AU832" s="2" t="n"/>
      <c r="AV832" s="2" t="n"/>
      <c r="AW832" s="2" t="n"/>
      <c r="AX832" s="2" t="inlineStr">
        <is>
          <t>00007</t>
        </is>
      </c>
      <c r="AY832" s="2" t="n"/>
      <c r="AZ832" s="2" t="n"/>
      <c r="BA832" s="2" t="inlineStr">
        <is>
          <t>si prega di presentarsi allo sportello accettazione 15 minuti prima dell appuntamento muniti di impegnativa del curante, tessera sanitaria</t>
        </is>
      </c>
      <c r="BB832" s="2" t="n"/>
      <c r="BC832" s="2" t="inlineStr">
        <is>
          <t>in caso di annullamento della prenotazione si prega di mandare disdetta entro 3 giorni ai seguenti numeri: 0384968017 - 0384831811 oppure tramite mail all indirizzo prenotazioni@cittadellasociale.it</t>
        </is>
      </c>
      <c r="BD832" s="1" t="n">
        <v>192</v>
      </c>
      <c r="BE832" s="1" t="n">
        <v>2388</v>
      </c>
      <c r="BF832" s="2" t="inlineStr">
        <is>
          <t>G</t>
        </is>
      </c>
      <c r="BG832" s="2" t="inlineStr">
        <is>
          <t>N</t>
        </is>
      </c>
      <c r="BH832" s="2" t="inlineStr">
        <is>
          <t>N</t>
        </is>
      </c>
      <c r="BI832" s="2" t="inlineStr">
        <is>
          <t>N</t>
        </is>
      </c>
      <c r="BJ832" s="2" t="inlineStr">
        <is>
          <t>N</t>
        </is>
      </c>
      <c r="BK832" s="2" t="inlineStr">
        <is>
          <t>S</t>
        </is>
      </c>
      <c r="BL832" s="2" t="inlineStr">
        <is>
          <t>N</t>
        </is>
      </c>
      <c r="BM832" s="2" t="inlineStr">
        <is>
          <t>S</t>
        </is>
      </c>
      <c r="BN832" s="13" t="n">
        <v>44475</v>
      </c>
      <c r="BO832" s="2" t="n"/>
      <c r="BP832" s="2" t="inlineStr">
        <is>
          <t>N</t>
        </is>
      </c>
      <c r="BQ832" s="1" t="n">
        <v>0</v>
      </c>
      <c r="BR832" s="1" t="n">
        <v>0</v>
      </c>
      <c r="BS832" s="2" t="n"/>
    </row>
    <row r="833">
      <c r="A833" t="n">
        <v>832</v>
      </c>
      <c r="B833" t="inlineStr">
        <is>
          <t>113-290|6988731</t>
        </is>
      </c>
      <c r="C833" t="inlineStr">
        <is>
          <t>OK</t>
        </is>
      </c>
      <c r="D833" s="2" t="inlineStr">
        <is>
          <t>690059</t>
        </is>
      </c>
      <c r="E833" s="2" t="inlineStr">
        <is>
          <t>LA CITTADELLA PIEVE</t>
        </is>
      </c>
      <c r="F833" s="2" t="inlineStr">
        <is>
          <t>002086</t>
        </is>
      </c>
      <c r="G833" s="2" t="inlineStr">
        <is>
          <t>PIEVE DEL CAIRO</t>
        </is>
      </c>
      <c r="H833" s="2" t="inlineStr">
        <is>
          <t>PIEVE DEL CAIRO</t>
        </is>
      </c>
      <c r="I833" s="2" t="inlineStr">
        <is>
          <t>ACCPDC</t>
        </is>
      </c>
      <c r="J833" s="2" t="inlineStr">
        <is>
          <t>LA CITTADELLA PIEVE DEL CAIRO</t>
        </is>
      </c>
      <c r="K833" s="2" t="inlineStr">
        <is>
          <t>RADPDC</t>
        </is>
      </c>
      <c r="L833" s="2" t="inlineStr">
        <is>
          <t>ECOGRAFIA</t>
        </is>
      </c>
      <c r="M833" s="2" t="inlineStr">
        <is>
          <t>69</t>
        </is>
      </c>
      <c r="N833" s="2" t="inlineStr">
        <is>
          <t>82-290</t>
        </is>
      </c>
      <c r="O833" s="2" t="inlineStr">
        <is>
          <t>SCACCHERI PRIOR. P</t>
        </is>
      </c>
      <c r="P833" s="2" t="inlineStr">
        <is>
          <t>113-290</t>
        </is>
      </c>
      <c r="Q833" s="2" t="inlineStr">
        <is>
          <t>SCACCHERI PRIOR. P</t>
        </is>
      </c>
      <c r="R833" s="2" t="inlineStr">
        <is>
          <t>459</t>
        </is>
      </c>
      <c r="S833" s="2" t="inlineStr">
        <is>
          <t>ECOGRAFIA DELLA MAMMELLA BILATERALE</t>
        </is>
      </c>
      <c r="T833" s="2" t="inlineStr">
        <is>
          <t>88731</t>
        </is>
      </c>
      <c r="U833" s="2" t="inlineStr">
        <is>
          <t>6988731</t>
        </is>
      </c>
      <c r="V833" s="2" t="inlineStr">
        <is>
          <t>ECOGRAFIA MAMMELLA BILATERALE</t>
        </is>
      </c>
      <c r="W833" s="2" t="inlineStr">
        <is>
          <t>S</t>
        </is>
      </c>
      <c r="X833" s="2" t="inlineStr">
        <is>
          <t>S</t>
        </is>
      </c>
      <c r="Y833" s="2" t="inlineStr">
        <is>
          <t>N</t>
        </is>
      </c>
      <c r="Z833" s="2" t="inlineStr">
        <is>
          <t>N</t>
        </is>
      </c>
      <c r="AA833" s="2" t="inlineStr">
        <is>
          <t>S</t>
        </is>
      </c>
      <c r="AB833" s="2" t="inlineStr">
        <is>
          <t>S</t>
        </is>
      </c>
      <c r="AC833" s="2" t="inlineStr">
        <is>
          <t>S</t>
        </is>
      </c>
      <c r="AD833" s="2" t="inlineStr">
        <is>
          <t>N</t>
        </is>
      </c>
      <c r="AE833" s="2" t="inlineStr">
        <is>
          <t>69</t>
        </is>
      </c>
      <c r="AF833" s="2" t="inlineStr">
        <is>
          <t>RADIOLOGIA</t>
        </is>
      </c>
      <c r="AG833"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33"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33" s="2" t="inlineStr">
        <is>
          <t>U</t>
        </is>
      </c>
      <c r="AJ833" s="2" t="inlineStr">
        <is>
          <t>0</t>
        </is>
      </c>
      <c r="AK833" s="2" t="n"/>
      <c r="AL833" s="2" t="n"/>
      <c r="AM833" s="11">
        <f>VLOOKUP(U833,'[1]per incroci mapping'!$A$2:$E$592,5,FALSE)</f>
        <v/>
      </c>
      <c r="AN833" s="11">
        <f>VLOOKUP(U833,'[1]per incroci mapping'!$A$2:$F$592,6,FALSE)</f>
        <v/>
      </c>
      <c r="AO833" s="2" t="n"/>
      <c r="AP833" s="2" t="n"/>
      <c r="AQ833" s="2" t="n"/>
      <c r="AR833" s="2" t="n"/>
      <c r="AS833" s="11">
        <f>IFERROR(VLOOKUP(U833,'[1]per incroci mapping'!$A$2:$E$592,3,FALSE),"Non Trovato")</f>
        <v/>
      </c>
      <c r="AT833" s="11">
        <f>VLOOKUP(U833,'[1]per incroci mapping'!$A$2:$E$592,4,FALSE)</f>
        <v/>
      </c>
      <c r="AU833" s="2" t="n"/>
      <c r="AV833" s="2" t="n"/>
      <c r="AW833" s="2" t="n"/>
      <c r="AX833" s="2" t="inlineStr">
        <is>
          <t>00007</t>
        </is>
      </c>
      <c r="AY833" s="2" t="n"/>
      <c r="AZ833" s="2" t="n"/>
      <c r="BA833" s="2" t="inlineStr">
        <is>
          <t>si prega di presentarsi allo sportello accettazione 15 minuti prima dell appuntamento muniti di impegnativa del curante, tessera sanitaria</t>
        </is>
      </c>
      <c r="BB833" s="2" t="n"/>
      <c r="BC833" s="2" t="inlineStr">
        <is>
          <t>in caso di annullamento della prenotazione si prega di mandare disdetta entro 3 giorni ai seguenti numeri: 0384968017 - 0384831811 oppure tramite mail all indirizzo prenotazioni@cittadellasociale.it</t>
        </is>
      </c>
      <c r="BD833" s="1" t="n">
        <v>192</v>
      </c>
      <c r="BE833" s="1" t="n">
        <v>2388</v>
      </c>
      <c r="BF833" s="2" t="inlineStr">
        <is>
          <t>G</t>
        </is>
      </c>
      <c r="BG833" s="2" t="inlineStr">
        <is>
          <t>N</t>
        </is>
      </c>
      <c r="BH833" s="2" t="inlineStr">
        <is>
          <t>N</t>
        </is>
      </c>
      <c r="BI833" s="2" t="inlineStr">
        <is>
          <t>N</t>
        </is>
      </c>
      <c r="BJ833" s="2" t="inlineStr">
        <is>
          <t>N</t>
        </is>
      </c>
      <c r="BK833" s="2" t="inlineStr">
        <is>
          <t>S</t>
        </is>
      </c>
      <c r="BL833" s="2" t="inlineStr">
        <is>
          <t>N</t>
        </is>
      </c>
      <c r="BM833" s="2" t="inlineStr">
        <is>
          <t>S</t>
        </is>
      </c>
      <c r="BN833" s="13" t="n">
        <v>44475</v>
      </c>
      <c r="BO833" s="2" t="n"/>
      <c r="BP833" s="2" t="inlineStr">
        <is>
          <t>N</t>
        </is>
      </c>
      <c r="BQ833" s="1" t="n">
        <v>0</v>
      </c>
      <c r="BR833" s="1" t="n">
        <v>0</v>
      </c>
      <c r="BS833" s="2" t="n"/>
    </row>
    <row r="834">
      <c r="A834" t="n">
        <v>833</v>
      </c>
      <c r="B834" t="inlineStr">
        <is>
          <t>113-290|6988732.01</t>
        </is>
      </c>
      <c r="C834" t="inlineStr">
        <is>
          <t>OK</t>
        </is>
      </c>
      <c r="D834" s="2" t="inlineStr">
        <is>
          <t>690059</t>
        </is>
      </c>
      <c r="E834" s="2" t="inlineStr">
        <is>
          <t>LA CITTADELLA PIEVE</t>
        </is>
      </c>
      <c r="F834" s="2" t="inlineStr">
        <is>
          <t>002086</t>
        </is>
      </c>
      <c r="G834" s="2" t="inlineStr">
        <is>
          <t>PIEVE DEL CAIRO</t>
        </is>
      </c>
      <c r="H834" s="2" t="inlineStr">
        <is>
          <t>PIEVE DEL CAIRO</t>
        </is>
      </c>
      <c r="I834" s="2" t="inlineStr">
        <is>
          <t>ACCPDC</t>
        </is>
      </c>
      <c r="J834" s="2" t="inlineStr">
        <is>
          <t>LA CITTADELLA PIEVE DEL CAIRO</t>
        </is>
      </c>
      <c r="K834" s="2" t="inlineStr">
        <is>
          <t>RADPDC</t>
        </is>
      </c>
      <c r="L834" s="2" t="inlineStr">
        <is>
          <t>ECOGRAFIA</t>
        </is>
      </c>
      <c r="M834" s="2" t="inlineStr">
        <is>
          <t>69</t>
        </is>
      </c>
      <c r="N834" s="2" t="inlineStr">
        <is>
          <t>82-290</t>
        </is>
      </c>
      <c r="O834" s="2" t="inlineStr">
        <is>
          <t>SCACCHERI PRIOR. P</t>
        </is>
      </c>
      <c r="P834" s="2" t="inlineStr">
        <is>
          <t>113-290</t>
        </is>
      </c>
      <c r="Q834" s="2" t="inlineStr">
        <is>
          <t>SCACCHERI PRIOR. P</t>
        </is>
      </c>
      <c r="R834" s="2" t="inlineStr">
        <is>
          <t>460</t>
        </is>
      </c>
      <c r="S834" s="2" t="inlineStr">
        <is>
          <t>ECOGRAFIA DELLA MAMMELLA MONOLATERALE DX</t>
        </is>
      </c>
      <c r="T834" s="2" t="inlineStr">
        <is>
          <t>88732</t>
        </is>
      </c>
      <c r="U834" s="2" t="inlineStr">
        <is>
          <t>6988732.01</t>
        </is>
      </c>
      <c r="V834" s="2" t="inlineStr">
        <is>
          <t>ECOGRAFIA MAMMELLA MONOLATERALE DX</t>
        </is>
      </c>
      <c r="W834" s="2" t="inlineStr">
        <is>
          <t>S</t>
        </is>
      </c>
      <c r="X834" s="2" t="inlineStr">
        <is>
          <t>S</t>
        </is>
      </c>
      <c r="Y834" s="2" t="inlineStr">
        <is>
          <t>N</t>
        </is>
      </c>
      <c r="Z834" s="2" t="inlineStr">
        <is>
          <t>N</t>
        </is>
      </c>
      <c r="AA834" s="2" t="inlineStr">
        <is>
          <t>S</t>
        </is>
      </c>
      <c r="AB834" s="2" t="inlineStr">
        <is>
          <t>S</t>
        </is>
      </c>
      <c r="AC834" s="2" t="inlineStr">
        <is>
          <t>S</t>
        </is>
      </c>
      <c r="AD834" s="2" t="inlineStr">
        <is>
          <t>N</t>
        </is>
      </c>
      <c r="AE834" s="2" t="inlineStr">
        <is>
          <t>69</t>
        </is>
      </c>
      <c r="AF834" s="2" t="inlineStr">
        <is>
          <t>RADIOLOGIA</t>
        </is>
      </c>
      <c r="AG834"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34"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34" s="2" t="inlineStr">
        <is>
          <t>U</t>
        </is>
      </c>
      <c r="AJ834" s="2" t="inlineStr">
        <is>
          <t>0</t>
        </is>
      </c>
      <c r="AK834" s="2" t="n"/>
      <c r="AL834" s="2" t="n"/>
      <c r="AM834" s="11">
        <f>VLOOKUP(U834,'[1]per incroci mapping'!$A$2:$E$592,5,FALSE)</f>
        <v/>
      </c>
      <c r="AN834" s="11">
        <f>VLOOKUP(U834,'[1]per incroci mapping'!$A$2:$F$592,6,FALSE)</f>
        <v/>
      </c>
      <c r="AO834" s="2" t="n"/>
      <c r="AP834" s="2" t="n"/>
      <c r="AQ834" s="2" t="n"/>
      <c r="AR834" s="2" t="n"/>
      <c r="AS834" s="11">
        <f>IFERROR(VLOOKUP(U834,'[1]per incroci mapping'!$A$2:$E$592,3,FALSE),"Non Trovato")</f>
        <v/>
      </c>
      <c r="AT834" s="11">
        <f>VLOOKUP(U834,'[1]per incroci mapping'!$A$2:$E$592,4,FALSE)</f>
        <v/>
      </c>
      <c r="AU834" s="2" t="n"/>
      <c r="AV834" s="2" t="n"/>
      <c r="AW834" s="2" t="n"/>
      <c r="AX834" s="2" t="inlineStr">
        <is>
          <t>00007</t>
        </is>
      </c>
      <c r="AY834" s="2" t="n"/>
      <c r="AZ834" s="2" t="n"/>
      <c r="BA834" s="2" t="inlineStr">
        <is>
          <t>si prega di presentarsi allo sportello accettazione 15 minuti prima dell appuntamento muniti di impegnativa del curante, tessera sanitaria</t>
        </is>
      </c>
      <c r="BB834" s="2" t="n"/>
      <c r="BC834" s="2" t="inlineStr">
        <is>
          <t>in caso di annullamento della prenotazione si prega di mandare disdetta entro 3 giorni ai seguenti numeri: 0384968017 - 0384831811 oppure tramite mail all indirizzo prenotazioni@cittadellasociale.it</t>
        </is>
      </c>
      <c r="BD834" s="1" t="n">
        <v>192</v>
      </c>
      <c r="BE834" s="1" t="n">
        <v>2388</v>
      </c>
      <c r="BF834" s="2" t="inlineStr">
        <is>
          <t>G</t>
        </is>
      </c>
      <c r="BG834" s="2" t="inlineStr">
        <is>
          <t>N</t>
        </is>
      </c>
      <c r="BH834" s="2" t="inlineStr">
        <is>
          <t>N</t>
        </is>
      </c>
      <c r="BI834" s="2" t="inlineStr">
        <is>
          <t>N</t>
        </is>
      </c>
      <c r="BJ834" s="2" t="inlineStr">
        <is>
          <t>N</t>
        </is>
      </c>
      <c r="BK834" s="2" t="inlineStr">
        <is>
          <t>S</t>
        </is>
      </c>
      <c r="BL834" s="2" t="inlineStr">
        <is>
          <t>N</t>
        </is>
      </c>
      <c r="BM834" s="2" t="inlineStr">
        <is>
          <t>S</t>
        </is>
      </c>
      <c r="BN834" s="13" t="n">
        <v>44475</v>
      </c>
      <c r="BO834" s="2" t="n"/>
      <c r="BP834" s="2" t="inlineStr">
        <is>
          <t>N</t>
        </is>
      </c>
      <c r="BQ834" s="1" t="n">
        <v>0</v>
      </c>
      <c r="BR834" s="1" t="n">
        <v>0</v>
      </c>
      <c r="BS834" s="2" t="n"/>
    </row>
    <row r="835">
      <c r="A835" t="n">
        <v>834</v>
      </c>
      <c r="B835" t="inlineStr">
        <is>
          <t>113-290|6988732.02</t>
        </is>
      </c>
      <c r="C835" t="inlineStr">
        <is>
          <t>OK</t>
        </is>
      </c>
      <c r="D835" s="2" t="inlineStr">
        <is>
          <t>690059</t>
        </is>
      </c>
      <c r="E835" s="2" t="inlineStr">
        <is>
          <t>LA CITTADELLA PIEVE</t>
        </is>
      </c>
      <c r="F835" s="2" t="inlineStr">
        <is>
          <t>002086</t>
        </is>
      </c>
      <c r="G835" s="2" t="inlineStr">
        <is>
          <t>PIEVE DEL CAIRO</t>
        </is>
      </c>
      <c r="H835" s="2" t="inlineStr">
        <is>
          <t>PIEVE DEL CAIRO</t>
        </is>
      </c>
      <c r="I835" s="2" t="inlineStr">
        <is>
          <t>ACCPDC</t>
        </is>
      </c>
      <c r="J835" s="2" t="inlineStr">
        <is>
          <t>LA CITTADELLA PIEVE DEL CAIRO</t>
        </is>
      </c>
      <c r="K835" s="2" t="inlineStr">
        <is>
          <t>RADPDC</t>
        </is>
      </c>
      <c r="L835" s="2" t="inlineStr">
        <is>
          <t>ECOGRAFIA</t>
        </is>
      </c>
      <c r="M835" s="2" t="inlineStr">
        <is>
          <t>69</t>
        </is>
      </c>
      <c r="N835" s="2" t="inlineStr">
        <is>
          <t>82-290</t>
        </is>
      </c>
      <c r="O835" s="2" t="inlineStr">
        <is>
          <t>SCACCHERI PRIOR. P</t>
        </is>
      </c>
      <c r="P835" s="2" t="inlineStr">
        <is>
          <t>113-290</t>
        </is>
      </c>
      <c r="Q835" s="2" t="inlineStr">
        <is>
          <t>SCACCHERI PRIOR. P</t>
        </is>
      </c>
      <c r="R835" s="2" t="inlineStr">
        <is>
          <t>2299</t>
        </is>
      </c>
      <c r="S835" s="2" t="inlineStr">
        <is>
          <t>ECOGRAFIA MONOLATERALE DELLA MAMMELLA  SINISTRA</t>
        </is>
      </c>
      <c r="T835" s="2" t="inlineStr">
        <is>
          <t>88732</t>
        </is>
      </c>
      <c r="U835" s="2" t="inlineStr">
        <is>
          <t>6988732.02</t>
        </is>
      </c>
      <c r="V835" s="2" t="inlineStr">
        <is>
          <t>ECOGRAFIA MAMMELLA MONOLATERALE SX</t>
        </is>
      </c>
      <c r="W835" s="2" t="inlineStr">
        <is>
          <t>S</t>
        </is>
      </c>
      <c r="X835" s="2" t="inlineStr">
        <is>
          <t>S</t>
        </is>
      </c>
      <c r="Y835" s="2" t="inlineStr">
        <is>
          <t>N</t>
        </is>
      </c>
      <c r="Z835" s="2" t="inlineStr">
        <is>
          <t>N</t>
        </is>
      </c>
      <c r="AA835" s="2" t="inlineStr">
        <is>
          <t>S</t>
        </is>
      </c>
      <c r="AB835" s="2" t="inlineStr">
        <is>
          <t>S</t>
        </is>
      </c>
      <c r="AC835" s="2" t="inlineStr">
        <is>
          <t>S</t>
        </is>
      </c>
      <c r="AD835" s="2" t="inlineStr">
        <is>
          <t>N</t>
        </is>
      </c>
      <c r="AE835" s="2" t="inlineStr">
        <is>
          <t>69</t>
        </is>
      </c>
      <c r="AF835" s="2" t="inlineStr">
        <is>
          <t>RADIOLOGIA</t>
        </is>
      </c>
      <c r="AG835"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35"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35" s="2" t="inlineStr">
        <is>
          <t>U</t>
        </is>
      </c>
      <c r="AJ835" s="2" t="inlineStr">
        <is>
          <t>0</t>
        </is>
      </c>
      <c r="AK835" s="2" t="n"/>
      <c r="AL835" s="2" t="n"/>
      <c r="AM835" s="11">
        <f>VLOOKUP(U835,'[1]per incroci mapping'!$A$2:$E$592,5,FALSE)</f>
        <v/>
      </c>
      <c r="AN835" s="11">
        <f>VLOOKUP(U835,'[1]per incroci mapping'!$A$2:$F$592,6,FALSE)</f>
        <v/>
      </c>
      <c r="AO835" s="2" t="n"/>
      <c r="AP835" s="2" t="n"/>
      <c r="AQ835" s="2" t="n"/>
      <c r="AR835" s="2" t="n"/>
      <c r="AS835" s="11">
        <f>IFERROR(VLOOKUP(U835,'[1]per incroci mapping'!$A$2:$E$592,3,FALSE),"Non Trovato")</f>
        <v/>
      </c>
      <c r="AT835" s="11">
        <f>VLOOKUP(U835,'[1]per incroci mapping'!$A$2:$E$592,4,FALSE)</f>
        <v/>
      </c>
      <c r="AU835" s="2" t="n"/>
      <c r="AV835" s="2" t="n"/>
      <c r="AW835" s="2" t="n"/>
      <c r="AX835" s="2" t="inlineStr">
        <is>
          <t>00007</t>
        </is>
      </c>
      <c r="AY835" s="2" t="n"/>
      <c r="AZ835" s="2" t="n"/>
      <c r="BA835" s="2" t="inlineStr">
        <is>
          <t>si prega di presentarsi allo sportello accettazione 15 minuti prima dell appuntamento muniti di impegnativa del curante, tessera sanitaria</t>
        </is>
      </c>
      <c r="BB835" s="2" t="n"/>
      <c r="BC835" s="2" t="inlineStr">
        <is>
          <t>in caso di annullamento della prenotazione si prega di mandare disdetta entro 3 giorni ai seguenti numeri: 0384968017 - 0384831811 oppure tramite mail all indirizzo prenotazioni@cittadellasociale.it</t>
        </is>
      </c>
      <c r="BD835" s="1" t="n">
        <v>192</v>
      </c>
      <c r="BE835" s="1" t="n">
        <v>2388</v>
      </c>
      <c r="BF835" s="2" t="inlineStr">
        <is>
          <t>G</t>
        </is>
      </c>
      <c r="BG835" s="2" t="inlineStr">
        <is>
          <t>N</t>
        </is>
      </c>
      <c r="BH835" s="2" t="inlineStr">
        <is>
          <t>N</t>
        </is>
      </c>
      <c r="BI835" s="2" t="inlineStr">
        <is>
          <t>N</t>
        </is>
      </c>
      <c r="BJ835" s="2" t="inlineStr">
        <is>
          <t>N</t>
        </is>
      </c>
      <c r="BK835" s="2" t="inlineStr">
        <is>
          <t>S</t>
        </is>
      </c>
      <c r="BL835" s="2" t="inlineStr">
        <is>
          <t>N</t>
        </is>
      </c>
      <c r="BM835" s="2" t="inlineStr">
        <is>
          <t>S</t>
        </is>
      </c>
      <c r="BN835" s="13" t="n">
        <v>44475</v>
      </c>
      <c r="BO835" s="2" t="n"/>
      <c r="BP835" s="2" t="inlineStr">
        <is>
          <t>N</t>
        </is>
      </c>
      <c r="BQ835" s="1" t="n">
        <v>0</v>
      </c>
      <c r="BR835" s="1" t="n">
        <v>0</v>
      </c>
      <c r="BS835" s="2" t="n"/>
    </row>
    <row r="836">
      <c r="A836" t="n">
        <v>835</v>
      </c>
      <c r="B836" t="inlineStr">
        <is>
          <t>113-290|6988751</t>
        </is>
      </c>
      <c r="C836" t="inlineStr">
        <is>
          <t>OK</t>
        </is>
      </c>
      <c r="D836" s="2" t="inlineStr">
        <is>
          <t>690059</t>
        </is>
      </c>
      <c r="E836" s="2" t="inlineStr">
        <is>
          <t>LA CITTADELLA PIEVE</t>
        </is>
      </c>
      <c r="F836" s="2" t="inlineStr">
        <is>
          <t>002086</t>
        </is>
      </c>
      <c r="G836" s="2" t="inlineStr">
        <is>
          <t>PIEVE DEL CAIRO</t>
        </is>
      </c>
      <c r="H836" s="2" t="inlineStr">
        <is>
          <t>PIEVE DEL CAIRO</t>
        </is>
      </c>
      <c r="I836" s="2" t="inlineStr">
        <is>
          <t>ACCPDC</t>
        </is>
      </c>
      <c r="J836" s="2" t="inlineStr">
        <is>
          <t>LA CITTADELLA PIEVE DEL CAIRO</t>
        </is>
      </c>
      <c r="K836" s="2" t="inlineStr">
        <is>
          <t>RADPDC</t>
        </is>
      </c>
      <c r="L836" s="2" t="inlineStr">
        <is>
          <t>ECOGRAFIA</t>
        </is>
      </c>
      <c r="M836" s="2" t="inlineStr">
        <is>
          <t>69</t>
        </is>
      </c>
      <c r="N836" s="2" t="inlineStr">
        <is>
          <t>82-290</t>
        </is>
      </c>
      <c r="O836" s="2" t="inlineStr">
        <is>
          <t>SCACCHERI PRIOR. P</t>
        </is>
      </c>
      <c r="P836" s="2" t="inlineStr">
        <is>
          <t>113-290</t>
        </is>
      </c>
      <c r="Q836" s="2" t="inlineStr">
        <is>
          <t>SCACCHERI PRIOR. P</t>
        </is>
      </c>
      <c r="R836" s="2" t="inlineStr">
        <is>
          <t>470</t>
        </is>
      </c>
      <c r="S836" s="2" t="inlineStr">
        <is>
          <t>ECOGRAFIA DELL' ADDOME INFERIORE</t>
        </is>
      </c>
      <c r="T836" s="2" t="inlineStr">
        <is>
          <t>88751</t>
        </is>
      </c>
      <c r="U836" s="2" t="inlineStr">
        <is>
          <t>6988751</t>
        </is>
      </c>
      <c r="V836" s="2" t="inlineStr">
        <is>
          <t>ECOGRAFIA ADDOME INFERIORE</t>
        </is>
      </c>
      <c r="W836" s="2" t="inlineStr">
        <is>
          <t>S</t>
        </is>
      </c>
      <c r="X836" s="2" t="inlineStr">
        <is>
          <t>S</t>
        </is>
      </c>
      <c r="Y836" s="2" t="inlineStr">
        <is>
          <t>N</t>
        </is>
      </c>
      <c r="Z836" s="2" t="inlineStr">
        <is>
          <t>N</t>
        </is>
      </c>
      <c r="AA836" s="2" t="inlineStr">
        <is>
          <t>S</t>
        </is>
      </c>
      <c r="AB836" s="2" t="inlineStr">
        <is>
          <t>S</t>
        </is>
      </c>
      <c r="AC836" s="2" t="inlineStr">
        <is>
          <t>S</t>
        </is>
      </c>
      <c r="AD836" s="2" t="inlineStr">
        <is>
          <t>N</t>
        </is>
      </c>
      <c r="AE836" s="2" t="inlineStr">
        <is>
          <t>69</t>
        </is>
      </c>
      <c r="AF836" s="2" t="inlineStr">
        <is>
          <t>RADIOLOGIA</t>
        </is>
      </c>
      <c r="AG836"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36"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36" s="2" t="inlineStr">
        <is>
          <t>U</t>
        </is>
      </c>
      <c r="AJ836" s="2" t="inlineStr">
        <is>
          <t>0</t>
        </is>
      </c>
      <c r="AK836" s="2" t="n"/>
      <c r="AL836" s="2" t="n"/>
      <c r="AM836" s="11">
        <f>VLOOKUP(U836,'[1]per incroci mapping'!$A$2:$E$592,5,FALSE)</f>
        <v/>
      </c>
      <c r="AN836" s="11">
        <f>VLOOKUP(U836,'[1]per incroci mapping'!$A$2:$F$592,6,FALSE)</f>
        <v/>
      </c>
      <c r="AO836" s="2" t="inlineStr">
        <is>
          <t>M00000,M00083</t>
        </is>
      </c>
      <c r="AP836" s="2" t="inlineStr">
        <is>
          <t>METODICA GENERALE,RESIDUO POST MINZIONALE</t>
        </is>
      </c>
      <c r="AQ836" s="2" t="n"/>
      <c r="AR836" s="2" t="n"/>
      <c r="AS836" s="11">
        <f>IFERROR(VLOOKUP(U836,'[1]per incroci mapping'!$A$2:$E$592,3,FALSE),"Non Trovato")</f>
        <v/>
      </c>
      <c r="AT836" s="11">
        <f>VLOOKUP(U836,'[1]per incroci mapping'!$A$2:$E$592,4,FALSE)</f>
        <v/>
      </c>
      <c r="AU836" s="2" t="inlineStr">
        <is>
          <t>D00120,D00038</t>
        </is>
      </c>
      <c r="AV836" s="2" t="inlineStr">
        <is>
          <t>PARETE ADDOMINALE,ANSE INTESTINALI</t>
        </is>
      </c>
      <c r="AW836" s="2" t="inlineStr">
        <is>
          <t>D</t>
        </is>
      </c>
      <c r="AX836" s="2" t="inlineStr">
        <is>
          <t>00007</t>
        </is>
      </c>
      <c r="AY836" s="2" t="n"/>
      <c r="AZ836" s="2" t="inlineStr">
        <is>
          <t>Un'ora prima dell'esame bere 1 litro d'acqua non gasata o the.
Trattenere l'urina da almeno 2 ore prima di effettuare l'esame.</t>
        </is>
      </c>
      <c r="BA836" s="2" t="inlineStr">
        <is>
          <t>si prega di presentarsi allo sportello accettazione 15 minuti prima dell appuntamento muniti di impegnativa del curante, tessera sanitaria</t>
        </is>
      </c>
      <c r="BB836" s="2" t="n"/>
      <c r="BC836" s="2" t="inlineStr">
        <is>
          <t>in caso di annullamento della prenotazione si prega di mandare disdetta entro 3 giorni ai seguenti numeri: 0384968017 - 0384831811 oppure tramite mail all indirizzo prenotazioni@cittadellasociale.it</t>
        </is>
      </c>
      <c r="BD836" s="1" t="n">
        <v>192</v>
      </c>
      <c r="BE836" s="1" t="n">
        <v>2388</v>
      </c>
      <c r="BF836" s="2" t="inlineStr">
        <is>
          <t>G</t>
        </is>
      </c>
      <c r="BG836" s="2" t="inlineStr">
        <is>
          <t>N</t>
        </is>
      </c>
      <c r="BH836" s="2" t="inlineStr">
        <is>
          <t>N</t>
        </is>
      </c>
      <c r="BI836" s="2" t="inlineStr">
        <is>
          <t>N</t>
        </is>
      </c>
      <c r="BJ836" s="2" t="inlineStr">
        <is>
          <t>N</t>
        </is>
      </c>
      <c r="BK836" s="2" t="inlineStr">
        <is>
          <t>S</t>
        </is>
      </c>
      <c r="BL836" s="2" t="inlineStr">
        <is>
          <t>N</t>
        </is>
      </c>
      <c r="BM836" s="2" t="inlineStr">
        <is>
          <t>S</t>
        </is>
      </c>
      <c r="BN836" s="13" t="n">
        <v>44475</v>
      </c>
      <c r="BO836" s="2" t="n"/>
      <c r="BP836" s="2" t="inlineStr">
        <is>
          <t>N</t>
        </is>
      </c>
      <c r="BQ836" s="1" t="n">
        <v>0</v>
      </c>
      <c r="BR836" s="1" t="n">
        <v>0</v>
      </c>
      <c r="BS836" s="2" t="n"/>
    </row>
    <row r="837">
      <c r="A837" t="n">
        <v>836</v>
      </c>
      <c r="B837" t="inlineStr">
        <is>
          <t>113-290|6988795</t>
        </is>
      </c>
      <c r="C837" t="inlineStr">
        <is>
          <t>OK</t>
        </is>
      </c>
      <c r="D837" s="2" t="inlineStr">
        <is>
          <t>690059</t>
        </is>
      </c>
      <c r="E837" s="2" t="inlineStr">
        <is>
          <t>LA CITTADELLA PIEVE</t>
        </is>
      </c>
      <c r="F837" s="2" t="inlineStr">
        <is>
          <t>002086</t>
        </is>
      </c>
      <c r="G837" s="2" t="inlineStr">
        <is>
          <t>PIEVE DEL CAIRO</t>
        </is>
      </c>
      <c r="H837" s="2" t="inlineStr">
        <is>
          <t>PIEVE DEL CAIRO</t>
        </is>
      </c>
      <c r="I837" s="2" t="inlineStr">
        <is>
          <t>ACCPDC</t>
        </is>
      </c>
      <c r="J837" s="2" t="inlineStr">
        <is>
          <t>LA CITTADELLA PIEVE DEL CAIRO</t>
        </is>
      </c>
      <c r="K837" s="2" t="inlineStr">
        <is>
          <t>RADPDC</t>
        </is>
      </c>
      <c r="L837" s="2" t="inlineStr">
        <is>
          <t>ECOGRAFIA</t>
        </is>
      </c>
      <c r="M837" s="2" t="inlineStr">
        <is>
          <t>69</t>
        </is>
      </c>
      <c r="N837" s="2" t="inlineStr">
        <is>
          <t>82-290</t>
        </is>
      </c>
      <c r="O837" s="2" t="inlineStr">
        <is>
          <t>SCACCHERI PRIOR. P</t>
        </is>
      </c>
      <c r="P837" s="2" t="inlineStr">
        <is>
          <t>113-290</t>
        </is>
      </c>
      <c r="Q837" s="2" t="inlineStr">
        <is>
          <t>SCACCHERI PRIOR. P</t>
        </is>
      </c>
      <c r="R837" s="2" t="inlineStr">
        <is>
          <t>482</t>
        </is>
      </c>
      <c r="S837" s="2" t="inlineStr">
        <is>
          <t>ECOGRAFIA DEL PENE</t>
        </is>
      </c>
      <c r="T837" s="2" t="inlineStr">
        <is>
          <t>88795</t>
        </is>
      </c>
      <c r="U837" s="2" t="inlineStr">
        <is>
          <t>6988795</t>
        </is>
      </c>
      <c r="V837" s="2" t="inlineStr">
        <is>
          <t>ECOGRAFIA PENE</t>
        </is>
      </c>
      <c r="W837" s="2" t="inlineStr">
        <is>
          <t>S</t>
        </is>
      </c>
      <c r="X837" s="2" t="inlineStr">
        <is>
          <t>S</t>
        </is>
      </c>
      <c r="Y837" s="2" t="inlineStr">
        <is>
          <t>N</t>
        </is>
      </c>
      <c r="Z837" s="2" t="inlineStr">
        <is>
          <t>N</t>
        </is>
      </c>
      <c r="AA837" s="2" t="inlineStr">
        <is>
          <t>S</t>
        </is>
      </c>
      <c r="AB837" s="2" t="inlineStr">
        <is>
          <t>S</t>
        </is>
      </c>
      <c r="AC837" s="2" t="inlineStr">
        <is>
          <t>S</t>
        </is>
      </c>
      <c r="AD837" s="2" t="inlineStr">
        <is>
          <t>N</t>
        </is>
      </c>
      <c r="AE837" s="2" t="inlineStr">
        <is>
          <t>69</t>
        </is>
      </c>
      <c r="AF837" s="2" t="inlineStr">
        <is>
          <t>RADIOLOGIA</t>
        </is>
      </c>
      <c r="AG837"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37"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37" s="2" t="inlineStr">
        <is>
          <t>U</t>
        </is>
      </c>
      <c r="AJ837" s="2" t="inlineStr">
        <is>
          <t>0</t>
        </is>
      </c>
      <c r="AK837" s="2" t="n"/>
      <c r="AL837" s="2" t="n"/>
      <c r="AM837" s="11">
        <f>VLOOKUP(U837,'[1]per incroci mapping'!$A$2:$E$592,5,FALSE)</f>
        <v/>
      </c>
      <c r="AN837" s="11">
        <f>VLOOKUP(U837,'[1]per incroci mapping'!$A$2:$F$592,6,FALSE)</f>
        <v/>
      </c>
      <c r="AO837" s="2" t="n"/>
      <c r="AP837" s="2" t="n"/>
      <c r="AQ837" s="2" t="n"/>
      <c r="AR837" s="2" t="n"/>
      <c r="AS837" s="11">
        <f>IFERROR(VLOOKUP(U837,'[1]per incroci mapping'!$A$2:$E$592,3,FALSE),"Non Trovato")</f>
        <v/>
      </c>
      <c r="AT837" s="11">
        <f>VLOOKUP(U837,'[1]per incroci mapping'!$A$2:$E$592,4,FALSE)</f>
        <v/>
      </c>
      <c r="AU837" s="2" t="n"/>
      <c r="AV837" s="2" t="n"/>
      <c r="AW837" s="2" t="n"/>
      <c r="AX837" s="2" t="inlineStr">
        <is>
          <t>00007</t>
        </is>
      </c>
      <c r="AY837" s="2" t="n"/>
      <c r="AZ837" s="2" t="n"/>
      <c r="BA837" s="2" t="inlineStr">
        <is>
          <t>si prega di presentarsi allo sportello accettazione 15 minuti prima dell appuntamento muniti di impegnativa del curante, tessera sanitaria</t>
        </is>
      </c>
      <c r="BB837" s="2" t="n"/>
      <c r="BC837" s="2" t="inlineStr">
        <is>
          <t>in caso di annullamento della prenotazione si prega di mandare disdetta entro 3 giorni ai seguenti numeri: 0384968017 - 0384831811 oppure tramite mail all indirizzo prenotazioni@cittadellasociale.it</t>
        </is>
      </c>
      <c r="BD837" s="1" t="n">
        <v>192</v>
      </c>
      <c r="BE837" s="1" t="n">
        <v>2388</v>
      </c>
      <c r="BF837" s="2" t="inlineStr">
        <is>
          <t>M</t>
        </is>
      </c>
      <c r="BG837" s="2" t="inlineStr">
        <is>
          <t>N</t>
        </is>
      </c>
      <c r="BH837" s="2" t="inlineStr">
        <is>
          <t>N</t>
        </is>
      </c>
      <c r="BI837" s="2" t="inlineStr">
        <is>
          <t>N</t>
        </is>
      </c>
      <c r="BJ837" s="2" t="inlineStr">
        <is>
          <t>N</t>
        </is>
      </c>
      <c r="BK837" s="2" t="inlineStr">
        <is>
          <t>S</t>
        </is>
      </c>
      <c r="BL837" s="2" t="inlineStr">
        <is>
          <t>N</t>
        </is>
      </c>
      <c r="BM837" s="2" t="inlineStr">
        <is>
          <t>S</t>
        </is>
      </c>
      <c r="BN837" s="13" t="n">
        <v>44475</v>
      </c>
      <c r="BO837" s="2" t="n"/>
      <c r="BP837" s="2" t="inlineStr">
        <is>
          <t>N</t>
        </is>
      </c>
      <c r="BQ837" s="1" t="n">
        <v>0</v>
      </c>
      <c r="BR837" s="1" t="n">
        <v>0</v>
      </c>
      <c r="BS837" s="2" t="n"/>
    </row>
    <row r="838">
      <c r="A838" t="n">
        <v>837</v>
      </c>
      <c r="B838" t="inlineStr">
        <is>
          <t>113-290|6988796</t>
        </is>
      </c>
      <c r="C838" t="inlineStr">
        <is>
          <t>OK</t>
        </is>
      </c>
      <c r="D838" s="2" t="inlineStr">
        <is>
          <t>690059</t>
        </is>
      </c>
      <c r="E838" s="2" t="inlineStr">
        <is>
          <t>LA CITTADELLA PIEVE</t>
        </is>
      </c>
      <c r="F838" s="2" t="inlineStr">
        <is>
          <t>002086</t>
        </is>
      </c>
      <c r="G838" s="2" t="inlineStr">
        <is>
          <t>PIEVE DEL CAIRO</t>
        </is>
      </c>
      <c r="H838" s="2" t="inlineStr">
        <is>
          <t>PIEVE DEL CAIRO</t>
        </is>
      </c>
      <c r="I838" s="2" t="inlineStr">
        <is>
          <t>ACCPDC</t>
        </is>
      </c>
      <c r="J838" s="2" t="inlineStr">
        <is>
          <t>LA CITTADELLA PIEVE DEL CAIRO</t>
        </is>
      </c>
      <c r="K838" s="2" t="inlineStr">
        <is>
          <t>RADPDC</t>
        </is>
      </c>
      <c r="L838" s="2" t="inlineStr">
        <is>
          <t>ECOGRAFIA</t>
        </is>
      </c>
      <c r="M838" s="2" t="inlineStr">
        <is>
          <t>69</t>
        </is>
      </c>
      <c r="N838" s="2" t="inlineStr">
        <is>
          <t>82-290</t>
        </is>
      </c>
      <c r="O838" s="2" t="inlineStr">
        <is>
          <t>SCACCHERI PRIOR. P</t>
        </is>
      </c>
      <c r="P838" s="2" t="inlineStr">
        <is>
          <t>113-290</t>
        </is>
      </c>
      <c r="Q838" s="2" t="inlineStr">
        <is>
          <t>SCACCHERI PRIOR. P</t>
        </is>
      </c>
      <c r="R838" s="2" t="inlineStr">
        <is>
          <t>483</t>
        </is>
      </c>
      <c r="S838" s="2" t="inlineStr">
        <is>
          <t>ECOGRAFIA DEI TESTICOLI</t>
        </is>
      </c>
      <c r="T838" s="2" t="inlineStr">
        <is>
          <t>88796</t>
        </is>
      </c>
      <c r="U838" s="2" t="inlineStr">
        <is>
          <t>6988796</t>
        </is>
      </c>
      <c r="V838" s="2" t="inlineStr">
        <is>
          <t>ECOGRAFIA TESTICOLI</t>
        </is>
      </c>
      <c r="W838" s="2" t="inlineStr">
        <is>
          <t>S</t>
        </is>
      </c>
      <c r="X838" s="2" t="inlineStr">
        <is>
          <t>S</t>
        </is>
      </c>
      <c r="Y838" s="2" t="inlineStr">
        <is>
          <t>N</t>
        </is>
      </c>
      <c r="Z838" s="2" t="inlineStr">
        <is>
          <t>N</t>
        </is>
      </c>
      <c r="AA838" s="2" t="inlineStr">
        <is>
          <t>S</t>
        </is>
      </c>
      <c r="AB838" s="2" t="inlineStr">
        <is>
          <t>S</t>
        </is>
      </c>
      <c r="AC838" s="2" t="inlineStr">
        <is>
          <t>S</t>
        </is>
      </c>
      <c r="AD838" s="2" t="inlineStr">
        <is>
          <t>N</t>
        </is>
      </c>
      <c r="AE838" s="2" t="inlineStr">
        <is>
          <t>69</t>
        </is>
      </c>
      <c r="AF838" s="2" t="inlineStr">
        <is>
          <t>RADIOLOGIA</t>
        </is>
      </c>
      <c r="AG838"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38"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38" s="2" t="inlineStr">
        <is>
          <t>U</t>
        </is>
      </c>
      <c r="AJ838" s="2" t="inlineStr">
        <is>
          <t>0</t>
        </is>
      </c>
      <c r="AK838" s="2" t="n"/>
      <c r="AL838" s="2" t="n"/>
      <c r="AM838" s="11">
        <f>VLOOKUP(U838,'[1]per incroci mapping'!$A$2:$E$592,5,FALSE)</f>
        <v/>
      </c>
      <c r="AN838" s="11">
        <f>VLOOKUP(U838,'[1]per incroci mapping'!$A$2:$F$592,6,FALSE)</f>
        <v/>
      </c>
      <c r="AO838" s="2" t="n"/>
      <c r="AP838" s="2" t="n"/>
      <c r="AQ838" s="2" t="n"/>
      <c r="AR838" s="2" t="n"/>
      <c r="AS838" s="11">
        <f>IFERROR(VLOOKUP(U838,'[1]per incroci mapping'!$A$2:$E$592,3,FALSE),"Non Trovato")</f>
        <v/>
      </c>
      <c r="AT838" s="11">
        <f>VLOOKUP(U838,'[1]per incroci mapping'!$A$2:$E$592,4,FALSE)</f>
        <v/>
      </c>
      <c r="AU838" s="2" t="n"/>
      <c r="AV838" s="2" t="n"/>
      <c r="AW838" s="2" t="n"/>
      <c r="AX838" s="2" t="inlineStr">
        <is>
          <t>00007</t>
        </is>
      </c>
      <c r="AY838" s="2" t="n"/>
      <c r="AZ838" s="2" t="n"/>
      <c r="BA838" s="2" t="inlineStr">
        <is>
          <t>si prega di presentarsi allo sportello accettazione 15 minuti prima dell appuntamento muniti di impegnativa del curante, tessera sanitaria</t>
        </is>
      </c>
      <c r="BB838" s="2" t="n"/>
      <c r="BC838" s="2" t="inlineStr">
        <is>
          <t>in caso di annullamento della prenotazione si prega di mandare disdetta entro 3 giorni ai seguenti numeri: 0384968017 - 0384831811 oppure tramite mail all indirizzo prenotazioni@cittadellasociale.it</t>
        </is>
      </c>
      <c r="BD838" s="1" t="n">
        <v>192</v>
      </c>
      <c r="BE838" s="1" t="n">
        <v>2388</v>
      </c>
      <c r="BF838" s="2" t="inlineStr">
        <is>
          <t>M</t>
        </is>
      </c>
      <c r="BG838" s="2" t="inlineStr">
        <is>
          <t>N</t>
        </is>
      </c>
      <c r="BH838" s="2" t="inlineStr">
        <is>
          <t>N</t>
        </is>
      </c>
      <c r="BI838" s="2" t="inlineStr">
        <is>
          <t>N</t>
        </is>
      </c>
      <c r="BJ838" s="2" t="inlineStr">
        <is>
          <t>N</t>
        </is>
      </c>
      <c r="BK838" s="2" t="inlineStr">
        <is>
          <t>S</t>
        </is>
      </c>
      <c r="BL838" s="2" t="inlineStr">
        <is>
          <t>N</t>
        </is>
      </c>
      <c r="BM838" s="2" t="inlineStr">
        <is>
          <t>S</t>
        </is>
      </c>
      <c r="BN838" s="13" t="n">
        <v>44475</v>
      </c>
      <c r="BO838" s="2" t="n"/>
      <c r="BP838" s="2" t="inlineStr">
        <is>
          <t>N</t>
        </is>
      </c>
      <c r="BQ838" s="1" t="n">
        <v>0</v>
      </c>
      <c r="BR838" s="1" t="n">
        <v>0</v>
      </c>
      <c r="BS838" s="2" t="n"/>
    </row>
    <row r="839">
      <c r="A839" t="n">
        <v>838</v>
      </c>
      <c r="B839" t="inlineStr">
        <is>
          <t>113-290|6988797</t>
        </is>
      </c>
      <c r="C839" t="inlineStr">
        <is>
          <t>OK</t>
        </is>
      </c>
      <c r="D839" s="2" t="inlineStr">
        <is>
          <t>690059</t>
        </is>
      </c>
      <c r="E839" s="2" t="inlineStr">
        <is>
          <t>LA CITTADELLA PIEVE</t>
        </is>
      </c>
      <c r="F839" s="2" t="inlineStr">
        <is>
          <t>002086</t>
        </is>
      </c>
      <c r="G839" s="2" t="inlineStr">
        <is>
          <t>PIEVE DEL CAIRO</t>
        </is>
      </c>
      <c r="H839" s="2" t="inlineStr">
        <is>
          <t>PIEVE DEL CAIRO</t>
        </is>
      </c>
      <c r="I839" s="2" t="inlineStr">
        <is>
          <t>ACCPDC</t>
        </is>
      </c>
      <c r="J839" s="2" t="inlineStr">
        <is>
          <t>LA CITTADELLA PIEVE DEL CAIRO</t>
        </is>
      </c>
      <c r="K839" s="2" t="inlineStr">
        <is>
          <t>RADPDC</t>
        </is>
      </c>
      <c r="L839" s="2" t="inlineStr">
        <is>
          <t>ECOGRAFIA</t>
        </is>
      </c>
      <c r="M839" s="2" t="inlineStr">
        <is>
          <t>69</t>
        </is>
      </c>
      <c r="N839" s="2" t="inlineStr">
        <is>
          <t>82-290</t>
        </is>
      </c>
      <c r="O839" s="2" t="inlineStr">
        <is>
          <t>SCACCHERI PRIOR. P</t>
        </is>
      </c>
      <c r="P839" s="2" t="inlineStr">
        <is>
          <t>113-290</t>
        </is>
      </c>
      <c r="Q839" s="2" t="inlineStr">
        <is>
          <t>SCACCHERI PRIOR. P</t>
        </is>
      </c>
      <c r="R839" s="2" t="inlineStr">
        <is>
          <t>484</t>
        </is>
      </c>
      <c r="S839" s="2" t="inlineStr">
        <is>
          <t>ECOGRAFIA TRANSVAGINALE</t>
        </is>
      </c>
      <c r="T839" s="2" t="inlineStr">
        <is>
          <t>88797</t>
        </is>
      </c>
      <c r="U839" s="2" t="inlineStr">
        <is>
          <t>6988797</t>
        </is>
      </c>
      <c r="V839" s="2" t="inlineStr">
        <is>
          <t>ECOGRAFIA TRANSVAGINALE</t>
        </is>
      </c>
      <c r="W839" s="2" t="inlineStr">
        <is>
          <t>S</t>
        </is>
      </c>
      <c r="X839" s="2" t="inlineStr">
        <is>
          <t>S</t>
        </is>
      </c>
      <c r="Y839" s="2" t="inlineStr">
        <is>
          <t>N</t>
        </is>
      </c>
      <c r="Z839" s="2" t="inlineStr">
        <is>
          <t>N</t>
        </is>
      </c>
      <c r="AA839" s="2" t="inlineStr">
        <is>
          <t>S</t>
        </is>
      </c>
      <c r="AB839" s="2" t="inlineStr">
        <is>
          <t>S</t>
        </is>
      </c>
      <c r="AC839" s="2" t="inlineStr">
        <is>
          <t>S</t>
        </is>
      </c>
      <c r="AD839" s="2" t="inlineStr">
        <is>
          <t>N</t>
        </is>
      </c>
      <c r="AE839" s="2" t="inlineStr">
        <is>
          <t>69</t>
        </is>
      </c>
      <c r="AF839" s="2" t="inlineStr">
        <is>
          <t>RADIOLOGIA</t>
        </is>
      </c>
      <c r="AG839"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39"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39" s="2" t="inlineStr">
        <is>
          <t>U</t>
        </is>
      </c>
      <c r="AJ839" s="2" t="inlineStr">
        <is>
          <t>0</t>
        </is>
      </c>
      <c r="AK839" s="2" t="n"/>
      <c r="AL839" s="2" t="n"/>
      <c r="AM839" s="11">
        <f>VLOOKUP(U839,'[1]per incroci mapping'!$A$2:$E$592,5,FALSE)</f>
        <v/>
      </c>
      <c r="AN839" s="11">
        <f>VLOOKUP(U839,'[1]per incroci mapping'!$A$2:$F$592,6,FALSE)</f>
        <v/>
      </c>
      <c r="AO839" s="2" t="n"/>
      <c r="AP839" s="2" t="n"/>
      <c r="AQ839" s="2" t="n"/>
      <c r="AR839" s="2" t="n"/>
      <c r="AS839" s="11">
        <f>IFERROR(VLOOKUP(U839,'[1]per incroci mapping'!$A$2:$E$592,3,FALSE),"Non Trovato")</f>
        <v/>
      </c>
      <c r="AT839" s="11">
        <f>VLOOKUP(U839,'[1]per incroci mapping'!$A$2:$E$592,4,FALSE)</f>
        <v/>
      </c>
      <c r="AU839" s="2" t="n"/>
      <c r="AV839" s="2" t="n"/>
      <c r="AW839" s="2" t="n"/>
      <c r="AX839" s="2" t="inlineStr">
        <is>
          <t>00007</t>
        </is>
      </c>
      <c r="AY839" s="2" t="n"/>
      <c r="AZ839" s="2" t="n"/>
      <c r="BA839" s="2" t="inlineStr">
        <is>
          <t>si prega di presentarsi allo sportello accettazione 15 minuti prima dell appuntamento muniti di impegnativa del curante, tessera sanitaria</t>
        </is>
      </c>
      <c r="BB839" s="2" t="n"/>
      <c r="BC839" s="2" t="inlineStr">
        <is>
          <t>in caso di annullamento della prenotazione si prega di mandare disdetta entro 3 giorni ai seguenti numeri: 0384968017 - 0384831811 oppure tramite mail all indirizzo prenotazioni@cittadellasociale.it</t>
        </is>
      </c>
      <c r="BD839" s="1" t="n">
        <v>192</v>
      </c>
      <c r="BE839" s="1" t="n">
        <v>2388</v>
      </c>
      <c r="BF839" s="2" t="inlineStr">
        <is>
          <t>F</t>
        </is>
      </c>
      <c r="BG839" s="2" t="inlineStr">
        <is>
          <t>N</t>
        </is>
      </c>
      <c r="BH839" s="2" t="inlineStr">
        <is>
          <t>N</t>
        </is>
      </c>
      <c r="BI839" s="2" t="inlineStr">
        <is>
          <t>N</t>
        </is>
      </c>
      <c r="BJ839" s="2" t="inlineStr">
        <is>
          <t>N</t>
        </is>
      </c>
      <c r="BK839" s="2" t="inlineStr">
        <is>
          <t>S</t>
        </is>
      </c>
      <c r="BL839" s="2" t="inlineStr">
        <is>
          <t>N</t>
        </is>
      </c>
      <c r="BM839" s="2" t="inlineStr">
        <is>
          <t>S</t>
        </is>
      </c>
      <c r="BN839" s="13" t="n">
        <v>44475</v>
      </c>
      <c r="BO839" s="2" t="n"/>
      <c r="BP839" s="2" t="inlineStr">
        <is>
          <t>N</t>
        </is>
      </c>
      <c r="BQ839" s="1" t="n">
        <v>0</v>
      </c>
      <c r="BR839" s="1" t="n">
        <v>0</v>
      </c>
      <c r="BS839" s="2" t="n"/>
    </row>
    <row r="840">
      <c r="A840" t="n">
        <v>839</v>
      </c>
      <c r="B840" t="inlineStr">
        <is>
          <t>113-5|0188714.03</t>
        </is>
      </c>
      <c r="C840" t="inlineStr">
        <is>
          <t>OK</t>
        </is>
      </c>
      <c r="D840" s="2" t="inlineStr">
        <is>
          <t>690059</t>
        </is>
      </c>
      <c r="E840" s="2" t="inlineStr">
        <is>
          <t>LA CITTADELLA PIEVE</t>
        </is>
      </c>
      <c r="F840" s="2" t="inlineStr">
        <is>
          <t>002086</t>
        </is>
      </c>
      <c r="G840" s="2" t="inlineStr">
        <is>
          <t>PIEVE DEL CAIRO</t>
        </is>
      </c>
      <c r="H840" s="2" t="inlineStr">
        <is>
          <t>PIEVE DEL CAIRO</t>
        </is>
      </c>
      <c r="I840" s="2" t="inlineStr">
        <is>
          <t>ACCPDC</t>
        </is>
      </c>
      <c r="J840" s="2" t="inlineStr">
        <is>
          <t>LA CITTADELLA PIEVE DEL CAIRO</t>
        </is>
      </c>
      <c r="K840" s="2" t="inlineStr">
        <is>
          <t>RADPDC</t>
        </is>
      </c>
      <c r="L840" s="2" t="inlineStr">
        <is>
          <t>ECOGRAFIA</t>
        </is>
      </c>
      <c r="M840" s="2" t="inlineStr">
        <is>
          <t>69</t>
        </is>
      </c>
      <c r="N840" s="2" t="inlineStr">
        <is>
          <t>82-5</t>
        </is>
      </c>
      <c r="O840" s="2" t="inlineStr">
        <is>
          <t>SCACCHERI CARLO URGENZE</t>
        </is>
      </c>
      <c r="P840" s="2" t="inlineStr">
        <is>
          <t>113-5</t>
        </is>
      </c>
      <c r="Q840" s="2" t="inlineStr">
        <is>
          <t>SCACCHERI CARLO URGENZE</t>
        </is>
      </c>
      <c r="R840" s="2" t="inlineStr">
        <is>
          <t>2413</t>
        </is>
      </c>
      <c r="S840" s="2" t="inlineStr">
        <is>
          <t>ECOGRAFIA GHIANDOLE SALIVARI</t>
        </is>
      </c>
      <c r="T840" s="2" t="inlineStr">
        <is>
          <t>88714</t>
        </is>
      </c>
      <c r="U840" s="2" t="inlineStr">
        <is>
          <t>0188714.03</t>
        </is>
      </c>
      <c r="V840" s="2" t="inlineStr">
        <is>
          <t>ECOGRAFIA GHIANDOLE SALIVARI</t>
        </is>
      </c>
      <c r="W840" s="2" t="inlineStr">
        <is>
          <t>S</t>
        </is>
      </c>
      <c r="X840" s="2" t="inlineStr">
        <is>
          <t>S</t>
        </is>
      </c>
      <c r="Y840" s="2" t="inlineStr">
        <is>
          <t>N</t>
        </is>
      </c>
      <c r="Z840" s="2" t="inlineStr">
        <is>
          <t>N</t>
        </is>
      </c>
      <c r="AA840" s="2" t="inlineStr">
        <is>
          <t>S</t>
        </is>
      </c>
      <c r="AB840" s="2" t="inlineStr">
        <is>
          <t>S</t>
        </is>
      </c>
      <c r="AC840" s="2" t="inlineStr">
        <is>
          <t>S</t>
        </is>
      </c>
      <c r="AD840" s="2" t="inlineStr">
        <is>
          <t>N</t>
        </is>
      </c>
      <c r="AE840" s="2" t="inlineStr">
        <is>
          <t>69</t>
        </is>
      </c>
      <c r="AF840" s="2" t="inlineStr">
        <is>
          <t>RADIOLOGIA</t>
        </is>
      </c>
      <c r="AG840"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40"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40" s="2" t="inlineStr">
        <is>
          <t>U</t>
        </is>
      </c>
      <c r="AJ840" s="2" t="inlineStr">
        <is>
          <t>0</t>
        </is>
      </c>
      <c r="AK840" s="2" t="n"/>
      <c r="AL840" s="2" t="n"/>
      <c r="AM840" s="11">
        <f>VLOOKUP(U840,'[1]per incroci mapping'!$A$2:$E$592,5,FALSE)</f>
        <v/>
      </c>
      <c r="AN840" s="11">
        <f>VLOOKUP(U840,'[1]per incroci mapping'!$A$2:$F$592,6,FALSE)</f>
        <v/>
      </c>
      <c r="AO840" s="2" t="n"/>
      <c r="AP840" s="2" t="n"/>
      <c r="AQ840" s="2" t="n"/>
      <c r="AR840" s="2" t="n"/>
      <c r="AS840" s="11">
        <f>IFERROR(VLOOKUP(U840,'[1]per incroci mapping'!$A$2:$E$592,3,FALSE),"Non Trovato")</f>
        <v/>
      </c>
      <c r="AT840" s="11">
        <f>VLOOKUP(U840,'[1]per incroci mapping'!$A$2:$E$592,4,FALSE)</f>
        <v/>
      </c>
      <c r="AU840" s="2" t="n"/>
      <c r="AV840" s="2" t="n"/>
      <c r="AW840" s="2" t="n"/>
      <c r="AX840" s="2" t="inlineStr">
        <is>
          <t>00007</t>
        </is>
      </c>
      <c r="AY840" s="2" t="n"/>
      <c r="AZ840" s="2" t="n"/>
      <c r="BA840" s="2" t="inlineStr">
        <is>
          <t>si prega di presentarsi allo sportello accettazione 15 minuti prima dell appuntamento muniti di impegnativa del curante, tessera sanitaria</t>
        </is>
      </c>
      <c r="BB840" s="2" t="n"/>
      <c r="BC840" s="2" t="inlineStr">
        <is>
          <t>in caso di annullamento della prenotazione si prega di mandare disdetta entro 3 giorni ai seguenti numeri: 0384968017 - 0384831811 oppure tramite mail all indirizzo prenotazioni@cittadellasociale.it</t>
        </is>
      </c>
      <c r="BD840" s="1" t="n">
        <v>192</v>
      </c>
      <c r="BE840" s="1" t="n">
        <v>2388</v>
      </c>
      <c r="BF840" s="2" t="inlineStr">
        <is>
          <t>G</t>
        </is>
      </c>
      <c r="BG840" s="2" t="inlineStr">
        <is>
          <t>N</t>
        </is>
      </c>
      <c r="BH840" s="2" t="inlineStr">
        <is>
          <t>N</t>
        </is>
      </c>
      <c r="BI840" s="2" t="inlineStr">
        <is>
          <t>S</t>
        </is>
      </c>
      <c r="BJ840" s="2" t="inlineStr">
        <is>
          <t>N</t>
        </is>
      </c>
      <c r="BK840" s="2" t="inlineStr">
        <is>
          <t>N</t>
        </is>
      </c>
      <c r="BL840" s="2" t="inlineStr">
        <is>
          <t>N</t>
        </is>
      </c>
      <c r="BM840" s="2" t="inlineStr">
        <is>
          <t>N</t>
        </is>
      </c>
      <c r="BN840" s="13" t="n">
        <v>44475</v>
      </c>
      <c r="BO840" s="2" t="n"/>
      <c r="BP840" s="2" t="inlineStr">
        <is>
          <t>N</t>
        </is>
      </c>
      <c r="BQ840" s="1" t="n">
        <v>0</v>
      </c>
      <c r="BR840" s="1" t="n">
        <v>0</v>
      </c>
      <c r="BS840" s="2" t="n"/>
    </row>
    <row r="841">
      <c r="A841" t="n">
        <v>840</v>
      </c>
      <c r="B841" t="inlineStr">
        <is>
          <t>113-5|0188714.04</t>
        </is>
      </c>
      <c r="C841" t="inlineStr">
        <is>
          <t>OK</t>
        </is>
      </c>
      <c r="D841" s="2" t="inlineStr">
        <is>
          <t>690059</t>
        </is>
      </c>
      <c r="E841" s="2" t="inlineStr">
        <is>
          <t>LA CITTADELLA PIEVE</t>
        </is>
      </c>
      <c r="F841" s="2" t="inlineStr">
        <is>
          <t>002086</t>
        </is>
      </c>
      <c r="G841" s="2" t="inlineStr">
        <is>
          <t>PIEVE DEL CAIRO</t>
        </is>
      </c>
      <c r="H841" s="2" t="inlineStr">
        <is>
          <t>PIEVE DEL CAIRO</t>
        </is>
      </c>
      <c r="I841" s="2" t="inlineStr">
        <is>
          <t>ACCPDC</t>
        </is>
      </c>
      <c r="J841" s="2" t="inlineStr">
        <is>
          <t>LA CITTADELLA PIEVE DEL CAIRO</t>
        </is>
      </c>
      <c r="K841" s="2" t="inlineStr">
        <is>
          <t>RADPDC</t>
        </is>
      </c>
      <c r="L841" s="2" t="inlineStr">
        <is>
          <t>ECOGRAFIA</t>
        </is>
      </c>
      <c r="M841" s="2" t="inlineStr">
        <is>
          <t>69</t>
        </is>
      </c>
      <c r="N841" s="2" t="inlineStr">
        <is>
          <t>82-5</t>
        </is>
      </c>
      <c r="O841" s="2" t="inlineStr">
        <is>
          <t>SCACCHERI CARLO URGENZE</t>
        </is>
      </c>
      <c r="P841" s="2" t="inlineStr">
        <is>
          <t>113-5</t>
        </is>
      </c>
      <c r="Q841" s="2" t="inlineStr">
        <is>
          <t>SCACCHERI CARLO URGENZE</t>
        </is>
      </c>
      <c r="R841" s="2" t="inlineStr">
        <is>
          <t>455</t>
        </is>
      </c>
      <c r="S841" s="2" t="inlineStr">
        <is>
          <t>ECOGRAFIA TIROIDE E PARATIROIDI</t>
        </is>
      </c>
      <c r="T841" s="2" t="inlineStr">
        <is>
          <t>88714</t>
        </is>
      </c>
      <c r="U841" s="2" t="inlineStr">
        <is>
          <t>0188714.04</t>
        </is>
      </c>
      <c r="V841" s="2" t="inlineStr">
        <is>
          <t>ECOGRAFIA TIROIDE E PARATIROIDI</t>
        </is>
      </c>
      <c r="W841" s="2" t="inlineStr">
        <is>
          <t>S</t>
        </is>
      </c>
      <c r="X841" s="2" t="inlineStr">
        <is>
          <t>S</t>
        </is>
      </c>
      <c r="Y841" s="2" t="inlineStr">
        <is>
          <t>N</t>
        </is>
      </c>
      <c r="Z841" s="2" t="inlineStr">
        <is>
          <t>N</t>
        </is>
      </c>
      <c r="AA841" s="2" t="inlineStr">
        <is>
          <t>S</t>
        </is>
      </c>
      <c r="AB841" s="2" t="inlineStr">
        <is>
          <t>S</t>
        </is>
      </c>
      <c r="AC841" s="2" t="inlineStr">
        <is>
          <t>S</t>
        </is>
      </c>
      <c r="AD841" s="2" t="inlineStr">
        <is>
          <t>N</t>
        </is>
      </c>
      <c r="AE841" s="2" t="inlineStr">
        <is>
          <t>69</t>
        </is>
      </c>
      <c r="AF841" s="2" t="inlineStr">
        <is>
          <t>RADIOLOGIA</t>
        </is>
      </c>
      <c r="AG841"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41"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41" s="2" t="inlineStr">
        <is>
          <t>U</t>
        </is>
      </c>
      <c r="AJ841" s="2" t="inlineStr">
        <is>
          <t>0</t>
        </is>
      </c>
      <c r="AK841" s="2" t="n"/>
      <c r="AL841" s="2" t="n"/>
      <c r="AM841" s="11">
        <f>VLOOKUP(U841,'[1]per incroci mapping'!$A$2:$E$592,5,FALSE)</f>
        <v/>
      </c>
      <c r="AN841" s="11">
        <f>VLOOKUP(U841,'[1]per incroci mapping'!$A$2:$F$592,6,FALSE)</f>
        <v/>
      </c>
      <c r="AO841" s="2" t="n"/>
      <c r="AP841" s="2" t="n"/>
      <c r="AQ841" s="2" t="n"/>
      <c r="AR841" s="2" t="n"/>
      <c r="AS841" s="11">
        <f>IFERROR(VLOOKUP(U841,'[1]per incroci mapping'!$A$2:$E$592,3,FALSE),"Non Trovato")</f>
        <v/>
      </c>
      <c r="AT841" s="11">
        <f>VLOOKUP(U841,'[1]per incroci mapping'!$A$2:$E$592,4,FALSE)</f>
        <v/>
      </c>
      <c r="AU841" s="2" t="n"/>
      <c r="AV841" s="2" t="n"/>
      <c r="AW841" s="2" t="n"/>
      <c r="AX841" s="2" t="inlineStr">
        <is>
          <t>00007</t>
        </is>
      </c>
      <c r="AY841" s="2" t="n"/>
      <c r="AZ841" s="2" t="n"/>
      <c r="BA841" s="2" t="inlineStr">
        <is>
          <t>si prega di presentarsi allo sportello accettazione 15 minuti prima dell appuntamento muniti di impegnativa del curante, tessera sanitaria</t>
        </is>
      </c>
      <c r="BB841" s="2" t="n"/>
      <c r="BC841" s="2" t="inlineStr">
        <is>
          <t>in caso di annullamento della prenotazione si prega di mandare disdetta entro 3 giorni ai seguenti numeri: 0384968017 - 0384831811 oppure tramite mail all indirizzo prenotazioni@cittadellasociale.it</t>
        </is>
      </c>
      <c r="BD841" s="1" t="n">
        <v>192</v>
      </c>
      <c r="BE841" s="1" t="n">
        <v>2388</v>
      </c>
      <c r="BF841" s="2" t="inlineStr">
        <is>
          <t>G</t>
        </is>
      </c>
      <c r="BG841" s="2" t="inlineStr">
        <is>
          <t>N</t>
        </is>
      </c>
      <c r="BH841" s="2" t="inlineStr">
        <is>
          <t>N</t>
        </is>
      </c>
      <c r="BI841" s="2" t="inlineStr">
        <is>
          <t>S</t>
        </is>
      </c>
      <c r="BJ841" s="2" t="inlineStr">
        <is>
          <t>N</t>
        </is>
      </c>
      <c r="BK841" s="2" t="inlineStr">
        <is>
          <t>N</t>
        </is>
      </c>
      <c r="BL841" s="2" t="inlineStr">
        <is>
          <t>N</t>
        </is>
      </c>
      <c r="BM841" s="2" t="inlineStr">
        <is>
          <t>N</t>
        </is>
      </c>
      <c r="BN841" s="13" t="n">
        <v>44475</v>
      </c>
      <c r="BO841" s="2" t="n"/>
      <c r="BP841" s="2" t="inlineStr">
        <is>
          <t>N</t>
        </is>
      </c>
      <c r="BQ841" s="1" t="n">
        <v>0</v>
      </c>
      <c r="BR841" s="1" t="n">
        <v>0</v>
      </c>
      <c r="BS841" s="2" t="n"/>
    </row>
    <row r="842">
      <c r="A842" t="n">
        <v>841</v>
      </c>
      <c r="B842" t="inlineStr">
        <is>
          <t>113-5|0188714.05</t>
        </is>
      </c>
      <c r="C842" t="inlineStr">
        <is>
          <t>OK</t>
        </is>
      </c>
      <c r="D842" s="2" t="inlineStr">
        <is>
          <t>690059</t>
        </is>
      </c>
      <c r="E842" s="2" t="inlineStr">
        <is>
          <t>LA CITTADELLA PIEVE</t>
        </is>
      </c>
      <c r="F842" s="2" t="inlineStr">
        <is>
          <t>002086</t>
        </is>
      </c>
      <c r="G842" s="2" t="inlineStr">
        <is>
          <t>PIEVE DEL CAIRO</t>
        </is>
      </c>
      <c r="H842" s="2" t="inlineStr">
        <is>
          <t>PIEVE DEL CAIRO</t>
        </is>
      </c>
      <c r="I842" s="2" t="inlineStr">
        <is>
          <t>ACCPDC</t>
        </is>
      </c>
      <c r="J842" s="2" t="inlineStr">
        <is>
          <t>LA CITTADELLA PIEVE DEL CAIRO</t>
        </is>
      </c>
      <c r="K842" s="2" t="inlineStr">
        <is>
          <t>RADPDC</t>
        </is>
      </c>
      <c r="L842" s="2" t="inlineStr">
        <is>
          <t>ECOGRAFIA</t>
        </is>
      </c>
      <c r="M842" s="2" t="inlineStr">
        <is>
          <t>69</t>
        </is>
      </c>
      <c r="N842" s="2" t="inlineStr">
        <is>
          <t>82-5</t>
        </is>
      </c>
      <c r="O842" s="2" t="inlineStr">
        <is>
          <t>SCACCHERI CARLO URGENZE</t>
        </is>
      </c>
      <c r="P842" s="2" t="inlineStr">
        <is>
          <t>113-5</t>
        </is>
      </c>
      <c r="Q842" s="2" t="inlineStr">
        <is>
          <t>SCACCHERI CARLO URGENZE</t>
        </is>
      </c>
      <c r="R842" s="2" t="inlineStr">
        <is>
          <t>2333</t>
        </is>
      </c>
      <c r="S842" s="2" t="inlineStr">
        <is>
          <t>ECOGRAFIA LINFONODI/COLLO</t>
        </is>
      </c>
      <c r="T842" s="2" t="inlineStr">
        <is>
          <t>88714</t>
        </is>
      </c>
      <c r="U842" s="2" t="inlineStr">
        <is>
          <t>0188714.05</t>
        </is>
      </c>
      <c r="V842" s="2" t="inlineStr">
        <is>
          <t>ECOGRAFIA LINFONODI/COLLO</t>
        </is>
      </c>
      <c r="W842" s="2" t="inlineStr">
        <is>
          <t>S</t>
        </is>
      </c>
      <c r="X842" s="2" t="inlineStr">
        <is>
          <t>S</t>
        </is>
      </c>
      <c r="Y842" s="2" t="inlineStr">
        <is>
          <t>N</t>
        </is>
      </c>
      <c r="Z842" s="2" t="inlineStr">
        <is>
          <t>N</t>
        </is>
      </c>
      <c r="AA842" s="2" t="inlineStr">
        <is>
          <t>S</t>
        </is>
      </c>
      <c r="AB842" s="2" t="inlineStr">
        <is>
          <t>S</t>
        </is>
      </c>
      <c r="AC842" s="2" t="inlineStr">
        <is>
          <t>S</t>
        </is>
      </c>
      <c r="AD842" s="2" t="inlineStr">
        <is>
          <t>N</t>
        </is>
      </c>
      <c r="AE842" s="2" t="inlineStr">
        <is>
          <t>69</t>
        </is>
      </c>
      <c r="AF842" s="2" t="inlineStr">
        <is>
          <t>RADIOLOGIA</t>
        </is>
      </c>
      <c r="AG842"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42"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42" s="2" t="inlineStr">
        <is>
          <t>U</t>
        </is>
      </c>
      <c r="AJ842" s="2" t="inlineStr">
        <is>
          <t>0</t>
        </is>
      </c>
      <c r="AK842" s="2" t="n"/>
      <c r="AL842" s="2" t="n"/>
      <c r="AM842" s="11">
        <f>VLOOKUP(U842,'[1]per incroci mapping'!$A$2:$E$592,5,FALSE)</f>
        <v/>
      </c>
      <c r="AN842" s="11">
        <f>VLOOKUP(U842,'[1]per incroci mapping'!$A$2:$F$592,6,FALSE)</f>
        <v/>
      </c>
      <c r="AO842" s="2" t="n"/>
      <c r="AP842" s="2" t="n"/>
      <c r="AQ842" s="2" t="n"/>
      <c r="AR842" s="2" t="n"/>
      <c r="AS842" s="11">
        <f>IFERROR(VLOOKUP(U842,'[1]per incroci mapping'!$A$2:$E$592,3,FALSE),"Non Trovato")</f>
        <v/>
      </c>
      <c r="AT842" s="11">
        <f>VLOOKUP(U842,'[1]per incroci mapping'!$A$2:$E$592,4,FALSE)</f>
        <v/>
      </c>
      <c r="AU842" s="2" t="n"/>
      <c r="AV842" s="2" t="n"/>
      <c r="AW842" s="2" t="n"/>
      <c r="AX842" s="2" t="inlineStr">
        <is>
          <t>00007</t>
        </is>
      </c>
      <c r="AY842" s="2" t="n"/>
      <c r="AZ842" s="2" t="n"/>
      <c r="BA842" s="2" t="inlineStr">
        <is>
          <t>si prega di presentarsi allo sportello accettazione 15 minuti prima dell appuntamento muniti di impegnativa del curante, tessera sanitaria</t>
        </is>
      </c>
      <c r="BB842" s="2" t="n"/>
      <c r="BC842" s="2" t="inlineStr">
        <is>
          <t>in caso di annullamento della prenotazione si prega di mandare disdetta entro 3 giorni ai seguenti numeri: 0384968017 - 0384831811 oppure tramite mail all indirizzo prenotazioni@cittadellasociale.it</t>
        </is>
      </c>
      <c r="BD842" s="1" t="n">
        <v>192</v>
      </c>
      <c r="BE842" s="1" t="n">
        <v>2388</v>
      </c>
      <c r="BF842" s="2" t="inlineStr">
        <is>
          <t>G</t>
        </is>
      </c>
      <c r="BG842" s="2" t="inlineStr">
        <is>
          <t>N</t>
        </is>
      </c>
      <c r="BH842" s="2" t="inlineStr">
        <is>
          <t>N</t>
        </is>
      </c>
      <c r="BI842" s="2" t="inlineStr">
        <is>
          <t>S</t>
        </is>
      </c>
      <c r="BJ842" s="2" t="inlineStr">
        <is>
          <t>N</t>
        </is>
      </c>
      <c r="BK842" s="2" t="inlineStr">
        <is>
          <t>N</t>
        </is>
      </c>
      <c r="BL842" s="2" t="inlineStr">
        <is>
          <t>N</t>
        </is>
      </c>
      <c r="BM842" s="2" t="inlineStr">
        <is>
          <t>N</t>
        </is>
      </c>
      <c r="BN842" s="13" t="n">
        <v>44475</v>
      </c>
      <c r="BO842" s="2" t="n"/>
      <c r="BP842" s="2" t="inlineStr">
        <is>
          <t>N</t>
        </is>
      </c>
      <c r="BQ842" s="1" t="n">
        <v>0</v>
      </c>
      <c r="BR842" s="1" t="n">
        <v>0</v>
      </c>
      <c r="BS842" s="2" t="n"/>
    </row>
    <row r="843">
      <c r="A843" t="n">
        <v>842</v>
      </c>
      <c r="B843" t="inlineStr">
        <is>
          <t>113-5|0188741</t>
        </is>
      </c>
      <c r="C843" t="inlineStr">
        <is>
          <t>OK</t>
        </is>
      </c>
      <c r="D843" s="2" t="inlineStr">
        <is>
          <t>690059</t>
        </is>
      </c>
      <c r="E843" s="2" t="inlineStr">
        <is>
          <t>LA CITTADELLA PIEVE</t>
        </is>
      </c>
      <c r="F843" s="2" t="inlineStr">
        <is>
          <t>002086</t>
        </is>
      </c>
      <c r="G843" s="2" t="inlineStr">
        <is>
          <t>PIEVE DEL CAIRO</t>
        </is>
      </c>
      <c r="H843" s="2" t="inlineStr">
        <is>
          <t>PIEVE DEL CAIRO</t>
        </is>
      </c>
      <c r="I843" s="2" t="inlineStr">
        <is>
          <t>ACCPDC</t>
        </is>
      </c>
      <c r="J843" s="2" t="inlineStr">
        <is>
          <t>LA CITTADELLA PIEVE DEL CAIRO</t>
        </is>
      </c>
      <c r="K843" s="2" t="inlineStr">
        <is>
          <t>RADPDC</t>
        </is>
      </c>
      <c r="L843" s="2" t="inlineStr">
        <is>
          <t>ECOGRAFIA</t>
        </is>
      </c>
      <c r="M843" s="2" t="inlineStr">
        <is>
          <t>69</t>
        </is>
      </c>
      <c r="N843" s="2" t="inlineStr">
        <is>
          <t>82-5</t>
        </is>
      </c>
      <c r="O843" s="2" t="inlineStr">
        <is>
          <t>SCACCHERI CARLO URGENZE</t>
        </is>
      </c>
      <c r="P843" s="2" t="inlineStr">
        <is>
          <t>113-5</t>
        </is>
      </c>
      <c r="Q843" s="2" t="inlineStr">
        <is>
          <t>SCACCHERI CARLO URGENZE</t>
        </is>
      </c>
      <c r="R843" s="2" t="inlineStr">
        <is>
          <t>464</t>
        </is>
      </c>
      <c r="S843" s="2" t="inlineStr">
        <is>
          <t>ECOGRAFIA DELL' ADDOME SUPERIORE</t>
        </is>
      </c>
      <c r="T843" s="2" t="inlineStr">
        <is>
          <t>88741</t>
        </is>
      </c>
      <c r="U843" s="2" t="inlineStr">
        <is>
          <t>0188741</t>
        </is>
      </c>
      <c r="V843" s="2" t="inlineStr">
        <is>
          <t>ECOGRAFIA ADDOME SUPERIORE</t>
        </is>
      </c>
      <c r="W843" s="2" t="inlineStr">
        <is>
          <t>S</t>
        </is>
      </c>
      <c r="X843" s="2" t="inlineStr">
        <is>
          <t>S</t>
        </is>
      </c>
      <c r="Y843" s="2" t="inlineStr">
        <is>
          <t>N</t>
        </is>
      </c>
      <c r="Z843" s="2" t="inlineStr">
        <is>
          <t>N</t>
        </is>
      </c>
      <c r="AA843" s="2" t="inlineStr">
        <is>
          <t>S</t>
        </is>
      </c>
      <c r="AB843" s="2" t="inlineStr">
        <is>
          <t>S</t>
        </is>
      </c>
      <c r="AC843" s="2" t="inlineStr">
        <is>
          <t>S</t>
        </is>
      </c>
      <c r="AD843" s="2" t="inlineStr">
        <is>
          <t>N</t>
        </is>
      </c>
      <c r="AE843" s="2" t="inlineStr">
        <is>
          <t>69</t>
        </is>
      </c>
      <c r="AF843" s="2" t="inlineStr">
        <is>
          <t>RADIOLOGIA</t>
        </is>
      </c>
      <c r="AG843"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43"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43" s="2" t="inlineStr">
        <is>
          <t>U</t>
        </is>
      </c>
      <c r="AJ843" s="2" t="inlineStr">
        <is>
          <t>0</t>
        </is>
      </c>
      <c r="AK843" s="2" t="n"/>
      <c r="AL843" s="2" t="n"/>
      <c r="AM843" s="11">
        <f>VLOOKUP(U843,'[1]per incroci mapping'!$A$2:$E$592,5,FALSE)</f>
        <v/>
      </c>
      <c r="AN843" s="11">
        <f>VLOOKUP(U843,'[1]per incroci mapping'!$A$2:$F$592,6,FALSE)</f>
        <v/>
      </c>
      <c r="AO843" s="2" t="n"/>
      <c r="AP843" s="2" t="n"/>
      <c r="AQ843" s="2" t="n"/>
      <c r="AR843" s="2" t="n"/>
      <c r="AS843" s="11">
        <f>IFERROR(VLOOKUP(U843,'[1]per incroci mapping'!$A$2:$E$592,3,FALSE),"Non Trovato")</f>
        <v/>
      </c>
      <c r="AT843" s="11">
        <f>VLOOKUP(U843,'[1]per incroci mapping'!$A$2:$E$592,4,FALSE)</f>
        <v/>
      </c>
      <c r="AU843" s="2" t="inlineStr">
        <is>
          <t>D00135</t>
        </is>
      </c>
      <c r="AV843" s="2" t="inlineStr">
        <is>
          <t>RETROPERITONEO</t>
        </is>
      </c>
      <c r="AW843" s="2" t="inlineStr">
        <is>
          <t>D</t>
        </is>
      </c>
      <c r="AX843" s="2" t="inlineStr">
        <is>
          <t>00007</t>
        </is>
      </c>
      <c r="AY843" s="2" t="n"/>
      <c r="AZ843" s="2" t="inlineStr">
        <is>
          <t>Nei tre giorni che precedono l'esame:
Assumete 6/8 compresse di carbone vegetale (o Mylicon) distribuite nei tre pasti principali.
Eliminate dalla dieta frutta e verdura e riducete pasta e pane.
Mantenete il digiuno almeno nelle 8 ore che precedono l'esame.</t>
        </is>
      </c>
      <c r="BA843" s="2" t="inlineStr">
        <is>
          <t>si prega di presentarsi allo sportello accettazione 15 minuti prima dell appuntamento muniti di impegnativa del curante, tessera sanitaria</t>
        </is>
      </c>
      <c r="BB843" s="2" t="n"/>
      <c r="BC843" s="2" t="inlineStr">
        <is>
          <t>in caso di annullamento della prenotazione si prega di mandare disdetta entro 3 giorni ai seguenti numeri: 0384968017 - 0384831811 oppure tramite mail all indirizzo prenotazioni@cittadellasociale.it</t>
        </is>
      </c>
      <c r="BD843" s="1" t="n">
        <v>192</v>
      </c>
      <c r="BE843" s="1" t="n">
        <v>2388</v>
      </c>
      <c r="BF843" s="2" t="inlineStr">
        <is>
          <t>G</t>
        </is>
      </c>
      <c r="BG843" s="2" t="inlineStr">
        <is>
          <t>N</t>
        </is>
      </c>
      <c r="BH843" s="2" t="inlineStr">
        <is>
          <t>N</t>
        </is>
      </c>
      <c r="BI843" s="2" t="inlineStr">
        <is>
          <t>S</t>
        </is>
      </c>
      <c r="BJ843" s="2" t="inlineStr">
        <is>
          <t>N</t>
        </is>
      </c>
      <c r="BK843" s="2" t="inlineStr">
        <is>
          <t>N</t>
        </is>
      </c>
      <c r="BL843" s="2" t="inlineStr">
        <is>
          <t>N</t>
        </is>
      </c>
      <c r="BM843" s="2" t="inlineStr">
        <is>
          <t>N</t>
        </is>
      </c>
      <c r="BN843" s="13" t="n">
        <v>44475</v>
      </c>
      <c r="BO843" s="2" t="n"/>
      <c r="BP843" s="2" t="inlineStr">
        <is>
          <t>N</t>
        </is>
      </c>
      <c r="BQ843" s="1" t="n">
        <v>0</v>
      </c>
      <c r="BR843" s="1" t="n">
        <v>0</v>
      </c>
      <c r="BS843" s="2" t="n"/>
    </row>
    <row r="844">
      <c r="A844" t="n">
        <v>843</v>
      </c>
      <c r="B844" t="inlineStr">
        <is>
          <t>113-5|0188761.01</t>
        </is>
      </c>
      <c r="C844" t="inlineStr">
        <is>
          <t>OK</t>
        </is>
      </c>
      <c r="D844" s="2" t="inlineStr">
        <is>
          <t>690059</t>
        </is>
      </c>
      <c r="E844" s="2" t="inlineStr">
        <is>
          <t>LA CITTADELLA PIEVE</t>
        </is>
      </c>
      <c r="F844" s="2" t="inlineStr">
        <is>
          <t>002086</t>
        </is>
      </c>
      <c r="G844" s="2" t="inlineStr">
        <is>
          <t>PIEVE DEL CAIRO</t>
        </is>
      </c>
      <c r="H844" s="2" t="inlineStr">
        <is>
          <t>PIEVE DEL CAIRO</t>
        </is>
      </c>
      <c r="I844" s="2" t="inlineStr">
        <is>
          <t>ACCPDC</t>
        </is>
      </c>
      <c r="J844" s="2" t="inlineStr">
        <is>
          <t>LA CITTADELLA PIEVE DEL CAIRO</t>
        </is>
      </c>
      <c r="K844" s="2" t="inlineStr">
        <is>
          <t>RADPDC</t>
        </is>
      </c>
      <c r="L844" s="2" t="inlineStr">
        <is>
          <t>ECOGRAFIA</t>
        </is>
      </c>
      <c r="M844" s="2" t="inlineStr">
        <is>
          <t>69</t>
        </is>
      </c>
      <c r="N844" s="2" t="inlineStr">
        <is>
          <t>82-5</t>
        </is>
      </c>
      <c r="O844" s="2" t="inlineStr">
        <is>
          <t>SCACCHERI CARLO URGENZE</t>
        </is>
      </c>
      <c r="P844" s="2" t="inlineStr">
        <is>
          <t>113-5</t>
        </is>
      </c>
      <c r="Q844" s="2" t="inlineStr">
        <is>
          <t>SCACCHERI CARLO URGENZE</t>
        </is>
      </c>
      <c r="R844" s="2" t="inlineStr">
        <is>
          <t>2334</t>
        </is>
      </c>
      <c r="S844" s="2" t="inlineStr">
        <is>
          <t>ECOGRAFIA APPARATO URINARIO COMPLETO</t>
        </is>
      </c>
      <c r="T844" s="2" t="inlineStr">
        <is>
          <t>88761</t>
        </is>
      </c>
      <c r="U844" s="2" t="inlineStr">
        <is>
          <t>0188761.01</t>
        </is>
      </c>
      <c r="V844" s="2" t="inlineStr">
        <is>
          <t>ECOGRAFIA APPARATO URINARIO COMPLETO</t>
        </is>
      </c>
      <c r="W844" s="2" t="inlineStr">
        <is>
          <t>S</t>
        </is>
      </c>
      <c r="X844" s="2" t="inlineStr">
        <is>
          <t>S</t>
        </is>
      </c>
      <c r="Y844" s="2" t="inlineStr">
        <is>
          <t>N</t>
        </is>
      </c>
      <c r="Z844" s="2" t="inlineStr">
        <is>
          <t>N</t>
        </is>
      </c>
      <c r="AA844" s="2" t="inlineStr">
        <is>
          <t>S</t>
        </is>
      </c>
      <c r="AB844" s="2" t="inlineStr">
        <is>
          <t>S</t>
        </is>
      </c>
      <c r="AC844" s="2" t="inlineStr">
        <is>
          <t>S</t>
        </is>
      </c>
      <c r="AD844" s="2" t="inlineStr">
        <is>
          <t>N</t>
        </is>
      </c>
      <c r="AE844" s="2" t="inlineStr">
        <is>
          <t>69</t>
        </is>
      </c>
      <c r="AF844" s="2" t="inlineStr">
        <is>
          <t>RADIOLOGIA</t>
        </is>
      </c>
      <c r="AG844"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44"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44" s="2" t="inlineStr">
        <is>
          <t>U</t>
        </is>
      </c>
      <c r="AJ844" s="2" t="inlineStr">
        <is>
          <t>0</t>
        </is>
      </c>
      <c r="AK844" s="2" t="n"/>
      <c r="AL844" s="2" t="n"/>
      <c r="AM844" s="11">
        <f>VLOOKUP(U844,'[1]per incroci mapping'!$A$2:$E$592,5,FALSE)</f>
        <v/>
      </c>
      <c r="AN844" s="11">
        <f>VLOOKUP(U844,'[1]per incroci mapping'!$A$2:$F$592,6,FALSE)</f>
        <v/>
      </c>
      <c r="AO844" s="2" t="inlineStr">
        <is>
          <t>M00000,M00083</t>
        </is>
      </c>
      <c r="AP844" s="2" t="inlineStr">
        <is>
          <t>METODICA GENERALE,RESIDUO POST MINZIONALE</t>
        </is>
      </c>
      <c r="AQ844" s="2" t="n"/>
      <c r="AR844" s="2" t="n"/>
      <c r="AS844" s="11">
        <f>IFERROR(VLOOKUP(U844,'[1]per incroci mapping'!$A$2:$E$592,3,FALSE),"Non Trovato")</f>
        <v/>
      </c>
      <c r="AT844" s="11">
        <f>VLOOKUP(U844,'[1]per incroci mapping'!$A$2:$E$592,4,FALSE)</f>
        <v/>
      </c>
      <c r="AU844" s="2" t="n"/>
      <c r="AV844" s="2" t="n"/>
      <c r="AW844" s="2" t="n"/>
      <c r="AX844" s="2" t="inlineStr">
        <is>
          <t>00007</t>
        </is>
      </c>
      <c r="AY844" s="2" t="n"/>
      <c r="AZ844" s="2" t="inlineStr">
        <is>
          <t>Un'ora prima dell'esame bere 1 litro d'acqua non gasata o the.
Trattenere l'urina da almeno 2 ore prima di effettuare l'esame.</t>
        </is>
      </c>
      <c r="BA844" s="2" t="inlineStr">
        <is>
          <t>si prega di presentarsi allo sportello accettazione 15 minuti prima dell appuntamento muniti di impegnativa del curante, tessera sanitaria</t>
        </is>
      </c>
      <c r="BB844" s="2" t="n"/>
      <c r="BC844" s="2" t="inlineStr">
        <is>
          <t>in caso di annullamento della prenotazione si prega di mandare disdetta entro 3 giorni ai seguenti numeri: 0384968017 - 0384831811 oppure tramite mail all indirizzo prenotazioni@cittadellasociale.it</t>
        </is>
      </c>
      <c r="BD844" s="1" t="n">
        <v>192</v>
      </c>
      <c r="BE844" s="1" t="n">
        <v>2388</v>
      </c>
      <c r="BF844" s="2" t="inlineStr">
        <is>
          <t>G</t>
        </is>
      </c>
      <c r="BG844" s="2" t="inlineStr">
        <is>
          <t>N</t>
        </is>
      </c>
      <c r="BH844" s="2" t="inlineStr">
        <is>
          <t>N</t>
        </is>
      </c>
      <c r="BI844" s="2" t="inlineStr">
        <is>
          <t>S</t>
        </is>
      </c>
      <c r="BJ844" s="2" t="inlineStr">
        <is>
          <t>N</t>
        </is>
      </c>
      <c r="BK844" s="2" t="inlineStr">
        <is>
          <t>N</t>
        </is>
      </c>
      <c r="BL844" s="2" t="inlineStr">
        <is>
          <t>N</t>
        </is>
      </c>
      <c r="BM844" s="2" t="inlineStr">
        <is>
          <t>N</t>
        </is>
      </c>
      <c r="BN844" s="13" t="n">
        <v>44475</v>
      </c>
      <c r="BO844" s="2" t="n"/>
      <c r="BP844" s="2" t="inlineStr">
        <is>
          <t>N</t>
        </is>
      </c>
      <c r="BQ844" s="1" t="n">
        <v>0</v>
      </c>
      <c r="BR844" s="1" t="n">
        <v>0</v>
      </c>
      <c r="BS844" s="2" t="n"/>
    </row>
    <row r="845">
      <c r="A845" t="n">
        <v>844</v>
      </c>
      <c r="B845" t="inlineStr">
        <is>
          <t>113-5|0188761.02</t>
        </is>
      </c>
      <c r="C845" t="inlineStr">
        <is>
          <t>OK</t>
        </is>
      </c>
      <c r="D845" s="2" t="inlineStr">
        <is>
          <t>690059</t>
        </is>
      </c>
      <c r="E845" s="2" t="inlineStr">
        <is>
          <t>LA CITTADELLA PIEVE</t>
        </is>
      </c>
      <c r="F845" s="2" t="inlineStr">
        <is>
          <t>002086</t>
        </is>
      </c>
      <c r="G845" s="2" t="inlineStr">
        <is>
          <t>PIEVE DEL CAIRO</t>
        </is>
      </c>
      <c r="H845" s="2" t="inlineStr">
        <is>
          <t>PIEVE DEL CAIRO</t>
        </is>
      </c>
      <c r="I845" s="2" t="inlineStr">
        <is>
          <t>ACCPDC</t>
        </is>
      </c>
      <c r="J845" s="2" t="inlineStr">
        <is>
          <t>LA CITTADELLA PIEVE DEL CAIRO</t>
        </is>
      </c>
      <c r="K845" s="2" t="inlineStr">
        <is>
          <t>RADPDC</t>
        </is>
      </c>
      <c r="L845" s="2" t="inlineStr">
        <is>
          <t>ECOGRAFIA</t>
        </is>
      </c>
      <c r="M845" s="2" t="inlineStr">
        <is>
          <t>69</t>
        </is>
      </c>
      <c r="N845" s="2" t="inlineStr">
        <is>
          <t>82-5</t>
        </is>
      </c>
      <c r="O845" s="2" t="inlineStr">
        <is>
          <t>SCACCHERI CARLO URGENZE</t>
        </is>
      </c>
      <c r="P845" s="2" t="inlineStr">
        <is>
          <t>113-5</t>
        </is>
      </c>
      <c r="Q845" s="2" t="inlineStr">
        <is>
          <t>SCACCHERI CARLO URGENZE</t>
        </is>
      </c>
      <c r="R845" s="2" t="inlineStr">
        <is>
          <t>473</t>
        </is>
      </c>
      <c r="S845" s="2" t="inlineStr">
        <is>
          <t>ECOGRAFIA ADDOME COMPLETO</t>
        </is>
      </c>
      <c r="T845" s="2" t="inlineStr">
        <is>
          <t>88761</t>
        </is>
      </c>
      <c r="U845" s="2" t="inlineStr">
        <is>
          <t>0188761.02</t>
        </is>
      </c>
      <c r="V845" s="2" t="inlineStr">
        <is>
          <t>ECOGRAFIA ADDOME COMPLETO</t>
        </is>
      </c>
      <c r="W845" s="2" t="inlineStr">
        <is>
          <t>S</t>
        </is>
      </c>
      <c r="X845" s="2" t="inlineStr">
        <is>
          <t>S</t>
        </is>
      </c>
      <c r="Y845" s="2" t="inlineStr">
        <is>
          <t>N</t>
        </is>
      </c>
      <c r="Z845" s="2" t="inlineStr">
        <is>
          <t>N</t>
        </is>
      </c>
      <c r="AA845" s="2" t="inlineStr">
        <is>
          <t>S</t>
        </is>
      </c>
      <c r="AB845" s="2" t="inlineStr">
        <is>
          <t>S</t>
        </is>
      </c>
      <c r="AC845" s="2" t="inlineStr">
        <is>
          <t>S</t>
        </is>
      </c>
      <c r="AD845" s="2" t="inlineStr">
        <is>
          <t>N</t>
        </is>
      </c>
      <c r="AE845" s="2" t="inlineStr">
        <is>
          <t>69</t>
        </is>
      </c>
      <c r="AF845" s="2" t="inlineStr">
        <is>
          <t>RADIOLOGIA</t>
        </is>
      </c>
      <c r="AG845"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45"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45" s="2" t="inlineStr">
        <is>
          <t>U</t>
        </is>
      </c>
      <c r="AJ845" s="2" t="inlineStr">
        <is>
          <t>0</t>
        </is>
      </c>
      <c r="AK845" s="2" t="n"/>
      <c r="AL845" s="2" t="n"/>
      <c r="AM845" s="11">
        <f>VLOOKUP(U845,'[1]per incroci mapping'!$A$2:$E$592,5,FALSE)</f>
        <v/>
      </c>
      <c r="AN845" s="11">
        <f>VLOOKUP(U845,'[1]per incroci mapping'!$A$2:$F$592,6,FALSE)</f>
        <v/>
      </c>
      <c r="AO845" s="2" t="inlineStr">
        <is>
          <t>M00000,M00083</t>
        </is>
      </c>
      <c r="AP845" s="2" t="inlineStr">
        <is>
          <t>METODICA GENERALE,RESIDUO POST MINZIONALE</t>
        </is>
      </c>
      <c r="AQ845" s="2" t="n"/>
      <c r="AR845" s="2" t="n"/>
      <c r="AS845" s="11">
        <f>IFERROR(VLOOKUP(U845,'[1]per incroci mapping'!$A$2:$E$592,3,FALSE),"Non Trovato")</f>
        <v/>
      </c>
      <c r="AT845" s="11">
        <f>VLOOKUP(U845,'[1]per incroci mapping'!$A$2:$E$592,4,FALSE)</f>
        <v/>
      </c>
      <c r="AU845" s="2" t="n"/>
      <c r="AV845" s="2" t="n"/>
      <c r="AW845" s="2" t="n"/>
      <c r="AX845" s="2" t="inlineStr">
        <is>
          <t>00007</t>
        </is>
      </c>
      <c r="AY845" s="2" t="inlineStr">
        <is>
          <t>NEIIIRR</t>
        </is>
      </c>
      <c r="AZ845" s="2" t="inlineStr">
        <is>
          <t>Nei tre giorni che precedono l'esame:
Assumete 6/8 compresse di carbone vegetale (o Mylicon) distribuite nei tre pasti principali.
Eliminate dalla dieta frutta e verdura e riducete pasta e pane.
Mantenete il digiuno almeno nelle 8 ore che precedono l'esame.
Un'ora prima dell'esame bere 1 litro d'acqua non gasata o the.
Trattenere l'urina da almeno 2 ore prima di effettuare l'esame.</t>
        </is>
      </c>
      <c r="BA845" s="2" t="inlineStr">
        <is>
          <t>si prega di presentarsi allo sportello accettazione 15 minuti prima dell appuntamento muniti di impegnativa del curante, tessera sanitaria</t>
        </is>
      </c>
      <c r="BB845" s="2" t="n"/>
      <c r="BC845" s="2" t="inlineStr">
        <is>
          <t>in caso di annullamento della prenotazione si prega di mandare disdetta entro 3 giorni ai seguenti numeri: 0384968017 - 0384831811 oppure tramite mail all indirizzo prenotazioni@cittadellasociale.it</t>
        </is>
      </c>
      <c r="BD845" s="1" t="n">
        <v>192</v>
      </c>
      <c r="BE845" s="1" t="n">
        <v>2388</v>
      </c>
      <c r="BF845" s="2" t="inlineStr">
        <is>
          <t>G</t>
        </is>
      </c>
      <c r="BG845" s="2" t="inlineStr">
        <is>
          <t>N</t>
        </is>
      </c>
      <c r="BH845" s="2" t="inlineStr">
        <is>
          <t>N</t>
        </is>
      </c>
      <c r="BI845" s="2" t="inlineStr">
        <is>
          <t>S</t>
        </is>
      </c>
      <c r="BJ845" s="2" t="inlineStr">
        <is>
          <t>N</t>
        </is>
      </c>
      <c r="BK845" s="2" t="inlineStr">
        <is>
          <t>N</t>
        </is>
      </c>
      <c r="BL845" s="2" t="inlineStr">
        <is>
          <t>N</t>
        </is>
      </c>
      <c r="BM845" s="2" t="inlineStr">
        <is>
          <t>N</t>
        </is>
      </c>
      <c r="BN845" s="13" t="n">
        <v>44475</v>
      </c>
      <c r="BO845" s="2" t="n"/>
      <c r="BP845" s="2" t="inlineStr">
        <is>
          <t>N</t>
        </is>
      </c>
      <c r="BQ845" s="1" t="n">
        <v>0</v>
      </c>
      <c r="BR845" s="1" t="n">
        <v>0</v>
      </c>
      <c r="BS845" s="2" t="n"/>
    </row>
    <row r="846">
      <c r="A846" t="n">
        <v>845</v>
      </c>
      <c r="B846" t="inlineStr">
        <is>
          <t>113-5|0188762</t>
        </is>
      </c>
      <c r="C846" t="inlineStr">
        <is>
          <t>OK</t>
        </is>
      </c>
      <c r="D846" s="2" t="inlineStr">
        <is>
          <t>690059</t>
        </is>
      </c>
      <c r="E846" s="2" t="inlineStr">
        <is>
          <t>LA CITTADELLA PIEVE</t>
        </is>
      </c>
      <c r="F846" s="2" t="inlineStr">
        <is>
          <t>002086</t>
        </is>
      </c>
      <c r="G846" s="2" t="inlineStr">
        <is>
          <t>PIEVE DEL CAIRO</t>
        </is>
      </c>
      <c r="H846" s="2" t="inlineStr">
        <is>
          <t>PIEVE DEL CAIRO</t>
        </is>
      </c>
      <c r="I846" s="2" t="inlineStr">
        <is>
          <t>ACCPDC</t>
        </is>
      </c>
      <c r="J846" s="2" t="inlineStr">
        <is>
          <t>LA CITTADELLA PIEVE DEL CAIRO</t>
        </is>
      </c>
      <c r="K846" s="2" t="inlineStr">
        <is>
          <t>RADPDC</t>
        </is>
      </c>
      <c r="L846" s="2" t="inlineStr">
        <is>
          <t>ECOGRAFIA</t>
        </is>
      </c>
      <c r="M846" s="2" t="inlineStr">
        <is>
          <t>69</t>
        </is>
      </c>
      <c r="N846" s="2" t="inlineStr">
        <is>
          <t>82-5</t>
        </is>
      </c>
      <c r="O846" s="2" t="inlineStr">
        <is>
          <t>SCACCHERI CARLO URGENZE</t>
        </is>
      </c>
      <c r="P846" s="2" t="inlineStr">
        <is>
          <t>113-5</t>
        </is>
      </c>
      <c r="Q846" s="2" t="inlineStr">
        <is>
          <t>SCACCHERI CARLO URGENZE</t>
        </is>
      </c>
      <c r="R846" s="2" t="inlineStr">
        <is>
          <t>474</t>
        </is>
      </c>
      <c r="S846" s="2" t="inlineStr">
        <is>
          <t>ECOGRAFIA DI GROSSI VASI ADDOMINALI</t>
        </is>
      </c>
      <c r="T846" s="2" t="inlineStr">
        <is>
          <t>88762</t>
        </is>
      </c>
      <c r="U846" s="2" t="inlineStr">
        <is>
          <t>0188762</t>
        </is>
      </c>
      <c r="V846" s="2" t="inlineStr">
        <is>
          <t>ECOGRAFIA AORTA E GROSSI VASI ADDOMINALI</t>
        </is>
      </c>
      <c r="W846" s="2" t="inlineStr">
        <is>
          <t>S</t>
        </is>
      </c>
      <c r="X846" s="2" t="inlineStr">
        <is>
          <t>S</t>
        </is>
      </c>
      <c r="Y846" s="2" t="inlineStr">
        <is>
          <t>N</t>
        </is>
      </c>
      <c r="Z846" s="2" t="inlineStr">
        <is>
          <t>N</t>
        </is>
      </c>
      <c r="AA846" s="2" t="inlineStr">
        <is>
          <t>S</t>
        </is>
      </c>
      <c r="AB846" s="2" t="inlineStr">
        <is>
          <t>S</t>
        </is>
      </c>
      <c r="AC846" s="2" t="inlineStr">
        <is>
          <t>S</t>
        </is>
      </c>
      <c r="AD846" s="2" t="inlineStr">
        <is>
          <t>N</t>
        </is>
      </c>
      <c r="AE846" s="2" t="inlineStr">
        <is>
          <t>69</t>
        </is>
      </c>
      <c r="AF846" s="2" t="inlineStr">
        <is>
          <t>RADIOLOGIA</t>
        </is>
      </c>
      <c r="AG846"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46"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46" s="2" t="inlineStr">
        <is>
          <t>U</t>
        </is>
      </c>
      <c r="AJ846" s="2" t="inlineStr">
        <is>
          <t>0</t>
        </is>
      </c>
      <c r="AK846" s="2" t="n"/>
      <c r="AL846" s="2" t="n"/>
      <c r="AM846" s="11">
        <f>VLOOKUP(U846,'[1]per incroci mapping'!$A$2:$E$592,5,FALSE)</f>
        <v/>
      </c>
      <c r="AN846" s="11">
        <f>VLOOKUP(U846,'[1]per incroci mapping'!$A$2:$F$592,6,FALSE)</f>
        <v/>
      </c>
      <c r="AO846" s="2" t="n"/>
      <c r="AP846" s="2" t="n"/>
      <c r="AQ846" s="2" t="n"/>
      <c r="AR846" s="2" t="n"/>
      <c r="AS846" s="11">
        <f>IFERROR(VLOOKUP(U846,'[1]per incroci mapping'!$A$2:$E$592,3,FALSE),"Non Trovato")</f>
        <v/>
      </c>
      <c r="AT846" s="11">
        <f>VLOOKUP(U846,'[1]per incroci mapping'!$A$2:$E$592,4,FALSE)</f>
        <v/>
      </c>
      <c r="AU846" s="2" t="n"/>
      <c r="AV846" s="2" t="n"/>
      <c r="AW846" s="2" t="n"/>
      <c r="AX846" s="2" t="inlineStr">
        <is>
          <t>00007</t>
        </is>
      </c>
      <c r="AY846" s="2" t="n"/>
      <c r="AZ846" s="2" t="inlineStr">
        <is>
          <t>Nei tre giorni che precedono l'esame:
Assumete 6/8 compresse di carbone vegetale (o Mylicon) distribuite nei tre pasti principali.
Eliminate dalla dieta frutta e verdura e riducete pasta e pane.
Mantenete il digiuno almeno nelle 8 ore che precedono l'esame.</t>
        </is>
      </c>
      <c r="BA846" s="2" t="inlineStr">
        <is>
          <t>si prega di presentarsi allo sportello accettazione 15 minuti prima dell appuntamento muniti di impegnativa del curante, tessera sanitaria</t>
        </is>
      </c>
      <c r="BB846" s="2" t="n"/>
      <c r="BC846" s="2" t="inlineStr">
        <is>
          <t>in caso di annullamento della prenotazione si prega di mandare disdetta entro 3 giorni ai seguenti numeri: 0384968017 - 0384831811 oppure tramite mail all indirizzo prenotazioni@cittadellasociale.it</t>
        </is>
      </c>
      <c r="BD846" s="1" t="n">
        <v>192</v>
      </c>
      <c r="BE846" s="1" t="n">
        <v>2388</v>
      </c>
      <c r="BF846" s="2" t="inlineStr">
        <is>
          <t>G</t>
        </is>
      </c>
      <c r="BG846" s="2" t="inlineStr">
        <is>
          <t>N</t>
        </is>
      </c>
      <c r="BH846" s="2" t="inlineStr">
        <is>
          <t>N</t>
        </is>
      </c>
      <c r="BI846" s="2" t="inlineStr">
        <is>
          <t>S</t>
        </is>
      </c>
      <c r="BJ846" s="2" t="inlineStr">
        <is>
          <t>N</t>
        </is>
      </c>
      <c r="BK846" s="2" t="inlineStr">
        <is>
          <t>N</t>
        </is>
      </c>
      <c r="BL846" s="2" t="inlineStr">
        <is>
          <t>N</t>
        </is>
      </c>
      <c r="BM846" s="2" t="inlineStr">
        <is>
          <t>N</t>
        </is>
      </c>
      <c r="BN846" s="13" t="n">
        <v>44475</v>
      </c>
      <c r="BO846" s="2" t="n"/>
      <c r="BP846" s="2" t="inlineStr">
        <is>
          <t>N</t>
        </is>
      </c>
      <c r="BQ846" s="1" t="n">
        <v>0</v>
      </c>
      <c r="BR846" s="1" t="n">
        <v>0</v>
      </c>
      <c r="BS846" s="2" t="n"/>
    </row>
    <row r="847">
      <c r="A847" t="n">
        <v>846</v>
      </c>
      <c r="B847" t="inlineStr">
        <is>
          <t>113-5|0188798</t>
        </is>
      </c>
      <c r="C847" t="inlineStr">
        <is>
          <t>OK</t>
        </is>
      </c>
      <c r="D847" s="2" t="inlineStr">
        <is>
          <t>690059</t>
        </is>
      </c>
      <c r="E847" s="2" t="inlineStr">
        <is>
          <t>LA CITTADELLA PIEVE</t>
        </is>
      </c>
      <c r="F847" s="2" t="inlineStr">
        <is>
          <t>002086</t>
        </is>
      </c>
      <c r="G847" s="2" t="inlineStr">
        <is>
          <t>PIEVE DEL CAIRO</t>
        </is>
      </c>
      <c r="H847" s="2" t="inlineStr">
        <is>
          <t>PIEVE DEL CAIRO</t>
        </is>
      </c>
      <c r="I847" s="2" t="inlineStr">
        <is>
          <t>ACCPDC</t>
        </is>
      </c>
      <c r="J847" s="2" t="inlineStr">
        <is>
          <t>LA CITTADELLA PIEVE DEL CAIRO</t>
        </is>
      </c>
      <c r="K847" s="2" t="inlineStr">
        <is>
          <t>RADPDC</t>
        </is>
      </c>
      <c r="L847" s="2" t="inlineStr">
        <is>
          <t>ECOGRAFIA</t>
        </is>
      </c>
      <c r="M847" s="2" t="inlineStr">
        <is>
          <t>69</t>
        </is>
      </c>
      <c r="N847" s="2" t="inlineStr">
        <is>
          <t>82-5</t>
        </is>
      </c>
      <c r="O847" s="2" t="inlineStr">
        <is>
          <t>SCACCHERI CARLO URGENZE</t>
        </is>
      </c>
      <c r="P847" s="2" t="inlineStr">
        <is>
          <t>113-5</t>
        </is>
      </c>
      <c r="Q847" s="2" t="inlineStr">
        <is>
          <t>SCACCHERI CARLO URGENZE</t>
        </is>
      </c>
      <c r="R847" s="2" t="inlineStr">
        <is>
          <t>485</t>
        </is>
      </c>
      <c r="S847" s="2" t="inlineStr">
        <is>
          <t>ECOGRAFIA TRANSRETTALE</t>
        </is>
      </c>
      <c r="T847" s="2" t="inlineStr">
        <is>
          <t>88798</t>
        </is>
      </c>
      <c r="U847" s="2" t="inlineStr">
        <is>
          <t>0188798</t>
        </is>
      </c>
      <c r="V847" s="2" t="inlineStr">
        <is>
          <t>ECOGRAFIA TRANSRETTALE</t>
        </is>
      </c>
      <c r="W847" s="2" t="inlineStr">
        <is>
          <t>S</t>
        </is>
      </c>
      <c r="X847" s="2" t="inlineStr">
        <is>
          <t>S</t>
        </is>
      </c>
      <c r="Y847" s="2" t="inlineStr">
        <is>
          <t>N</t>
        </is>
      </c>
      <c r="Z847" s="2" t="inlineStr">
        <is>
          <t>N</t>
        </is>
      </c>
      <c r="AA847" s="2" t="inlineStr">
        <is>
          <t>S</t>
        </is>
      </c>
      <c r="AB847" s="2" t="inlineStr">
        <is>
          <t>S</t>
        </is>
      </c>
      <c r="AC847" s="2" t="inlineStr">
        <is>
          <t>S</t>
        </is>
      </c>
      <c r="AD847" s="2" t="inlineStr">
        <is>
          <t>N</t>
        </is>
      </c>
      <c r="AE847" s="2" t="inlineStr">
        <is>
          <t>69</t>
        </is>
      </c>
      <c r="AF847" s="2" t="inlineStr">
        <is>
          <t>RADIOLOGIA</t>
        </is>
      </c>
      <c r="AG847"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47"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47" s="2" t="inlineStr">
        <is>
          <t>U</t>
        </is>
      </c>
      <c r="AJ847" s="2" t="inlineStr">
        <is>
          <t>0</t>
        </is>
      </c>
      <c r="AK847" s="2" t="n"/>
      <c r="AL847" s="2" t="n"/>
      <c r="AM847" s="11">
        <f>VLOOKUP(U847,'[1]per incroci mapping'!$A$2:$E$592,5,FALSE)</f>
        <v/>
      </c>
      <c r="AN847" s="11">
        <f>VLOOKUP(U847,'[1]per incroci mapping'!$A$2:$F$592,6,FALSE)</f>
        <v/>
      </c>
      <c r="AO847" s="2" t="n"/>
      <c r="AP847" s="2" t="n"/>
      <c r="AQ847" s="2" t="n"/>
      <c r="AR847" s="2" t="n"/>
      <c r="AS847" s="11">
        <f>IFERROR(VLOOKUP(U847,'[1]per incroci mapping'!$A$2:$E$592,3,FALSE),"Non Trovato")</f>
        <v/>
      </c>
      <c r="AT847" s="11">
        <f>VLOOKUP(U847,'[1]per incroci mapping'!$A$2:$E$592,4,FALSE)</f>
        <v/>
      </c>
      <c r="AU847" s="2" t="n"/>
      <c r="AV847" s="2" t="n"/>
      <c r="AW847" s="2" t="n"/>
      <c r="AX847" s="2" t="inlineStr">
        <is>
          <t>00007</t>
        </is>
      </c>
      <c r="AY847" s="2" t="n"/>
      <c r="AZ847" s="2" t="n"/>
      <c r="BA847" s="2" t="inlineStr">
        <is>
          <t>si prega di presentarsi allo sportello accettazione 15 minuti prima dell appuntamento muniti di impegnativa del curante, tessera sanitaria</t>
        </is>
      </c>
      <c r="BB847" s="2" t="n"/>
      <c r="BC847" s="2" t="inlineStr">
        <is>
          <t>in caso di annullamento della prenotazione si prega di mandare disdetta entro 3 giorni ai seguenti numeri: 0384968017 - 0384831811 oppure tramite mail all indirizzo prenotazioni@cittadellasociale.it</t>
        </is>
      </c>
      <c r="BD847" s="1" t="n">
        <v>192</v>
      </c>
      <c r="BE847" s="1" t="n">
        <v>2388</v>
      </c>
      <c r="BF847" s="2" t="inlineStr">
        <is>
          <t>G</t>
        </is>
      </c>
      <c r="BG847" s="2" t="inlineStr">
        <is>
          <t>N</t>
        </is>
      </c>
      <c r="BH847" s="2" t="inlineStr">
        <is>
          <t>N</t>
        </is>
      </c>
      <c r="BI847" s="2" t="inlineStr">
        <is>
          <t>S</t>
        </is>
      </c>
      <c r="BJ847" s="2" t="inlineStr">
        <is>
          <t>N</t>
        </is>
      </c>
      <c r="BK847" s="2" t="inlineStr">
        <is>
          <t>N</t>
        </is>
      </c>
      <c r="BL847" s="2" t="inlineStr">
        <is>
          <t>N</t>
        </is>
      </c>
      <c r="BM847" s="2" t="inlineStr">
        <is>
          <t>N</t>
        </is>
      </c>
      <c r="BN847" s="13" t="n">
        <v>44475</v>
      </c>
      <c r="BO847" s="2" t="n"/>
      <c r="BP847" s="2" t="inlineStr">
        <is>
          <t>N</t>
        </is>
      </c>
      <c r="BQ847" s="1" t="n">
        <v>0</v>
      </c>
      <c r="BR847" s="1" t="n">
        <v>0</v>
      </c>
      <c r="BS847" s="2" t="n"/>
    </row>
    <row r="848">
      <c r="A848" t="n">
        <v>847</v>
      </c>
      <c r="B848" t="inlineStr">
        <is>
          <t>113-5|6988731</t>
        </is>
      </c>
      <c r="C848" t="inlineStr">
        <is>
          <t>OK</t>
        </is>
      </c>
      <c r="D848" s="2" t="inlineStr">
        <is>
          <t>690059</t>
        </is>
      </c>
      <c r="E848" s="2" t="inlineStr">
        <is>
          <t>LA CITTADELLA PIEVE</t>
        </is>
      </c>
      <c r="F848" s="2" t="inlineStr">
        <is>
          <t>002086</t>
        </is>
      </c>
      <c r="G848" s="2" t="inlineStr">
        <is>
          <t>PIEVE DEL CAIRO</t>
        </is>
      </c>
      <c r="H848" s="2" t="inlineStr">
        <is>
          <t>PIEVE DEL CAIRO</t>
        </is>
      </c>
      <c r="I848" s="2" t="inlineStr">
        <is>
          <t>ACCPDC</t>
        </is>
      </c>
      <c r="J848" s="2" t="inlineStr">
        <is>
          <t>LA CITTADELLA PIEVE DEL CAIRO</t>
        </is>
      </c>
      <c r="K848" s="2" t="inlineStr">
        <is>
          <t>RADPDC</t>
        </is>
      </c>
      <c r="L848" s="2" t="inlineStr">
        <is>
          <t>ECOGRAFIA</t>
        </is>
      </c>
      <c r="M848" s="2" t="inlineStr">
        <is>
          <t>69</t>
        </is>
      </c>
      <c r="N848" s="2" t="inlineStr">
        <is>
          <t>82-5</t>
        </is>
      </c>
      <c r="O848" s="2" t="inlineStr">
        <is>
          <t>SCACCHERI CARLO URGENZE</t>
        </is>
      </c>
      <c r="P848" s="2" t="inlineStr">
        <is>
          <t>113-5</t>
        </is>
      </c>
      <c r="Q848" s="2" t="inlineStr">
        <is>
          <t>SCACCHERI CARLO URGENZE</t>
        </is>
      </c>
      <c r="R848" s="2" t="inlineStr">
        <is>
          <t>459</t>
        </is>
      </c>
      <c r="S848" s="2" t="inlineStr">
        <is>
          <t>ECOGRAFIA DELLA MAMMELLA BILATERALE</t>
        </is>
      </c>
      <c r="T848" s="2" t="inlineStr">
        <is>
          <t>88731</t>
        </is>
      </c>
      <c r="U848" s="2" t="inlineStr">
        <is>
          <t>6988731</t>
        </is>
      </c>
      <c r="V848" s="2" t="inlineStr">
        <is>
          <t>ECOGRAFIA MAMMELLA BILATERALE</t>
        </is>
      </c>
      <c r="W848" s="2" t="inlineStr">
        <is>
          <t>S</t>
        </is>
      </c>
      <c r="X848" s="2" t="inlineStr">
        <is>
          <t>S</t>
        </is>
      </c>
      <c r="Y848" s="2" t="inlineStr">
        <is>
          <t>N</t>
        </is>
      </c>
      <c r="Z848" s="2" t="inlineStr">
        <is>
          <t>N</t>
        </is>
      </c>
      <c r="AA848" s="2" t="inlineStr">
        <is>
          <t>S</t>
        </is>
      </c>
      <c r="AB848" s="2" t="inlineStr">
        <is>
          <t>S</t>
        </is>
      </c>
      <c r="AC848" s="2" t="inlineStr">
        <is>
          <t>S</t>
        </is>
      </c>
      <c r="AD848" s="2" t="inlineStr">
        <is>
          <t>N</t>
        </is>
      </c>
      <c r="AE848" s="2" t="inlineStr">
        <is>
          <t>69</t>
        </is>
      </c>
      <c r="AF848" s="2" t="inlineStr">
        <is>
          <t>RADIOLOGIA</t>
        </is>
      </c>
      <c r="AG848"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48"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48" s="2" t="inlineStr">
        <is>
          <t>U</t>
        </is>
      </c>
      <c r="AJ848" s="2" t="inlineStr">
        <is>
          <t>0</t>
        </is>
      </c>
      <c r="AK848" s="2" t="n"/>
      <c r="AL848" s="2" t="n"/>
      <c r="AM848" s="11">
        <f>VLOOKUP(U848,'[1]per incroci mapping'!$A$2:$E$592,5,FALSE)</f>
        <v/>
      </c>
      <c r="AN848" s="11">
        <f>VLOOKUP(U848,'[1]per incroci mapping'!$A$2:$F$592,6,FALSE)</f>
        <v/>
      </c>
      <c r="AO848" s="2" t="n"/>
      <c r="AP848" s="2" t="n"/>
      <c r="AQ848" s="2" t="n"/>
      <c r="AR848" s="2" t="n"/>
      <c r="AS848" s="11">
        <f>IFERROR(VLOOKUP(U848,'[1]per incroci mapping'!$A$2:$E$592,3,FALSE),"Non Trovato")</f>
        <v/>
      </c>
      <c r="AT848" s="11">
        <f>VLOOKUP(U848,'[1]per incroci mapping'!$A$2:$E$592,4,FALSE)</f>
        <v/>
      </c>
      <c r="AU848" s="2" t="n"/>
      <c r="AV848" s="2" t="n"/>
      <c r="AW848" s="2" t="n"/>
      <c r="AX848" s="2" t="inlineStr">
        <is>
          <t>00007</t>
        </is>
      </c>
      <c r="AY848" s="2" t="n"/>
      <c r="AZ848" s="2" t="n"/>
      <c r="BA848" s="2" t="inlineStr">
        <is>
          <t>si prega di presentarsi allo sportello accettazione 15 minuti prima dell appuntamento muniti di impegnativa del curante, tessera sanitaria</t>
        </is>
      </c>
      <c r="BB848" s="2" t="n"/>
      <c r="BC848" s="2" t="inlineStr">
        <is>
          <t>in caso di annullamento della prenotazione si prega di mandare disdetta entro 3 giorni ai seguenti numeri: 0384968017 - 0384831811 oppure tramite mail all indirizzo prenotazioni@cittadellasociale.it</t>
        </is>
      </c>
      <c r="BD848" s="1" t="n">
        <v>192</v>
      </c>
      <c r="BE848" s="1" t="n">
        <v>2388</v>
      </c>
      <c r="BF848" s="2" t="inlineStr">
        <is>
          <t>G</t>
        </is>
      </c>
      <c r="BG848" s="2" t="inlineStr">
        <is>
          <t>N</t>
        </is>
      </c>
      <c r="BH848" s="2" t="inlineStr">
        <is>
          <t>N</t>
        </is>
      </c>
      <c r="BI848" s="2" t="inlineStr">
        <is>
          <t>S</t>
        </is>
      </c>
      <c r="BJ848" s="2" t="inlineStr">
        <is>
          <t>N</t>
        </is>
      </c>
      <c r="BK848" s="2" t="inlineStr">
        <is>
          <t>N</t>
        </is>
      </c>
      <c r="BL848" s="2" t="inlineStr">
        <is>
          <t>N</t>
        </is>
      </c>
      <c r="BM848" s="2" t="inlineStr">
        <is>
          <t>N</t>
        </is>
      </c>
      <c r="BN848" s="13" t="n">
        <v>44475</v>
      </c>
      <c r="BO848" s="2" t="n"/>
      <c r="BP848" s="2" t="inlineStr">
        <is>
          <t>N</t>
        </is>
      </c>
      <c r="BQ848" s="1" t="n">
        <v>0</v>
      </c>
      <c r="BR848" s="1" t="n">
        <v>0</v>
      </c>
      <c r="BS848" s="2" t="n"/>
    </row>
    <row r="849">
      <c r="A849" t="n">
        <v>848</v>
      </c>
      <c r="B849" t="inlineStr">
        <is>
          <t>113-5|6988732.01</t>
        </is>
      </c>
      <c r="C849" t="inlineStr">
        <is>
          <t>OK</t>
        </is>
      </c>
      <c r="D849" s="2" t="inlineStr">
        <is>
          <t>690059</t>
        </is>
      </c>
      <c r="E849" s="2" t="inlineStr">
        <is>
          <t>LA CITTADELLA PIEVE</t>
        </is>
      </c>
      <c r="F849" s="2" t="inlineStr">
        <is>
          <t>002086</t>
        </is>
      </c>
      <c r="G849" s="2" t="inlineStr">
        <is>
          <t>PIEVE DEL CAIRO</t>
        </is>
      </c>
      <c r="H849" s="2" t="inlineStr">
        <is>
          <t>PIEVE DEL CAIRO</t>
        </is>
      </c>
      <c r="I849" s="2" t="inlineStr">
        <is>
          <t>ACCPDC</t>
        </is>
      </c>
      <c r="J849" s="2" t="inlineStr">
        <is>
          <t>LA CITTADELLA PIEVE DEL CAIRO</t>
        </is>
      </c>
      <c r="K849" s="2" t="inlineStr">
        <is>
          <t>RADPDC</t>
        </is>
      </c>
      <c r="L849" s="2" t="inlineStr">
        <is>
          <t>ECOGRAFIA</t>
        </is>
      </c>
      <c r="M849" s="2" t="inlineStr">
        <is>
          <t>69</t>
        </is>
      </c>
      <c r="N849" s="2" t="inlineStr">
        <is>
          <t>82-5</t>
        </is>
      </c>
      <c r="O849" s="2" t="inlineStr">
        <is>
          <t>SCACCHERI CARLO URGENZE</t>
        </is>
      </c>
      <c r="P849" s="2" t="inlineStr">
        <is>
          <t>113-5</t>
        </is>
      </c>
      <c r="Q849" s="2" t="inlineStr">
        <is>
          <t>SCACCHERI CARLO URGENZE</t>
        </is>
      </c>
      <c r="R849" s="2" t="inlineStr">
        <is>
          <t>460</t>
        </is>
      </c>
      <c r="S849" s="2" t="inlineStr">
        <is>
          <t>ECOGRAFIA DELLA MAMMELLA MONOLATERALE DX</t>
        </is>
      </c>
      <c r="T849" s="2" t="inlineStr">
        <is>
          <t>88732</t>
        </is>
      </c>
      <c r="U849" s="2" t="inlineStr">
        <is>
          <t>6988732.01</t>
        </is>
      </c>
      <c r="V849" s="2" t="inlineStr">
        <is>
          <t>ECOGRAFIA MAMMELLA MONOLATERALE DX</t>
        </is>
      </c>
      <c r="W849" s="2" t="inlineStr">
        <is>
          <t>S</t>
        </is>
      </c>
      <c r="X849" s="2" t="inlineStr">
        <is>
          <t>S</t>
        </is>
      </c>
      <c r="Y849" s="2" t="inlineStr">
        <is>
          <t>N</t>
        </is>
      </c>
      <c r="Z849" s="2" t="inlineStr">
        <is>
          <t>N</t>
        </is>
      </c>
      <c r="AA849" s="2" t="inlineStr">
        <is>
          <t>S</t>
        </is>
      </c>
      <c r="AB849" s="2" t="inlineStr">
        <is>
          <t>S</t>
        </is>
      </c>
      <c r="AC849" s="2" t="inlineStr">
        <is>
          <t>S</t>
        </is>
      </c>
      <c r="AD849" s="2" t="inlineStr">
        <is>
          <t>N</t>
        </is>
      </c>
      <c r="AE849" s="2" t="inlineStr">
        <is>
          <t>69</t>
        </is>
      </c>
      <c r="AF849" s="2" t="inlineStr">
        <is>
          <t>RADIOLOGIA</t>
        </is>
      </c>
      <c r="AG849"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49"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49" s="2" t="inlineStr">
        <is>
          <t>U</t>
        </is>
      </c>
      <c r="AJ849" s="2" t="inlineStr">
        <is>
          <t>0</t>
        </is>
      </c>
      <c r="AK849" s="2" t="n"/>
      <c r="AL849" s="2" t="n"/>
      <c r="AM849" s="11">
        <f>VLOOKUP(U849,'[1]per incroci mapping'!$A$2:$E$592,5,FALSE)</f>
        <v/>
      </c>
      <c r="AN849" s="11">
        <f>VLOOKUP(U849,'[1]per incroci mapping'!$A$2:$F$592,6,FALSE)</f>
        <v/>
      </c>
      <c r="AO849" s="2" t="n"/>
      <c r="AP849" s="2" t="n"/>
      <c r="AQ849" s="2" t="n"/>
      <c r="AR849" s="2" t="n"/>
      <c r="AS849" s="11">
        <f>IFERROR(VLOOKUP(U849,'[1]per incroci mapping'!$A$2:$E$592,3,FALSE),"Non Trovato")</f>
        <v/>
      </c>
      <c r="AT849" s="11">
        <f>VLOOKUP(U849,'[1]per incroci mapping'!$A$2:$E$592,4,FALSE)</f>
        <v/>
      </c>
      <c r="AU849" s="2" t="n"/>
      <c r="AV849" s="2" t="n"/>
      <c r="AW849" s="2" t="n"/>
      <c r="AX849" s="2" t="inlineStr">
        <is>
          <t>00007</t>
        </is>
      </c>
      <c r="AY849" s="2" t="n"/>
      <c r="AZ849" s="2" t="n"/>
      <c r="BA849" s="2" t="inlineStr">
        <is>
          <t>si prega di presentarsi allo sportello accettazione 15 minuti prima dell appuntamento muniti di impegnativa del curante, tessera sanitaria</t>
        </is>
      </c>
      <c r="BB849" s="2" t="n"/>
      <c r="BC849" s="2" t="inlineStr">
        <is>
          <t>in caso di annullamento della prenotazione si prega di mandare disdetta entro 3 giorni ai seguenti numeri: 0384968017 - 0384831811 oppure tramite mail all indirizzo prenotazioni@cittadellasociale.it</t>
        </is>
      </c>
      <c r="BD849" s="1" t="n">
        <v>192</v>
      </c>
      <c r="BE849" s="1" t="n">
        <v>2388</v>
      </c>
      <c r="BF849" s="2" t="inlineStr">
        <is>
          <t>G</t>
        </is>
      </c>
      <c r="BG849" s="2" t="inlineStr">
        <is>
          <t>N</t>
        </is>
      </c>
      <c r="BH849" s="2" t="inlineStr">
        <is>
          <t>N</t>
        </is>
      </c>
      <c r="BI849" s="2" t="inlineStr">
        <is>
          <t>S</t>
        </is>
      </c>
      <c r="BJ849" s="2" t="inlineStr">
        <is>
          <t>N</t>
        </is>
      </c>
      <c r="BK849" s="2" t="inlineStr">
        <is>
          <t>N</t>
        </is>
      </c>
      <c r="BL849" s="2" t="inlineStr">
        <is>
          <t>N</t>
        </is>
      </c>
      <c r="BM849" s="2" t="inlineStr">
        <is>
          <t>N</t>
        </is>
      </c>
      <c r="BN849" s="13" t="n">
        <v>44475</v>
      </c>
      <c r="BO849" s="2" t="n"/>
      <c r="BP849" s="2" t="inlineStr">
        <is>
          <t>N</t>
        </is>
      </c>
      <c r="BQ849" s="1" t="n">
        <v>0</v>
      </c>
      <c r="BR849" s="1" t="n">
        <v>0</v>
      </c>
      <c r="BS849" s="2" t="n"/>
    </row>
    <row r="850">
      <c r="A850" t="n">
        <v>849</v>
      </c>
      <c r="B850" t="inlineStr">
        <is>
          <t>113-5|6988732.02</t>
        </is>
      </c>
      <c r="C850" t="inlineStr">
        <is>
          <t>OK</t>
        </is>
      </c>
      <c r="D850" s="2" t="inlineStr">
        <is>
          <t>690059</t>
        </is>
      </c>
      <c r="E850" s="2" t="inlineStr">
        <is>
          <t>LA CITTADELLA PIEVE</t>
        </is>
      </c>
      <c r="F850" s="2" t="inlineStr">
        <is>
          <t>002086</t>
        </is>
      </c>
      <c r="G850" s="2" t="inlineStr">
        <is>
          <t>PIEVE DEL CAIRO</t>
        </is>
      </c>
      <c r="H850" s="2" t="inlineStr">
        <is>
          <t>PIEVE DEL CAIRO</t>
        </is>
      </c>
      <c r="I850" s="2" t="inlineStr">
        <is>
          <t>ACCPDC</t>
        </is>
      </c>
      <c r="J850" s="2" t="inlineStr">
        <is>
          <t>LA CITTADELLA PIEVE DEL CAIRO</t>
        </is>
      </c>
      <c r="K850" s="2" t="inlineStr">
        <is>
          <t>RADPDC</t>
        </is>
      </c>
      <c r="L850" s="2" t="inlineStr">
        <is>
          <t>ECOGRAFIA</t>
        </is>
      </c>
      <c r="M850" s="2" t="inlineStr">
        <is>
          <t>69</t>
        </is>
      </c>
      <c r="N850" s="2" t="inlineStr">
        <is>
          <t>82-5</t>
        </is>
      </c>
      <c r="O850" s="2" t="inlineStr">
        <is>
          <t>SCACCHERI CARLO URGENZE</t>
        </is>
      </c>
      <c r="P850" s="2" t="inlineStr">
        <is>
          <t>113-5</t>
        </is>
      </c>
      <c r="Q850" s="2" t="inlineStr">
        <is>
          <t>SCACCHERI CARLO URGENZE</t>
        </is>
      </c>
      <c r="R850" s="2" t="inlineStr">
        <is>
          <t>2299</t>
        </is>
      </c>
      <c r="S850" s="2" t="inlineStr">
        <is>
          <t>ECOGRAFIA MONOLATERALE DELLA MAMMELLA  SINISTRA</t>
        </is>
      </c>
      <c r="T850" s="2" t="inlineStr">
        <is>
          <t>88732</t>
        </is>
      </c>
      <c r="U850" s="2" t="inlineStr">
        <is>
          <t>6988732.02</t>
        </is>
      </c>
      <c r="V850" s="2" t="inlineStr">
        <is>
          <t>ECOGRAFIA MAMMELLA MONOLATERALE SX</t>
        </is>
      </c>
      <c r="W850" s="2" t="inlineStr">
        <is>
          <t>S</t>
        </is>
      </c>
      <c r="X850" s="2" t="inlineStr">
        <is>
          <t>S</t>
        </is>
      </c>
      <c r="Y850" s="2" t="inlineStr">
        <is>
          <t>N</t>
        </is>
      </c>
      <c r="Z850" s="2" t="inlineStr">
        <is>
          <t>N</t>
        </is>
      </c>
      <c r="AA850" s="2" t="inlineStr">
        <is>
          <t>S</t>
        </is>
      </c>
      <c r="AB850" s="2" t="inlineStr">
        <is>
          <t>S</t>
        </is>
      </c>
      <c r="AC850" s="2" t="inlineStr">
        <is>
          <t>S</t>
        </is>
      </c>
      <c r="AD850" s="2" t="inlineStr">
        <is>
          <t>N</t>
        </is>
      </c>
      <c r="AE850" s="2" t="inlineStr">
        <is>
          <t>69</t>
        </is>
      </c>
      <c r="AF850" s="2" t="inlineStr">
        <is>
          <t>RADIOLOGIA</t>
        </is>
      </c>
      <c r="AG850"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50"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50" s="2" t="inlineStr">
        <is>
          <t>U</t>
        </is>
      </c>
      <c r="AJ850" s="2" t="inlineStr">
        <is>
          <t>0</t>
        </is>
      </c>
      <c r="AK850" s="2" t="n"/>
      <c r="AL850" s="2" t="n"/>
      <c r="AM850" s="11">
        <f>VLOOKUP(U850,'[1]per incroci mapping'!$A$2:$E$592,5,FALSE)</f>
        <v/>
      </c>
      <c r="AN850" s="11">
        <f>VLOOKUP(U850,'[1]per incroci mapping'!$A$2:$F$592,6,FALSE)</f>
        <v/>
      </c>
      <c r="AO850" s="2" t="n"/>
      <c r="AP850" s="2" t="n"/>
      <c r="AQ850" s="2" t="n"/>
      <c r="AR850" s="2" t="n"/>
      <c r="AS850" s="11">
        <f>IFERROR(VLOOKUP(U850,'[1]per incroci mapping'!$A$2:$E$592,3,FALSE),"Non Trovato")</f>
        <v/>
      </c>
      <c r="AT850" s="11">
        <f>VLOOKUP(U850,'[1]per incroci mapping'!$A$2:$E$592,4,FALSE)</f>
        <v/>
      </c>
      <c r="AU850" s="2" t="n"/>
      <c r="AV850" s="2" t="n"/>
      <c r="AW850" s="2" t="n"/>
      <c r="AX850" s="2" t="inlineStr">
        <is>
          <t>00007</t>
        </is>
      </c>
      <c r="AY850" s="2" t="n"/>
      <c r="AZ850" s="2" t="n"/>
      <c r="BA850" s="2" t="inlineStr">
        <is>
          <t>si prega di presentarsi allo sportello accettazione 15 minuti prima dell appuntamento muniti di impegnativa del curante, tessera sanitaria</t>
        </is>
      </c>
      <c r="BB850" s="2" t="n"/>
      <c r="BC850" s="2" t="inlineStr">
        <is>
          <t>in caso di annullamento della prenotazione si prega di mandare disdetta entro 3 giorni ai seguenti numeri: 0384968017 - 0384831811 oppure tramite mail all indirizzo prenotazioni@cittadellasociale.it</t>
        </is>
      </c>
      <c r="BD850" s="1" t="n">
        <v>192</v>
      </c>
      <c r="BE850" s="1" t="n">
        <v>2388</v>
      </c>
      <c r="BF850" s="2" t="inlineStr">
        <is>
          <t>G</t>
        </is>
      </c>
      <c r="BG850" s="2" t="inlineStr">
        <is>
          <t>N</t>
        </is>
      </c>
      <c r="BH850" s="2" t="inlineStr">
        <is>
          <t>N</t>
        </is>
      </c>
      <c r="BI850" s="2" t="inlineStr">
        <is>
          <t>S</t>
        </is>
      </c>
      <c r="BJ850" s="2" t="inlineStr">
        <is>
          <t>N</t>
        </is>
      </c>
      <c r="BK850" s="2" t="inlineStr">
        <is>
          <t>N</t>
        </is>
      </c>
      <c r="BL850" s="2" t="inlineStr">
        <is>
          <t>N</t>
        </is>
      </c>
      <c r="BM850" s="2" t="inlineStr">
        <is>
          <t>N</t>
        </is>
      </c>
      <c r="BN850" s="13" t="n">
        <v>44475</v>
      </c>
      <c r="BO850" s="2" t="n"/>
      <c r="BP850" s="2" t="inlineStr">
        <is>
          <t>N</t>
        </is>
      </c>
      <c r="BQ850" s="1" t="n">
        <v>0</v>
      </c>
      <c r="BR850" s="1" t="n">
        <v>0</v>
      </c>
      <c r="BS850" s="2" t="n"/>
    </row>
    <row r="851">
      <c r="A851" t="n">
        <v>850</v>
      </c>
      <c r="B851" t="inlineStr">
        <is>
          <t>113-5|6988751</t>
        </is>
      </c>
      <c r="C851" t="inlineStr">
        <is>
          <t>OK</t>
        </is>
      </c>
      <c r="D851" s="2" t="inlineStr">
        <is>
          <t>690059</t>
        </is>
      </c>
      <c r="E851" s="2" t="inlineStr">
        <is>
          <t>LA CITTADELLA PIEVE</t>
        </is>
      </c>
      <c r="F851" s="2" t="inlineStr">
        <is>
          <t>002086</t>
        </is>
      </c>
      <c r="G851" s="2" t="inlineStr">
        <is>
          <t>PIEVE DEL CAIRO</t>
        </is>
      </c>
      <c r="H851" s="2" t="inlineStr">
        <is>
          <t>PIEVE DEL CAIRO</t>
        </is>
      </c>
      <c r="I851" s="2" t="inlineStr">
        <is>
          <t>ACCPDC</t>
        </is>
      </c>
      <c r="J851" s="2" t="inlineStr">
        <is>
          <t>LA CITTADELLA PIEVE DEL CAIRO</t>
        </is>
      </c>
      <c r="K851" s="2" t="inlineStr">
        <is>
          <t>RADPDC</t>
        </is>
      </c>
      <c r="L851" s="2" t="inlineStr">
        <is>
          <t>ECOGRAFIA</t>
        </is>
      </c>
      <c r="M851" s="2" t="inlineStr">
        <is>
          <t>69</t>
        </is>
      </c>
      <c r="N851" s="2" t="inlineStr">
        <is>
          <t>82-5</t>
        </is>
      </c>
      <c r="O851" s="2" t="inlineStr">
        <is>
          <t>SCACCHERI CARLO URGENZE</t>
        </is>
      </c>
      <c r="P851" s="2" t="inlineStr">
        <is>
          <t>113-5</t>
        </is>
      </c>
      <c r="Q851" s="2" t="inlineStr">
        <is>
          <t>SCACCHERI CARLO URGENZE</t>
        </is>
      </c>
      <c r="R851" s="2" t="inlineStr">
        <is>
          <t>470</t>
        </is>
      </c>
      <c r="S851" s="2" t="inlineStr">
        <is>
          <t>ECOGRAFIA DELL' ADDOME INFERIORE</t>
        </is>
      </c>
      <c r="T851" s="2" t="inlineStr">
        <is>
          <t>88751</t>
        </is>
      </c>
      <c r="U851" s="2" t="inlineStr">
        <is>
          <t>6988751</t>
        </is>
      </c>
      <c r="V851" s="2" t="inlineStr">
        <is>
          <t>ECOGRAFIA ADDOME INFERIORE</t>
        </is>
      </c>
      <c r="W851" s="2" t="inlineStr">
        <is>
          <t>S</t>
        </is>
      </c>
      <c r="X851" s="2" t="inlineStr">
        <is>
          <t>S</t>
        </is>
      </c>
      <c r="Y851" s="2" t="inlineStr">
        <is>
          <t>N</t>
        </is>
      </c>
      <c r="Z851" s="2" t="inlineStr">
        <is>
          <t>N</t>
        </is>
      </c>
      <c r="AA851" s="2" t="inlineStr">
        <is>
          <t>S</t>
        </is>
      </c>
      <c r="AB851" s="2" t="inlineStr">
        <is>
          <t>S</t>
        </is>
      </c>
      <c r="AC851" s="2" t="inlineStr">
        <is>
          <t>S</t>
        </is>
      </c>
      <c r="AD851" s="2" t="inlineStr">
        <is>
          <t>N</t>
        </is>
      </c>
      <c r="AE851" s="2" t="inlineStr">
        <is>
          <t>69</t>
        </is>
      </c>
      <c r="AF851" s="2" t="inlineStr">
        <is>
          <t>RADIOLOGIA</t>
        </is>
      </c>
      <c r="AG851"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51"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51" s="2" t="inlineStr">
        <is>
          <t>U</t>
        </is>
      </c>
      <c r="AJ851" s="2" t="inlineStr">
        <is>
          <t>0</t>
        </is>
      </c>
      <c r="AK851" s="2" t="n"/>
      <c r="AL851" s="2" t="n"/>
      <c r="AM851" s="11">
        <f>VLOOKUP(U851,'[1]per incroci mapping'!$A$2:$E$592,5,FALSE)</f>
        <v/>
      </c>
      <c r="AN851" s="11">
        <f>VLOOKUP(U851,'[1]per incroci mapping'!$A$2:$F$592,6,FALSE)</f>
        <v/>
      </c>
      <c r="AO851" s="2" t="inlineStr">
        <is>
          <t>M00000,M00083</t>
        </is>
      </c>
      <c r="AP851" s="2" t="inlineStr">
        <is>
          <t>METODICA GENERALE,RESIDUO POST MINZIONALE</t>
        </is>
      </c>
      <c r="AQ851" s="2" t="n"/>
      <c r="AR851" s="2" t="n"/>
      <c r="AS851" s="11">
        <f>IFERROR(VLOOKUP(U851,'[1]per incroci mapping'!$A$2:$E$592,3,FALSE),"Non Trovato")</f>
        <v/>
      </c>
      <c r="AT851" s="11">
        <f>VLOOKUP(U851,'[1]per incroci mapping'!$A$2:$E$592,4,FALSE)</f>
        <v/>
      </c>
      <c r="AU851" s="2" t="inlineStr">
        <is>
          <t>D00038,D00120</t>
        </is>
      </c>
      <c r="AV851" s="2" t="inlineStr">
        <is>
          <t>ANSE INTESTINALI,PARETE ADDOMINALE</t>
        </is>
      </c>
      <c r="AW851" s="2" t="inlineStr">
        <is>
          <t>D</t>
        </is>
      </c>
      <c r="AX851" s="2" t="inlineStr">
        <is>
          <t>00007</t>
        </is>
      </c>
      <c r="AY851" s="2" t="n"/>
      <c r="AZ851" s="2" t="inlineStr">
        <is>
          <t>Un'ora prima dell'esame bere 1 litro d'acqua non gasata o the.
Trattenere l'urina da almeno 2 ore prima di effettuare l'esame.</t>
        </is>
      </c>
      <c r="BA851" s="2" t="inlineStr">
        <is>
          <t>si prega di presentarsi allo sportello accettazione 15 minuti prima dell appuntamento muniti di impegnativa del curante, tessera sanitaria</t>
        </is>
      </c>
      <c r="BB851" s="2" t="n"/>
      <c r="BC851" s="2" t="inlineStr">
        <is>
          <t>in caso di annullamento della prenotazione si prega di mandare disdetta entro 3 giorni ai seguenti numeri: 0384968017 - 0384831811 oppure tramite mail all indirizzo prenotazioni@cittadellasociale.it</t>
        </is>
      </c>
      <c r="BD851" s="1" t="n">
        <v>192</v>
      </c>
      <c r="BE851" s="1" t="n">
        <v>2388</v>
      </c>
      <c r="BF851" s="2" t="inlineStr">
        <is>
          <t>G</t>
        </is>
      </c>
      <c r="BG851" s="2" t="inlineStr">
        <is>
          <t>N</t>
        </is>
      </c>
      <c r="BH851" s="2" t="inlineStr">
        <is>
          <t>N</t>
        </is>
      </c>
      <c r="BI851" s="2" t="inlineStr">
        <is>
          <t>S</t>
        </is>
      </c>
      <c r="BJ851" s="2" t="inlineStr">
        <is>
          <t>N</t>
        </is>
      </c>
      <c r="BK851" s="2" t="inlineStr">
        <is>
          <t>N</t>
        </is>
      </c>
      <c r="BL851" s="2" t="inlineStr">
        <is>
          <t>N</t>
        </is>
      </c>
      <c r="BM851" s="2" t="inlineStr">
        <is>
          <t>N</t>
        </is>
      </c>
      <c r="BN851" s="13" t="n">
        <v>44475</v>
      </c>
      <c r="BO851" s="2" t="n"/>
      <c r="BP851" s="2" t="inlineStr">
        <is>
          <t>N</t>
        </is>
      </c>
      <c r="BQ851" s="1" t="n">
        <v>0</v>
      </c>
      <c r="BR851" s="1" t="n">
        <v>0</v>
      </c>
      <c r="BS851" s="2" t="n"/>
    </row>
    <row r="852">
      <c r="A852" t="n">
        <v>851</v>
      </c>
      <c r="B852" t="inlineStr">
        <is>
          <t>113-5|6988791</t>
        </is>
      </c>
      <c r="C852" t="inlineStr">
        <is>
          <t>OK</t>
        </is>
      </c>
      <c r="D852" s="2" t="inlineStr">
        <is>
          <t>690059</t>
        </is>
      </c>
      <c r="E852" s="2" t="inlineStr">
        <is>
          <t>LA CITTADELLA PIEVE</t>
        </is>
      </c>
      <c r="F852" s="2" t="inlineStr">
        <is>
          <t>002086</t>
        </is>
      </c>
      <c r="G852" s="2" t="inlineStr">
        <is>
          <t>PIEVE DEL CAIRO</t>
        </is>
      </c>
      <c r="H852" s="2" t="inlineStr">
        <is>
          <t>PIEVE DEL CAIRO</t>
        </is>
      </c>
      <c r="I852" s="2" t="inlineStr">
        <is>
          <t>ACCPDC</t>
        </is>
      </c>
      <c r="J852" s="2" t="inlineStr">
        <is>
          <t>LA CITTADELLA PIEVE DEL CAIRO</t>
        </is>
      </c>
      <c r="K852" s="2" t="inlineStr">
        <is>
          <t>RADPDC</t>
        </is>
      </c>
      <c r="L852" s="2" t="inlineStr">
        <is>
          <t>ECOGRAFIA</t>
        </is>
      </c>
      <c r="M852" s="2" t="inlineStr">
        <is>
          <t>69</t>
        </is>
      </c>
      <c r="N852" s="2" t="inlineStr">
        <is>
          <t>82-5</t>
        </is>
      </c>
      <c r="O852" s="2" t="inlineStr">
        <is>
          <t>SCACCHERI CARLO URGENZE</t>
        </is>
      </c>
      <c r="P852" s="2" t="inlineStr">
        <is>
          <t>113-5</t>
        </is>
      </c>
      <c r="Q852" s="2" t="inlineStr">
        <is>
          <t>SCACCHERI CARLO URGENZE</t>
        </is>
      </c>
      <c r="R852" s="2" t="inlineStr">
        <is>
          <t>478</t>
        </is>
      </c>
      <c r="S852" s="2" t="inlineStr">
        <is>
          <t>ECOGRAFIA DELLA CUTE E DEL TESSUTO SOTTOCUTANEO</t>
        </is>
      </c>
      <c r="T852" s="2" t="inlineStr">
        <is>
          <t>88791</t>
        </is>
      </c>
      <c r="U852" s="2" t="inlineStr">
        <is>
          <t>6988791</t>
        </is>
      </c>
      <c r="V852" s="2" t="inlineStr">
        <is>
          <t>ECOGRAFIA DELLA CUTE E DEL TESSUTO SOTTOCUTANEO</t>
        </is>
      </c>
      <c r="W852" s="2" t="inlineStr">
        <is>
          <t>S</t>
        </is>
      </c>
      <c r="X852" s="2" t="inlineStr">
        <is>
          <t>S</t>
        </is>
      </c>
      <c r="Y852" s="2" t="inlineStr">
        <is>
          <t>N</t>
        </is>
      </c>
      <c r="Z852" s="2" t="inlineStr">
        <is>
          <t>N</t>
        </is>
      </c>
      <c r="AA852" s="2" t="inlineStr">
        <is>
          <t>S</t>
        </is>
      </c>
      <c r="AB852" s="2" t="inlineStr">
        <is>
          <t>S</t>
        </is>
      </c>
      <c r="AC852" s="2" t="inlineStr">
        <is>
          <t>S</t>
        </is>
      </c>
      <c r="AD852" s="2" t="inlineStr">
        <is>
          <t>N</t>
        </is>
      </c>
      <c r="AE852" s="2" t="inlineStr">
        <is>
          <t>69</t>
        </is>
      </c>
      <c r="AF852" s="2" t="inlineStr">
        <is>
          <t>RADIOLOGIA</t>
        </is>
      </c>
      <c r="AG852"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52"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52" s="2" t="inlineStr">
        <is>
          <t>U</t>
        </is>
      </c>
      <c r="AJ852" s="2" t="inlineStr">
        <is>
          <t>0</t>
        </is>
      </c>
      <c r="AK852" s="2" t="n"/>
      <c r="AL852" s="2" t="n"/>
      <c r="AM852" s="11">
        <f>VLOOKUP(U852,'[1]per incroci mapping'!$A$2:$E$592,5,FALSE)</f>
        <v/>
      </c>
      <c r="AN852" s="11">
        <f>VLOOKUP(U852,'[1]per incroci mapping'!$A$2:$F$592,6,FALSE)</f>
        <v/>
      </c>
      <c r="AO852" s="2" t="n"/>
      <c r="AP852" s="2" t="n"/>
      <c r="AQ852" s="2" t="n"/>
      <c r="AR852" s="2" t="n"/>
      <c r="AS852" s="11">
        <f>IFERROR(VLOOKUP(U852,'[1]per incroci mapping'!$A$2:$E$592,3,FALSE),"Non Trovato")</f>
        <v/>
      </c>
      <c r="AT852" s="11">
        <f>VLOOKUP(U852,'[1]per incroci mapping'!$A$2:$E$592,4,FALSE)</f>
        <v/>
      </c>
      <c r="AU852" s="2" t="inlineStr">
        <is>
          <t>D00057,D00062,D00063,D00064,D00178,D00065,D00066,D00083,D00009,D00346,D00019,D00033,D00034,D00322</t>
        </is>
      </c>
      <c r="AV852" s="2" t="inlineStr">
        <is>
          <t>CAVO ORALE,COLONNA CERVICALE,COLONNA DORSALE,COLONNA LOMBARE,COLONNA LOMBOSACRALE,COLONNA SACRALE,COLONNA SACRO-COCCIGEA,DISTRETTO ORBITO-PALPEBRALE,DISTRETTO TORACICO,LABBRO,NERVO FEMORALE,OCCHIO DX,OCCHIO SX,ORBITE</t>
        </is>
      </c>
      <c r="AW852" s="2" t="inlineStr">
        <is>
          <t>D</t>
        </is>
      </c>
      <c r="AX852" s="2" t="inlineStr">
        <is>
          <t>00007</t>
        </is>
      </c>
      <c r="AY852" s="2" t="n"/>
      <c r="AZ852" s="2" t="n"/>
      <c r="BA852" s="2" t="inlineStr">
        <is>
          <t>si prega di presentarsi allo sportello accettazione 15 minuti prima dell appuntamento muniti di impegnativa del curante, tessera sanitaria</t>
        </is>
      </c>
      <c r="BB852" s="2" t="n"/>
      <c r="BC852" s="2" t="inlineStr">
        <is>
          <t>in caso di annullamento della prenotazione si prega di mandare disdetta entro 3 giorni ai seguenti numeri: 0384968017 - 0384831811 oppure tramite mail all indirizzo prenotazioni@cittadellasociale.it</t>
        </is>
      </c>
      <c r="BD852" s="1" t="n">
        <v>192</v>
      </c>
      <c r="BE852" s="1" t="n">
        <v>2388</v>
      </c>
      <c r="BF852" s="2" t="inlineStr">
        <is>
          <t>G</t>
        </is>
      </c>
      <c r="BG852" s="2" t="inlineStr">
        <is>
          <t>N</t>
        </is>
      </c>
      <c r="BH852" s="2" t="inlineStr">
        <is>
          <t>N</t>
        </is>
      </c>
      <c r="BI852" s="2" t="inlineStr">
        <is>
          <t>S</t>
        </is>
      </c>
      <c r="BJ852" s="2" t="inlineStr">
        <is>
          <t>N</t>
        </is>
      </c>
      <c r="BK852" s="2" t="inlineStr">
        <is>
          <t>N</t>
        </is>
      </c>
      <c r="BL852" s="2" t="inlineStr">
        <is>
          <t>N</t>
        </is>
      </c>
      <c r="BM852" s="2" t="inlineStr">
        <is>
          <t>N</t>
        </is>
      </c>
      <c r="BN852" s="13" t="n">
        <v>44475</v>
      </c>
      <c r="BO852" s="2" t="n"/>
      <c r="BP852" s="2" t="inlineStr">
        <is>
          <t>N</t>
        </is>
      </c>
      <c r="BQ852" s="1" t="n">
        <v>0</v>
      </c>
      <c r="BR852" s="1" t="n">
        <v>0</v>
      </c>
      <c r="BS852" s="2" t="n"/>
    </row>
    <row r="853">
      <c r="A853" t="n">
        <v>852</v>
      </c>
      <c r="B853" t="inlineStr">
        <is>
          <t>113-5|6988795</t>
        </is>
      </c>
      <c r="C853" t="inlineStr">
        <is>
          <t>OK</t>
        </is>
      </c>
      <c r="D853" s="2" t="inlineStr">
        <is>
          <t>690059</t>
        </is>
      </c>
      <c r="E853" s="2" t="inlineStr">
        <is>
          <t>LA CITTADELLA PIEVE</t>
        </is>
      </c>
      <c r="F853" s="2" t="inlineStr">
        <is>
          <t>002086</t>
        </is>
      </c>
      <c r="G853" s="2" t="inlineStr">
        <is>
          <t>PIEVE DEL CAIRO</t>
        </is>
      </c>
      <c r="H853" s="2" t="inlineStr">
        <is>
          <t>PIEVE DEL CAIRO</t>
        </is>
      </c>
      <c r="I853" s="2" t="inlineStr">
        <is>
          <t>ACCPDC</t>
        </is>
      </c>
      <c r="J853" s="2" t="inlineStr">
        <is>
          <t>LA CITTADELLA PIEVE DEL CAIRO</t>
        </is>
      </c>
      <c r="K853" s="2" t="inlineStr">
        <is>
          <t>RADPDC</t>
        </is>
      </c>
      <c r="L853" s="2" t="inlineStr">
        <is>
          <t>ECOGRAFIA</t>
        </is>
      </c>
      <c r="M853" s="2" t="inlineStr">
        <is>
          <t>69</t>
        </is>
      </c>
      <c r="N853" s="2" t="inlineStr">
        <is>
          <t>82-5</t>
        </is>
      </c>
      <c r="O853" s="2" t="inlineStr">
        <is>
          <t>SCACCHERI CARLO URGENZE</t>
        </is>
      </c>
      <c r="P853" s="2" t="inlineStr">
        <is>
          <t>113-5</t>
        </is>
      </c>
      <c r="Q853" s="2" t="inlineStr">
        <is>
          <t>SCACCHERI CARLO URGENZE</t>
        </is>
      </c>
      <c r="R853" s="2" t="inlineStr">
        <is>
          <t>482</t>
        </is>
      </c>
      <c r="S853" s="2" t="inlineStr">
        <is>
          <t>ECOGRAFIA DEL PENE</t>
        </is>
      </c>
      <c r="T853" s="2" t="inlineStr">
        <is>
          <t>88795</t>
        </is>
      </c>
      <c r="U853" s="2" t="inlineStr">
        <is>
          <t>6988795</t>
        </is>
      </c>
      <c r="V853" s="2" t="inlineStr">
        <is>
          <t>ECOGRAFIA PENE</t>
        </is>
      </c>
      <c r="W853" s="2" t="inlineStr">
        <is>
          <t>S</t>
        </is>
      </c>
      <c r="X853" s="2" t="inlineStr">
        <is>
          <t>S</t>
        </is>
      </c>
      <c r="Y853" s="2" t="inlineStr">
        <is>
          <t>N</t>
        </is>
      </c>
      <c r="Z853" s="2" t="inlineStr">
        <is>
          <t>N</t>
        </is>
      </c>
      <c r="AA853" s="2" t="inlineStr">
        <is>
          <t>S</t>
        </is>
      </c>
      <c r="AB853" s="2" t="inlineStr">
        <is>
          <t>S</t>
        </is>
      </c>
      <c r="AC853" s="2" t="inlineStr">
        <is>
          <t>S</t>
        </is>
      </c>
      <c r="AD853" s="2" t="inlineStr">
        <is>
          <t>N</t>
        </is>
      </c>
      <c r="AE853" s="2" t="inlineStr">
        <is>
          <t>69</t>
        </is>
      </c>
      <c r="AF853" s="2" t="inlineStr">
        <is>
          <t>RADIOLOGIA</t>
        </is>
      </c>
      <c r="AG853"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53"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53" s="2" t="inlineStr">
        <is>
          <t>U</t>
        </is>
      </c>
      <c r="AJ853" s="2" t="inlineStr">
        <is>
          <t>0</t>
        </is>
      </c>
      <c r="AK853" s="2" t="n"/>
      <c r="AL853" s="2" t="n"/>
      <c r="AM853" s="11">
        <f>VLOOKUP(U853,'[1]per incroci mapping'!$A$2:$E$592,5,FALSE)</f>
        <v/>
      </c>
      <c r="AN853" s="11">
        <f>VLOOKUP(U853,'[1]per incroci mapping'!$A$2:$F$592,6,FALSE)</f>
        <v/>
      </c>
      <c r="AO853" s="2" t="n"/>
      <c r="AP853" s="2" t="n"/>
      <c r="AQ853" s="2" t="n"/>
      <c r="AR853" s="2" t="n"/>
      <c r="AS853" s="11">
        <f>IFERROR(VLOOKUP(U853,'[1]per incroci mapping'!$A$2:$E$592,3,FALSE),"Non Trovato")</f>
        <v/>
      </c>
      <c r="AT853" s="11">
        <f>VLOOKUP(U853,'[1]per incroci mapping'!$A$2:$E$592,4,FALSE)</f>
        <v/>
      </c>
      <c r="AU853" s="2" t="n"/>
      <c r="AV853" s="2" t="n"/>
      <c r="AW853" s="2" t="n"/>
      <c r="AX853" s="2" t="inlineStr">
        <is>
          <t>00007</t>
        </is>
      </c>
      <c r="AY853" s="2" t="n"/>
      <c r="AZ853" s="2" t="n"/>
      <c r="BA853" s="2" t="inlineStr">
        <is>
          <t>si prega di presentarsi allo sportello accettazione 15 minuti prima dell appuntamento muniti di impegnativa del curante, tessera sanitaria</t>
        </is>
      </c>
      <c r="BB853" s="2" t="n"/>
      <c r="BC853" s="2" t="inlineStr">
        <is>
          <t>in caso di annullamento della prenotazione si prega di mandare disdetta entro 3 giorni ai seguenti numeri: 0384968017 - 0384831811 oppure tramite mail all indirizzo prenotazioni@cittadellasociale.it</t>
        </is>
      </c>
      <c r="BD853" s="1" t="n">
        <v>192</v>
      </c>
      <c r="BE853" s="1" t="n">
        <v>2388</v>
      </c>
      <c r="BF853" s="2" t="inlineStr">
        <is>
          <t>M</t>
        </is>
      </c>
      <c r="BG853" s="2" t="inlineStr">
        <is>
          <t>N</t>
        </is>
      </c>
      <c r="BH853" s="2" t="inlineStr">
        <is>
          <t>N</t>
        </is>
      </c>
      <c r="BI853" s="2" t="inlineStr">
        <is>
          <t>S</t>
        </is>
      </c>
      <c r="BJ853" s="2" t="inlineStr">
        <is>
          <t>N</t>
        </is>
      </c>
      <c r="BK853" s="2" t="inlineStr">
        <is>
          <t>N</t>
        </is>
      </c>
      <c r="BL853" s="2" t="inlineStr">
        <is>
          <t>N</t>
        </is>
      </c>
      <c r="BM853" s="2" t="inlineStr">
        <is>
          <t>N</t>
        </is>
      </c>
      <c r="BN853" s="13" t="n">
        <v>44475</v>
      </c>
      <c r="BO853" s="2" t="n"/>
      <c r="BP853" s="2" t="inlineStr">
        <is>
          <t>N</t>
        </is>
      </c>
      <c r="BQ853" s="1" t="n">
        <v>0</v>
      </c>
      <c r="BR853" s="1" t="n">
        <v>0</v>
      </c>
      <c r="BS853" s="2" t="n"/>
    </row>
    <row r="854">
      <c r="A854" t="n">
        <v>853</v>
      </c>
      <c r="B854" t="inlineStr">
        <is>
          <t>113-5|6988796</t>
        </is>
      </c>
      <c r="C854" t="inlineStr">
        <is>
          <t>OK</t>
        </is>
      </c>
      <c r="D854" s="2" t="inlineStr">
        <is>
          <t>690059</t>
        </is>
      </c>
      <c r="E854" s="2" t="inlineStr">
        <is>
          <t>LA CITTADELLA PIEVE</t>
        </is>
      </c>
      <c r="F854" s="2" t="inlineStr">
        <is>
          <t>002086</t>
        </is>
      </c>
      <c r="G854" s="2" t="inlineStr">
        <is>
          <t>PIEVE DEL CAIRO</t>
        </is>
      </c>
      <c r="H854" s="2" t="inlineStr">
        <is>
          <t>PIEVE DEL CAIRO</t>
        </is>
      </c>
      <c r="I854" s="2" t="inlineStr">
        <is>
          <t>ACCPDC</t>
        </is>
      </c>
      <c r="J854" s="2" t="inlineStr">
        <is>
          <t>LA CITTADELLA PIEVE DEL CAIRO</t>
        </is>
      </c>
      <c r="K854" s="2" t="inlineStr">
        <is>
          <t>RADPDC</t>
        </is>
      </c>
      <c r="L854" s="2" t="inlineStr">
        <is>
          <t>ECOGRAFIA</t>
        </is>
      </c>
      <c r="M854" s="2" t="inlineStr">
        <is>
          <t>69</t>
        </is>
      </c>
      <c r="N854" s="2" t="inlineStr">
        <is>
          <t>82-5</t>
        </is>
      </c>
      <c r="O854" s="2" t="inlineStr">
        <is>
          <t>SCACCHERI CARLO URGENZE</t>
        </is>
      </c>
      <c r="P854" s="2" t="inlineStr">
        <is>
          <t>113-5</t>
        </is>
      </c>
      <c r="Q854" s="2" t="inlineStr">
        <is>
          <t>SCACCHERI CARLO URGENZE</t>
        </is>
      </c>
      <c r="R854" s="2" t="inlineStr">
        <is>
          <t>483</t>
        </is>
      </c>
      <c r="S854" s="2" t="inlineStr">
        <is>
          <t>ECOGRAFIA DEI TESTICOLI</t>
        </is>
      </c>
      <c r="T854" s="2" t="inlineStr">
        <is>
          <t>88796</t>
        </is>
      </c>
      <c r="U854" s="2" t="inlineStr">
        <is>
          <t>6988796</t>
        </is>
      </c>
      <c r="V854" s="2" t="inlineStr">
        <is>
          <t>ECOGRAFIA TESTICOLI</t>
        </is>
      </c>
      <c r="W854" s="2" t="inlineStr">
        <is>
          <t>S</t>
        </is>
      </c>
      <c r="X854" s="2" t="inlineStr">
        <is>
          <t>S</t>
        </is>
      </c>
      <c r="Y854" s="2" t="inlineStr">
        <is>
          <t>N</t>
        </is>
      </c>
      <c r="Z854" s="2" t="inlineStr">
        <is>
          <t>N</t>
        </is>
      </c>
      <c r="AA854" s="2" t="inlineStr">
        <is>
          <t>S</t>
        </is>
      </c>
      <c r="AB854" s="2" t="inlineStr">
        <is>
          <t>S</t>
        </is>
      </c>
      <c r="AC854" s="2" t="inlineStr">
        <is>
          <t>S</t>
        </is>
      </c>
      <c r="AD854" s="2" t="inlineStr">
        <is>
          <t>N</t>
        </is>
      </c>
      <c r="AE854" s="2" t="inlineStr">
        <is>
          <t>69</t>
        </is>
      </c>
      <c r="AF854" s="2" t="inlineStr">
        <is>
          <t>RADIOLOGIA</t>
        </is>
      </c>
      <c r="AG854" s="2" t="inlineStr">
        <is>
          <t>Q00676,Q00675,Q00665,Q00662,Q01042,Q01034,Q00821,Q00812,Q00779,Q00777,Q00774,Q00773,Q00772,Q00765,Q00825,Q01126,Q01124,Q01123,Q01117,Q01115,Q00510,Q00502,Q00394,Q00389,Q00383,Q00381,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54"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54" s="2" t="inlineStr">
        <is>
          <t>U</t>
        </is>
      </c>
      <c r="AJ854" s="2" t="inlineStr">
        <is>
          <t>0</t>
        </is>
      </c>
      <c r="AK854" s="2" t="n"/>
      <c r="AL854" s="2" t="n"/>
      <c r="AM854" s="11">
        <f>VLOOKUP(U854,'[1]per incroci mapping'!$A$2:$E$592,5,FALSE)</f>
        <v/>
      </c>
      <c r="AN854" s="11">
        <f>VLOOKUP(U854,'[1]per incroci mapping'!$A$2:$F$592,6,FALSE)</f>
        <v/>
      </c>
      <c r="AO854" s="2" t="n"/>
      <c r="AP854" s="2" t="n"/>
      <c r="AQ854" s="2" t="n"/>
      <c r="AR854" s="2" t="n"/>
      <c r="AS854" s="11">
        <f>IFERROR(VLOOKUP(U854,'[1]per incroci mapping'!$A$2:$E$592,3,FALSE),"Non Trovato")</f>
        <v/>
      </c>
      <c r="AT854" s="11">
        <f>VLOOKUP(U854,'[1]per incroci mapping'!$A$2:$E$592,4,FALSE)</f>
        <v/>
      </c>
      <c r="AU854" s="2" t="n"/>
      <c r="AV854" s="2" t="n"/>
      <c r="AW854" s="2" t="n"/>
      <c r="AX854" s="2" t="inlineStr">
        <is>
          <t>00007</t>
        </is>
      </c>
      <c r="AY854" s="2" t="n"/>
      <c r="AZ854" s="2" t="n"/>
      <c r="BA854" s="2" t="inlineStr">
        <is>
          <t>si prega di presentarsi allo sportello accettazione 15 minuti prima dell appuntamento muniti di impegnativa del curante, tessera sanitaria</t>
        </is>
      </c>
      <c r="BB854" s="2" t="n"/>
      <c r="BC854" s="2" t="inlineStr">
        <is>
          <t>in caso di annullamento della prenotazione si prega di mandare disdetta entro 3 giorni ai seguenti numeri: 0384968017 - 0384831811 oppure tramite mail all indirizzo prenotazioni@cittadellasociale.it</t>
        </is>
      </c>
      <c r="BD854" s="1" t="n">
        <v>192</v>
      </c>
      <c r="BE854" s="1" t="n">
        <v>2388</v>
      </c>
      <c r="BF854" s="2" t="inlineStr">
        <is>
          <t>M</t>
        </is>
      </c>
      <c r="BG854" s="2" t="inlineStr">
        <is>
          <t>N</t>
        </is>
      </c>
      <c r="BH854" s="2" t="inlineStr">
        <is>
          <t>N</t>
        </is>
      </c>
      <c r="BI854" s="2" t="inlineStr">
        <is>
          <t>S</t>
        </is>
      </c>
      <c r="BJ854" s="2" t="inlineStr">
        <is>
          <t>N</t>
        </is>
      </c>
      <c r="BK854" s="2" t="inlineStr">
        <is>
          <t>N</t>
        </is>
      </c>
      <c r="BL854" s="2" t="inlineStr">
        <is>
          <t>N</t>
        </is>
      </c>
      <c r="BM854" s="2" t="inlineStr">
        <is>
          <t>N</t>
        </is>
      </c>
      <c r="BN854" s="13" t="n">
        <v>44475</v>
      </c>
      <c r="BO854" s="2" t="n"/>
      <c r="BP854" s="2" t="inlineStr">
        <is>
          <t>N</t>
        </is>
      </c>
      <c r="BQ854" s="1" t="n">
        <v>0</v>
      </c>
      <c r="BR854" s="1" t="n">
        <v>0</v>
      </c>
      <c r="BS854" s="2" t="n"/>
    </row>
    <row r="855">
      <c r="A855" t="n">
        <v>854</v>
      </c>
      <c r="B855" t="inlineStr">
        <is>
          <t>113-822|0188714.03</t>
        </is>
      </c>
      <c r="C855" t="inlineStr">
        <is>
          <t>OK</t>
        </is>
      </c>
      <c r="D855" s="2" t="inlineStr">
        <is>
          <t>690059</t>
        </is>
      </c>
      <c r="E855" s="2" t="inlineStr">
        <is>
          <t>LA CITTADELLA PIEVE</t>
        </is>
      </c>
      <c r="F855" s="2" t="inlineStr">
        <is>
          <t>002086</t>
        </is>
      </c>
      <c r="G855" s="2" t="inlineStr">
        <is>
          <t>PIEVE DEL CAIRO</t>
        </is>
      </c>
      <c r="H855" s="2" t="inlineStr">
        <is>
          <t>PIEVE DEL CAIRO</t>
        </is>
      </c>
      <c r="I855" s="2" t="inlineStr">
        <is>
          <t>ACCPDC</t>
        </is>
      </c>
      <c r="J855" s="2" t="inlineStr">
        <is>
          <t>LA CITTADELLA PIEVE DEL CAIRO</t>
        </is>
      </c>
      <c r="K855" s="2" t="inlineStr">
        <is>
          <t>RADPDC</t>
        </is>
      </c>
      <c r="L855" s="2" t="inlineStr">
        <is>
          <t>ECOGRAFIA</t>
        </is>
      </c>
      <c r="M855" s="2" t="inlineStr">
        <is>
          <t>69</t>
        </is>
      </c>
      <c r="N855" s="2" t="inlineStr">
        <is>
          <t>82-822</t>
        </is>
      </c>
      <c r="O855" s="2" t="inlineStr">
        <is>
          <t>SCACCHERI  PRIOR. B</t>
        </is>
      </c>
      <c r="P855" s="2" t="inlineStr">
        <is>
          <t>113-822</t>
        </is>
      </c>
      <c r="Q855" s="2" t="inlineStr">
        <is>
          <t>SCACCHERI  PRIOR. B</t>
        </is>
      </c>
      <c r="R855" s="2" t="inlineStr">
        <is>
          <t>2413</t>
        </is>
      </c>
      <c r="S855" s="2" t="inlineStr">
        <is>
          <t>ECOGRAFIA GHIANDOLE SALIVARI</t>
        </is>
      </c>
      <c r="T855" s="2" t="inlineStr">
        <is>
          <t>88714</t>
        </is>
      </c>
      <c r="U855" s="2" t="inlineStr">
        <is>
          <t>0188714.03</t>
        </is>
      </c>
      <c r="V855" s="2" t="inlineStr">
        <is>
          <t>ECOGRAFIA GHIANDOLE SALIVARI</t>
        </is>
      </c>
      <c r="W855" s="2" t="inlineStr">
        <is>
          <t>S</t>
        </is>
      </c>
      <c r="X855" s="2" t="inlineStr">
        <is>
          <t>S</t>
        </is>
      </c>
      <c r="Y855" s="2" t="inlineStr">
        <is>
          <t>N</t>
        </is>
      </c>
      <c r="Z855" s="2" t="inlineStr">
        <is>
          <t>N</t>
        </is>
      </c>
      <c r="AA855" s="2" t="inlineStr">
        <is>
          <t>S</t>
        </is>
      </c>
      <c r="AB855" s="2" t="inlineStr">
        <is>
          <t>S</t>
        </is>
      </c>
      <c r="AC855" s="2" t="inlineStr">
        <is>
          <t>S</t>
        </is>
      </c>
      <c r="AD855" s="2" t="inlineStr">
        <is>
          <t>N</t>
        </is>
      </c>
      <c r="AE855" s="2" t="inlineStr">
        <is>
          <t>69</t>
        </is>
      </c>
      <c r="AF855" s="2" t="inlineStr">
        <is>
          <t>RADIOLOGIA</t>
        </is>
      </c>
      <c r="AG855" s="2" t="inlineStr">
        <is>
          <t>Q00676,Q00675,Q00665,Q00662,Q01042,Q01034,Q00821,Q00812,Q00779,Q00777,Q00774,Q00773,Q00772,Q00765,Q00825,Q01126,Q01124,Q01123,Q01117,Q01115,Q00510,Q00502,Q00394,Q00389,Q00383,Q00381,Q00354,Q00488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55"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55" s="2" t="inlineStr">
        <is>
          <t>U</t>
        </is>
      </c>
      <c r="AJ855" s="2" t="inlineStr">
        <is>
          <t>0</t>
        </is>
      </c>
      <c r="AK855" s="2" t="n"/>
      <c r="AL855" s="2" t="n"/>
      <c r="AM855" s="11">
        <f>VLOOKUP(U855,'[1]per incroci mapping'!$A$2:$E$592,5,FALSE)</f>
        <v/>
      </c>
      <c r="AN855" s="11">
        <f>VLOOKUP(U855,'[1]per incroci mapping'!$A$2:$F$592,6,FALSE)</f>
        <v/>
      </c>
      <c r="AO855" s="2" t="n"/>
      <c r="AP855" s="2" t="n"/>
      <c r="AQ855" s="2" t="n"/>
      <c r="AR855" s="2" t="n"/>
      <c r="AS855" s="11">
        <f>IFERROR(VLOOKUP(U855,'[1]per incroci mapping'!$A$2:$E$592,3,FALSE),"Non Trovato")</f>
        <v/>
      </c>
      <c r="AT855" s="11">
        <f>VLOOKUP(U855,'[1]per incroci mapping'!$A$2:$E$592,4,FALSE)</f>
        <v/>
      </c>
      <c r="AU855" s="2" t="n"/>
      <c r="AV855" s="2" t="n"/>
      <c r="AW855" s="2" t="n"/>
      <c r="AX855" s="2" t="inlineStr">
        <is>
          <t>00007</t>
        </is>
      </c>
      <c r="AY855" s="2" t="n"/>
      <c r="AZ855" s="2" t="n"/>
      <c r="BA855" s="2" t="inlineStr">
        <is>
          <t>si prega di presentarsi allo sportello accettazione 15 minuti prima dell appuntamento muniti di impegnativa del curante, tessera sanitaria</t>
        </is>
      </c>
      <c r="BB855" s="2" t="n"/>
      <c r="BC855" s="2" t="inlineStr">
        <is>
          <t>in caso di annullamento della prenotazione si prega di mandare disdetta entro 3 giorni ai seguenti numeri: 0384968017 - 0384831811 oppure tramite mail all indirizzo prenotazioni@cittadellasociale.it</t>
        </is>
      </c>
      <c r="BD855" s="1" t="n">
        <v>192</v>
      </c>
      <c r="BE855" s="1" t="n">
        <v>2388</v>
      </c>
      <c r="BF855" s="2" t="inlineStr">
        <is>
          <t>G</t>
        </is>
      </c>
      <c r="BG855" s="2" t="inlineStr">
        <is>
          <t>N</t>
        </is>
      </c>
      <c r="BH855" s="2" t="inlineStr">
        <is>
          <t>N</t>
        </is>
      </c>
      <c r="BI855" s="2" t="inlineStr">
        <is>
          <t>N</t>
        </is>
      </c>
      <c r="BJ855" s="2" t="inlineStr">
        <is>
          <t>N</t>
        </is>
      </c>
      <c r="BK855" s="2" t="inlineStr">
        <is>
          <t>N</t>
        </is>
      </c>
      <c r="BL855" s="2" t="inlineStr">
        <is>
          <t>S</t>
        </is>
      </c>
      <c r="BM855" s="2" t="inlineStr">
        <is>
          <t>N</t>
        </is>
      </c>
      <c r="BN855" s="13" t="n">
        <v>44475</v>
      </c>
      <c r="BO855" s="2" t="n"/>
      <c r="BP855" s="2" t="inlineStr">
        <is>
          <t>N</t>
        </is>
      </c>
      <c r="BQ855" s="1" t="n">
        <v>0</v>
      </c>
      <c r="BR855" s="1" t="n">
        <v>0</v>
      </c>
      <c r="BS855" s="2" t="n"/>
    </row>
    <row r="856">
      <c r="A856" t="n">
        <v>855</v>
      </c>
      <c r="B856" t="inlineStr">
        <is>
          <t>113-822|0188714.04</t>
        </is>
      </c>
      <c r="C856" t="inlineStr">
        <is>
          <t>OK</t>
        </is>
      </c>
      <c r="D856" s="2" t="inlineStr">
        <is>
          <t>690059</t>
        </is>
      </c>
      <c r="E856" s="2" t="inlineStr">
        <is>
          <t>LA CITTADELLA PIEVE</t>
        </is>
      </c>
      <c r="F856" s="2" t="inlineStr">
        <is>
          <t>002086</t>
        </is>
      </c>
      <c r="G856" s="2" t="inlineStr">
        <is>
          <t>PIEVE DEL CAIRO</t>
        </is>
      </c>
      <c r="H856" s="2" t="inlineStr">
        <is>
          <t>PIEVE DEL CAIRO</t>
        </is>
      </c>
      <c r="I856" s="2" t="inlineStr">
        <is>
          <t>ACCPDC</t>
        </is>
      </c>
      <c r="J856" s="2" t="inlineStr">
        <is>
          <t>LA CITTADELLA PIEVE DEL CAIRO</t>
        </is>
      </c>
      <c r="K856" s="2" t="inlineStr">
        <is>
          <t>RADPDC</t>
        </is>
      </c>
      <c r="L856" s="2" t="inlineStr">
        <is>
          <t>ECOGRAFIA</t>
        </is>
      </c>
      <c r="M856" s="2" t="inlineStr">
        <is>
          <t>69</t>
        </is>
      </c>
      <c r="N856" s="2" t="inlineStr">
        <is>
          <t>82-822</t>
        </is>
      </c>
      <c r="O856" s="2" t="inlineStr">
        <is>
          <t>SCACCHERI  PRIOR. B</t>
        </is>
      </c>
      <c r="P856" s="2" t="inlineStr">
        <is>
          <t>113-822</t>
        </is>
      </c>
      <c r="Q856" s="2" t="inlineStr">
        <is>
          <t>SCACCHERI  PRIOR. B</t>
        </is>
      </c>
      <c r="R856" s="2" t="inlineStr">
        <is>
          <t>455</t>
        </is>
      </c>
      <c r="S856" s="2" t="inlineStr">
        <is>
          <t>ECOGRAFIA TIROIDE E PARATIROIDI</t>
        </is>
      </c>
      <c r="T856" s="2" t="inlineStr">
        <is>
          <t>88714</t>
        </is>
      </c>
      <c r="U856" s="2" t="inlineStr">
        <is>
          <t>0188714.04</t>
        </is>
      </c>
      <c r="V856" s="2" t="inlineStr">
        <is>
          <t>ECOGRAFIA TIROIDE E PARATIROIDI</t>
        </is>
      </c>
      <c r="W856" s="2" t="inlineStr">
        <is>
          <t>S</t>
        </is>
      </c>
      <c r="X856" s="2" t="inlineStr">
        <is>
          <t>S</t>
        </is>
      </c>
      <c r="Y856" s="2" t="inlineStr">
        <is>
          <t>N</t>
        </is>
      </c>
      <c r="Z856" s="2" t="inlineStr">
        <is>
          <t>N</t>
        </is>
      </c>
      <c r="AA856" s="2" t="inlineStr">
        <is>
          <t>S</t>
        </is>
      </c>
      <c r="AB856" s="2" t="inlineStr">
        <is>
          <t>S</t>
        </is>
      </c>
      <c r="AC856" s="2" t="inlineStr">
        <is>
          <t>S</t>
        </is>
      </c>
      <c r="AD856" s="2" t="inlineStr">
        <is>
          <t>N</t>
        </is>
      </c>
      <c r="AE856" s="2" t="inlineStr">
        <is>
          <t>69</t>
        </is>
      </c>
      <c r="AF856" s="2" t="inlineStr">
        <is>
          <t>RADIOLOGIA</t>
        </is>
      </c>
      <c r="AG856" s="2" t="inlineStr">
        <is>
          <t>Q00676,Q00675,Q00665,Q00662,Q01042,Q01034,Q00821,Q00812,Q00779,Q00777,Q00774,Q00773,Q00772,Q00765,Q00825,Q01126,Q01124,Q01123,Q01117,Q01115,Q00510,Q00502,Q00394,Q00389,Q00383,Q00381,Q00354,Q00488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56"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56" s="2" t="inlineStr">
        <is>
          <t>U</t>
        </is>
      </c>
      <c r="AJ856" s="2" t="inlineStr">
        <is>
          <t>0</t>
        </is>
      </c>
      <c r="AK856" s="2" t="n"/>
      <c r="AL856" s="2" t="n"/>
      <c r="AM856" s="11">
        <f>VLOOKUP(U856,'[1]per incroci mapping'!$A$2:$E$592,5,FALSE)</f>
        <v/>
      </c>
      <c r="AN856" s="11">
        <f>VLOOKUP(U856,'[1]per incroci mapping'!$A$2:$F$592,6,FALSE)</f>
        <v/>
      </c>
      <c r="AO856" s="2" t="n"/>
      <c r="AP856" s="2" t="n"/>
      <c r="AQ856" s="2" t="n"/>
      <c r="AR856" s="2" t="n"/>
      <c r="AS856" s="11">
        <f>IFERROR(VLOOKUP(U856,'[1]per incroci mapping'!$A$2:$E$592,3,FALSE),"Non Trovato")</f>
        <v/>
      </c>
      <c r="AT856" s="11">
        <f>VLOOKUP(U856,'[1]per incroci mapping'!$A$2:$E$592,4,FALSE)</f>
        <v/>
      </c>
      <c r="AU856" s="2" t="n"/>
      <c r="AV856" s="2" t="n"/>
      <c r="AW856" s="2" t="n"/>
      <c r="AX856" s="2" t="inlineStr">
        <is>
          <t>00007</t>
        </is>
      </c>
      <c r="AY856" s="2" t="n"/>
      <c r="AZ856" s="2" t="n"/>
      <c r="BA856" s="2" t="inlineStr">
        <is>
          <t>si prega di presentarsi allo sportello accettazione 15 minuti prima dell appuntamento muniti di impegnativa del curante, tessera sanitaria</t>
        </is>
      </c>
      <c r="BB856" s="2" t="n"/>
      <c r="BC856" s="2" t="inlineStr">
        <is>
          <t>in caso di annullamento della prenotazione si prega di mandare disdetta entro 3 giorni ai seguenti numeri: 0384968017 - 0384831811 oppure tramite mail all indirizzo prenotazioni@cittadellasociale.it</t>
        </is>
      </c>
      <c r="BD856" s="1" t="n">
        <v>192</v>
      </c>
      <c r="BE856" s="1" t="n">
        <v>2388</v>
      </c>
      <c r="BF856" s="2" t="inlineStr">
        <is>
          <t>G</t>
        </is>
      </c>
      <c r="BG856" s="2" t="inlineStr">
        <is>
          <t>N</t>
        </is>
      </c>
      <c r="BH856" s="2" t="inlineStr">
        <is>
          <t>N</t>
        </is>
      </c>
      <c r="BI856" s="2" t="inlineStr">
        <is>
          <t>N</t>
        </is>
      </c>
      <c r="BJ856" s="2" t="inlineStr">
        <is>
          <t>N</t>
        </is>
      </c>
      <c r="BK856" s="2" t="inlineStr">
        <is>
          <t>N</t>
        </is>
      </c>
      <c r="BL856" s="2" t="inlineStr">
        <is>
          <t>S</t>
        </is>
      </c>
      <c r="BM856" s="2" t="inlineStr">
        <is>
          <t>N</t>
        </is>
      </c>
      <c r="BN856" s="13" t="n">
        <v>44475</v>
      </c>
      <c r="BO856" s="2" t="n"/>
      <c r="BP856" s="2" t="inlineStr">
        <is>
          <t>N</t>
        </is>
      </c>
      <c r="BQ856" s="1" t="n">
        <v>0</v>
      </c>
      <c r="BR856" s="1" t="n">
        <v>0</v>
      </c>
      <c r="BS856" s="2" t="n"/>
    </row>
    <row r="857">
      <c r="A857" t="n">
        <v>856</v>
      </c>
      <c r="B857" t="inlineStr">
        <is>
          <t>113-822|0188714.05</t>
        </is>
      </c>
      <c r="C857" t="inlineStr">
        <is>
          <t>OK</t>
        </is>
      </c>
      <c r="D857" s="2" t="inlineStr">
        <is>
          <t>690059</t>
        </is>
      </c>
      <c r="E857" s="2" t="inlineStr">
        <is>
          <t>LA CITTADELLA PIEVE</t>
        </is>
      </c>
      <c r="F857" s="2" t="inlineStr">
        <is>
          <t>002086</t>
        </is>
      </c>
      <c r="G857" s="2" t="inlineStr">
        <is>
          <t>PIEVE DEL CAIRO</t>
        </is>
      </c>
      <c r="H857" s="2" t="inlineStr">
        <is>
          <t>PIEVE DEL CAIRO</t>
        </is>
      </c>
      <c r="I857" s="2" t="inlineStr">
        <is>
          <t>ACCPDC</t>
        </is>
      </c>
      <c r="J857" s="2" t="inlineStr">
        <is>
          <t>LA CITTADELLA PIEVE DEL CAIRO</t>
        </is>
      </c>
      <c r="K857" s="2" t="inlineStr">
        <is>
          <t>RADPDC</t>
        </is>
      </c>
      <c r="L857" s="2" t="inlineStr">
        <is>
          <t>ECOGRAFIA</t>
        </is>
      </c>
      <c r="M857" s="2" t="inlineStr">
        <is>
          <t>69</t>
        </is>
      </c>
      <c r="N857" s="2" t="inlineStr">
        <is>
          <t>82-822</t>
        </is>
      </c>
      <c r="O857" s="2" t="inlineStr">
        <is>
          <t>SCACCHERI  PRIOR. B</t>
        </is>
      </c>
      <c r="P857" s="2" t="inlineStr">
        <is>
          <t>113-822</t>
        </is>
      </c>
      <c r="Q857" s="2" t="inlineStr">
        <is>
          <t>SCACCHERI  PRIOR. B</t>
        </is>
      </c>
      <c r="R857" s="2" t="inlineStr">
        <is>
          <t>2333</t>
        </is>
      </c>
      <c r="S857" s="2" t="inlineStr">
        <is>
          <t>ECOGRAFIA LINFONODI/COLLO</t>
        </is>
      </c>
      <c r="T857" s="2" t="inlineStr">
        <is>
          <t>88714</t>
        </is>
      </c>
      <c r="U857" s="2" t="inlineStr">
        <is>
          <t>0188714.05</t>
        </is>
      </c>
      <c r="V857" s="2" t="inlineStr">
        <is>
          <t>ECOGRAFIA LINFONODI/COLLO</t>
        </is>
      </c>
      <c r="W857" s="2" t="inlineStr">
        <is>
          <t>S</t>
        </is>
      </c>
      <c r="X857" s="2" t="inlineStr">
        <is>
          <t>S</t>
        </is>
      </c>
      <c r="Y857" s="2" t="inlineStr">
        <is>
          <t>N</t>
        </is>
      </c>
      <c r="Z857" s="2" t="inlineStr">
        <is>
          <t>N</t>
        </is>
      </c>
      <c r="AA857" s="2" t="inlineStr">
        <is>
          <t>S</t>
        </is>
      </c>
      <c r="AB857" s="2" t="inlineStr">
        <is>
          <t>S</t>
        </is>
      </c>
      <c r="AC857" s="2" t="inlineStr">
        <is>
          <t>S</t>
        </is>
      </c>
      <c r="AD857" s="2" t="inlineStr">
        <is>
          <t>N</t>
        </is>
      </c>
      <c r="AE857" s="2" t="inlineStr">
        <is>
          <t>69</t>
        </is>
      </c>
      <c r="AF857" s="2" t="inlineStr">
        <is>
          <t>RADIOLOGIA</t>
        </is>
      </c>
      <c r="AG857" s="2" t="inlineStr">
        <is>
          <t>Q00676,Q00675,Q00665,Q00662,Q01042,Q01034,Q00821,Q00812,Q00779,Q00777,Q00774,Q00773,Q00772,Q00765,Q00825,Q01126,Q01124,Q01123,Q01117,Q01115,Q00510,Q00502,Q00394,Q00389,Q00383,Q00381,Q00354,Q00488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57"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57" s="2" t="inlineStr">
        <is>
          <t>U</t>
        </is>
      </c>
      <c r="AJ857" s="2" t="inlineStr">
        <is>
          <t>0</t>
        </is>
      </c>
      <c r="AK857" s="2" t="n"/>
      <c r="AL857" s="2" t="n"/>
      <c r="AM857" s="11">
        <f>VLOOKUP(U857,'[1]per incroci mapping'!$A$2:$E$592,5,FALSE)</f>
        <v/>
      </c>
      <c r="AN857" s="11">
        <f>VLOOKUP(U857,'[1]per incroci mapping'!$A$2:$F$592,6,FALSE)</f>
        <v/>
      </c>
      <c r="AO857" s="2" t="n"/>
      <c r="AP857" s="2" t="n"/>
      <c r="AQ857" s="2" t="n"/>
      <c r="AR857" s="2" t="n"/>
      <c r="AS857" s="11">
        <f>IFERROR(VLOOKUP(U857,'[1]per incroci mapping'!$A$2:$E$592,3,FALSE),"Non Trovato")</f>
        <v/>
      </c>
      <c r="AT857" s="11">
        <f>VLOOKUP(U857,'[1]per incroci mapping'!$A$2:$E$592,4,FALSE)</f>
        <v/>
      </c>
      <c r="AU857" s="2" t="n"/>
      <c r="AV857" s="2" t="n"/>
      <c r="AW857" s="2" t="n"/>
      <c r="AX857" s="2" t="inlineStr">
        <is>
          <t>00007</t>
        </is>
      </c>
      <c r="AY857" s="2" t="n"/>
      <c r="AZ857" s="2" t="n"/>
      <c r="BA857" s="2" t="inlineStr">
        <is>
          <t>si prega di presentarsi allo sportello accettazione 15 minuti prima dell appuntamento muniti di impegnativa del curante, tessera sanitaria</t>
        </is>
      </c>
      <c r="BB857" s="2" t="n"/>
      <c r="BC857" s="2" t="inlineStr">
        <is>
          <t>in caso di annullamento della prenotazione si prega di mandare disdetta entro 3 giorni ai seguenti numeri: 0384968017 - 0384831811 oppure tramite mail all indirizzo prenotazioni@cittadellasociale.it</t>
        </is>
      </c>
      <c r="BD857" s="1" t="n">
        <v>192</v>
      </c>
      <c r="BE857" s="1" t="n">
        <v>2388</v>
      </c>
      <c r="BF857" s="2" t="inlineStr">
        <is>
          <t>G</t>
        </is>
      </c>
      <c r="BG857" s="2" t="inlineStr">
        <is>
          <t>N</t>
        </is>
      </c>
      <c r="BH857" s="2" t="inlineStr">
        <is>
          <t>N</t>
        </is>
      </c>
      <c r="BI857" s="2" t="inlineStr">
        <is>
          <t>N</t>
        </is>
      </c>
      <c r="BJ857" s="2" t="inlineStr">
        <is>
          <t>N</t>
        </is>
      </c>
      <c r="BK857" s="2" t="inlineStr">
        <is>
          <t>N</t>
        </is>
      </c>
      <c r="BL857" s="2" t="inlineStr">
        <is>
          <t>S</t>
        </is>
      </c>
      <c r="BM857" s="2" t="inlineStr">
        <is>
          <t>N</t>
        </is>
      </c>
      <c r="BN857" s="13" t="n">
        <v>44475</v>
      </c>
      <c r="BO857" s="2" t="n"/>
      <c r="BP857" s="2" t="inlineStr">
        <is>
          <t>N</t>
        </is>
      </c>
      <c r="BQ857" s="1" t="n">
        <v>0</v>
      </c>
      <c r="BR857" s="1" t="n">
        <v>0</v>
      </c>
      <c r="BS857" s="2" t="n"/>
    </row>
    <row r="858">
      <c r="A858" t="n">
        <v>857</v>
      </c>
      <c r="B858" t="inlineStr">
        <is>
          <t>113-822|0188741</t>
        </is>
      </c>
      <c r="C858" t="inlineStr">
        <is>
          <t>OK</t>
        </is>
      </c>
      <c r="D858" s="2" t="inlineStr">
        <is>
          <t>690059</t>
        </is>
      </c>
      <c r="E858" s="2" t="inlineStr">
        <is>
          <t>LA CITTADELLA PIEVE</t>
        </is>
      </c>
      <c r="F858" s="2" t="inlineStr">
        <is>
          <t>002086</t>
        </is>
      </c>
      <c r="G858" s="2" t="inlineStr">
        <is>
          <t>PIEVE DEL CAIRO</t>
        </is>
      </c>
      <c r="H858" s="2" t="inlineStr">
        <is>
          <t>PIEVE DEL CAIRO</t>
        </is>
      </c>
      <c r="I858" s="2" t="inlineStr">
        <is>
          <t>ACCPDC</t>
        </is>
      </c>
      <c r="J858" s="2" t="inlineStr">
        <is>
          <t>LA CITTADELLA PIEVE DEL CAIRO</t>
        </is>
      </c>
      <c r="K858" s="2" t="inlineStr">
        <is>
          <t>RADPDC</t>
        </is>
      </c>
      <c r="L858" s="2" t="inlineStr">
        <is>
          <t>ECOGRAFIA</t>
        </is>
      </c>
      <c r="M858" s="2" t="inlineStr">
        <is>
          <t>69</t>
        </is>
      </c>
      <c r="N858" s="2" t="inlineStr">
        <is>
          <t>82-822</t>
        </is>
      </c>
      <c r="O858" s="2" t="inlineStr">
        <is>
          <t>SCACCHERI  PRIOR. B</t>
        </is>
      </c>
      <c r="P858" s="2" t="inlineStr">
        <is>
          <t>113-822</t>
        </is>
      </c>
      <c r="Q858" s="2" t="inlineStr">
        <is>
          <t>SCACCHERI  PRIOR. B</t>
        </is>
      </c>
      <c r="R858" s="2" t="inlineStr">
        <is>
          <t>464</t>
        </is>
      </c>
      <c r="S858" s="2" t="inlineStr">
        <is>
          <t>ECOGRAFIA DELL' ADDOME SUPERIORE</t>
        </is>
      </c>
      <c r="T858" s="2" t="inlineStr">
        <is>
          <t>88741</t>
        </is>
      </c>
      <c r="U858" s="2" t="inlineStr">
        <is>
          <t>0188741</t>
        </is>
      </c>
      <c r="V858" s="2" t="inlineStr">
        <is>
          <t>ECOGRAFIA ADDOME SUPERIORE</t>
        </is>
      </c>
      <c r="W858" s="2" t="inlineStr">
        <is>
          <t>S</t>
        </is>
      </c>
      <c r="X858" s="2" t="inlineStr">
        <is>
          <t>S</t>
        </is>
      </c>
      <c r="Y858" s="2" t="inlineStr">
        <is>
          <t>N</t>
        </is>
      </c>
      <c r="Z858" s="2" t="inlineStr">
        <is>
          <t>N</t>
        </is>
      </c>
      <c r="AA858" s="2" t="inlineStr">
        <is>
          <t>S</t>
        </is>
      </c>
      <c r="AB858" s="2" t="inlineStr">
        <is>
          <t>S</t>
        </is>
      </c>
      <c r="AC858" s="2" t="inlineStr">
        <is>
          <t>S</t>
        </is>
      </c>
      <c r="AD858" s="2" t="inlineStr">
        <is>
          <t>N</t>
        </is>
      </c>
      <c r="AE858" s="2" t="inlineStr">
        <is>
          <t>69</t>
        </is>
      </c>
      <c r="AF858" s="2" t="inlineStr">
        <is>
          <t>RADIOLOGIA</t>
        </is>
      </c>
      <c r="AG858" s="2" t="inlineStr">
        <is>
          <t>Q00676,Q00675,Q00665,Q00662,Q01042,Q01034,Q00821,Q00812,Q00779,Q00777,Q00774,Q00773,Q00772,Q00765,Q00825,Q01126,Q01124,Q01123,Q01117,Q01115,Q00510,Q00502,Q00394,Q00389,Q00383,Q00381,Q00354,Q00488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58"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58" s="2" t="inlineStr">
        <is>
          <t>U</t>
        </is>
      </c>
      <c r="AJ858" s="2" t="inlineStr">
        <is>
          <t>0</t>
        </is>
      </c>
      <c r="AK858" s="2" t="n"/>
      <c r="AL858" s="2" t="n"/>
      <c r="AM858" s="11">
        <f>VLOOKUP(U858,'[1]per incroci mapping'!$A$2:$E$592,5,FALSE)</f>
        <v/>
      </c>
      <c r="AN858" s="11">
        <f>VLOOKUP(U858,'[1]per incroci mapping'!$A$2:$F$592,6,FALSE)</f>
        <v/>
      </c>
      <c r="AO858" s="2" t="n"/>
      <c r="AP858" s="2" t="n"/>
      <c r="AQ858" s="2" t="n"/>
      <c r="AR858" s="2" t="n"/>
      <c r="AS858" s="11">
        <f>IFERROR(VLOOKUP(U858,'[1]per incroci mapping'!$A$2:$E$592,3,FALSE),"Non Trovato")</f>
        <v/>
      </c>
      <c r="AT858" s="11">
        <f>VLOOKUP(U858,'[1]per incroci mapping'!$A$2:$E$592,4,FALSE)</f>
        <v/>
      </c>
      <c r="AU858" s="2" t="inlineStr">
        <is>
          <t>D00135</t>
        </is>
      </c>
      <c r="AV858" s="2" t="inlineStr">
        <is>
          <t>RETROPERITONEO</t>
        </is>
      </c>
      <c r="AW858" s="2" t="inlineStr">
        <is>
          <t>D</t>
        </is>
      </c>
      <c r="AX858" s="2" t="inlineStr">
        <is>
          <t>00007</t>
        </is>
      </c>
      <c r="AY858" s="2" t="n"/>
      <c r="AZ858" s="2" t="inlineStr">
        <is>
          <t>Nei tre giorni che precedono l'esame:
Assumete 6/8 compresse di carbone vegetale (o Mylicon) distribuite nei tre pasti principali.
Eliminate dalla dieta frutta e verdura e riducete pasta e pane.
Mantenete il digiuno almeno nelle 8 ore che precedono l'esame.</t>
        </is>
      </c>
      <c r="BA858" s="2" t="inlineStr">
        <is>
          <t>si prega di presentarsi allo sportello accettazione 15 minuti prima dell appuntamento muniti di impegnativa del curante, tessera sanitaria</t>
        </is>
      </c>
      <c r="BB858" s="2" t="n"/>
      <c r="BC858" s="2" t="inlineStr">
        <is>
          <t>in caso di annullamento della prenotazione si prega di mandare disdetta entro 3 giorni ai seguenti numeri: 0384968017 - 0384831811 oppure tramite mail all indirizzo prenotazioni@cittadellasociale.it</t>
        </is>
      </c>
      <c r="BD858" s="1" t="n">
        <v>192</v>
      </c>
      <c r="BE858" s="1" t="n">
        <v>2388</v>
      </c>
      <c r="BF858" s="2" t="inlineStr">
        <is>
          <t>G</t>
        </is>
      </c>
      <c r="BG858" s="2" t="inlineStr">
        <is>
          <t>N</t>
        </is>
      </c>
      <c r="BH858" s="2" t="inlineStr">
        <is>
          <t>N</t>
        </is>
      </c>
      <c r="BI858" s="2" t="inlineStr">
        <is>
          <t>N</t>
        </is>
      </c>
      <c r="BJ858" s="2" t="inlineStr">
        <is>
          <t>N</t>
        </is>
      </c>
      <c r="BK858" s="2" t="inlineStr">
        <is>
          <t>N</t>
        </is>
      </c>
      <c r="BL858" s="2" t="inlineStr">
        <is>
          <t>S</t>
        </is>
      </c>
      <c r="BM858" s="2" t="inlineStr">
        <is>
          <t>N</t>
        </is>
      </c>
      <c r="BN858" s="13" t="n">
        <v>44475</v>
      </c>
      <c r="BO858" s="2" t="n"/>
      <c r="BP858" s="2" t="inlineStr">
        <is>
          <t>N</t>
        </is>
      </c>
      <c r="BQ858" s="1" t="n">
        <v>0</v>
      </c>
      <c r="BR858" s="1" t="n">
        <v>0</v>
      </c>
      <c r="BS858" s="2" t="n"/>
    </row>
    <row r="859">
      <c r="A859" t="n">
        <v>858</v>
      </c>
      <c r="B859" t="inlineStr">
        <is>
          <t>113-822|0188761.01</t>
        </is>
      </c>
      <c r="C859" t="inlineStr">
        <is>
          <t>OK</t>
        </is>
      </c>
      <c r="D859" s="2" t="inlineStr">
        <is>
          <t>690059</t>
        </is>
      </c>
      <c r="E859" s="2" t="inlineStr">
        <is>
          <t>LA CITTADELLA PIEVE</t>
        </is>
      </c>
      <c r="F859" s="2" t="inlineStr">
        <is>
          <t>002086</t>
        </is>
      </c>
      <c r="G859" s="2" t="inlineStr">
        <is>
          <t>PIEVE DEL CAIRO</t>
        </is>
      </c>
      <c r="H859" s="2" t="inlineStr">
        <is>
          <t>PIEVE DEL CAIRO</t>
        </is>
      </c>
      <c r="I859" s="2" t="inlineStr">
        <is>
          <t>ACCPDC</t>
        </is>
      </c>
      <c r="J859" s="2" t="inlineStr">
        <is>
          <t>LA CITTADELLA PIEVE DEL CAIRO</t>
        </is>
      </c>
      <c r="K859" s="2" t="inlineStr">
        <is>
          <t>RADPDC</t>
        </is>
      </c>
      <c r="L859" s="2" t="inlineStr">
        <is>
          <t>ECOGRAFIA</t>
        </is>
      </c>
      <c r="M859" s="2" t="inlineStr">
        <is>
          <t>69</t>
        </is>
      </c>
      <c r="N859" s="2" t="inlineStr">
        <is>
          <t>82-822</t>
        </is>
      </c>
      <c r="O859" s="2" t="inlineStr">
        <is>
          <t>SCACCHERI  PRIOR. B</t>
        </is>
      </c>
      <c r="P859" s="2" t="inlineStr">
        <is>
          <t>113-822</t>
        </is>
      </c>
      <c r="Q859" s="2" t="inlineStr">
        <is>
          <t>SCACCHERI  PRIOR. B</t>
        </is>
      </c>
      <c r="R859" s="2" t="inlineStr">
        <is>
          <t>2334</t>
        </is>
      </c>
      <c r="S859" s="2" t="inlineStr">
        <is>
          <t>ECOGRAFIA APPARATO URINARIO COMPLETO</t>
        </is>
      </c>
      <c r="T859" s="2" t="inlineStr">
        <is>
          <t>88761</t>
        </is>
      </c>
      <c r="U859" s="2" t="inlineStr">
        <is>
          <t>0188761.01</t>
        </is>
      </c>
      <c r="V859" s="2" t="inlineStr">
        <is>
          <t>ECOGRAFIA APPARATO URINARIO COMPLETO</t>
        </is>
      </c>
      <c r="W859" s="2" t="inlineStr">
        <is>
          <t>S</t>
        </is>
      </c>
      <c r="X859" s="2" t="inlineStr">
        <is>
          <t>S</t>
        </is>
      </c>
      <c r="Y859" s="2" t="inlineStr">
        <is>
          <t>S</t>
        </is>
      </c>
      <c r="Z859" s="2" t="inlineStr">
        <is>
          <t>S</t>
        </is>
      </c>
      <c r="AA859" s="2" t="inlineStr">
        <is>
          <t>N</t>
        </is>
      </c>
      <c r="AB859" s="2" t="inlineStr">
        <is>
          <t>N</t>
        </is>
      </c>
      <c r="AC859" s="2" t="inlineStr">
        <is>
          <t>N</t>
        </is>
      </c>
      <c r="AD859" s="2" t="inlineStr">
        <is>
          <t>N</t>
        </is>
      </c>
      <c r="AE859" s="2" t="inlineStr">
        <is>
          <t>69</t>
        </is>
      </c>
      <c r="AF859" s="2" t="inlineStr">
        <is>
          <t>RADIOLOGIA</t>
        </is>
      </c>
      <c r="AG859" s="2" t="inlineStr">
        <is>
          <t>Q00676,Q00675,Q00665,Q00662,Q01042,Q01034,Q00821,Q00812,Q00779,Q00777,Q00774,Q00773,Q00772,Q00765,Q00825,Q01126,Q01124,Q01123,Q01117,Q01115,Q00510,Q00502,Q00394,Q00389,Q00383,Q00381,Q00354,Q00488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59"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59" s="2" t="inlineStr">
        <is>
          <t>U</t>
        </is>
      </c>
      <c r="AJ859" s="2" t="inlineStr">
        <is>
          <t>0</t>
        </is>
      </c>
      <c r="AK859" s="2" t="n"/>
      <c r="AL859" s="2" t="n"/>
      <c r="AM859" s="11">
        <f>VLOOKUP(U859,'[1]per incroci mapping'!$A$2:$E$592,5,FALSE)</f>
        <v/>
      </c>
      <c r="AN859" s="11">
        <f>VLOOKUP(U859,'[1]per incroci mapping'!$A$2:$F$592,6,FALSE)</f>
        <v/>
      </c>
      <c r="AO859" s="2" t="n"/>
      <c r="AP859" s="2" t="n"/>
      <c r="AQ859" s="2" t="n"/>
      <c r="AR859" s="2" t="n"/>
      <c r="AS859" s="11">
        <f>IFERROR(VLOOKUP(U859,'[1]per incroci mapping'!$A$2:$E$592,3,FALSE),"Non Trovato")</f>
        <v/>
      </c>
      <c r="AT859" s="11">
        <f>VLOOKUP(U859,'[1]per incroci mapping'!$A$2:$E$592,4,FALSE)</f>
        <v/>
      </c>
      <c r="AU859" s="2" t="n"/>
      <c r="AV859" s="2" t="n"/>
      <c r="AW859" s="2" t="n"/>
      <c r="AX859" s="2" t="inlineStr">
        <is>
          <t>00007</t>
        </is>
      </c>
      <c r="AY859" s="2" t="n"/>
      <c r="AZ859" s="2" t="inlineStr">
        <is>
          <t>Un'ora prima dell'esame bere 1 litro d'acqua non gasata o the.
Trattenere l'urina da almeno 2 ore prima di effettuare l'esame.</t>
        </is>
      </c>
      <c r="BA859" s="2" t="inlineStr">
        <is>
          <t>si prega di presentarsi allo sportello accettazione 15 minuti prima dell appuntamento muniti di impegnativa del curante, tessera sanitaria</t>
        </is>
      </c>
      <c r="BB859" s="2" t="n"/>
      <c r="BC859" s="2" t="inlineStr">
        <is>
          <t>in caso di annullamento della prenotazione si prega di mandare disdetta entro 3 giorni ai seguenti numeri: 0384968017 - 0384831811 oppure tramite mail all indirizzo prenotazioni@cittadellasociale.it</t>
        </is>
      </c>
      <c r="BD859" s="1" t="n">
        <v>0</v>
      </c>
      <c r="BE859" s="1" t="n">
        <v>2388</v>
      </c>
      <c r="BF859" s="2" t="inlineStr">
        <is>
          <t>G</t>
        </is>
      </c>
      <c r="BG859" s="2" t="inlineStr">
        <is>
          <t>N</t>
        </is>
      </c>
      <c r="BH859" s="2" t="inlineStr">
        <is>
          <t>N</t>
        </is>
      </c>
      <c r="BI859" s="2" t="inlineStr">
        <is>
          <t>N</t>
        </is>
      </c>
      <c r="BJ859" s="2" t="inlineStr">
        <is>
          <t>N</t>
        </is>
      </c>
      <c r="BK859" s="2" t="inlineStr">
        <is>
          <t>N</t>
        </is>
      </c>
      <c r="BL859" s="2" t="inlineStr">
        <is>
          <t>S</t>
        </is>
      </c>
      <c r="BM859" s="2" t="inlineStr">
        <is>
          <t>N</t>
        </is>
      </c>
      <c r="BN859" s="13" t="n">
        <v>44475</v>
      </c>
      <c r="BO859" s="2" t="n"/>
      <c r="BP859" s="2" t="inlineStr">
        <is>
          <t>N</t>
        </is>
      </c>
      <c r="BQ859" s="1" t="n">
        <v>0</v>
      </c>
      <c r="BR859" s="1" t="n">
        <v>0</v>
      </c>
      <c r="BS859" s="2" t="n"/>
    </row>
    <row r="860">
      <c r="A860" t="n">
        <v>859</v>
      </c>
      <c r="B860" t="inlineStr">
        <is>
          <t>113-822|0188761.02</t>
        </is>
      </c>
      <c r="C860" t="inlineStr">
        <is>
          <t>OK</t>
        </is>
      </c>
      <c r="D860" s="2" t="inlineStr">
        <is>
          <t>690059</t>
        </is>
      </c>
      <c r="E860" s="2" t="inlineStr">
        <is>
          <t>LA CITTADELLA PIEVE</t>
        </is>
      </c>
      <c r="F860" s="2" t="inlineStr">
        <is>
          <t>002086</t>
        </is>
      </c>
      <c r="G860" s="2" t="inlineStr">
        <is>
          <t>PIEVE DEL CAIRO</t>
        </is>
      </c>
      <c r="H860" s="2" t="inlineStr">
        <is>
          <t>PIEVE DEL CAIRO</t>
        </is>
      </c>
      <c r="I860" s="2" t="inlineStr">
        <is>
          <t>ACCPDC</t>
        </is>
      </c>
      <c r="J860" s="2" t="inlineStr">
        <is>
          <t>LA CITTADELLA PIEVE DEL CAIRO</t>
        </is>
      </c>
      <c r="K860" s="2" t="inlineStr">
        <is>
          <t>RADPDC</t>
        </is>
      </c>
      <c r="L860" s="2" t="inlineStr">
        <is>
          <t>ECOGRAFIA</t>
        </is>
      </c>
      <c r="M860" s="2" t="inlineStr">
        <is>
          <t>69</t>
        </is>
      </c>
      <c r="N860" s="2" t="inlineStr">
        <is>
          <t>82-822</t>
        </is>
      </c>
      <c r="O860" s="2" t="inlineStr">
        <is>
          <t>SCACCHERI  PRIOR. B</t>
        </is>
      </c>
      <c r="P860" s="2" t="inlineStr">
        <is>
          <t>113-822</t>
        </is>
      </c>
      <c r="Q860" s="2" t="inlineStr">
        <is>
          <t>SCACCHERI  PRIOR. B</t>
        </is>
      </c>
      <c r="R860" s="2" t="inlineStr">
        <is>
          <t>473</t>
        </is>
      </c>
      <c r="S860" s="2" t="inlineStr">
        <is>
          <t>ECOGRAFIA ADDOME COMPLETO</t>
        </is>
      </c>
      <c r="T860" s="2" t="inlineStr">
        <is>
          <t>88761</t>
        </is>
      </c>
      <c r="U860" s="2" t="inlineStr">
        <is>
          <t>0188761.02</t>
        </is>
      </c>
      <c r="V860" s="2" t="inlineStr">
        <is>
          <t>ECOGRAFIA ADDOME COMPLETO</t>
        </is>
      </c>
      <c r="W860" s="2" t="inlineStr">
        <is>
          <t>S</t>
        </is>
      </c>
      <c r="X860" s="2" t="inlineStr">
        <is>
          <t>S</t>
        </is>
      </c>
      <c r="Y860" s="2" t="inlineStr">
        <is>
          <t>N</t>
        </is>
      </c>
      <c r="Z860" s="2" t="inlineStr">
        <is>
          <t>N</t>
        </is>
      </c>
      <c r="AA860" s="2" t="inlineStr">
        <is>
          <t>S</t>
        </is>
      </c>
      <c r="AB860" s="2" t="inlineStr">
        <is>
          <t>S</t>
        </is>
      </c>
      <c r="AC860" s="2" t="inlineStr">
        <is>
          <t>S</t>
        </is>
      </c>
      <c r="AD860" s="2" t="inlineStr">
        <is>
          <t>N</t>
        </is>
      </c>
      <c r="AE860" s="2" t="inlineStr">
        <is>
          <t>69</t>
        </is>
      </c>
      <c r="AF860" s="2" t="inlineStr">
        <is>
          <t>RADIOLOGIA</t>
        </is>
      </c>
      <c r="AG860" s="2" t="inlineStr">
        <is>
          <t>Q00676,Q00675,Q00665,Q00662,Q01042,Q01034,Q00821,Q00812,Q00779,Q00777,Q00774,Q00773,Q00772,Q00765,Q00825,Q01126,Q01124,Q01123,Q01117,Q01115,Q00510,Q00502,Q00394,Q00389,Q00383,Q00381,Q00354,Q00488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60"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60" s="2" t="inlineStr">
        <is>
          <t>U</t>
        </is>
      </c>
      <c r="AJ860" s="2" t="inlineStr">
        <is>
          <t>0</t>
        </is>
      </c>
      <c r="AK860" s="2" t="n"/>
      <c r="AL860" s="2" t="n"/>
      <c r="AM860" s="11">
        <f>VLOOKUP(U860,'[1]per incroci mapping'!$A$2:$E$592,5,FALSE)</f>
        <v/>
      </c>
      <c r="AN860" s="11">
        <f>VLOOKUP(U860,'[1]per incroci mapping'!$A$2:$F$592,6,FALSE)</f>
        <v/>
      </c>
      <c r="AO860" s="2" t="inlineStr">
        <is>
          <t>M00000,M00083</t>
        </is>
      </c>
      <c r="AP860" s="2" t="inlineStr">
        <is>
          <t>METODICA GENERALE,RESIDUO POST MINZIONALE</t>
        </is>
      </c>
      <c r="AQ860" s="2" t="n"/>
      <c r="AR860" s="2" t="n"/>
      <c r="AS860" s="11">
        <f>IFERROR(VLOOKUP(U860,'[1]per incroci mapping'!$A$2:$E$592,3,FALSE),"Non Trovato")</f>
        <v/>
      </c>
      <c r="AT860" s="11">
        <f>VLOOKUP(U860,'[1]per incroci mapping'!$A$2:$E$592,4,FALSE)</f>
        <v/>
      </c>
      <c r="AU860" s="2" t="n"/>
      <c r="AV860" s="2" t="n"/>
      <c r="AW860" s="2" t="n"/>
      <c r="AX860" s="2" t="inlineStr">
        <is>
          <t>00007</t>
        </is>
      </c>
      <c r="AY860" s="2" t="inlineStr">
        <is>
          <t>NEIIIRR</t>
        </is>
      </c>
      <c r="AZ860" s="2" t="inlineStr">
        <is>
          <t>Nei tre giorni che precedono l'esame:
Assumete 6/8 compresse di carbone vegetale (o Mylicon) distribuite nei tre pasti principali.
Eliminate dalla dieta frutta e verdura e riducete pasta e pane.
Mantenete il digiuno almeno nelle 8 ore che precedono l'esame.
Un'ora prima dell'esame bere 1 litro d'acqua non gasata o the.
Trattenere l'urina da almeno 2 ore prima di effettuare l'esame.</t>
        </is>
      </c>
      <c r="BA860" s="2" t="inlineStr">
        <is>
          <t>si prega di presentarsi allo sportello accettazione 15 minuti prima dell appuntamento muniti di impegnativa del curante, tessera sanitaria</t>
        </is>
      </c>
      <c r="BB860" s="2" t="n"/>
      <c r="BC860" s="2" t="inlineStr">
        <is>
          <t>in caso di annullamento della prenotazione si prega di mandare disdetta entro 3 giorni ai seguenti numeri: 0384968017 - 0384831811 oppure tramite mail all indirizzo prenotazioni@cittadellasociale.it</t>
        </is>
      </c>
      <c r="BD860" s="1" t="n">
        <v>192</v>
      </c>
      <c r="BE860" s="1" t="n">
        <v>2388</v>
      </c>
      <c r="BF860" s="2" t="inlineStr">
        <is>
          <t>G</t>
        </is>
      </c>
      <c r="BG860" s="2" t="inlineStr">
        <is>
          <t>N</t>
        </is>
      </c>
      <c r="BH860" s="2" t="inlineStr">
        <is>
          <t>N</t>
        </is>
      </c>
      <c r="BI860" s="2" t="inlineStr">
        <is>
          <t>N</t>
        </is>
      </c>
      <c r="BJ860" s="2" t="inlineStr">
        <is>
          <t>N</t>
        </is>
      </c>
      <c r="BK860" s="2" t="inlineStr">
        <is>
          <t>N</t>
        </is>
      </c>
      <c r="BL860" s="2" t="inlineStr">
        <is>
          <t>S</t>
        </is>
      </c>
      <c r="BM860" s="2" t="inlineStr">
        <is>
          <t>N</t>
        </is>
      </c>
      <c r="BN860" s="13" t="n">
        <v>44475</v>
      </c>
      <c r="BO860" s="2" t="n"/>
      <c r="BP860" s="2" t="inlineStr">
        <is>
          <t>N</t>
        </is>
      </c>
      <c r="BQ860" s="1" t="n">
        <v>0</v>
      </c>
      <c r="BR860" s="1" t="n">
        <v>0</v>
      </c>
      <c r="BS860" s="2" t="n"/>
    </row>
    <row r="861">
      <c r="A861" t="n">
        <v>860</v>
      </c>
      <c r="B861" t="inlineStr">
        <is>
          <t>113-822|0188798</t>
        </is>
      </c>
      <c r="C861" t="inlineStr">
        <is>
          <t>OK</t>
        </is>
      </c>
      <c r="D861" s="2" t="inlineStr">
        <is>
          <t>690059</t>
        </is>
      </c>
      <c r="E861" s="2" t="inlineStr">
        <is>
          <t>LA CITTADELLA PIEVE</t>
        </is>
      </c>
      <c r="F861" s="2" t="inlineStr">
        <is>
          <t>002086</t>
        </is>
      </c>
      <c r="G861" s="2" t="inlineStr">
        <is>
          <t>PIEVE DEL CAIRO</t>
        </is>
      </c>
      <c r="H861" s="2" t="inlineStr">
        <is>
          <t>PIEVE DEL CAIRO</t>
        </is>
      </c>
      <c r="I861" s="2" t="inlineStr">
        <is>
          <t>ACCPDC</t>
        </is>
      </c>
      <c r="J861" s="2" t="inlineStr">
        <is>
          <t>LA CITTADELLA PIEVE DEL CAIRO</t>
        </is>
      </c>
      <c r="K861" s="2" t="inlineStr">
        <is>
          <t>RADPDC</t>
        </is>
      </c>
      <c r="L861" s="2" t="inlineStr">
        <is>
          <t>ECOGRAFIA</t>
        </is>
      </c>
      <c r="M861" s="2" t="inlineStr">
        <is>
          <t>69</t>
        </is>
      </c>
      <c r="N861" s="2" t="inlineStr">
        <is>
          <t>82-822</t>
        </is>
      </c>
      <c r="O861" s="2" t="inlineStr">
        <is>
          <t>SCACCHERI  PRIOR. B</t>
        </is>
      </c>
      <c r="P861" s="2" t="inlineStr">
        <is>
          <t>113-822</t>
        </is>
      </c>
      <c r="Q861" s="2" t="inlineStr">
        <is>
          <t>SCACCHERI  PRIOR. B</t>
        </is>
      </c>
      <c r="R861" s="2" t="inlineStr">
        <is>
          <t>485</t>
        </is>
      </c>
      <c r="S861" s="2" t="inlineStr">
        <is>
          <t>ECOGRAFIA TRANSRETTALE</t>
        </is>
      </c>
      <c r="T861" s="2" t="inlineStr">
        <is>
          <t>88798</t>
        </is>
      </c>
      <c r="U861" s="2" t="inlineStr">
        <is>
          <t>0188798</t>
        </is>
      </c>
      <c r="V861" s="2" t="inlineStr">
        <is>
          <t>ECOGRAFIA TRANSRETTALE</t>
        </is>
      </c>
      <c r="W861" s="2" t="inlineStr">
        <is>
          <t>S</t>
        </is>
      </c>
      <c r="X861" s="2" t="inlineStr">
        <is>
          <t>S</t>
        </is>
      </c>
      <c r="Y861" s="2" t="inlineStr">
        <is>
          <t>N</t>
        </is>
      </c>
      <c r="Z861" s="2" t="inlineStr">
        <is>
          <t>N</t>
        </is>
      </c>
      <c r="AA861" s="2" t="inlineStr">
        <is>
          <t>S</t>
        </is>
      </c>
      <c r="AB861" s="2" t="inlineStr">
        <is>
          <t>S</t>
        </is>
      </c>
      <c r="AC861" s="2" t="inlineStr">
        <is>
          <t>S</t>
        </is>
      </c>
      <c r="AD861" s="2" t="inlineStr">
        <is>
          <t>N</t>
        </is>
      </c>
      <c r="AE861" s="2" t="inlineStr">
        <is>
          <t>69</t>
        </is>
      </c>
      <c r="AF861" s="2" t="inlineStr">
        <is>
          <t>RADIOLOGIA</t>
        </is>
      </c>
      <c r="AG861" s="2" t="inlineStr">
        <is>
          <t>Q00676,Q00675,Q00665,Q00662,Q01042,Q01034,Q00821,Q00812,Q00779,Q00777,Q00774,Q00773,Q00772,Q00765,Q00825,Q01126,Q01124,Q01123,Q01117,Q01115,Q00510,Q00502,Q00394,Q00389,Q00383,Q00381,Q00354,Q00488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61"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61" s="2" t="inlineStr">
        <is>
          <t>U</t>
        </is>
      </c>
      <c r="AJ861" s="2" t="inlineStr">
        <is>
          <t>0</t>
        </is>
      </c>
      <c r="AK861" s="2" t="n"/>
      <c r="AL861" s="2" t="n"/>
      <c r="AM861" s="11">
        <f>VLOOKUP(U861,'[1]per incroci mapping'!$A$2:$E$592,5,FALSE)</f>
        <v/>
      </c>
      <c r="AN861" s="11">
        <f>VLOOKUP(U861,'[1]per incroci mapping'!$A$2:$F$592,6,FALSE)</f>
        <v/>
      </c>
      <c r="AO861" s="2" t="n"/>
      <c r="AP861" s="2" t="n"/>
      <c r="AQ861" s="2" t="n"/>
      <c r="AR861" s="2" t="n"/>
      <c r="AS861" s="11">
        <f>IFERROR(VLOOKUP(U861,'[1]per incroci mapping'!$A$2:$E$592,3,FALSE),"Non Trovato")</f>
        <v/>
      </c>
      <c r="AT861" s="11">
        <f>VLOOKUP(U861,'[1]per incroci mapping'!$A$2:$E$592,4,FALSE)</f>
        <v/>
      </c>
      <c r="AU861" s="2" t="n"/>
      <c r="AV861" s="2" t="n"/>
      <c r="AW861" s="2" t="n"/>
      <c r="AX861" s="2" t="inlineStr">
        <is>
          <t>00007</t>
        </is>
      </c>
      <c r="AY861" s="2" t="n"/>
      <c r="AZ861" s="2" t="n"/>
      <c r="BA861" s="2" t="inlineStr">
        <is>
          <t>si prega di presentarsi allo sportello accettazione 15 minuti prima dell appuntamento muniti di impegnativa del curante, tessera sanitaria</t>
        </is>
      </c>
      <c r="BB861" s="2" t="n"/>
      <c r="BC861" s="2" t="inlineStr">
        <is>
          <t>in caso di annullamento della prenotazione si prega di mandare disdetta entro 3 giorni ai seguenti numeri: 0384968017 - 0384831811 oppure tramite mail all indirizzo prenotazioni@cittadellasociale.it</t>
        </is>
      </c>
      <c r="BD861" s="1" t="n">
        <v>192</v>
      </c>
      <c r="BE861" s="1" t="n">
        <v>2388</v>
      </c>
      <c r="BF861" s="2" t="inlineStr">
        <is>
          <t>G</t>
        </is>
      </c>
      <c r="BG861" s="2" t="inlineStr">
        <is>
          <t>N</t>
        </is>
      </c>
      <c r="BH861" s="2" t="inlineStr">
        <is>
          <t>N</t>
        </is>
      </c>
      <c r="BI861" s="2" t="inlineStr">
        <is>
          <t>N</t>
        </is>
      </c>
      <c r="BJ861" s="2" t="inlineStr">
        <is>
          <t>N</t>
        </is>
      </c>
      <c r="BK861" s="2" t="inlineStr">
        <is>
          <t>N</t>
        </is>
      </c>
      <c r="BL861" s="2" t="inlineStr">
        <is>
          <t>S</t>
        </is>
      </c>
      <c r="BM861" s="2" t="inlineStr">
        <is>
          <t>N</t>
        </is>
      </c>
      <c r="BN861" s="13" t="n">
        <v>44475</v>
      </c>
      <c r="BO861" s="2" t="n"/>
      <c r="BP861" s="2" t="inlineStr">
        <is>
          <t>N</t>
        </is>
      </c>
      <c r="BQ861" s="1" t="n">
        <v>0</v>
      </c>
      <c r="BR861" s="1" t="n">
        <v>0</v>
      </c>
      <c r="BS861" s="2" t="n"/>
    </row>
    <row r="862">
      <c r="A862" t="n">
        <v>861</v>
      </c>
      <c r="B862" t="inlineStr">
        <is>
          <t>113-822|6988731</t>
        </is>
      </c>
      <c r="C862" t="inlineStr">
        <is>
          <t>OK</t>
        </is>
      </c>
      <c r="D862" s="2" t="inlineStr">
        <is>
          <t>690059</t>
        </is>
      </c>
      <c r="E862" s="2" t="inlineStr">
        <is>
          <t>LA CITTADELLA PIEVE</t>
        </is>
      </c>
      <c r="F862" s="2" t="inlineStr">
        <is>
          <t>002086</t>
        </is>
      </c>
      <c r="G862" s="2" t="inlineStr">
        <is>
          <t>PIEVE DEL CAIRO</t>
        </is>
      </c>
      <c r="H862" s="2" t="inlineStr">
        <is>
          <t>PIEVE DEL CAIRO</t>
        </is>
      </c>
      <c r="I862" s="2" t="inlineStr">
        <is>
          <t>ACCPDC</t>
        </is>
      </c>
      <c r="J862" s="2" t="inlineStr">
        <is>
          <t>LA CITTADELLA PIEVE DEL CAIRO</t>
        </is>
      </c>
      <c r="K862" s="2" t="inlineStr">
        <is>
          <t>RADPDC</t>
        </is>
      </c>
      <c r="L862" s="2" t="inlineStr">
        <is>
          <t>ECOGRAFIA</t>
        </is>
      </c>
      <c r="M862" s="2" t="inlineStr">
        <is>
          <t>69</t>
        </is>
      </c>
      <c r="N862" s="2" t="inlineStr">
        <is>
          <t>82-822</t>
        </is>
      </c>
      <c r="O862" s="2" t="inlineStr">
        <is>
          <t>SCACCHERI  PRIOR. B</t>
        </is>
      </c>
      <c r="P862" s="2" t="inlineStr">
        <is>
          <t>113-822</t>
        </is>
      </c>
      <c r="Q862" s="2" t="inlineStr">
        <is>
          <t>SCACCHERI  PRIOR. B</t>
        </is>
      </c>
      <c r="R862" s="2" t="inlineStr">
        <is>
          <t>459</t>
        </is>
      </c>
      <c r="S862" s="2" t="inlineStr">
        <is>
          <t>ECOGRAFIA DELLA MAMMELLA BILATERALE</t>
        </is>
      </c>
      <c r="T862" s="2" t="inlineStr">
        <is>
          <t>88731</t>
        </is>
      </c>
      <c r="U862" s="2" t="inlineStr">
        <is>
          <t>6988731</t>
        </is>
      </c>
      <c r="V862" s="2" t="inlineStr">
        <is>
          <t>ECOGRAFIA MAMMELLA BILATERALE</t>
        </is>
      </c>
      <c r="W862" s="2" t="inlineStr">
        <is>
          <t>S</t>
        </is>
      </c>
      <c r="X862" s="2" t="inlineStr">
        <is>
          <t>S</t>
        </is>
      </c>
      <c r="Y862" s="2" t="inlineStr">
        <is>
          <t>N</t>
        </is>
      </c>
      <c r="Z862" s="2" t="inlineStr">
        <is>
          <t>N</t>
        </is>
      </c>
      <c r="AA862" s="2" t="inlineStr">
        <is>
          <t>S</t>
        </is>
      </c>
      <c r="AB862" s="2" t="inlineStr">
        <is>
          <t>S</t>
        </is>
      </c>
      <c r="AC862" s="2" t="inlineStr">
        <is>
          <t>S</t>
        </is>
      </c>
      <c r="AD862" s="2" t="inlineStr">
        <is>
          <t>N</t>
        </is>
      </c>
      <c r="AE862" s="2" t="inlineStr">
        <is>
          <t>69</t>
        </is>
      </c>
      <c r="AF862" s="2" t="inlineStr">
        <is>
          <t>RADIOLOGIA</t>
        </is>
      </c>
      <c r="AG862" s="2" t="inlineStr">
        <is>
          <t>Q00676,Q00675,Q00665,Q00662,Q01042,Q01034,Q00821,Q00812,Q00779,Q00777,Q00774,Q00773,Q00772,Q00765,Q00825,Q01126,Q01124,Q01123,Q01117,Q01115,Q00510,Q00502,Q00394,Q00389,Q00383,Q00381,Q00354,Q00488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62"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62" s="2" t="inlineStr">
        <is>
          <t>U</t>
        </is>
      </c>
      <c r="AJ862" s="2" t="inlineStr">
        <is>
          <t>0</t>
        </is>
      </c>
      <c r="AK862" s="2" t="n"/>
      <c r="AL862" s="2" t="n"/>
      <c r="AM862" s="11">
        <f>VLOOKUP(U862,'[1]per incroci mapping'!$A$2:$E$592,5,FALSE)</f>
        <v/>
      </c>
      <c r="AN862" s="11">
        <f>VLOOKUP(U862,'[1]per incroci mapping'!$A$2:$F$592,6,FALSE)</f>
        <v/>
      </c>
      <c r="AO862" s="2" t="n"/>
      <c r="AP862" s="2" t="n"/>
      <c r="AQ862" s="2" t="n"/>
      <c r="AR862" s="2" t="n"/>
      <c r="AS862" s="11">
        <f>IFERROR(VLOOKUP(U862,'[1]per incroci mapping'!$A$2:$E$592,3,FALSE),"Non Trovato")</f>
        <v/>
      </c>
      <c r="AT862" s="11">
        <f>VLOOKUP(U862,'[1]per incroci mapping'!$A$2:$E$592,4,FALSE)</f>
        <v/>
      </c>
      <c r="AU862" s="2" t="n"/>
      <c r="AV862" s="2" t="n"/>
      <c r="AW862" s="2" t="n"/>
      <c r="AX862" s="2" t="inlineStr">
        <is>
          <t>00007</t>
        </is>
      </c>
      <c r="AY862" s="2" t="n"/>
      <c r="AZ862" s="2" t="n"/>
      <c r="BA862" s="2" t="inlineStr">
        <is>
          <t>si prega di presentarsi allo sportello accettazione 15 minuti prima dell appuntamento muniti di impegnativa del curante, tessera sanitaria</t>
        </is>
      </c>
      <c r="BB862" s="2" t="n"/>
      <c r="BC862" s="2" t="inlineStr">
        <is>
          <t>in caso di annullamento della prenotazione si prega di mandare disdetta entro 3 giorni ai seguenti numeri: 0384968017 - 0384831811 oppure tramite mail all indirizzo prenotazioni@cittadellasociale.it</t>
        </is>
      </c>
      <c r="BD862" s="1" t="n">
        <v>192</v>
      </c>
      <c r="BE862" s="1" t="n">
        <v>2388</v>
      </c>
      <c r="BF862" s="2" t="inlineStr">
        <is>
          <t>G</t>
        </is>
      </c>
      <c r="BG862" s="2" t="inlineStr">
        <is>
          <t>N</t>
        </is>
      </c>
      <c r="BH862" s="2" t="inlineStr">
        <is>
          <t>N</t>
        </is>
      </c>
      <c r="BI862" s="2" t="inlineStr">
        <is>
          <t>N</t>
        </is>
      </c>
      <c r="BJ862" s="2" t="inlineStr">
        <is>
          <t>N</t>
        </is>
      </c>
      <c r="BK862" s="2" t="inlineStr">
        <is>
          <t>N</t>
        </is>
      </c>
      <c r="BL862" s="2" t="inlineStr">
        <is>
          <t>S</t>
        </is>
      </c>
      <c r="BM862" s="2" t="inlineStr">
        <is>
          <t>N</t>
        </is>
      </c>
      <c r="BN862" s="13" t="n">
        <v>44475</v>
      </c>
      <c r="BO862" s="2" t="n"/>
      <c r="BP862" s="2" t="inlineStr">
        <is>
          <t>N</t>
        </is>
      </c>
      <c r="BQ862" s="1" t="n">
        <v>0</v>
      </c>
      <c r="BR862" s="1" t="n">
        <v>0</v>
      </c>
      <c r="BS862" s="2" t="n"/>
    </row>
    <row r="863">
      <c r="A863" t="n">
        <v>862</v>
      </c>
      <c r="B863" t="inlineStr">
        <is>
          <t>113-822|6988732.01</t>
        </is>
      </c>
      <c r="C863" t="inlineStr">
        <is>
          <t>OK</t>
        </is>
      </c>
      <c r="D863" s="2" t="inlineStr">
        <is>
          <t>690059</t>
        </is>
      </c>
      <c r="E863" s="2" t="inlineStr">
        <is>
          <t>LA CITTADELLA PIEVE</t>
        </is>
      </c>
      <c r="F863" s="2" t="inlineStr">
        <is>
          <t>002086</t>
        </is>
      </c>
      <c r="G863" s="2" t="inlineStr">
        <is>
          <t>PIEVE DEL CAIRO</t>
        </is>
      </c>
      <c r="H863" s="2" t="inlineStr">
        <is>
          <t>PIEVE DEL CAIRO</t>
        </is>
      </c>
      <c r="I863" s="2" t="inlineStr">
        <is>
          <t>ACCPDC</t>
        </is>
      </c>
      <c r="J863" s="2" t="inlineStr">
        <is>
          <t>LA CITTADELLA PIEVE DEL CAIRO</t>
        </is>
      </c>
      <c r="K863" s="2" t="inlineStr">
        <is>
          <t>RADPDC</t>
        </is>
      </c>
      <c r="L863" s="2" t="inlineStr">
        <is>
          <t>ECOGRAFIA</t>
        </is>
      </c>
      <c r="M863" s="2" t="inlineStr">
        <is>
          <t>69</t>
        </is>
      </c>
      <c r="N863" s="2" t="inlineStr">
        <is>
          <t>82-822</t>
        </is>
      </c>
      <c r="O863" s="2" t="inlineStr">
        <is>
          <t>SCACCHERI  PRIOR. B</t>
        </is>
      </c>
      <c r="P863" s="2" t="inlineStr">
        <is>
          <t>113-822</t>
        </is>
      </c>
      <c r="Q863" s="2" t="inlineStr">
        <is>
          <t>SCACCHERI  PRIOR. B</t>
        </is>
      </c>
      <c r="R863" s="2" t="inlineStr">
        <is>
          <t>460</t>
        </is>
      </c>
      <c r="S863" s="2" t="inlineStr">
        <is>
          <t>ECOGRAFIA DELLA MAMMELLA MONOLATERALE DX</t>
        </is>
      </c>
      <c r="T863" s="2" t="inlineStr">
        <is>
          <t>88732</t>
        </is>
      </c>
      <c r="U863" s="2" t="inlineStr">
        <is>
          <t>6988732.01</t>
        </is>
      </c>
      <c r="V863" s="2" t="inlineStr">
        <is>
          <t>ECOGRAFIA MAMMELLA MONOLATERALE DX</t>
        </is>
      </c>
      <c r="W863" s="2" t="inlineStr">
        <is>
          <t>S</t>
        </is>
      </c>
      <c r="X863" s="2" t="inlineStr">
        <is>
          <t>S</t>
        </is>
      </c>
      <c r="Y863" s="2" t="inlineStr">
        <is>
          <t>N</t>
        </is>
      </c>
      <c r="Z863" s="2" t="inlineStr">
        <is>
          <t>N</t>
        </is>
      </c>
      <c r="AA863" s="2" t="inlineStr">
        <is>
          <t>S</t>
        </is>
      </c>
      <c r="AB863" s="2" t="inlineStr">
        <is>
          <t>S</t>
        </is>
      </c>
      <c r="AC863" s="2" t="inlineStr">
        <is>
          <t>S</t>
        </is>
      </c>
      <c r="AD863" s="2" t="inlineStr">
        <is>
          <t>N</t>
        </is>
      </c>
      <c r="AE863" s="2" t="inlineStr">
        <is>
          <t>69</t>
        </is>
      </c>
      <c r="AF863" s="2" t="inlineStr">
        <is>
          <t>RADIOLOGIA</t>
        </is>
      </c>
      <c r="AG863" s="2" t="inlineStr">
        <is>
          <t>Q00676,Q00675,Q00665,Q00662,Q01042,Q01034,Q00821,Q00812,Q00779,Q00777,Q00774,Q00773,Q00772,Q00765,Q00825,Q01126,Q01124,Q01123,Q01117,Q01115,Q00510,Q00502,Q00394,Q00389,Q00383,Q00381,Q00354,Q00488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63"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63" s="2" t="inlineStr">
        <is>
          <t>U</t>
        </is>
      </c>
      <c r="AJ863" s="2" t="inlineStr">
        <is>
          <t>0</t>
        </is>
      </c>
      <c r="AK863" s="2" t="n"/>
      <c r="AL863" s="2" t="n"/>
      <c r="AM863" s="11">
        <f>VLOOKUP(U863,'[1]per incroci mapping'!$A$2:$E$592,5,FALSE)</f>
        <v/>
      </c>
      <c r="AN863" s="11">
        <f>VLOOKUP(U863,'[1]per incroci mapping'!$A$2:$F$592,6,FALSE)</f>
        <v/>
      </c>
      <c r="AO863" s="2" t="n"/>
      <c r="AP863" s="2" t="n"/>
      <c r="AQ863" s="2" t="n"/>
      <c r="AR863" s="2" t="n"/>
      <c r="AS863" s="11">
        <f>IFERROR(VLOOKUP(U863,'[1]per incroci mapping'!$A$2:$E$592,3,FALSE),"Non Trovato")</f>
        <v/>
      </c>
      <c r="AT863" s="11">
        <f>VLOOKUP(U863,'[1]per incroci mapping'!$A$2:$E$592,4,FALSE)</f>
        <v/>
      </c>
      <c r="AU863" s="2" t="n"/>
      <c r="AV863" s="2" t="n"/>
      <c r="AW863" s="2" t="n"/>
      <c r="AX863" s="2" t="inlineStr">
        <is>
          <t>00007</t>
        </is>
      </c>
      <c r="AY863" s="2" t="n"/>
      <c r="AZ863" s="2" t="n"/>
      <c r="BA863" s="2" t="inlineStr">
        <is>
          <t>si prega di presentarsi allo sportello accettazione 15 minuti prima dell appuntamento muniti di impegnativa del curante, tessera sanitaria</t>
        </is>
      </c>
      <c r="BB863" s="2" t="n"/>
      <c r="BC863" s="2" t="inlineStr">
        <is>
          <t>in caso di annullamento della prenotazione si prega di mandare disdetta entro 3 giorni ai seguenti numeri: 0384968017 - 0384831811 oppure tramite mail all indirizzo prenotazioni@cittadellasociale.it</t>
        </is>
      </c>
      <c r="BD863" s="1" t="n">
        <v>192</v>
      </c>
      <c r="BE863" s="1" t="n">
        <v>2388</v>
      </c>
      <c r="BF863" s="2" t="inlineStr">
        <is>
          <t>G</t>
        </is>
      </c>
      <c r="BG863" s="2" t="inlineStr">
        <is>
          <t>N</t>
        </is>
      </c>
      <c r="BH863" s="2" t="inlineStr">
        <is>
          <t>N</t>
        </is>
      </c>
      <c r="BI863" s="2" t="inlineStr">
        <is>
          <t>N</t>
        </is>
      </c>
      <c r="BJ863" s="2" t="inlineStr">
        <is>
          <t>N</t>
        </is>
      </c>
      <c r="BK863" s="2" t="inlineStr">
        <is>
          <t>N</t>
        </is>
      </c>
      <c r="BL863" s="2" t="inlineStr">
        <is>
          <t>S</t>
        </is>
      </c>
      <c r="BM863" s="2" t="inlineStr">
        <is>
          <t>N</t>
        </is>
      </c>
      <c r="BN863" s="13" t="n">
        <v>44475</v>
      </c>
      <c r="BO863" s="2" t="n"/>
      <c r="BP863" s="2" t="inlineStr">
        <is>
          <t>N</t>
        </is>
      </c>
      <c r="BQ863" s="1" t="n">
        <v>0</v>
      </c>
      <c r="BR863" s="1" t="n">
        <v>0</v>
      </c>
      <c r="BS863" s="2" t="n"/>
    </row>
    <row r="864">
      <c r="A864" t="n">
        <v>863</v>
      </c>
      <c r="B864" t="inlineStr">
        <is>
          <t>113-822|6988732.02</t>
        </is>
      </c>
      <c r="C864" t="inlineStr">
        <is>
          <t>OK</t>
        </is>
      </c>
      <c r="D864" s="2" t="inlineStr">
        <is>
          <t>690059</t>
        </is>
      </c>
      <c r="E864" s="2" t="inlineStr">
        <is>
          <t>LA CITTADELLA PIEVE</t>
        </is>
      </c>
      <c r="F864" s="2" t="inlineStr">
        <is>
          <t>002086</t>
        </is>
      </c>
      <c r="G864" s="2" t="inlineStr">
        <is>
          <t>PIEVE DEL CAIRO</t>
        </is>
      </c>
      <c r="H864" s="2" t="inlineStr">
        <is>
          <t>PIEVE DEL CAIRO</t>
        </is>
      </c>
      <c r="I864" s="2" t="inlineStr">
        <is>
          <t>ACCPDC</t>
        </is>
      </c>
      <c r="J864" s="2" t="inlineStr">
        <is>
          <t>LA CITTADELLA PIEVE DEL CAIRO</t>
        </is>
      </c>
      <c r="K864" s="2" t="inlineStr">
        <is>
          <t>RADPDC</t>
        </is>
      </c>
      <c r="L864" s="2" t="inlineStr">
        <is>
          <t>ECOGRAFIA</t>
        </is>
      </c>
      <c r="M864" s="2" t="inlineStr">
        <is>
          <t>69</t>
        </is>
      </c>
      <c r="N864" s="2" t="inlineStr">
        <is>
          <t>82-822</t>
        </is>
      </c>
      <c r="O864" s="2" t="inlineStr">
        <is>
          <t>SCACCHERI  PRIOR. B</t>
        </is>
      </c>
      <c r="P864" s="2" t="inlineStr">
        <is>
          <t>113-822</t>
        </is>
      </c>
      <c r="Q864" s="2" t="inlineStr">
        <is>
          <t>SCACCHERI  PRIOR. B</t>
        </is>
      </c>
      <c r="R864" s="2" t="inlineStr">
        <is>
          <t>2299</t>
        </is>
      </c>
      <c r="S864" s="2" t="inlineStr">
        <is>
          <t>ECOGRAFIA MONOLATERALE DELLA MAMMELLA  SINISTRA</t>
        </is>
      </c>
      <c r="T864" s="2" t="inlineStr">
        <is>
          <t>88732</t>
        </is>
      </c>
      <c r="U864" s="2" t="inlineStr">
        <is>
          <t>6988732.02</t>
        </is>
      </c>
      <c r="V864" s="2" t="inlineStr">
        <is>
          <t>ECOGRAFIA MAMMELLA MONOLATERALE SX</t>
        </is>
      </c>
      <c r="W864" s="2" t="inlineStr">
        <is>
          <t>S</t>
        </is>
      </c>
      <c r="X864" s="2" t="inlineStr">
        <is>
          <t>S</t>
        </is>
      </c>
      <c r="Y864" s="2" t="inlineStr">
        <is>
          <t>N</t>
        </is>
      </c>
      <c r="Z864" s="2" t="inlineStr">
        <is>
          <t>N</t>
        </is>
      </c>
      <c r="AA864" s="2" t="inlineStr">
        <is>
          <t>S</t>
        </is>
      </c>
      <c r="AB864" s="2" t="inlineStr">
        <is>
          <t>S</t>
        </is>
      </c>
      <c r="AC864" s="2" t="inlineStr">
        <is>
          <t>S</t>
        </is>
      </c>
      <c r="AD864" s="2" t="inlineStr">
        <is>
          <t>N</t>
        </is>
      </c>
      <c r="AE864" s="2" t="inlineStr">
        <is>
          <t>69</t>
        </is>
      </c>
      <c r="AF864" s="2" t="inlineStr">
        <is>
          <t>RADIOLOGIA</t>
        </is>
      </c>
      <c r="AG864" s="2" t="inlineStr">
        <is>
          <t>Q00676,Q00675,Q00665,Q00662,Q01042,Q01034,Q00821,Q00812,Q00779,Q00777,Q00774,Q00773,Q00772,Q00765,Q00825,Q01126,Q01124,Q01123,Q01117,Q01115,Q00510,Q00502,Q00394,Q00389,Q00383,Q00381,Q00354,Q00488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64"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64" s="2" t="inlineStr">
        <is>
          <t>U</t>
        </is>
      </c>
      <c r="AJ864" s="2" t="inlineStr">
        <is>
          <t>0</t>
        </is>
      </c>
      <c r="AK864" s="2" t="n"/>
      <c r="AL864" s="2" t="n"/>
      <c r="AM864" s="11">
        <f>VLOOKUP(U864,'[1]per incroci mapping'!$A$2:$E$592,5,FALSE)</f>
        <v/>
      </c>
      <c r="AN864" s="11">
        <f>VLOOKUP(U864,'[1]per incroci mapping'!$A$2:$F$592,6,FALSE)</f>
        <v/>
      </c>
      <c r="AO864" s="2" t="n"/>
      <c r="AP864" s="2" t="n"/>
      <c r="AQ864" s="2" t="n"/>
      <c r="AR864" s="2" t="n"/>
      <c r="AS864" s="11">
        <f>IFERROR(VLOOKUP(U864,'[1]per incroci mapping'!$A$2:$E$592,3,FALSE),"Non Trovato")</f>
        <v/>
      </c>
      <c r="AT864" s="11">
        <f>VLOOKUP(U864,'[1]per incroci mapping'!$A$2:$E$592,4,FALSE)</f>
        <v/>
      </c>
      <c r="AU864" s="2" t="n"/>
      <c r="AV864" s="2" t="n"/>
      <c r="AW864" s="2" t="n"/>
      <c r="AX864" s="2" t="inlineStr">
        <is>
          <t>00007</t>
        </is>
      </c>
      <c r="AY864" s="2" t="n"/>
      <c r="AZ864" s="2" t="n"/>
      <c r="BA864" s="2" t="inlineStr">
        <is>
          <t>si prega di presentarsi allo sportello accettazione 15 minuti prima dell appuntamento muniti di impegnativa del curante, tessera sanitaria</t>
        </is>
      </c>
      <c r="BB864" s="2" t="n"/>
      <c r="BC864" s="2" t="inlineStr">
        <is>
          <t>in caso di annullamento della prenotazione si prega di mandare disdetta entro 3 giorni ai seguenti numeri: 0384968017 - 0384831811 oppure tramite mail all indirizzo prenotazioni@cittadellasociale.it</t>
        </is>
      </c>
      <c r="BD864" s="1" t="n">
        <v>192</v>
      </c>
      <c r="BE864" s="1" t="n">
        <v>2388</v>
      </c>
      <c r="BF864" s="2" t="inlineStr">
        <is>
          <t>G</t>
        </is>
      </c>
      <c r="BG864" s="2" t="inlineStr">
        <is>
          <t>N</t>
        </is>
      </c>
      <c r="BH864" s="2" t="inlineStr">
        <is>
          <t>N</t>
        </is>
      </c>
      <c r="BI864" s="2" t="inlineStr">
        <is>
          <t>N</t>
        </is>
      </c>
      <c r="BJ864" s="2" t="inlineStr">
        <is>
          <t>N</t>
        </is>
      </c>
      <c r="BK864" s="2" t="inlineStr">
        <is>
          <t>N</t>
        </is>
      </c>
      <c r="BL864" s="2" t="inlineStr">
        <is>
          <t>S</t>
        </is>
      </c>
      <c r="BM864" s="2" t="inlineStr">
        <is>
          <t>N</t>
        </is>
      </c>
      <c r="BN864" s="13" t="n">
        <v>44475</v>
      </c>
      <c r="BO864" s="2" t="n"/>
      <c r="BP864" s="2" t="inlineStr">
        <is>
          <t>N</t>
        </is>
      </c>
      <c r="BQ864" s="1" t="n">
        <v>0</v>
      </c>
      <c r="BR864" s="1" t="n">
        <v>0</v>
      </c>
      <c r="BS864" s="2" t="n"/>
    </row>
    <row r="865">
      <c r="A865" t="n">
        <v>864</v>
      </c>
      <c r="B865" t="inlineStr">
        <is>
          <t>113-822|6988751</t>
        </is>
      </c>
      <c r="C865" t="inlineStr">
        <is>
          <t>OK</t>
        </is>
      </c>
      <c r="D865" s="2" t="inlineStr">
        <is>
          <t>690059</t>
        </is>
      </c>
      <c r="E865" s="2" t="inlineStr">
        <is>
          <t>LA CITTADELLA PIEVE</t>
        </is>
      </c>
      <c r="F865" s="2" t="inlineStr">
        <is>
          <t>002086</t>
        </is>
      </c>
      <c r="G865" s="2" t="inlineStr">
        <is>
          <t>PIEVE DEL CAIRO</t>
        </is>
      </c>
      <c r="H865" s="2" t="inlineStr">
        <is>
          <t>PIEVE DEL CAIRO</t>
        </is>
      </c>
      <c r="I865" s="2" t="inlineStr">
        <is>
          <t>ACCPDC</t>
        </is>
      </c>
      <c r="J865" s="2" t="inlineStr">
        <is>
          <t>LA CITTADELLA PIEVE DEL CAIRO</t>
        </is>
      </c>
      <c r="K865" s="2" t="inlineStr">
        <is>
          <t>RADPDC</t>
        </is>
      </c>
      <c r="L865" s="2" t="inlineStr">
        <is>
          <t>ECOGRAFIA</t>
        </is>
      </c>
      <c r="M865" s="2" t="inlineStr">
        <is>
          <t>69</t>
        </is>
      </c>
      <c r="N865" s="2" t="inlineStr">
        <is>
          <t>82-822</t>
        </is>
      </c>
      <c r="O865" s="2" t="inlineStr">
        <is>
          <t>SCACCHERI  PRIOR. B</t>
        </is>
      </c>
      <c r="P865" s="2" t="inlineStr">
        <is>
          <t>113-822</t>
        </is>
      </c>
      <c r="Q865" s="2" t="inlineStr">
        <is>
          <t>SCACCHERI  PRIOR. B</t>
        </is>
      </c>
      <c r="R865" s="2" t="inlineStr">
        <is>
          <t>470</t>
        </is>
      </c>
      <c r="S865" s="2" t="inlineStr">
        <is>
          <t>ECOGRAFIA DELL' ADDOME INFERIORE</t>
        </is>
      </c>
      <c r="T865" s="2" t="inlineStr">
        <is>
          <t>88751</t>
        </is>
      </c>
      <c r="U865" s="2" t="inlineStr">
        <is>
          <t>6988751</t>
        </is>
      </c>
      <c r="V865" s="2" t="inlineStr">
        <is>
          <t>ECOGRAFIA ADDOME INFERIORE</t>
        </is>
      </c>
      <c r="W865" s="2" t="inlineStr">
        <is>
          <t>S</t>
        </is>
      </c>
      <c r="X865" s="2" t="inlineStr">
        <is>
          <t>S</t>
        </is>
      </c>
      <c r="Y865" s="2" t="inlineStr">
        <is>
          <t>N</t>
        </is>
      </c>
      <c r="Z865" s="2" t="inlineStr">
        <is>
          <t>N</t>
        </is>
      </c>
      <c r="AA865" s="2" t="inlineStr">
        <is>
          <t>S</t>
        </is>
      </c>
      <c r="AB865" s="2" t="inlineStr">
        <is>
          <t>S</t>
        </is>
      </c>
      <c r="AC865" s="2" t="inlineStr">
        <is>
          <t>S</t>
        </is>
      </c>
      <c r="AD865" s="2" t="inlineStr">
        <is>
          <t>N</t>
        </is>
      </c>
      <c r="AE865" s="2" t="inlineStr">
        <is>
          <t>69</t>
        </is>
      </c>
      <c r="AF865" s="2" t="inlineStr">
        <is>
          <t>RADIOLOGIA</t>
        </is>
      </c>
      <c r="AG865" s="2" t="inlineStr">
        <is>
          <t>Q00676,Q00675,Q00665,Q00662,Q01042,Q01034,Q00821,Q00812,Q00779,Q00777,Q00774,Q00773,Q00772,Q00765,Q00825,Q01126,Q01124,Q01123,Q01117,Q01115,Q00510,Q00502,Q00394,Q00389,Q00383,Q00381,Q00354,Q00488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65"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65" s="2" t="inlineStr">
        <is>
          <t>U</t>
        </is>
      </c>
      <c r="AJ865" s="2" t="inlineStr">
        <is>
          <t>0</t>
        </is>
      </c>
      <c r="AK865" s="2" t="n"/>
      <c r="AL865" s="2" t="n"/>
      <c r="AM865" s="11">
        <f>VLOOKUP(U865,'[1]per incroci mapping'!$A$2:$E$592,5,FALSE)</f>
        <v/>
      </c>
      <c r="AN865" s="11">
        <f>VLOOKUP(U865,'[1]per incroci mapping'!$A$2:$F$592,6,FALSE)</f>
        <v/>
      </c>
      <c r="AO865" s="2" t="inlineStr">
        <is>
          <t>M00000,M00083</t>
        </is>
      </c>
      <c r="AP865" s="2" t="inlineStr">
        <is>
          <t>METODICA GENERALE,RESIDUO POST MINZIONALE</t>
        </is>
      </c>
      <c r="AQ865" s="2" t="n"/>
      <c r="AR865" s="2" t="n"/>
      <c r="AS865" s="11">
        <f>IFERROR(VLOOKUP(U865,'[1]per incroci mapping'!$A$2:$E$592,3,FALSE),"Non Trovato")</f>
        <v/>
      </c>
      <c r="AT865" s="11">
        <f>VLOOKUP(U865,'[1]per incroci mapping'!$A$2:$E$592,4,FALSE)</f>
        <v/>
      </c>
      <c r="AU865" s="2" t="n"/>
      <c r="AV865" s="2" t="n"/>
      <c r="AW865" s="2" t="n"/>
      <c r="AX865" s="2" t="inlineStr">
        <is>
          <t>00007</t>
        </is>
      </c>
      <c r="AY865" s="2" t="n"/>
      <c r="AZ865" s="2" t="inlineStr">
        <is>
          <t>Un'ora prima dell'esame bere 1 litro d'acqua non gasata o the.
Trattenere l'urina da almeno 2 ore prima di effettuare l'esame.</t>
        </is>
      </c>
      <c r="BA865" s="2" t="inlineStr">
        <is>
          <t>si prega di presentarsi allo sportello accettazione 15 minuti prima dell appuntamento muniti di impegnativa del curante, tessera sanitaria</t>
        </is>
      </c>
      <c r="BB865" s="2" t="n"/>
      <c r="BC865" s="2" t="inlineStr">
        <is>
          <t>in caso di annullamento della prenotazione si prega di mandare disdetta entro 3 giorni ai seguenti numeri: 0384968017 - 0384831811 oppure tramite mail all indirizzo prenotazioni@cittadellasociale.it</t>
        </is>
      </c>
      <c r="BD865" s="1" t="n">
        <v>192</v>
      </c>
      <c r="BE865" s="1" t="n">
        <v>2388</v>
      </c>
      <c r="BF865" s="2" t="inlineStr">
        <is>
          <t>G</t>
        </is>
      </c>
      <c r="BG865" s="2" t="inlineStr">
        <is>
          <t>N</t>
        </is>
      </c>
      <c r="BH865" s="2" t="inlineStr">
        <is>
          <t>N</t>
        </is>
      </c>
      <c r="BI865" s="2" t="inlineStr">
        <is>
          <t>N</t>
        </is>
      </c>
      <c r="BJ865" s="2" t="inlineStr">
        <is>
          <t>N</t>
        </is>
      </c>
      <c r="BK865" s="2" t="inlineStr">
        <is>
          <t>N</t>
        </is>
      </c>
      <c r="BL865" s="2" t="inlineStr">
        <is>
          <t>S</t>
        </is>
      </c>
      <c r="BM865" s="2" t="inlineStr">
        <is>
          <t>N</t>
        </is>
      </c>
      <c r="BN865" s="13" t="n">
        <v>44475</v>
      </c>
      <c r="BO865" s="2" t="n"/>
      <c r="BP865" s="2" t="inlineStr">
        <is>
          <t>N</t>
        </is>
      </c>
      <c r="BQ865" s="1" t="n">
        <v>0</v>
      </c>
      <c r="BR865" s="1" t="n">
        <v>0</v>
      </c>
      <c r="BS865" s="2" t="n"/>
    </row>
    <row r="866">
      <c r="A866" t="n">
        <v>865</v>
      </c>
      <c r="B866" t="inlineStr">
        <is>
          <t>113-822|6988795</t>
        </is>
      </c>
      <c r="C866" t="inlineStr">
        <is>
          <t>OK</t>
        </is>
      </c>
      <c r="D866" s="2" t="inlineStr">
        <is>
          <t>690059</t>
        </is>
      </c>
      <c r="E866" s="2" t="inlineStr">
        <is>
          <t>LA CITTADELLA PIEVE</t>
        </is>
      </c>
      <c r="F866" s="2" t="inlineStr">
        <is>
          <t>002086</t>
        </is>
      </c>
      <c r="G866" s="2" t="inlineStr">
        <is>
          <t>PIEVE DEL CAIRO</t>
        </is>
      </c>
      <c r="H866" s="2" t="inlineStr">
        <is>
          <t>PIEVE DEL CAIRO</t>
        </is>
      </c>
      <c r="I866" s="2" t="inlineStr">
        <is>
          <t>ACCPDC</t>
        </is>
      </c>
      <c r="J866" s="2" t="inlineStr">
        <is>
          <t>LA CITTADELLA PIEVE DEL CAIRO</t>
        </is>
      </c>
      <c r="K866" s="2" t="inlineStr">
        <is>
          <t>RADPDC</t>
        </is>
      </c>
      <c r="L866" s="2" t="inlineStr">
        <is>
          <t>ECOGRAFIA</t>
        </is>
      </c>
      <c r="M866" s="2" t="inlineStr">
        <is>
          <t>69</t>
        </is>
      </c>
      <c r="N866" s="2" t="inlineStr">
        <is>
          <t>82-822</t>
        </is>
      </c>
      <c r="O866" s="2" t="inlineStr">
        <is>
          <t>SCACCHERI  PRIOR. B</t>
        </is>
      </c>
      <c r="P866" s="2" t="inlineStr">
        <is>
          <t>113-822</t>
        </is>
      </c>
      <c r="Q866" s="2" t="inlineStr">
        <is>
          <t>SCACCHERI  PRIOR. B</t>
        </is>
      </c>
      <c r="R866" s="2" t="inlineStr">
        <is>
          <t>482</t>
        </is>
      </c>
      <c r="S866" s="2" t="inlineStr">
        <is>
          <t>ECOGRAFIA DEL PENE</t>
        </is>
      </c>
      <c r="T866" s="2" t="inlineStr">
        <is>
          <t>88795</t>
        </is>
      </c>
      <c r="U866" s="2" t="inlineStr">
        <is>
          <t>6988795</t>
        </is>
      </c>
      <c r="V866" s="2" t="inlineStr">
        <is>
          <t>ECOGRAFIA PENE</t>
        </is>
      </c>
      <c r="W866" s="2" t="inlineStr">
        <is>
          <t>S</t>
        </is>
      </c>
      <c r="X866" s="2" t="inlineStr">
        <is>
          <t>S</t>
        </is>
      </c>
      <c r="Y866" s="2" t="inlineStr">
        <is>
          <t>N</t>
        </is>
      </c>
      <c r="Z866" s="2" t="inlineStr">
        <is>
          <t>N</t>
        </is>
      </c>
      <c r="AA866" s="2" t="inlineStr">
        <is>
          <t>S</t>
        </is>
      </c>
      <c r="AB866" s="2" t="inlineStr">
        <is>
          <t>S</t>
        </is>
      </c>
      <c r="AC866" s="2" t="inlineStr">
        <is>
          <t>S</t>
        </is>
      </c>
      <c r="AD866" s="2" t="inlineStr">
        <is>
          <t>N</t>
        </is>
      </c>
      <c r="AE866" s="2" t="inlineStr">
        <is>
          <t>69</t>
        </is>
      </c>
      <c r="AF866" s="2" t="inlineStr">
        <is>
          <t>RADIOLOGIA</t>
        </is>
      </c>
      <c r="AG866" s="2" t="inlineStr">
        <is>
          <t>Q00676,Q00675,Q00665,Q00662,Q01042,Q01034,Q00821,Q00812,Q00779,Q00777,Q00774,Q00773,Q00772,Q00765,Q00825,Q01126,Q01124,Q01123,Q01117,Q01115,Q00510,Q00502,Q00394,Q00389,Q00383,Q00381,Q00354,Q00488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66"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66" s="2" t="inlineStr">
        <is>
          <t>U</t>
        </is>
      </c>
      <c r="AJ866" s="2" t="inlineStr">
        <is>
          <t>0</t>
        </is>
      </c>
      <c r="AK866" s="2" t="n"/>
      <c r="AL866" s="2" t="n"/>
      <c r="AM866" s="11">
        <f>VLOOKUP(U866,'[1]per incroci mapping'!$A$2:$E$592,5,FALSE)</f>
        <v/>
      </c>
      <c r="AN866" s="11">
        <f>VLOOKUP(U866,'[1]per incroci mapping'!$A$2:$F$592,6,FALSE)</f>
        <v/>
      </c>
      <c r="AO866" s="2" t="n"/>
      <c r="AP866" s="2" t="n"/>
      <c r="AQ866" s="2" t="n"/>
      <c r="AR866" s="2" t="n"/>
      <c r="AS866" s="11">
        <f>IFERROR(VLOOKUP(U866,'[1]per incroci mapping'!$A$2:$E$592,3,FALSE),"Non Trovato")</f>
        <v/>
      </c>
      <c r="AT866" s="11">
        <f>VLOOKUP(U866,'[1]per incroci mapping'!$A$2:$E$592,4,FALSE)</f>
        <v/>
      </c>
      <c r="AU866" s="2" t="n"/>
      <c r="AV866" s="2" t="n"/>
      <c r="AW866" s="2" t="n"/>
      <c r="AX866" s="2" t="inlineStr">
        <is>
          <t>00007</t>
        </is>
      </c>
      <c r="AY866" s="2" t="n"/>
      <c r="AZ866" s="2" t="n"/>
      <c r="BA866" s="2" t="inlineStr">
        <is>
          <t>si prega di presentarsi allo sportello accettazione 15 minuti prima dell appuntamento muniti di impegnativa del curante, tessera sanitaria</t>
        </is>
      </c>
      <c r="BB866" s="2" t="n"/>
      <c r="BC866" s="2" t="inlineStr">
        <is>
          <t>in caso di annullamento della prenotazione si prega di mandare disdetta entro 3 giorni ai seguenti numeri: 0384968017 - 0384831811 oppure tramite mail all indirizzo prenotazioni@cittadellasociale.it</t>
        </is>
      </c>
      <c r="BD866" s="1" t="n">
        <v>192</v>
      </c>
      <c r="BE866" s="1" t="n">
        <v>2388</v>
      </c>
      <c r="BF866" s="2" t="inlineStr">
        <is>
          <t>M</t>
        </is>
      </c>
      <c r="BG866" s="2" t="inlineStr">
        <is>
          <t>N</t>
        </is>
      </c>
      <c r="BH866" s="2" t="inlineStr">
        <is>
          <t>N</t>
        </is>
      </c>
      <c r="BI866" s="2" t="inlineStr">
        <is>
          <t>N</t>
        </is>
      </c>
      <c r="BJ866" s="2" t="inlineStr">
        <is>
          <t>N</t>
        </is>
      </c>
      <c r="BK866" s="2" t="inlineStr">
        <is>
          <t>N</t>
        </is>
      </c>
      <c r="BL866" s="2" t="inlineStr">
        <is>
          <t>S</t>
        </is>
      </c>
      <c r="BM866" s="2" t="inlineStr">
        <is>
          <t>N</t>
        </is>
      </c>
      <c r="BN866" s="13" t="n">
        <v>44475</v>
      </c>
      <c r="BO866" s="2" t="n"/>
      <c r="BP866" s="2" t="inlineStr">
        <is>
          <t>N</t>
        </is>
      </c>
      <c r="BQ866" s="1" t="n">
        <v>0</v>
      </c>
      <c r="BR866" s="1" t="n">
        <v>0</v>
      </c>
      <c r="BS866" s="2" t="n"/>
    </row>
    <row r="867">
      <c r="A867" t="n">
        <v>866</v>
      </c>
      <c r="B867" t="inlineStr">
        <is>
          <t>113-822|6988796</t>
        </is>
      </c>
      <c r="C867" t="inlineStr">
        <is>
          <t>OK</t>
        </is>
      </c>
      <c r="D867" s="2" t="inlineStr">
        <is>
          <t>690059</t>
        </is>
      </c>
      <c r="E867" s="2" t="inlineStr">
        <is>
          <t>LA CITTADELLA PIEVE</t>
        </is>
      </c>
      <c r="F867" s="2" t="inlineStr">
        <is>
          <t>002086</t>
        </is>
      </c>
      <c r="G867" s="2" t="inlineStr">
        <is>
          <t>PIEVE DEL CAIRO</t>
        </is>
      </c>
      <c r="H867" s="2" t="inlineStr">
        <is>
          <t>PIEVE DEL CAIRO</t>
        </is>
      </c>
      <c r="I867" s="2" t="inlineStr">
        <is>
          <t>ACCPDC</t>
        </is>
      </c>
      <c r="J867" s="2" t="inlineStr">
        <is>
          <t>LA CITTADELLA PIEVE DEL CAIRO</t>
        </is>
      </c>
      <c r="K867" s="2" t="inlineStr">
        <is>
          <t>RADPDC</t>
        </is>
      </c>
      <c r="L867" s="2" t="inlineStr">
        <is>
          <t>ECOGRAFIA</t>
        </is>
      </c>
      <c r="M867" s="2" t="inlineStr">
        <is>
          <t>69</t>
        </is>
      </c>
      <c r="N867" s="2" t="inlineStr">
        <is>
          <t>82-822</t>
        </is>
      </c>
      <c r="O867" s="2" t="inlineStr">
        <is>
          <t>SCACCHERI  PRIOR. B</t>
        </is>
      </c>
      <c r="P867" s="2" t="inlineStr">
        <is>
          <t>113-822</t>
        </is>
      </c>
      <c r="Q867" s="2" t="inlineStr">
        <is>
          <t>SCACCHERI  PRIOR. B</t>
        </is>
      </c>
      <c r="R867" s="2" t="inlineStr">
        <is>
          <t>483</t>
        </is>
      </c>
      <c r="S867" s="2" t="inlineStr">
        <is>
          <t>ECOGRAFIA DEI TESTICOLI</t>
        </is>
      </c>
      <c r="T867" s="2" t="inlineStr">
        <is>
          <t>88796</t>
        </is>
      </c>
      <c r="U867" s="2" t="inlineStr">
        <is>
          <t>6988796</t>
        </is>
      </c>
      <c r="V867" s="2" t="inlineStr">
        <is>
          <t>ECOGRAFIA TESTICOLI</t>
        </is>
      </c>
      <c r="W867" s="2" t="inlineStr">
        <is>
          <t>S</t>
        </is>
      </c>
      <c r="X867" s="2" t="inlineStr">
        <is>
          <t>S</t>
        </is>
      </c>
      <c r="Y867" s="2" t="inlineStr">
        <is>
          <t>N</t>
        </is>
      </c>
      <c r="Z867" s="2" t="inlineStr">
        <is>
          <t>N</t>
        </is>
      </c>
      <c r="AA867" s="2" t="inlineStr">
        <is>
          <t>S</t>
        </is>
      </c>
      <c r="AB867" s="2" t="inlineStr">
        <is>
          <t>S</t>
        </is>
      </c>
      <c r="AC867" s="2" t="inlineStr">
        <is>
          <t>S</t>
        </is>
      </c>
      <c r="AD867" s="2" t="inlineStr">
        <is>
          <t>N</t>
        </is>
      </c>
      <c r="AE867" s="2" t="inlineStr">
        <is>
          <t>69</t>
        </is>
      </c>
      <c r="AF867" s="2" t="inlineStr">
        <is>
          <t>RADIOLOGIA</t>
        </is>
      </c>
      <c r="AG867" s="2" t="inlineStr">
        <is>
          <t>Q00676,Q00675,Q00665,Q00662,Q01042,Q01034,Q00821,Q00812,Q00779,Q00777,Q00774,Q00773,Q00772,Q00765,Q00825,Q01126,Q01124,Q01123,Q01117,Q01115,Q00510,Q00502,Q00394,Q00389,Q00383,Q00381,Q00354,Q00488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67"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67" s="2" t="inlineStr">
        <is>
          <t>U</t>
        </is>
      </c>
      <c r="AJ867" s="2" t="inlineStr">
        <is>
          <t>0</t>
        </is>
      </c>
      <c r="AK867" s="2" t="n"/>
      <c r="AL867" s="2" t="n"/>
      <c r="AM867" s="11">
        <f>VLOOKUP(U867,'[1]per incroci mapping'!$A$2:$E$592,5,FALSE)</f>
        <v/>
      </c>
      <c r="AN867" s="11">
        <f>VLOOKUP(U867,'[1]per incroci mapping'!$A$2:$F$592,6,FALSE)</f>
        <v/>
      </c>
      <c r="AO867" s="2" t="n"/>
      <c r="AP867" s="2" t="n"/>
      <c r="AQ867" s="2" t="n"/>
      <c r="AR867" s="2" t="n"/>
      <c r="AS867" s="11">
        <f>IFERROR(VLOOKUP(U867,'[1]per incroci mapping'!$A$2:$E$592,3,FALSE),"Non Trovato")</f>
        <v/>
      </c>
      <c r="AT867" s="11">
        <f>VLOOKUP(U867,'[1]per incroci mapping'!$A$2:$E$592,4,FALSE)</f>
        <v/>
      </c>
      <c r="AU867" s="2" t="n"/>
      <c r="AV867" s="2" t="n"/>
      <c r="AW867" s="2" t="n"/>
      <c r="AX867" s="2" t="inlineStr">
        <is>
          <t>00007</t>
        </is>
      </c>
      <c r="AY867" s="2" t="n"/>
      <c r="AZ867" s="2" t="n"/>
      <c r="BA867" s="2" t="inlineStr">
        <is>
          <t>si prega di presentarsi allo sportello accettazione 15 minuti prima dell appuntamento muniti di impegnativa del curante, tessera sanitaria</t>
        </is>
      </c>
      <c r="BB867" s="2" t="n"/>
      <c r="BC867" s="2" t="inlineStr">
        <is>
          <t>in caso di annullamento della prenotazione si prega di mandare disdetta entro 3 giorni ai seguenti numeri: 0384968017 - 0384831811 oppure tramite mail all indirizzo prenotazioni@cittadellasociale.it</t>
        </is>
      </c>
      <c r="BD867" s="1" t="n">
        <v>192</v>
      </c>
      <c r="BE867" s="1" t="n">
        <v>2388</v>
      </c>
      <c r="BF867" s="2" t="inlineStr">
        <is>
          <t>M</t>
        </is>
      </c>
      <c r="BG867" s="2" t="inlineStr">
        <is>
          <t>N</t>
        </is>
      </c>
      <c r="BH867" s="2" t="inlineStr">
        <is>
          <t>N</t>
        </is>
      </c>
      <c r="BI867" s="2" t="inlineStr">
        <is>
          <t>N</t>
        </is>
      </c>
      <c r="BJ867" s="2" t="inlineStr">
        <is>
          <t>N</t>
        </is>
      </c>
      <c r="BK867" s="2" t="inlineStr">
        <is>
          <t>N</t>
        </is>
      </c>
      <c r="BL867" s="2" t="inlineStr">
        <is>
          <t>S</t>
        </is>
      </c>
      <c r="BM867" s="2" t="inlineStr">
        <is>
          <t>N</t>
        </is>
      </c>
      <c r="BN867" s="13" t="n">
        <v>44475</v>
      </c>
      <c r="BO867" s="2" t="n"/>
      <c r="BP867" s="2" t="inlineStr">
        <is>
          <t>N</t>
        </is>
      </c>
      <c r="BQ867" s="1" t="n">
        <v>0</v>
      </c>
      <c r="BR867" s="1" t="n">
        <v>0</v>
      </c>
      <c r="BS867" s="2" t="n"/>
    </row>
    <row r="868">
      <c r="A868" t="n">
        <v>867</v>
      </c>
      <c r="B868" t="inlineStr">
        <is>
          <t>113-822|6988797</t>
        </is>
      </c>
      <c r="C868" t="inlineStr">
        <is>
          <t>OK</t>
        </is>
      </c>
      <c r="D868" s="2" t="inlineStr">
        <is>
          <t>690059</t>
        </is>
      </c>
      <c r="E868" s="2" t="inlineStr">
        <is>
          <t>LA CITTADELLA PIEVE</t>
        </is>
      </c>
      <c r="F868" s="2" t="inlineStr">
        <is>
          <t>002086</t>
        </is>
      </c>
      <c r="G868" s="2" t="inlineStr">
        <is>
          <t>PIEVE DEL CAIRO</t>
        </is>
      </c>
      <c r="H868" s="2" t="inlineStr">
        <is>
          <t>PIEVE DEL CAIRO</t>
        </is>
      </c>
      <c r="I868" s="2" t="inlineStr">
        <is>
          <t>ACCPDC</t>
        </is>
      </c>
      <c r="J868" s="2" t="inlineStr">
        <is>
          <t>LA CITTADELLA PIEVE DEL CAIRO</t>
        </is>
      </c>
      <c r="K868" s="2" t="inlineStr">
        <is>
          <t>RADPDC</t>
        </is>
      </c>
      <c r="L868" s="2" t="inlineStr">
        <is>
          <t>ECOGRAFIA</t>
        </is>
      </c>
      <c r="M868" s="2" t="inlineStr">
        <is>
          <t>69</t>
        </is>
      </c>
      <c r="N868" s="2" t="inlineStr">
        <is>
          <t>82-822</t>
        </is>
      </c>
      <c r="O868" s="2" t="inlineStr">
        <is>
          <t>SCACCHERI  PRIOR. B</t>
        </is>
      </c>
      <c r="P868" s="2" t="inlineStr">
        <is>
          <t>113-822</t>
        </is>
      </c>
      <c r="Q868" s="2" t="inlineStr">
        <is>
          <t>SCACCHERI  PRIOR. B</t>
        </is>
      </c>
      <c r="R868" s="2" t="inlineStr">
        <is>
          <t>484</t>
        </is>
      </c>
      <c r="S868" s="2" t="inlineStr">
        <is>
          <t>ECOGRAFIA TRANSVAGINALE</t>
        </is>
      </c>
      <c r="T868" s="2" t="inlineStr">
        <is>
          <t>88797</t>
        </is>
      </c>
      <c r="U868" s="2" t="inlineStr">
        <is>
          <t>6988797</t>
        </is>
      </c>
      <c r="V868" s="2" t="inlineStr">
        <is>
          <t>ECOGRAFIA TRANSVAGINALE</t>
        </is>
      </c>
      <c r="W868" s="2" t="inlineStr">
        <is>
          <t>S</t>
        </is>
      </c>
      <c r="X868" s="2" t="inlineStr">
        <is>
          <t>S</t>
        </is>
      </c>
      <c r="Y868" s="2" t="inlineStr">
        <is>
          <t>N</t>
        </is>
      </c>
      <c r="Z868" s="2" t="inlineStr">
        <is>
          <t>N</t>
        </is>
      </c>
      <c r="AA868" s="2" t="inlineStr">
        <is>
          <t>S</t>
        </is>
      </c>
      <c r="AB868" s="2" t="inlineStr">
        <is>
          <t>S</t>
        </is>
      </c>
      <c r="AC868" s="2" t="inlineStr">
        <is>
          <t>S</t>
        </is>
      </c>
      <c r="AD868" s="2" t="inlineStr">
        <is>
          <t>N</t>
        </is>
      </c>
      <c r="AE868" s="2" t="inlineStr">
        <is>
          <t>69</t>
        </is>
      </c>
      <c r="AF868" s="2" t="inlineStr">
        <is>
          <t>RADIOLOGIA</t>
        </is>
      </c>
      <c r="AG868" s="2" t="inlineStr">
        <is>
          <t>Q00676,Q00675,Q00665,Q00662,Q01042,Q01034,Q00821,Q00812,Q00779,Q00777,Q00774,Q00773,Q00772,Q00765,Q00825,Q01126,Q01124,Q01123,Q01117,Q01115,Q00510,Q00502,Q00394,Q00389,Q00383,Q00381,Q00354,Q00488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68"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PANCREAS,PATOLOGIE DEL FEGATO,NEOPLASIA EPATICA,CISTI,CISTI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68" s="2" t="inlineStr">
        <is>
          <t>U</t>
        </is>
      </c>
      <c r="AJ868" s="2" t="inlineStr">
        <is>
          <t>0</t>
        </is>
      </c>
      <c r="AK868" s="2" t="n"/>
      <c r="AL868" s="2" t="n"/>
      <c r="AM868" s="11">
        <f>VLOOKUP(U868,'[1]per incroci mapping'!$A$2:$E$592,5,FALSE)</f>
        <v/>
      </c>
      <c r="AN868" s="11">
        <f>VLOOKUP(U868,'[1]per incroci mapping'!$A$2:$F$592,6,FALSE)</f>
        <v/>
      </c>
      <c r="AO868" s="2" t="n"/>
      <c r="AP868" s="2" t="n"/>
      <c r="AQ868" s="2" t="n"/>
      <c r="AR868" s="2" t="n"/>
      <c r="AS868" s="11">
        <f>IFERROR(VLOOKUP(U868,'[1]per incroci mapping'!$A$2:$E$592,3,FALSE),"Non Trovato")</f>
        <v/>
      </c>
      <c r="AT868" s="11">
        <f>VLOOKUP(U868,'[1]per incroci mapping'!$A$2:$E$592,4,FALSE)</f>
        <v/>
      </c>
      <c r="AU868" s="2" t="n"/>
      <c r="AV868" s="2" t="n"/>
      <c r="AW868" s="2" t="n"/>
      <c r="AX868" s="2" t="inlineStr">
        <is>
          <t>00007</t>
        </is>
      </c>
      <c r="AY868" s="2" t="n"/>
      <c r="AZ868" s="2" t="n"/>
      <c r="BA868" s="2" t="inlineStr">
        <is>
          <t>si prega di presentarsi allo sportello accettazione 15 minuti prima dell appuntamento muniti di impegnativa del curante, tessera sanitaria</t>
        </is>
      </c>
      <c r="BB868" s="2" t="n"/>
      <c r="BC868" s="2" t="inlineStr">
        <is>
          <t>in caso di annullamento della prenotazione si prega di mandare disdetta entro 3 giorni ai seguenti numeri: 0384968017 - 0384831811 oppure tramite mail all indirizzo prenotazioni@cittadellasociale.it</t>
        </is>
      </c>
      <c r="BD868" s="1" t="n">
        <v>192</v>
      </c>
      <c r="BE868" s="1" t="n">
        <v>2388</v>
      </c>
      <c r="BF868" s="2" t="inlineStr">
        <is>
          <t>F</t>
        </is>
      </c>
      <c r="BG868" s="2" t="inlineStr">
        <is>
          <t>N</t>
        </is>
      </c>
      <c r="BH868" s="2" t="inlineStr">
        <is>
          <t>N</t>
        </is>
      </c>
      <c r="BI868" s="2" t="inlineStr">
        <is>
          <t>N</t>
        </is>
      </c>
      <c r="BJ868" s="2" t="inlineStr">
        <is>
          <t>N</t>
        </is>
      </c>
      <c r="BK868" s="2" t="inlineStr">
        <is>
          <t>N</t>
        </is>
      </c>
      <c r="BL868" s="2" t="inlineStr">
        <is>
          <t>S</t>
        </is>
      </c>
      <c r="BM868" s="2" t="inlineStr">
        <is>
          <t>N</t>
        </is>
      </c>
      <c r="BN868" s="13" t="n">
        <v>44475</v>
      </c>
      <c r="BO868" s="2" t="n"/>
      <c r="BP868" s="2" t="inlineStr">
        <is>
          <t>N</t>
        </is>
      </c>
      <c r="BQ868" s="1" t="n">
        <v>0</v>
      </c>
      <c r="BR868" s="1" t="n">
        <v>0</v>
      </c>
      <c r="BS868" s="2" t="n"/>
    </row>
    <row r="869">
      <c r="A869" t="n">
        <v>868</v>
      </c>
      <c r="B869" t="inlineStr">
        <is>
          <t>113-823|0188714.03</t>
        </is>
      </c>
      <c r="C869" t="inlineStr">
        <is>
          <t>OK</t>
        </is>
      </c>
      <c r="D869" s="2" t="inlineStr">
        <is>
          <t>690059</t>
        </is>
      </c>
      <c r="E869" s="2" t="inlineStr">
        <is>
          <t>LA CITTADELLA PIEVE</t>
        </is>
      </c>
      <c r="F869" s="2" t="inlineStr">
        <is>
          <t>002086</t>
        </is>
      </c>
      <c r="G869" s="2" t="inlineStr">
        <is>
          <t>PIEVE DEL CAIRO</t>
        </is>
      </c>
      <c r="H869" s="2" t="inlineStr">
        <is>
          <t>PIEVE DEL CAIRO</t>
        </is>
      </c>
      <c r="I869" s="2" t="inlineStr">
        <is>
          <t>ACCPDC</t>
        </is>
      </c>
      <c r="J869" s="2" t="inlineStr">
        <is>
          <t>LA CITTADELLA PIEVE DEL CAIRO</t>
        </is>
      </c>
      <c r="K869" s="2" t="inlineStr">
        <is>
          <t>RADPDC</t>
        </is>
      </c>
      <c r="L869" s="2" t="inlineStr">
        <is>
          <t>ECOGRAFIA</t>
        </is>
      </c>
      <c r="M869" s="2" t="inlineStr">
        <is>
          <t>69</t>
        </is>
      </c>
      <c r="N869" s="2" t="inlineStr">
        <is>
          <t>82-823</t>
        </is>
      </c>
      <c r="O869" s="2" t="inlineStr">
        <is>
          <t>SCACCHERI MUSCOLARE P</t>
        </is>
      </c>
      <c r="P869" s="2" t="inlineStr">
        <is>
          <t>113-823</t>
        </is>
      </c>
      <c r="Q869" s="2" t="inlineStr">
        <is>
          <t>SCACCHERI MUSCOLARE P</t>
        </is>
      </c>
      <c r="R869" s="2" t="inlineStr">
        <is>
          <t>2413</t>
        </is>
      </c>
      <c r="S869" s="2" t="inlineStr">
        <is>
          <t>ECOGRAFIA GHIANDOLE SALIVARI</t>
        </is>
      </c>
      <c r="T869" s="2" t="inlineStr">
        <is>
          <t>88714</t>
        </is>
      </c>
      <c r="U869" s="2" t="inlineStr">
        <is>
          <t>0188714.03</t>
        </is>
      </c>
      <c r="V869" s="2" t="inlineStr">
        <is>
          <t>ECOGRAFIA GHIANDOLE SALIVARI</t>
        </is>
      </c>
      <c r="W869" s="2" t="inlineStr">
        <is>
          <t>S</t>
        </is>
      </c>
      <c r="X869" s="2" t="inlineStr">
        <is>
          <t>S</t>
        </is>
      </c>
      <c r="Y869" s="2" t="inlineStr">
        <is>
          <t>N</t>
        </is>
      </c>
      <c r="Z869" s="2" t="inlineStr">
        <is>
          <t>N</t>
        </is>
      </c>
      <c r="AA869" s="2" t="inlineStr">
        <is>
          <t>S</t>
        </is>
      </c>
      <c r="AB869" s="2" t="inlineStr">
        <is>
          <t>S</t>
        </is>
      </c>
      <c r="AC869" s="2" t="inlineStr">
        <is>
          <t>S</t>
        </is>
      </c>
      <c r="AD869" s="2" t="inlineStr">
        <is>
          <t>N</t>
        </is>
      </c>
      <c r="AE869" s="2" t="inlineStr">
        <is>
          <t>69</t>
        </is>
      </c>
      <c r="AF869" s="2" t="inlineStr">
        <is>
          <t>RADIOLOGIA</t>
        </is>
      </c>
      <c r="AG869"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69"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69" s="2" t="inlineStr">
        <is>
          <t>U</t>
        </is>
      </c>
      <c r="AJ869" s="2" t="inlineStr">
        <is>
          <t>0</t>
        </is>
      </c>
      <c r="AK869" s="2" t="n"/>
      <c r="AL869" s="2" t="n"/>
      <c r="AM869" s="11">
        <f>VLOOKUP(U869,'[1]per incroci mapping'!$A$2:$E$592,5,FALSE)</f>
        <v/>
      </c>
      <c r="AN869" s="11">
        <f>VLOOKUP(U869,'[1]per incroci mapping'!$A$2:$F$592,6,FALSE)</f>
        <v/>
      </c>
      <c r="AO869" s="2" t="n"/>
      <c r="AP869" s="2" t="n"/>
      <c r="AQ869" s="2" t="n"/>
      <c r="AR869" s="2" t="n"/>
      <c r="AS869" s="11">
        <f>IFERROR(VLOOKUP(U869,'[1]per incroci mapping'!$A$2:$E$592,3,FALSE),"Non Trovato")</f>
        <v/>
      </c>
      <c r="AT869" s="11">
        <f>VLOOKUP(U869,'[1]per incroci mapping'!$A$2:$E$592,4,FALSE)</f>
        <v/>
      </c>
      <c r="AU869" s="2" t="n"/>
      <c r="AV869" s="2" t="n"/>
      <c r="AW869" s="2" t="n"/>
      <c r="AX869" s="2" t="inlineStr">
        <is>
          <t>00007</t>
        </is>
      </c>
      <c r="AY869" s="2" t="n"/>
      <c r="AZ869" s="2" t="n"/>
      <c r="BA869" s="2" t="inlineStr">
        <is>
          <t>si prega di presentarsi allo sportello accettazione 15 minuti prima dell appuntamento muniti di impegnativa del curante, tessera sanitaria</t>
        </is>
      </c>
      <c r="BB869" s="2" t="n"/>
      <c r="BC869" s="2" t="inlineStr">
        <is>
          <t>in caso di annullamento della prenotazione si prega di mandare disdetta entro 3 giorni ai seguenti numeri: 0384968017 - 0384831811 oppure tramite mail all indirizzo prenotazioni@cittadellasociale.it</t>
        </is>
      </c>
      <c r="BD869" s="1" t="n">
        <v>192</v>
      </c>
      <c r="BE869" s="1" t="n">
        <v>2388</v>
      </c>
      <c r="BF869" s="2" t="inlineStr">
        <is>
          <t>G</t>
        </is>
      </c>
      <c r="BG869" s="2" t="inlineStr">
        <is>
          <t>N</t>
        </is>
      </c>
      <c r="BH869" s="2" t="inlineStr">
        <is>
          <t>N</t>
        </is>
      </c>
      <c r="BI869" s="2" t="inlineStr">
        <is>
          <t>N</t>
        </is>
      </c>
      <c r="BJ869" s="2" t="inlineStr">
        <is>
          <t>N</t>
        </is>
      </c>
      <c r="BK869" s="2" t="inlineStr">
        <is>
          <t>S</t>
        </is>
      </c>
      <c r="BL869" s="2" t="inlineStr">
        <is>
          <t>N</t>
        </is>
      </c>
      <c r="BM869" s="2" t="inlineStr">
        <is>
          <t>S</t>
        </is>
      </c>
      <c r="BN869" s="13" t="n">
        <v>44475</v>
      </c>
      <c r="BO869" s="2" t="n"/>
      <c r="BP869" s="2" t="inlineStr">
        <is>
          <t>N</t>
        </is>
      </c>
      <c r="BQ869" s="1" t="n">
        <v>0</v>
      </c>
      <c r="BR869" s="1" t="n">
        <v>0</v>
      </c>
      <c r="BS869" s="2" t="n"/>
    </row>
    <row r="870">
      <c r="A870" t="n">
        <v>869</v>
      </c>
      <c r="B870" t="inlineStr">
        <is>
          <t>113-823|0188714.04</t>
        </is>
      </c>
      <c r="C870" t="inlineStr">
        <is>
          <t>OK</t>
        </is>
      </c>
      <c r="D870" s="2" t="inlineStr">
        <is>
          <t>690059</t>
        </is>
      </c>
      <c r="E870" s="2" t="inlineStr">
        <is>
          <t>LA CITTADELLA PIEVE</t>
        </is>
      </c>
      <c r="F870" s="2" t="inlineStr">
        <is>
          <t>002086</t>
        </is>
      </c>
      <c r="G870" s="2" t="inlineStr">
        <is>
          <t>PIEVE DEL CAIRO</t>
        </is>
      </c>
      <c r="H870" s="2" t="inlineStr">
        <is>
          <t>PIEVE DEL CAIRO</t>
        </is>
      </c>
      <c r="I870" s="2" t="inlineStr">
        <is>
          <t>ACCPDC</t>
        </is>
      </c>
      <c r="J870" s="2" t="inlineStr">
        <is>
          <t>LA CITTADELLA PIEVE DEL CAIRO</t>
        </is>
      </c>
      <c r="K870" s="2" t="inlineStr">
        <is>
          <t>RADPDC</t>
        </is>
      </c>
      <c r="L870" s="2" t="inlineStr">
        <is>
          <t>ECOGRAFIA</t>
        </is>
      </c>
      <c r="M870" s="2" t="inlineStr">
        <is>
          <t>69</t>
        </is>
      </c>
      <c r="N870" s="2" t="inlineStr">
        <is>
          <t>82-823</t>
        </is>
      </c>
      <c r="O870" s="2" t="inlineStr">
        <is>
          <t>SCACCHERI MUSCOLARE P</t>
        </is>
      </c>
      <c r="P870" s="2" t="inlineStr">
        <is>
          <t>113-823</t>
        </is>
      </c>
      <c r="Q870" s="2" t="inlineStr">
        <is>
          <t>SCACCHERI MUSCOLARE P</t>
        </is>
      </c>
      <c r="R870" s="2" t="inlineStr">
        <is>
          <t>455</t>
        </is>
      </c>
      <c r="S870" s="2" t="inlineStr">
        <is>
          <t>ECOGRAFIA TIROIDE E PARATIROIDI</t>
        </is>
      </c>
      <c r="T870" s="2" t="inlineStr">
        <is>
          <t>88714</t>
        </is>
      </c>
      <c r="U870" s="2" t="inlineStr">
        <is>
          <t>0188714.04</t>
        </is>
      </c>
      <c r="V870" s="2" t="inlineStr">
        <is>
          <t>ECOGRAFIA TIROIDE E PARATIROIDI</t>
        </is>
      </c>
      <c r="W870" s="2" t="inlineStr">
        <is>
          <t>S</t>
        </is>
      </c>
      <c r="X870" s="2" t="inlineStr">
        <is>
          <t>S</t>
        </is>
      </c>
      <c r="Y870" s="2" t="inlineStr">
        <is>
          <t>N</t>
        </is>
      </c>
      <c r="Z870" s="2" t="inlineStr">
        <is>
          <t>N</t>
        </is>
      </c>
      <c r="AA870" s="2" t="inlineStr">
        <is>
          <t>S</t>
        </is>
      </c>
      <c r="AB870" s="2" t="inlineStr">
        <is>
          <t>S</t>
        </is>
      </c>
      <c r="AC870" s="2" t="inlineStr">
        <is>
          <t>S</t>
        </is>
      </c>
      <c r="AD870" s="2" t="inlineStr">
        <is>
          <t>N</t>
        </is>
      </c>
      <c r="AE870" s="2" t="inlineStr">
        <is>
          <t>69</t>
        </is>
      </c>
      <c r="AF870" s="2" t="inlineStr">
        <is>
          <t>RADIOLOGIA</t>
        </is>
      </c>
      <c r="AG870"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70"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70" s="2" t="inlineStr">
        <is>
          <t>U</t>
        </is>
      </c>
      <c r="AJ870" s="2" t="inlineStr">
        <is>
          <t>0</t>
        </is>
      </c>
      <c r="AK870" s="2" t="n"/>
      <c r="AL870" s="2" t="n"/>
      <c r="AM870" s="11">
        <f>VLOOKUP(U870,'[1]per incroci mapping'!$A$2:$E$592,5,FALSE)</f>
        <v/>
      </c>
      <c r="AN870" s="11">
        <f>VLOOKUP(U870,'[1]per incroci mapping'!$A$2:$F$592,6,FALSE)</f>
        <v/>
      </c>
      <c r="AO870" s="2" t="n"/>
      <c r="AP870" s="2" t="n"/>
      <c r="AQ870" s="2" t="n"/>
      <c r="AR870" s="2" t="n"/>
      <c r="AS870" s="11">
        <f>IFERROR(VLOOKUP(U870,'[1]per incroci mapping'!$A$2:$E$592,3,FALSE),"Non Trovato")</f>
        <v/>
      </c>
      <c r="AT870" s="11">
        <f>VLOOKUP(U870,'[1]per incroci mapping'!$A$2:$E$592,4,FALSE)</f>
        <v/>
      </c>
      <c r="AU870" s="2" t="n"/>
      <c r="AV870" s="2" t="n"/>
      <c r="AW870" s="2" t="n"/>
      <c r="AX870" s="2" t="inlineStr">
        <is>
          <t>00007</t>
        </is>
      </c>
      <c r="AY870" s="2" t="n"/>
      <c r="AZ870" s="2" t="n"/>
      <c r="BA870" s="2" t="inlineStr">
        <is>
          <t>si prega di presentarsi allo sportello accettazione 15 minuti prima dell appuntamento muniti di impegnativa del curante, tessera sanitaria</t>
        </is>
      </c>
      <c r="BB870" s="2" t="n"/>
      <c r="BC870" s="2" t="inlineStr">
        <is>
          <t>in caso di annullamento della prenotazione si prega di mandare disdetta entro 3 giorni ai seguenti numeri: 0384968017 - 0384831811 oppure tramite mail all indirizzo prenotazioni@cittadellasociale.it</t>
        </is>
      </c>
      <c r="BD870" s="1" t="n">
        <v>192</v>
      </c>
      <c r="BE870" s="1" t="n">
        <v>2388</v>
      </c>
      <c r="BF870" s="2" t="inlineStr">
        <is>
          <t>G</t>
        </is>
      </c>
      <c r="BG870" s="2" t="inlineStr">
        <is>
          <t>N</t>
        </is>
      </c>
      <c r="BH870" s="2" t="inlineStr">
        <is>
          <t>N</t>
        </is>
      </c>
      <c r="BI870" s="2" t="inlineStr">
        <is>
          <t>N</t>
        </is>
      </c>
      <c r="BJ870" s="2" t="inlineStr">
        <is>
          <t>N</t>
        </is>
      </c>
      <c r="BK870" s="2" t="inlineStr">
        <is>
          <t>S</t>
        </is>
      </c>
      <c r="BL870" s="2" t="inlineStr">
        <is>
          <t>N</t>
        </is>
      </c>
      <c r="BM870" s="2" t="inlineStr">
        <is>
          <t>S</t>
        </is>
      </c>
      <c r="BN870" s="13" t="n">
        <v>44475</v>
      </c>
      <c r="BO870" s="2" t="n"/>
      <c r="BP870" s="2" t="inlineStr">
        <is>
          <t>N</t>
        </is>
      </c>
      <c r="BQ870" s="1" t="n">
        <v>0</v>
      </c>
      <c r="BR870" s="1" t="n">
        <v>0</v>
      </c>
      <c r="BS870" s="2" t="n"/>
    </row>
    <row r="871">
      <c r="A871" t="n">
        <v>870</v>
      </c>
      <c r="B871" t="inlineStr">
        <is>
          <t>113-823|0188714.05</t>
        </is>
      </c>
      <c r="C871" t="inlineStr">
        <is>
          <t>OK</t>
        </is>
      </c>
      <c r="D871" s="2" t="inlineStr">
        <is>
          <t>690059</t>
        </is>
      </c>
      <c r="E871" s="2" t="inlineStr">
        <is>
          <t>LA CITTADELLA PIEVE</t>
        </is>
      </c>
      <c r="F871" s="2" t="inlineStr">
        <is>
          <t>002086</t>
        </is>
      </c>
      <c r="G871" s="2" t="inlineStr">
        <is>
          <t>PIEVE DEL CAIRO</t>
        </is>
      </c>
      <c r="H871" s="2" t="inlineStr">
        <is>
          <t>PIEVE DEL CAIRO</t>
        </is>
      </c>
      <c r="I871" s="2" t="inlineStr">
        <is>
          <t>ACCPDC</t>
        </is>
      </c>
      <c r="J871" s="2" t="inlineStr">
        <is>
          <t>LA CITTADELLA PIEVE DEL CAIRO</t>
        </is>
      </c>
      <c r="K871" s="2" t="inlineStr">
        <is>
          <t>RADPDC</t>
        </is>
      </c>
      <c r="L871" s="2" t="inlineStr">
        <is>
          <t>ECOGRAFIA</t>
        </is>
      </c>
      <c r="M871" s="2" t="inlineStr">
        <is>
          <t>69</t>
        </is>
      </c>
      <c r="N871" s="2" t="inlineStr">
        <is>
          <t>82-823</t>
        </is>
      </c>
      <c r="O871" s="2" t="inlineStr">
        <is>
          <t>SCACCHERI MUSCOLARE P</t>
        </is>
      </c>
      <c r="P871" s="2" t="inlineStr">
        <is>
          <t>113-823</t>
        </is>
      </c>
      <c r="Q871" s="2" t="inlineStr">
        <is>
          <t>SCACCHERI MUSCOLARE P</t>
        </is>
      </c>
      <c r="R871" s="2" t="inlineStr">
        <is>
          <t>2333</t>
        </is>
      </c>
      <c r="S871" s="2" t="inlineStr">
        <is>
          <t>ECOGRAFIA LINFONODI/COLLO</t>
        </is>
      </c>
      <c r="T871" s="2" t="inlineStr">
        <is>
          <t>88714</t>
        </is>
      </c>
      <c r="U871" s="2" t="inlineStr">
        <is>
          <t>0188714.05</t>
        </is>
      </c>
      <c r="V871" s="2" t="inlineStr">
        <is>
          <t>ECOGRAFIA LINFONODI/COLLO</t>
        </is>
      </c>
      <c r="W871" s="2" t="inlineStr">
        <is>
          <t>S</t>
        </is>
      </c>
      <c r="X871" s="2" t="inlineStr">
        <is>
          <t>S</t>
        </is>
      </c>
      <c r="Y871" s="2" t="inlineStr">
        <is>
          <t>N</t>
        </is>
      </c>
      <c r="Z871" s="2" t="inlineStr">
        <is>
          <t>N</t>
        </is>
      </c>
      <c r="AA871" s="2" t="inlineStr">
        <is>
          <t>S</t>
        </is>
      </c>
      <c r="AB871" s="2" t="inlineStr">
        <is>
          <t>S</t>
        </is>
      </c>
      <c r="AC871" s="2" t="inlineStr">
        <is>
          <t>S</t>
        </is>
      </c>
      <c r="AD871" s="2" t="inlineStr">
        <is>
          <t>N</t>
        </is>
      </c>
      <c r="AE871" s="2" t="inlineStr">
        <is>
          <t>69</t>
        </is>
      </c>
      <c r="AF871" s="2" t="inlineStr">
        <is>
          <t>RADIOLOGIA</t>
        </is>
      </c>
      <c r="AG871"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71"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71" s="2" t="inlineStr">
        <is>
          <t>U</t>
        </is>
      </c>
      <c r="AJ871" s="2" t="inlineStr">
        <is>
          <t>0</t>
        </is>
      </c>
      <c r="AK871" s="2" t="n"/>
      <c r="AL871" s="2" t="n"/>
      <c r="AM871" s="11">
        <f>VLOOKUP(U871,'[1]per incroci mapping'!$A$2:$E$592,5,FALSE)</f>
        <v/>
      </c>
      <c r="AN871" s="11">
        <f>VLOOKUP(U871,'[1]per incroci mapping'!$A$2:$F$592,6,FALSE)</f>
        <v/>
      </c>
      <c r="AO871" s="2" t="n"/>
      <c r="AP871" s="2" t="n"/>
      <c r="AQ871" s="2" t="n"/>
      <c r="AR871" s="2" t="n"/>
      <c r="AS871" s="11">
        <f>IFERROR(VLOOKUP(U871,'[1]per incroci mapping'!$A$2:$E$592,3,FALSE),"Non Trovato")</f>
        <v/>
      </c>
      <c r="AT871" s="11">
        <f>VLOOKUP(U871,'[1]per incroci mapping'!$A$2:$E$592,4,FALSE)</f>
        <v/>
      </c>
      <c r="AU871" s="2" t="n"/>
      <c r="AV871" s="2" t="n"/>
      <c r="AW871" s="2" t="n"/>
      <c r="AX871" s="2" t="inlineStr">
        <is>
          <t>00007</t>
        </is>
      </c>
      <c r="AY871" s="2" t="n"/>
      <c r="AZ871" s="2" t="n"/>
      <c r="BA871" s="2" t="inlineStr">
        <is>
          <t>si prega di presentarsi allo sportello accettazione 15 minuti prima dell appuntamento muniti di impegnativa del curante, tessera sanitaria</t>
        </is>
      </c>
      <c r="BB871" s="2" t="n"/>
      <c r="BC871" s="2" t="inlineStr">
        <is>
          <t>in caso di annullamento della prenotazione si prega di mandare disdetta entro 3 giorni ai seguenti numeri: 0384968017 - 0384831811 oppure tramite mail all indirizzo prenotazioni@cittadellasociale.it</t>
        </is>
      </c>
      <c r="BD871" s="1" t="n">
        <v>192</v>
      </c>
      <c r="BE871" s="1" t="n">
        <v>2388</v>
      </c>
      <c r="BF871" s="2" t="inlineStr">
        <is>
          <t>G</t>
        </is>
      </c>
      <c r="BG871" s="2" t="inlineStr">
        <is>
          <t>N</t>
        </is>
      </c>
      <c r="BH871" s="2" t="inlineStr">
        <is>
          <t>N</t>
        </is>
      </c>
      <c r="BI871" s="2" t="inlineStr">
        <is>
          <t>N</t>
        </is>
      </c>
      <c r="BJ871" s="2" t="inlineStr">
        <is>
          <t>N</t>
        </is>
      </c>
      <c r="BK871" s="2" t="inlineStr">
        <is>
          <t>S</t>
        </is>
      </c>
      <c r="BL871" s="2" t="inlineStr">
        <is>
          <t>N</t>
        </is>
      </c>
      <c r="BM871" s="2" t="inlineStr">
        <is>
          <t>S</t>
        </is>
      </c>
      <c r="BN871" s="13" t="n">
        <v>44475</v>
      </c>
      <c r="BO871" s="2" t="n"/>
      <c r="BP871" s="2" t="inlineStr">
        <is>
          <t>N</t>
        </is>
      </c>
      <c r="BQ871" s="1" t="n">
        <v>0</v>
      </c>
      <c r="BR871" s="1" t="n">
        <v>0</v>
      </c>
      <c r="BS871" s="2" t="n"/>
    </row>
    <row r="872">
      <c r="A872" t="n">
        <v>871</v>
      </c>
      <c r="B872" t="inlineStr">
        <is>
          <t>113-823|0188741</t>
        </is>
      </c>
      <c r="C872" t="inlineStr">
        <is>
          <t>OK</t>
        </is>
      </c>
      <c r="D872" s="2" t="inlineStr">
        <is>
          <t>690059</t>
        </is>
      </c>
      <c r="E872" s="2" t="inlineStr">
        <is>
          <t>LA CITTADELLA PIEVE</t>
        </is>
      </c>
      <c r="F872" s="2" t="inlineStr">
        <is>
          <t>002086</t>
        </is>
      </c>
      <c r="G872" s="2" t="inlineStr">
        <is>
          <t>PIEVE DEL CAIRO</t>
        </is>
      </c>
      <c r="H872" s="2" t="inlineStr">
        <is>
          <t>PIEVE DEL CAIRO</t>
        </is>
      </c>
      <c r="I872" s="2" t="inlineStr">
        <is>
          <t>ACCPDC</t>
        </is>
      </c>
      <c r="J872" s="2" t="inlineStr">
        <is>
          <t>LA CITTADELLA PIEVE DEL CAIRO</t>
        </is>
      </c>
      <c r="K872" s="2" t="inlineStr">
        <is>
          <t>RADPDC</t>
        </is>
      </c>
      <c r="L872" s="2" t="inlineStr">
        <is>
          <t>ECOGRAFIA</t>
        </is>
      </c>
      <c r="M872" s="2" t="inlineStr">
        <is>
          <t>69</t>
        </is>
      </c>
      <c r="N872" s="2" t="inlineStr">
        <is>
          <t>82-823</t>
        </is>
      </c>
      <c r="O872" s="2" t="inlineStr">
        <is>
          <t>SCACCHERI MUSCOLARE P</t>
        </is>
      </c>
      <c r="P872" s="2" t="inlineStr">
        <is>
          <t>113-823</t>
        </is>
      </c>
      <c r="Q872" s="2" t="inlineStr">
        <is>
          <t>SCACCHERI MUSCOLARE P</t>
        </is>
      </c>
      <c r="R872" s="2" t="inlineStr">
        <is>
          <t>464</t>
        </is>
      </c>
      <c r="S872" s="2" t="inlineStr">
        <is>
          <t>ECOGRAFIA DELL' ADDOME SUPERIORE</t>
        </is>
      </c>
      <c r="T872" s="2" t="inlineStr">
        <is>
          <t>88741</t>
        </is>
      </c>
      <c r="U872" s="2" t="inlineStr">
        <is>
          <t>0188741</t>
        </is>
      </c>
      <c r="V872" s="2" t="inlineStr">
        <is>
          <t>ECOGRAFIA ADDOME SUPERIORE</t>
        </is>
      </c>
      <c r="W872" s="2" t="inlineStr">
        <is>
          <t>S</t>
        </is>
      </c>
      <c r="X872" s="2" t="inlineStr">
        <is>
          <t>S</t>
        </is>
      </c>
      <c r="Y872" s="2" t="inlineStr">
        <is>
          <t>N</t>
        </is>
      </c>
      <c r="Z872" s="2" t="inlineStr">
        <is>
          <t>N</t>
        </is>
      </c>
      <c r="AA872" s="2" t="inlineStr">
        <is>
          <t>S</t>
        </is>
      </c>
      <c r="AB872" s="2" t="inlineStr">
        <is>
          <t>S</t>
        </is>
      </c>
      <c r="AC872" s="2" t="inlineStr">
        <is>
          <t>S</t>
        </is>
      </c>
      <c r="AD872" s="2" t="inlineStr">
        <is>
          <t>N</t>
        </is>
      </c>
      <c r="AE872" s="2" t="inlineStr">
        <is>
          <t>69</t>
        </is>
      </c>
      <c r="AF872" s="2" t="inlineStr">
        <is>
          <t>RADIOLOGIA</t>
        </is>
      </c>
      <c r="AG872"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72"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72" s="2" t="inlineStr">
        <is>
          <t>U</t>
        </is>
      </c>
      <c r="AJ872" s="2" t="inlineStr">
        <is>
          <t>0</t>
        </is>
      </c>
      <c r="AK872" s="2" t="n"/>
      <c r="AL872" s="2" t="n"/>
      <c r="AM872" s="11">
        <f>VLOOKUP(U872,'[1]per incroci mapping'!$A$2:$E$592,5,FALSE)</f>
        <v/>
      </c>
      <c r="AN872" s="11">
        <f>VLOOKUP(U872,'[1]per incroci mapping'!$A$2:$F$592,6,FALSE)</f>
        <v/>
      </c>
      <c r="AO872" s="2" t="n"/>
      <c r="AP872" s="2" t="n"/>
      <c r="AQ872" s="2" t="n"/>
      <c r="AR872" s="2" t="n"/>
      <c r="AS872" s="11">
        <f>IFERROR(VLOOKUP(U872,'[1]per incroci mapping'!$A$2:$E$592,3,FALSE),"Non Trovato")</f>
        <v/>
      </c>
      <c r="AT872" s="11">
        <f>VLOOKUP(U872,'[1]per incroci mapping'!$A$2:$E$592,4,FALSE)</f>
        <v/>
      </c>
      <c r="AU872" s="2" t="inlineStr">
        <is>
          <t>D00135</t>
        </is>
      </c>
      <c r="AV872" s="2" t="inlineStr">
        <is>
          <t>RETROPERITONEO</t>
        </is>
      </c>
      <c r="AW872" s="2" t="inlineStr">
        <is>
          <t>D</t>
        </is>
      </c>
      <c r="AX872" s="2" t="inlineStr">
        <is>
          <t>00007</t>
        </is>
      </c>
      <c r="AY872" s="2" t="n"/>
      <c r="AZ872" s="2" t="inlineStr">
        <is>
          <t>Nei tre giorni che precedono l'esame:
Assumete 6/8 compresse di carbone vegetale (o Mylicon) distribuite nei tre pasti principali.
Eliminate dalla dieta frutta e verdura e riducete pasta e pane.
Mantenete il digiuno almeno nelle 8 ore che precedono l'esame.</t>
        </is>
      </c>
      <c r="BA872" s="2" t="inlineStr">
        <is>
          <t>si prega di presentarsi allo sportello accettazione 15 minuti prima dell appuntamento muniti di impegnativa del curante, tessera sanitaria</t>
        </is>
      </c>
      <c r="BB872" s="2" t="n"/>
      <c r="BC872" s="2" t="inlineStr">
        <is>
          <t>in caso di annullamento della prenotazione si prega di mandare disdetta entro 3 giorni ai seguenti numeri: 0384968017 - 0384831811 oppure tramite mail all indirizzo prenotazioni@cittadellasociale.it</t>
        </is>
      </c>
      <c r="BD872" s="1" t="n">
        <v>192</v>
      </c>
      <c r="BE872" s="1" t="n">
        <v>2388</v>
      </c>
      <c r="BF872" s="2" t="inlineStr">
        <is>
          <t>G</t>
        </is>
      </c>
      <c r="BG872" s="2" t="inlineStr">
        <is>
          <t>N</t>
        </is>
      </c>
      <c r="BH872" s="2" t="inlineStr">
        <is>
          <t>N</t>
        </is>
      </c>
      <c r="BI872" s="2" t="inlineStr">
        <is>
          <t>N</t>
        </is>
      </c>
      <c r="BJ872" s="2" t="inlineStr">
        <is>
          <t>N</t>
        </is>
      </c>
      <c r="BK872" s="2" t="inlineStr">
        <is>
          <t>S</t>
        </is>
      </c>
      <c r="BL872" s="2" t="inlineStr">
        <is>
          <t>N</t>
        </is>
      </c>
      <c r="BM872" s="2" t="inlineStr">
        <is>
          <t>S</t>
        </is>
      </c>
      <c r="BN872" s="13" t="n">
        <v>44475</v>
      </c>
      <c r="BO872" s="2" t="n"/>
      <c r="BP872" s="2" t="inlineStr">
        <is>
          <t>N</t>
        </is>
      </c>
      <c r="BQ872" s="1" t="n">
        <v>0</v>
      </c>
      <c r="BR872" s="1" t="n">
        <v>0</v>
      </c>
      <c r="BS872" s="2" t="n"/>
    </row>
    <row r="873">
      <c r="A873" t="n">
        <v>872</v>
      </c>
      <c r="B873" t="inlineStr">
        <is>
          <t>113-823|0188761.01</t>
        </is>
      </c>
      <c r="C873" t="inlineStr">
        <is>
          <t>OK</t>
        </is>
      </c>
      <c r="D873" s="2" t="inlineStr">
        <is>
          <t>690059</t>
        </is>
      </c>
      <c r="E873" s="2" t="inlineStr">
        <is>
          <t>LA CITTADELLA PIEVE</t>
        </is>
      </c>
      <c r="F873" s="2" t="inlineStr">
        <is>
          <t>002086</t>
        </is>
      </c>
      <c r="G873" s="2" t="inlineStr">
        <is>
          <t>PIEVE DEL CAIRO</t>
        </is>
      </c>
      <c r="H873" s="2" t="inlineStr">
        <is>
          <t>PIEVE DEL CAIRO</t>
        </is>
      </c>
      <c r="I873" s="2" t="inlineStr">
        <is>
          <t>ACCPDC</t>
        </is>
      </c>
      <c r="J873" s="2" t="inlineStr">
        <is>
          <t>LA CITTADELLA PIEVE DEL CAIRO</t>
        </is>
      </c>
      <c r="K873" s="2" t="inlineStr">
        <is>
          <t>RADPDC</t>
        </is>
      </c>
      <c r="L873" s="2" t="inlineStr">
        <is>
          <t>ECOGRAFIA</t>
        </is>
      </c>
      <c r="M873" s="2" t="inlineStr">
        <is>
          <t>69</t>
        </is>
      </c>
      <c r="N873" s="2" t="inlineStr">
        <is>
          <t>82-823</t>
        </is>
      </c>
      <c r="O873" s="2" t="inlineStr">
        <is>
          <t>SCACCHERI MUSCOLARE P</t>
        </is>
      </c>
      <c r="P873" s="2" t="inlineStr">
        <is>
          <t>113-823</t>
        </is>
      </c>
      <c r="Q873" s="2" t="inlineStr">
        <is>
          <t>SCACCHERI MUSCOLARE P</t>
        </is>
      </c>
      <c r="R873" s="2" t="inlineStr">
        <is>
          <t>2334</t>
        </is>
      </c>
      <c r="S873" s="2" t="inlineStr">
        <is>
          <t>ECOGRAFIA APPARATO URINARIO COMPLETO</t>
        </is>
      </c>
      <c r="T873" s="2" t="inlineStr">
        <is>
          <t>88761</t>
        </is>
      </c>
      <c r="U873" s="2" t="inlineStr">
        <is>
          <t>0188761.01</t>
        </is>
      </c>
      <c r="V873" s="2" t="inlineStr">
        <is>
          <t>ECOGRAFIA APPARATO URINARIO COMPLETO</t>
        </is>
      </c>
      <c r="W873" s="2" t="inlineStr">
        <is>
          <t>S</t>
        </is>
      </c>
      <c r="X873" s="2" t="inlineStr">
        <is>
          <t>S</t>
        </is>
      </c>
      <c r="Y873" s="2" t="inlineStr">
        <is>
          <t>N</t>
        </is>
      </c>
      <c r="Z873" s="2" t="inlineStr">
        <is>
          <t>N</t>
        </is>
      </c>
      <c r="AA873" s="2" t="inlineStr">
        <is>
          <t>S</t>
        </is>
      </c>
      <c r="AB873" s="2" t="inlineStr">
        <is>
          <t>S</t>
        </is>
      </c>
      <c r="AC873" s="2" t="inlineStr">
        <is>
          <t>S</t>
        </is>
      </c>
      <c r="AD873" s="2" t="inlineStr">
        <is>
          <t>N</t>
        </is>
      </c>
      <c r="AE873" s="2" t="inlineStr">
        <is>
          <t>69</t>
        </is>
      </c>
      <c r="AF873" s="2" t="inlineStr">
        <is>
          <t>RADIOLOGIA</t>
        </is>
      </c>
      <c r="AG873"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73"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73" s="2" t="inlineStr">
        <is>
          <t>U</t>
        </is>
      </c>
      <c r="AJ873" s="2" t="inlineStr">
        <is>
          <t>0</t>
        </is>
      </c>
      <c r="AK873" s="2" t="n"/>
      <c r="AL873" s="2" t="n"/>
      <c r="AM873" s="11">
        <f>VLOOKUP(U873,'[1]per incroci mapping'!$A$2:$E$592,5,FALSE)</f>
        <v/>
      </c>
      <c r="AN873" s="11">
        <f>VLOOKUP(U873,'[1]per incroci mapping'!$A$2:$F$592,6,FALSE)</f>
        <v/>
      </c>
      <c r="AO873" s="2" t="inlineStr">
        <is>
          <t>M00000,M00083</t>
        </is>
      </c>
      <c r="AP873" s="2" t="inlineStr">
        <is>
          <t>METODICA GENERALE,RESIDUO POST MINZIONALE</t>
        </is>
      </c>
      <c r="AQ873" s="2" t="n"/>
      <c r="AR873" s="2" t="n"/>
      <c r="AS873" s="11">
        <f>IFERROR(VLOOKUP(U873,'[1]per incroci mapping'!$A$2:$E$592,3,FALSE),"Non Trovato")</f>
        <v/>
      </c>
      <c r="AT873" s="11">
        <f>VLOOKUP(U873,'[1]per incroci mapping'!$A$2:$E$592,4,FALSE)</f>
        <v/>
      </c>
      <c r="AU873" s="2" t="n"/>
      <c r="AV873" s="2" t="n"/>
      <c r="AW873" s="2" t="n"/>
      <c r="AX873" s="2" t="inlineStr">
        <is>
          <t>00007</t>
        </is>
      </c>
      <c r="AY873" s="2" t="n"/>
      <c r="AZ873" s="2" t="inlineStr">
        <is>
          <t>Un'ora prima dell'esame bere 1 litro d'acqua non gasata o the.
Trattenere l'urina da almeno 2 ore prima di effettuare l'esame.</t>
        </is>
      </c>
      <c r="BA873" s="2" t="inlineStr">
        <is>
          <t>si prega di presentarsi allo sportello accettazione 15 minuti prima dell appuntamento muniti di impegnativa del curante, tessera sanitaria</t>
        </is>
      </c>
      <c r="BB873" s="2" t="n"/>
      <c r="BC873" s="2" t="inlineStr">
        <is>
          <t>in caso di annullamento della prenotazione si prega di mandare disdetta entro 3 giorni ai seguenti numeri: 0384968017 - 0384831811 oppure tramite mail all indirizzo prenotazioni@cittadellasociale.it</t>
        </is>
      </c>
      <c r="BD873" s="1" t="n">
        <v>192</v>
      </c>
      <c r="BE873" s="1" t="n">
        <v>2388</v>
      </c>
      <c r="BF873" s="2" t="inlineStr">
        <is>
          <t>G</t>
        </is>
      </c>
      <c r="BG873" s="2" t="inlineStr">
        <is>
          <t>N</t>
        </is>
      </c>
      <c r="BH873" s="2" t="inlineStr">
        <is>
          <t>N</t>
        </is>
      </c>
      <c r="BI873" s="2" t="inlineStr">
        <is>
          <t>N</t>
        </is>
      </c>
      <c r="BJ873" s="2" t="inlineStr">
        <is>
          <t>N</t>
        </is>
      </c>
      <c r="BK873" s="2" t="inlineStr">
        <is>
          <t>S</t>
        </is>
      </c>
      <c r="BL873" s="2" t="inlineStr">
        <is>
          <t>N</t>
        </is>
      </c>
      <c r="BM873" s="2" t="inlineStr">
        <is>
          <t>S</t>
        </is>
      </c>
      <c r="BN873" s="13" t="n">
        <v>44475</v>
      </c>
      <c r="BO873" s="2" t="n"/>
      <c r="BP873" s="2" t="inlineStr">
        <is>
          <t>N</t>
        </is>
      </c>
      <c r="BQ873" s="1" t="n">
        <v>0</v>
      </c>
      <c r="BR873" s="1" t="n">
        <v>0</v>
      </c>
      <c r="BS873" s="2" t="n"/>
    </row>
    <row r="874">
      <c r="A874" t="n">
        <v>873</v>
      </c>
      <c r="B874" t="inlineStr">
        <is>
          <t>113-823|0188761.02</t>
        </is>
      </c>
      <c r="C874" t="inlineStr">
        <is>
          <t>OK</t>
        </is>
      </c>
      <c r="D874" s="2" t="inlineStr">
        <is>
          <t>690059</t>
        </is>
      </c>
      <c r="E874" s="2" t="inlineStr">
        <is>
          <t>LA CITTADELLA PIEVE</t>
        </is>
      </c>
      <c r="F874" s="2" t="inlineStr">
        <is>
          <t>002086</t>
        </is>
      </c>
      <c r="G874" s="2" t="inlineStr">
        <is>
          <t>PIEVE DEL CAIRO</t>
        </is>
      </c>
      <c r="H874" s="2" t="inlineStr">
        <is>
          <t>PIEVE DEL CAIRO</t>
        </is>
      </c>
      <c r="I874" s="2" t="inlineStr">
        <is>
          <t>ACCPDC</t>
        </is>
      </c>
      <c r="J874" s="2" t="inlineStr">
        <is>
          <t>LA CITTADELLA PIEVE DEL CAIRO</t>
        </is>
      </c>
      <c r="K874" s="2" t="inlineStr">
        <is>
          <t>RADPDC</t>
        </is>
      </c>
      <c r="L874" s="2" t="inlineStr">
        <is>
          <t>ECOGRAFIA</t>
        </is>
      </c>
      <c r="M874" s="2" t="inlineStr">
        <is>
          <t>69</t>
        </is>
      </c>
      <c r="N874" s="2" t="inlineStr">
        <is>
          <t>82-823</t>
        </is>
      </c>
      <c r="O874" s="2" t="inlineStr">
        <is>
          <t>SCACCHERI MUSCOLARE P</t>
        </is>
      </c>
      <c r="P874" s="2" t="inlineStr">
        <is>
          <t>113-823</t>
        </is>
      </c>
      <c r="Q874" s="2" t="inlineStr">
        <is>
          <t>SCACCHERI MUSCOLARE P</t>
        </is>
      </c>
      <c r="R874" s="2" t="inlineStr">
        <is>
          <t>473</t>
        </is>
      </c>
      <c r="S874" s="2" t="inlineStr">
        <is>
          <t>ECOGRAFIA ADDOME COMPLETO</t>
        </is>
      </c>
      <c r="T874" s="2" t="inlineStr">
        <is>
          <t>88761</t>
        </is>
      </c>
      <c r="U874" s="2" t="inlineStr">
        <is>
          <t>0188761.02</t>
        </is>
      </c>
      <c r="V874" s="2" t="inlineStr">
        <is>
          <t>ECOGRAFIA ADDOME COMPLETO</t>
        </is>
      </c>
      <c r="W874" s="2" t="inlineStr">
        <is>
          <t>S</t>
        </is>
      </c>
      <c r="X874" s="2" t="inlineStr">
        <is>
          <t>S</t>
        </is>
      </c>
      <c r="Y874" s="2" t="inlineStr">
        <is>
          <t>N</t>
        </is>
      </c>
      <c r="Z874" s="2" t="inlineStr">
        <is>
          <t>N</t>
        </is>
      </c>
      <c r="AA874" s="2" t="inlineStr">
        <is>
          <t>S</t>
        </is>
      </c>
      <c r="AB874" s="2" t="inlineStr">
        <is>
          <t>S</t>
        </is>
      </c>
      <c r="AC874" s="2" t="inlineStr">
        <is>
          <t>S</t>
        </is>
      </c>
      <c r="AD874" s="2" t="inlineStr">
        <is>
          <t>N</t>
        </is>
      </c>
      <c r="AE874" s="2" t="inlineStr">
        <is>
          <t>69</t>
        </is>
      </c>
      <c r="AF874" s="2" t="inlineStr">
        <is>
          <t>RADIOLOGIA</t>
        </is>
      </c>
      <c r="AG874"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74"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74" s="2" t="inlineStr">
        <is>
          <t>U</t>
        </is>
      </c>
      <c r="AJ874" s="2" t="inlineStr">
        <is>
          <t>0</t>
        </is>
      </c>
      <c r="AK874" s="2" t="n"/>
      <c r="AL874" s="2" t="n"/>
      <c r="AM874" s="11">
        <f>VLOOKUP(U874,'[1]per incroci mapping'!$A$2:$E$592,5,FALSE)</f>
        <v/>
      </c>
      <c r="AN874" s="11">
        <f>VLOOKUP(U874,'[1]per incroci mapping'!$A$2:$F$592,6,FALSE)</f>
        <v/>
      </c>
      <c r="AO874" s="2" t="inlineStr">
        <is>
          <t>M00000,M00083</t>
        </is>
      </c>
      <c r="AP874" s="2" t="inlineStr">
        <is>
          <t>METODICA GENERALE,RESIDUO POST MINZIONALE</t>
        </is>
      </c>
      <c r="AQ874" s="2" t="n"/>
      <c r="AR874" s="2" t="n"/>
      <c r="AS874" s="11">
        <f>IFERROR(VLOOKUP(U874,'[1]per incroci mapping'!$A$2:$E$592,3,FALSE),"Non Trovato")</f>
        <v/>
      </c>
      <c r="AT874" s="11">
        <f>VLOOKUP(U874,'[1]per incroci mapping'!$A$2:$E$592,4,FALSE)</f>
        <v/>
      </c>
      <c r="AU874" s="2" t="n"/>
      <c r="AV874" s="2" t="n"/>
      <c r="AW874" s="2" t="n"/>
      <c r="AX874" s="2" t="inlineStr">
        <is>
          <t>00007</t>
        </is>
      </c>
      <c r="AY874" s="2" t="inlineStr">
        <is>
          <t>NEIIIRR</t>
        </is>
      </c>
      <c r="AZ874" s="2" t="inlineStr">
        <is>
          <t>Nei tre giorni che precedono l'esame:
Assumete 6/8 compresse di carbone vegetale (o Mylicon) distribuite nei tre pasti principali.
Eliminate dalla dieta frutta e verdura e riducete pasta e pane.
Mantenete il digiuno almeno nelle 8 ore che precedono l'esame.
Un'ora prima dell'esame bere 1 litro d'acqua non gasata o the.
Trattenere l'urina da almeno 2 ore prima di effettuare l'esame.</t>
        </is>
      </c>
      <c r="BA874" s="2" t="inlineStr">
        <is>
          <t>si prega di presentarsi allo sportello accettazione 15 minuti prima dell appuntamento muniti di impegnativa del curante, tessera sanitaria</t>
        </is>
      </c>
      <c r="BB874" s="2" t="n"/>
      <c r="BC874" s="2" t="inlineStr">
        <is>
          <t>in caso di annullamento della prenotazione si prega di mandare disdetta entro 3 giorni ai seguenti numeri: 0384968017 - 0384831811 oppure tramite mail all indirizzo prenotazioni@cittadellasociale.it</t>
        </is>
      </c>
      <c r="BD874" s="1" t="n">
        <v>192</v>
      </c>
      <c r="BE874" s="1" t="n">
        <v>2388</v>
      </c>
      <c r="BF874" s="2" t="inlineStr">
        <is>
          <t>G</t>
        </is>
      </c>
      <c r="BG874" s="2" t="inlineStr">
        <is>
          <t>N</t>
        </is>
      </c>
      <c r="BH874" s="2" t="inlineStr">
        <is>
          <t>N</t>
        </is>
      </c>
      <c r="BI874" s="2" t="inlineStr">
        <is>
          <t>N</t>
        </is>
      </c>
      <c r="BJ874" s="2" t="inlineStr">
        <is>
          <t>N</t>
        </is>
      </c>
      <c r="BK874" s="2" t="inlineStr">
        <is>
          <t>S</t>
        </is>
      </c>
      <c r="BL874" s="2" t="inlineStr">
        <is>
          <t>N</t>
        </is>
      </c>
      <c r="BM874" s="2" t="inlineStr">
        <is>
          <t>S</t>
        </is>
      </c>
      <c r="BN874" s="13" t="n">
        <v>44475</v>
      </c>
      <c r="BO874" s="2" t="n"/>
      <c r="BP874" s="2" t="inlineStr">
        <is>
          <t>N</t>
        </is>
      </c>
      <c r="BQ874" s="1" t="n">
        <v>0</v>
      </c>
      <c r="BR874" s="1" t="n">
        <v>0</v>
      </c>
      <c r="BS874" s="2" t="n"/>
    </row>
    <row r="875">
      <c r="A875" t="n">
        <v>874</v>
      </c>
      <c r="B875" t="inlineStr">
        <is>
          <t>113-823|0188762</t>
        </is>
      </c>
      <c r="C875" t="inlineStr">
        <is>
          <t>OK</t>
        </is>
      </c>
      <c r="D875" s="2" t="inlineStr">
        <is>
          <t>690059</t>
        </is>
      </c>
      <c r="E875" s="2" t="inlineStr">
        <is>
          <t>LA CITTADELLA PIEVE</t>
        </is>
      </c>
      <c r="F875" s="2" t="inlineStr">
        <is>
          <t>002086</t>
        </is>
      </c>
      <c r="G875" s="2" t="inlineStr">
        <is>
          <t>PIEVE DEL CAIRO</t>
        </is>
      </c>
      <c r="H875" s="2" t="inlineStr">
        <is>
          <t>PIEVE DEL CAIRO</t>
        </is>
      </c>
      <c r="I875" s="2" t="inlineStr">
        <is>
          <t>ACCPDC</t>
        </is>
      </c>
      <c r="J875" s="2" t="inlineStr">
        <is>
          <t>LA CITTADELLA PIEVE DEL CAIRO</t>
        </is>
      </c>
      <c r="K875" s="2" t="inlineStr">
        <is>
          <t>RADPDC</t>
        </is>
      </c>
      <c r="L875" s="2" t="inlineStr">
        <is>
          <t>ECOGRAFIA</t>
        </is>
      </c>
      <c r="M875" s="2" t="inlineStr">
        <is>
          <t>69</t>
        </is>
      </c>
      <c r="N875" s="2" t="inlineStr">
        <is>
          <t>82-823</t>
        </is>
      </c>
      <c r="O875" s="2" t="inlineStr">
        <is>
          <t>SCACCHERI MUSCOLARE P</t>
        </is>
      </c>
      <c r="P875" s="2" t="inlineStr">
        <is>
          <t>113-823</t>
        </is>
      </c>
      <c r="Q875" s="2" t="inlineStr">
        <is>
          <t>SCACCHERI MUSCOLARE P</t>
        </is>
      </c>
      <c r="R875" s="2" t="inlineStr">
        <is>
          <t>474</t>
        </is>
      </c>
      <c r="S875" s="2" t="inlineStr">
        <is>
          <t>ECOGRAFIA DI GROSSI VASI ADDOMINALI</t>
        </is>
      </c>
      <c r="T875" s="2" t="inlineStr">
        <is>
          <t>88762</t>
        </is>
      </c>
      <c r="U875" s="2" t="inlineStr">
        <is>
          <t>0188762</t>
        </is>
      </c>
      <c r="V875" s="2" t="inlineStr">
        <is>
          <t>ECOGRAFIA AORTA E GROSSI VASI ADDOMINALI</t>
        </is>
      </c>
      <c r="W875" s="2" t="inlineStr">
        <is>
          <t>S</t>
        </is>
      </c>
      <c r="X875" s="2" t="inlineStr">
        <is>
          <t>S</t>
        </is>
      </c>
      <c r="Y875" s="2" t="inlineStr">
        <is>
          <t>N</t>
        </is>
      </c>
      <c r="Z875" s="2" t="inlineStr">
        <is>
          <t>N</t>
        </is>
      </c>
      <c r="AA875" s="2" t="inlineStr">
        <is>
          <t>S</t>
        </is>
      </c>
      <c r="AB875" s="2" t="inlineStr">
        <is>
          <t>S</t>
        </is>
      </c>
      <c r="AC875" s="2" t="inlineStr">
        <is>
          <t>S</t>
        </is>
      </c>
      <c r="AD875" s="2" t="inlineStr">
        <is>
          <t>N</t>
        </is>
      </c>
      <c r="AE875" s="2" t="inlineStr">
        <is>
          <t>69</t>
        </is>
      </c>
      <c r="AF875" s="2" t="inlineStr">
        <is>
          <t>RADIOLOGIA</t>
        </is>
      </c>
      <c r="AG875"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75"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75" s="2" t="inlineStr">
        <is>
          <t>U</t>
        </is>
      </c>
      <c r="AJ875" s="2" t="inlineStr">
        <is>
          <t>0</t>
        </is>
      </c>
      <c r="AK875" s="2" t="n"/>
      <c r="AL875" s="2" t="n"/>
      <c r="AM875" s="11">
        <f>VLOOKUP(U875,'[1]per incroci mapping'!$A$2:$E$592,5,FALSE)</f>
        <v/>
      </c>
      <c r="AN875" s="11">
        <f>VLOOKUP(U875,'[1]per incroci mapping'!$A$2:$F$592,6,FALSE)</f>
        <v/>
      </c>
      <c r="AO875" s="2" t="n"/>
      <c r="AP875" s="2" t="n"/>
      <c r="AQ875" s="2" t="n"/>
      <c r="AR875" s="2" t="n"/>
      <c r="AS875" s="11">
        <f>IFERROR(VLOOKUP(U875,'[1]per incroci mapping'!$A$2:$E$592,3,FALSE),"Non Trovato")</f>
        <v/>
      </c>
      <c r="AT875" s="11">
        <f>VLOOKUP(U875,'[1]per incroci mapping'!$A$2:$E$592,4,FALSE)</f>
        <v/>
      </c>
      <c r="AU875" s="2" t="n"/>
      <c r="AV875" s="2" t="n"/>
      <c r="AW875" s="2" t="n"/>
      <c r="AX875" s="2" t="inlineStr">
        <is>
          <t>00007</t>
        </is>
      </c>
      <c r="AY875" s="2" t="n"/>
      <c r="AZ875" s="2" t="inlineStr">
        <is>
          <t>Nei tre giorni che precedono l'esame:
Assumete 6/8 compresse di carbone vegetale (o Mylicon) distribuite nei tre pasti principali.
Eliminate dalla dieta frutta e verdura e riducete pasta e pane.
Mantenete il digiuno almeno nelle 8 ore che precedono l'esame.</t>
        </is>
      </c>
      <c r="BA875" s="2" t="inlineStr">
        <is>
          <t>si prega di presentarsi allo sportello accettazione 15 minuti prima dell appuntamento muniti di impegnativa del curante, tessera sanitaria</t>
        </is>
      </c>
      <c r="BB875" s="2" t="n"/>
      <c r="BC875" s="2" t="inlineStr">
        <is>
          <t>in caso di annullamento della prenotazione si prega di mandare disdetta entro 3 giorni ai seguenti numeri: 0384968017 - 0384831811 oppure tramite mail all indirizzo prenotazioni@cittadellasociale.it</t>
        </is>
      </c>
      <c r="BD875" s="1" t="n">
        <v>192</v>
      </c>
      <c r="BE875" s="1" t="n">
        <v>2388</v>
      </c>
      <c r="BF875" s="2" t="inlineStr">
        <is>
          <t>G</t>
        </is>
      </c>
      <c r="BG875" s="2" t="inlineStr">
        <is>
          <t>N</t>
        </is>
      </c>
      <c r="BH875" s="2" t="inlineStr">
        <is>
          <t>N</t>
        </is>
      </c>
      <c r="BI875" s="2" t="inlineStr">
        <is>
          <t>N</t>
        </is>
      </c>
      <c r="BJ875" s="2" t="inlineStr">
        <is>
          <t>N</t>
        </is>
      </c>
      <c r="BK875" s="2" t="inlineStr">
        <is>
          <t>S</t>
        </is>
      </c>
      <c r="BL875" s="2" t="inlineStr">
        <is>
          <t>N</t>
        </is>
      </c>
      <c r="BM875" s="2" t="inlineStr">
        <is>
          <t>S</t>
        </is>
      </c>
      <c r="BN875" s="13" t="n">
        <v>44475</v>
      </c>
      <c r="BO875" s="2" t="n"/>
      <c r="BP875" s="2" t="inlineStr">
        <is>
          <t>N</t>
        </is>
      </c>
      <c r="BQ875" s="1" t="n">
        <v>0</v>
      </c>
      <c r="BR875" s="1" t="n">
        <v>0</v>
      </c>
      <c r="BS875" s="2" t="n"/>
    </row>
    <row r="876">
      <c r="A876" t="n">
        <v>875</v>
      </c>
      <c r="B876" t="inlineStr">
        <is>
          <t>113-823|0188792.01</t>
        </is>
      </c>
      <c r="C876" t="inlineStr">
        <is>
          <t>OK</t>
        </is>
      </c>
      <c r="D876" s="2" t="inlineStr">
        <is>
          <t>690059</t>
        </is>
      </c>
      <c r="E876" s="2" t="inlineStr">
        <is>
          <t>LA CITTADELLA PIEVE</t>
        </is>
      </c>
      <c r="F876" s="2" t="inlineStr">
        <is>
          <t>002086</t>
        </is>
      </c>
      <c r="G876" s="2" t="inlineStr">
        <is>
          <t>PIEVE DEL CAIRO</t>
        </is>
      </c>
      <c r="H876" s="2" t="inlineStr">
        <is>
          <t>PIEVE DEL CAIRO</t>
        </is>
      </c>
      <c r="I876" s="2" t="inlineStr">
        <is>
          <t>ACCPDC</t>
        </is>
      </c>
      <c r="J876" s="2" t="inlineStr">
        <is>
          <t>LA CITTADELLA PIEVE DEL CAIRO</t>
        </is>
      </c>
      <c r="K876" s="2" t="inlineStr">
        <is>
          <t>RADPDC</t>
        </is>
      </c>
      <c r="L876" s="2" t="inlineStr">
        <is>
          <t>ECOGRAFIA</t>
        </is>
      </c>
      <c r="M876" s="2" t="inlineStr">
        <is>
          <t>69</t>
        </is>
      </c>
      <c r="N876" s="2" t="inlineStr">
        <is>
          <t>82-823</t>
        </is>
      </c>
      <c r="O876" s="2" t="inlineStr">
        <is>
          <t>SCACCHERI MUSCOLARE P</t>
        </is>
      </c>
      <c r="P876" s="2" t="inlineStr">
        <is>
          <t>113-823</t>
        </is>
      </c>
      <c r="Q876" s="2" t="inlineStr">
        <is>
          <t>SCACCHERI MUSCOLARE P</t>
        </is>
      </c>
      <c r="R876" s="2" t="inlineStr">
        <is>
          <t>479</t>
        </is>
      </c>
      <c r="S876" s="2" t="inlineStr">
        <is>
          <t>ECOGRAFIA OSTEOARTICOLARE</t>
        </is>
      </c>
      <c r="T876" s="2" t="inlineStr">
        <is>
          <t>88792</t>
        </is>
      </c>
      <c r="U876" s="2" t="inlineStr">
        <is>
          <t>0188792.01</t>
        </is>
      </c>
      <c r="V876" s="2" t="inlineStr">
        <is>
          <t>ECOGRAFIA OSTEOARTICOLARE</t>
        </is>
      </c>
      <c r="W876" s="2" t="inlineStr">
        <is>
          <t>S</t>
        </is>
      </c>
      <c r="X876" s="2" t="inlineStr">
        <is>
          <t>S</t>
        </is>
      </c>
      <c r="Y876" s="2" t="inlineStr">
        <is>
          <t>N</t>
        </is>
      </c>
      <c r="Z876" s="2" t="inlineStr">
        <is>
          <t>N</t>
        </is>
      </c>
      <c r="AA876" s="2" t="inlineStr">
        <is>
          <t>S</t>
        </is>
      </c>
      <c r="AB876" s="2" t="inlineStr">
        <is>
          <t>S</t>
        </is>
      </c>
      <c r="AC876" s="2" t="inlineStr">
        <is>
          <t>S</t>
        </is>
      </c>
      <c r="AD876" s="2" t="inlineStr">
        <is>
          <t>N</t>
        </is>
      </c>
      <c r="AE876" s="2" t="inlineStr">
        <is>
          <t>69</t>
        </is>
      </c>
      <c r="AF876" s="2" t="inlineStr">
        <is>
          <t>RADIOLOGIA</t>
        </is>
      </c>
      <c r="AG876"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76"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76" s="2" t="inlineStr">
        <is>
          <t>U</t>
        </is>
      </c>
      <c r="AJ876" s="2" t="inlineStr">
        <is>
          <t>0</t>
        </is>
      </c>
      <c r="AK876" s="2" t="n"/>
      <c r="AL876" s="2" t="n"/>
      <c r="AM876" s="11">
        <f>VLOOKUP(U876,'[1]per incroci mapping'!$A$2:$E$592,5,FALSE)</f>
        <v/>
      </c>
      <c r="AN876" s="11">
        <f>VLOOKUP(U876,'[1]per incroci mapping'!$A$2:$F$592,6,FALSE)</f>
        <v/>
      </c>
      <c r="AO876" s="2" t="n"/>
      <c r="AP876" s="2" t="n"/>
      <c r="AQ876" s="2" t="n"/>
      <c r="AR876" s="2" t="n"/>
      <c r="AS876" s="11">
        <f>IFERROR(VLOOKUP(U876,'[1]per incroci mapping'!$A$2:$E$592,3,FALSE),"Non Trovato")</f>
        <v/>
      </c>
      <c r="AT876" s="11">
        <f>VLOOKUP(U876,'[1]per incroci mapping'!$A$2:$E$592,4,FALSE)</f>
        <v/>
      </c>
      <c r="AU876" s="2" t="n"/>
      <c r="AV876" s="2" t="n"/>
      <c r="AW876" s="2" t="n"/>
      <c r="AX876" s="2" t="inlineStr">
        <is>
          <t>00007</t>
        </is>
      </c>
      <c r="AY876" s="2" t="n"/>
      <c r="AZ876" s="2" t="n"/>
      <c r="BA876" s="2" t="inlineStr">
        <is>
          <t>si prega di presentarsi allo sportello accettazione 15 minuti prima dell appuntamento muniti di impegnativa del curante, tessera sanitaria</t>
        </is>
      </c>
      <c r="BB876" s="2" t="n"/>
      <c r="BC876" s="2" t="inlineStr">
        <is>
          <t>in caso di annullamento della prenotazione si prega di mandare disdetta entro 3 giorni ai seguenti numeri: 0384968017 - 0384831811 oppure tramite mail all indirizzo prenotazioni@cittadellasociale.it</t>
        </is>
      </c>
      <c r="BD876" s="1" t="n">
        <v>192</v>
      </c>
      <c r="BE876" s="1" t="n">
        <v>2388</v>
      </c>
      <c r="BF876" s="2" t="inlineStr">
        <is>
          <t>G</t>
        </is>
      </c>
      <c r="BG876" s="2" t="inlineStr">
        <is>
          <t>N</t>
        </is>
      </c>
      <c r="BH876" s="2" t="inlineStr">
        <is>
          <t>N</t>
        </is>
      </c>
      <c r="BI876" s="2" t="inlineStr">
        <is>
          <t>N</t>
        </is>
      </c>
      <c r="BJ876" s="2" t="inlineStr">
        <is>
          <t>N</t>
        </is>
      </c>
      <c r="BK876" s="2" t="inlineStr">
        <is>
          <t>S</t>
        </is>
      </c>
      <c r="BL876" s="2" t="inlineStr">
        <is>
          <t>N</t>
        </is>
      </c>
      <c r="BM876" s="2" t="inlineStr">
        <is>
          <t>S</t>
        </is>
      </c>
      <c r="BN876" s="13" t="n">
        <v>44475</v>
      </c>
      <c r="BO876" s="2" t="n"/>
      <c r="BP876" s="2" t="inlineStr">
        <is>
          <t>N</t>
        </is>
      </c>
      <c r="BQ876" s="1" t="n">
        <v>0</v>
      </c>
      <c r="BR876" s="1" t="n">
        <v>0</v>
      </c>
      <c r="BS876" s="2" t="n"/>
    </row>
    <row r="877">
      <c r="A877" t="n">
        <v>876</v>
      </c>
      <c r="B877" t="inlineStr">
        <is>
          <t>113-823|0188793</t>
        </is>
      </c>
      <c r="C877" t="inlineStr">
        <is>
          <t>OK</t>
        </is>
      </c>
      <c r="D877" s="2" t="inlineStr">
        <is>
          <t>690059</t>
        </is>
      </c>
      <c r="E877" s="2" t="inlineStr">
        <is>
          <t>LA CITTADELLA PIEVE</t>
        </is>
      </c>
      <c r="F877" s="2" t="inlineStr">
        <is>
          <t>002086</t>
        </is>
      </c>
      <c r="G877" s="2" t="inlineStr">
        <is>
          <t>PIEVE DEL CAIRO</t>
        </is>
      </c>
      <c r="H877" s="2" t="inlineStr">
        <is>
          <t>PIEVE DEL CAIRO</t>
        </is>
      </c>
      <c r="I877" s="2" t="inlineStr">
        <is>
          <t>ACCPDC</t>
        </is>
      </c>
      <c r="J877" s="2" t="inlineStr">
        <is>
          <t>LA CITTADELLA PIEVE DEL CAIRO</t>
        </is>
      </c>
      <c r="K877" s="2" t="inlineStr">
        <is>
          <t>RADPDC</t>
        </is>
      </c>
      <c r="L877" s="2" t="inlineStr">
        <is>
          <t>ECOGRAFIA</t>
        </is>
      </c>
      <c r="M877" s="2" t="inlineStr">
        <is>
          <t>69</t>
        </is>
      </c>
      <c r="N877" s="2" t="inlineStr">
        <is>
          <t>82-823</t>
        </is>
      </c>
      <c r="O877" s="2" t="inlineStr">
        <is>
          <t>SCACCHERI MUSCOLARE P</t>
        </is>
      </c>
      <c r="P877" s="2" t="inlineStr">
        <is>
          <t>113-823</t>
        </is>
      </c>
      <c r="Q877" s="2" t="inlineStr">
        <is>
          <t>SCACCHERI MUSCOLARE P</t>
        </is>
      </c>
      <c r="R877" s="2" t="inlineStr">
        <is>
          <t>480</t>
        </is>
      </c>
      <c r="S877" s="2" t="inlineStr">
        <is>
          <t>ECOGRAFIA MUSCOLOTENDINEA</t>
        </is>
      </c>
      <c r="T877" s="2" t="inlineStr">
        <is>
          <t>88793</t>
        </is>
      </c>
      <c r="U877" s="2" t="inlineStr">
        <is>
          <t>0188793</t>
        </is>
      </c>
      <c r="V877" s="2" t="inlineStr">
        <is>
          <t>ECOGRAFIA MUSCOLOTENDINEA</t>
        </is>
      </c>
      <c r="W877" s="2" t="inlineStr">
        <is>
          <t>S</t>
        </is>
      </c>
      <c r="X877" s="2" t="inlineStr">
        <is>
          <t>S</t>
        </is>
      </c>
      <c r="Y877" s="2" t="inlineStr">
        <is>
          <t>N</t>
        </is>
      </c>
      <c r="Z877" s="2" t="inlineStr">
        <is>
          <t>N</t>
        </is>
      </c>
      <c r="AA877" s="2" t="inlineStr">
        <is>
          <t>S</t>
        </is>
      </c>
      <c r="AB877" s="2" t="inlineStr">
        <is>
          <t>S</t>
        </is>
      </c>
      <c r="AC877" s="2" t="inlineStr">
        <is>
          <t>S</t>
        </is>
      </c>
      <c r="AD877" s="2" t="inlineStr">
        <is>
          <t>N</t>
        </is>
      </c>
      <c r="AE877" s="2" t="inlineStr">
        <is>
          <t>69</t>
        </is>
      </c>
      <c r="AF877" s="2" t="inlineStr">
        <is>
          <t>RADIOLOGIA</t>
        </is>
      </c>
      <c r="AG877"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77"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77" s="2" t="inlineStr">
        <is>
          <t>U</t>
        </is>
      </c>
      <c r="AJ877" s="2" t="inlineStr">
        <is>
          <t>0</t>
        </is>
      </c>
      <c r="AK877" s="2" t="n"/>
      <c r="AL877" s="2" t="n"/>
      <c r="AM877" s="11">
        <f>VLOOKUP(U877,'[1]per incroci mapping'!$A$2:$E$592,5,FALSE)</f>
        <v/>
      </c>
      <c r="AN877" s="11">
        <f>VLOOKUP(U877,'[1]per incroci mapping'!$A$2:$F$592,6,FALSE)</f>
        <v/>
      </c>
      <c r="AO877" s="2" t="n"/>
      <c r="AP877" s="2" t="n"/>
      <c r="AQ877" s="2" t="n"/>
      <c r="AR877" s="2" t="n"/>
      <c r="AS877" s="11">
        <f>IFERROR(VLOOKUP(U877,'[1]per incroci mapping'!$A$2:$E$592,3,FALSE),"Non Trovato")</f>
        <v/>
      </c>
      <c r="AT877" s="11">
        <f>VLOOKUP(U877,'[1]per incroci mapping'!$A$2:$E$592,4,FALSE)</f>
        <v/>
      </c>
      <c r="AU877" s="2" t="inlineStr">
        <is>
          <t>D00056,D00101,D00227,D00251,D00322</t>
        </is>
      </c>
      <c r="AV877" s="2" t="inlineStr">
        <is>
          <t>ORECCHIO SX,LINGUA,MANDIBOLA SX,MANDIBOLA DX,ORBITE</t>
        </is>
      </c>
      <c r="AW877" s="2" t="inlineStr">
        <is>
          <t>D</t>
        </is>
      </c>
      <c r="AX877" s="2" t="inlineStr">
        <is>
          <t>00007</t>
        </is>
      </c>
      <c r="AY877" s="2" t="n"/>
      <c r="AZ877" s="2" t="n"/>
      <c r="BA877" s="2" t="inlineStr">
        <is>
          <t>si prega di presentarsi allo sportello accettazione 15 minuti prima dell appuntamento muniti di impegnativa del curante, tessera sanitaria</t>
        </is>
      </c>
      <c r="BB877" s="2" t="n"/>
      <c r="BC877" s="2" t="inlineStr">
        <is>
          <t>in caso di annullamento della prenotazione si prega di mandare disdetta entro 3 giorni ai seguenti numeri: 0384968017 - 0384831811 oppure tramite mail all indirizzo prenotazioni@cittadellasociale.it</t>
        </is>
      </c>
      <c r="BD877" s="1" t="n">
        <v>192</v>
      </c>
      <c r="BE877" s="1" t="n">
        <v>2388</v>
      </c>
      <c r="BF877" s="2" t="inlineStr">
        <is>
          <t>G</t>
        </is>
      </c>
      <c r="BG877" s="2" t="inlineStr">
        <is>
          <t>N</t>
        </is>
      </c>
      <c r="BH877" s="2" t="inlineStr">
        <is>
          <t>N</t>
        </is>
      </c>
      <c r="BI877" s="2" t="inlineStr">
        <is>
          <t>N</t>
        </is>
      </c>
      <c r="BJ877" s="2" t="inlineStr">
        <is>
          <t>N</t>
        </is>
      </c>
      <c r="BK877" s="2" t="inlineStr">
        <is>
          <t>S</t>
        </is>
      </c>
      <c r="BL877" s="2" t="inlineStr">
        <is>
          <t>N</t>
        </is>
      </c>
      <c r="BM877" s="2" t="inlineStr">
        <is>
          <t>S</t>
        </is>
      </c>
      <c r="BN877" s="13" t="n">
        <v>44475</v>
      </c>
      <c r="BO877" s="2" t="n"/>
      <c r="BP877" s="2" t="inlineStr">
        <is>
          <t>N</t>
        </is>
      </c>
      <c r="BQ877" s="1" t="n">
        <v>0</v>
      </c>
      <c r="BR877" s="1" t="n">
        <v>0</v>
      </c>
      <c r="BS877" s="2" t="n"/>
    </row>
    <row r="878">
      <c r="A878" t="n">
        <v>877</v>
      </c>
      <c r="B878" t="inlineStr">
        <is>
          <t>113-823|0188798</t>
        </is>
      </c>
      <c r="C878" t="inlineStr">
        <is>
          <t>OK</t>
        </is>
      </c>
      <c r="D878" s="2" t="inlineStr">
        <is>
          <t>690059</t>
        </is>
      </c>
      <c r="E878" s="2" t="inlineStr">
        <is>
          <t>LA CITTADELLA PIEVE</t>
        </is>
      </c>
      <c r="F878" s="2" t="inlineStr">
        <is>
          <t>002086</t>
        </is>
      </c>
      <c r="G878" s="2" t="inlineStr">
        <is>
          <t>PIEVE DEL CAIRO</t>
        </is>
      </c>
      <c r="H878" s="2" t="inlineStr">
        <is>
          <t>PIEVE DEL CAIRO</t>
        </is>
      </c>
      <c r="I878" s="2" t="inlineStr">
        <is>
          <t>ACCPDC</t>
        </is>
      </c>
      <c r="J878" s="2" t="inlineStr">
        <is>
          <t>LA CITTADELLA PIEVE DEL CAIRO</t>
        </is>
      </c>
      <c r="K878" s="2" t="inlineStr">
        <is>
          <t>RADPDC</t>
        </is>
      </c>
      <c r="L878" s="2" t="inlineStr">
        <is>
          <t>ECOGRAFIA</t>
        </is>
      </c>
      <c r="M878" s="2" t="inlineStr">
        <is>
          <t>69</t>
        </is>
      </c>
      <c r="N878" s="2" t="inlineStr">
        <is>
          <t>82-823</t>
        </is>
      </c>
      <c r="O878" s="2" t="inlineStr">
        <is>
          <t>SCACCHERI MUSCOLARE P</t>
        </is>
      </c>
      <c r="P878" s="2" t="inlineStr">
        <is>
          <t>113-823</t>
        </is>
      </c>
      <c r="Q878" s="2" t="inlineStr">
        <is>
          <t>SCACCHERI MUSCOLARE P</t>
        </is>
      </c>
      <c r="R878" s="2" t="inlineStr">
        <is>
          <t>485</t>
        </is>
      </c>
      <c r="S878" s="2" t="inlineStr">
        <is>
          <t>ECOGRAFIA TRANSRETTALE</t>
        </is>
      </c>
      <c r="T878" s="2" t="inlineStr">
        <is>
          <t>88798</t>
        </is>
      </c>
      <c r="U878" s="2" t="inlineStr">
        <is>
          <t>0188798</t>
        </is>
      </c>
      <c r="V878" s="2" t="inlineStr">
        <is>
          <t>ECOGRAFIA TRANSRETTALE</t>
        </is>
      </c>
      <c r="W878" s="2" t="inlineStr">
        <is>
          <t>S</t>
        </is>
      </c>
      <c r="X878" s="2" t="inlineStr">
        <is>
          <t>S</t>
        </is>
      </c>
      <c r="Y878" s="2" t="inlineStr">
        <is>
          <t>N</t>
        </is>
      </c>
      <c r="Z878" s="2" t="inlineStr">
        <is>
          <t>N</t>
        </is>
      </c>
      <c r="AA878" s="2" t="inlineStr">
        <is>
          <t>S</t>
        </is>
      </c>
      <c r="AB878" s="2" t="inlineStr">
        <is>
          <t>S</t>
        </is>
      </c>
      <c r="AC878" s="2" t="inlineStr">
        <is>
          <t>S</t>
        </is>
      </c>
      <c r="AD878" s="2" t="inlineStr">
        <is>
          <t>N</t>
        </is>
      </c>
      <c r="AE878" s="2" t="inlineStr">
        <is>
          <t>69</t>
        </is>
      </c>
      <c r="AF878" s="2" t="inlineStr">
        <is>
          <t>RADIOLOGIA</t>
        </is>
      </c>
      <c r="AG878"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78"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78" s="2" t="inlineStr">
        <is>
          <t>U</t>
        </is>
      </c>
      <c r="AJ878" s="2" t="inlineStr">
        <is>
          <t>0</t>
        </is>
      </c>
      <c r="AK878" s="2" t="n"/>
      <c r="AL878" s="2" t="n"/>
      <c r="AM878" s="11">
        <f>VLOOKUP(U878,'[1]per incroci mapping'!$A$2:$E$592,5,FALSE)</f>
        <v/>
      </c>
      <c r="AN878" s="11">
        <f>VLOOKUP(U878,'[1]per incroci mapping'!$A$2:$F$592,6,FALSE)</f>
        <v/>
      </c>
      <c r="AO878" s="2" t="n"/>
      <c r="AP878" s="2" t="n"/>
      <c r="AQ878" s="2" t="n"/>
      <c r="AR878" s="2" t="n"/>
      <c r="AS878" s="11">
        <f>IFERROR(VLOOKUP(U878,'[1]per incroci mapping'!$A$2:$E$592,3,FALSE),"Non Trovato")</f>
        <v/>
      </c>
      <c r="AT878" s="11">
        <f>VLOOKUP(U878,'[1]per incroci mapping'!$A$2:$E$592,4,FALSE)</f>
        <v/>
      </c>
      <c r="AU878" s="2" t="n"/>
      <c r="AV878" s="2" t="n"/>
      <c r="AW878" s="2" t="n"/>
      <c r="AX878" s="2" t="inlineStr">
        <is>
          <t>00007</t>
        </is>
      </c>
      <c r="AY878" s="2" t="n"/>
      <c r="AZ878" s="2" t="n"/>
      <c r="BA878" s="2" t="inlineStr">
        <is>
          <t>si prega di presentarsi allo sportello accettazione 15 minuti prima dell appuntamento muniti di impegnativa del curante, tessera sanitaria</t>
        </is>
      </c>
      <c r="BB878" s="2" t="n"/>
      <c r="BC878" s="2" t="inlineStr">
        <is>
          <t>in caso di annullamento della prenotazione si prega di mandare disdetta entro 3 giorni ai seguenti numeri: 0384968017 - 0384831811 oppure tramite mail all indirizzo prenotazioni@cittadellasociale.it</t>
        </is>
      </c>
      <c r="BD878" s="1" t="n">
        <v>192</v>
      </c>
      <c r="BE878" s="1" t="n">
        <v>2388</v>
      </c>
      <c r="BF878" s="2" t="inlineStr">
        <is>
          <t>G</t>
        </is>
      </c>
      <c r="BG878" s="2" t="inlineStr">
        <is>
          <t>N</t>
        </is>
      </c>
      <c r="BH878" s="2" t="inlineStr">
        <is>
          <t>N</t>
        </is>
      </c>
      <c r="BI878" s="2" t="inlineStr">
        <is>
          <t>N</t>
        </is>
      </c>
      <c r="BJ878" s="2" t="inlineStr">
        <is>
          <t>N</t>
        </is>
      </c>
      <c r="BK878" s="2" t="inlineStr">
        <is>
          <t>S</t>
        </is>
      </c>
      <c r="BL878" s="2" t="inlineStr">
        <is>
          <t>N</t>
        </is>
      </c>
      <c r="BM878" s="2" t="inlineStr">
        <is>
          <t>S</t>
        </is>
      </c>
      <c r="BN878" s="13" t="n">
        <v>44475</v>
      </c>
      <c r="BO878" s="2" t="n"/>
      <c r="BP878" s="2" t="inlineStr">
        <is>
          <t>N</t>
        </is>
      </c>
      <c r="BQ878" s="1" t="n">
        <v>0</v>
      </c>
      <c r="BR878" s="1" t="n">
        <v>0</v>
      </c>
      <c r="BS878" s="2" t="n"/>
    </row>
    <row r="879">
      <c r="A879" t="n">
        <v>878</v>
      </c>
      <c r="B879" t="inlineStr">
        <is>
          <t>113-823|6988731</t>
        </is>
      </c>
      <c r="C879" t="inlineStr">
        <is>
          <t>OK</t>
        </is>
      </c>
      <c r="D879" s="2" t="inlineStr">
        <is>
          <t>690059</t>
        </is>
      </c>
      <c r="E879" s="2" t="inlineStr">
        <is>
          <t>LA CITTADELLA PIEVE</t>
        </is>
      </c>
      <c r="F879" s="2" t="inlineStr">
        <is>
          <t>002086</t>
        </is>
      </c>
      <c r="G879" s="2" t="inlineStr">
        <is>
          <t>PIEVE DEL CAIRO</t>
        </is>
      </c>
      <c r="H879" s="2" t="inlineStr">
        <is>
          <t>PIEVE DEL CAIRO</t>
        </is>
      </c>
      <c r="I879" s="2" t="inlineStr">
        <is>
          <t>ACCPDC</t>
        </is>
      </c>
      <c r="J879" s="2" t="inlineStr">
        <is>
          <t>LA CITTADELLA PIEVE DEL CAIRO</t>
        </is>
      </c>
      <c r="K879" s="2" t="inlineStr">
        <is>
          <t>RADPDC</t>
        </is>
      </c>
      <c r="L879" s="2" t="inlineStr">
        <is>
          <t>ECOGRAFIA</t>
        </is>
      </c>
      <c r="M879" s="2" t="inlineStr">
        <is>
          <t>69</t>
        </is>
      </c>
      <c r="N879" s="2" t="inlineStr">
        <is>
          <t>82-823</t>
        </is>
      </c>
      <c r="O879" s="2" t="inlineStr">
        <is>
          <t>SCACCHERI MUSCOLARE P</t>
        </is>
      </c>
      <c r="P879" s="2" t="inlineStr">
        <is>
          <t>113-823</t>
        </is>
      </c>
      <c r="Q879" s="2" t="inlineStr">
        <is>
          <t>SCACCHERI MUSCOLARE P</t>
        </is>
      </c>
      <c r="R879" s="2" t="inlineStr">
        <is>
          <t>459</t>
        </is>
      </c>
      <c r="S879" s="2" t="inlineStr">
        <is>
          <t>ECOGRAFIA DELLA MAMMELLA BILATERALE</t>
        </is>
      </c>
      <c r="T879" s="2" t="inlineStr">
        <is>
          <t>88731</t>
        </is>
      </c>
      <c r="U879" s="2" t="inlineStr">
        <is>
          <t>6988731</t>
        </is>
      </c>
      <c r="V879" s="2" t="inlineStr">
        <is>
          <t>ECOGRAFIA MAMMELLA BILATERALE</t>
        </is>
      </c>
      <c r="W879" s="2" t="inlineStr">
        <is>
          <t>S</t>
        </is>
      </c>
      <c r="X879" s="2" t="inlineStr">
        <is>
          <t>S</t>
        </is>
      </c>
      <c r="Y879" s="2" t="inlineStr">
        <is>
          <t>N</t>
        </is>
      </c>
      <c r="Z879" s="2" t="inlineStr">
        <is>
          <t>N</t>
        </is>
      </c>
      <c r="AA879" s="2" t="inlineStr">
        <is>
          <t>S</t>
        </is>
      </c>
      <c r="AB879" s="2" t="inlineStr">
        <is>
          <t>S</t>
        </is>
      </c>
      <c r="AC879" s="2" t="inlineStr">
        <is>
          <t>S</t>
        </is>
      </c>
      <c r="AD879" s="2" t="inlineStr">
        <is>
          <t>N</t>
        </is>
      </c>
      <c r="AE879" s="2" t="inlineStr">
        <is>
          <t>69</t>
        </is>
      </c>
      <c r="AF879" s="2" t="inlineStr">
        <is>
          <t>RADIOLOGIA</t>
        </is>
      </c>
      <c r="AG879"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79"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79" s="2" t="inlineStr">
        <is>
          <t>U</t>
        </is>
      </c>
      <c r="AJ879" s="2" t="inlineStr">
        <is>
          <t>0</t>
        </is>
      </c>
      <c r="AK879" s="2" t="n"/>
      <c r="AL879" s="2" t="n"/>
      <c r="AM879" s="11">
        <f>VLOOKUP(U879,'[1]per incroci mapping'!$A$2:$E$592,5,FALSE)</f>
        <v/>
      </c>
      <c r="AN879" s="11">
        <f>VLOOKUP(U879,'[1]per incroci mapping'!$A$2:$F$592,6,FALSE)</f>
        <v/>
      </c>
      <c r="AO879" s="2" t="n"/>
      <c r="AP879" s="2" t="n"/>
      <c r="AQ879" s="2" t="n"/>
      <c r="AR879" s="2" t="n"/>
      <c r="AS879" s="11">
        <f>IFERROR(VLOOKUP(U879,'[1]per incroci mapping'!$A$2:$E$592,3,FALSE),"Non Trovato")</f>
        <v/>
      </c>
      <c r="AT879" s="11">
        <f>VLOOKUP(U879,'[1]per incroci mapping'!$A$2:$E$592,4,FALSE)</f>
        <v/>
      </c>
      <c r="AU879" s="2" t="n"/>
      <c r="AV879" s="2" t="n"/>
      <c r="AW879" s="2" t="n"/>
      <c r="AX879" s="2" t="inlineStr">
        <is>
          <t>00007</t>
        </is>
      </c>
      <c r="AY879" s="2" t="n"/>
      <c r="AZ879" s="2" t="n"/>
      <c r="BA879" s="2" t="inlineStr">
        <is>
          <t>si prega di presentarsi allo sportello accettazione 15 minuti prima dell appuntamento muniti di impegnativa del curante, tessera sanitaria</t>
        </is>
      </c>
      <c r="BB879" s="2" t="n"/>
      <c r="BC879" s="2" t="inlineStr">
        <is>
          <t>in caso di annullamento della prenotazione si prega di mandare disdetta entro 3 giorni ai seguenti numeri: 0384968017 - 0384831811 oppure tramite mail all indirizzo prenotazioni@cittadellasociale.it</t>
        </is>
      </c>
      <c r="BD879" s="1" t="n">
        <v>192</v>
      </c>
      <c r="BE879" s="1" t="n">
        <v>2388</v>
      </c>
      <c r="BF879" s="2" t="inlineStr">
        <is>
          <t>G</t>
        </is>
      </c>
      <c r="BG879" s="2" t="inlineStr">
        <is>
          <t>N</t>
        </is>
      </c>
      <c r="BH879" s="2" t="inlineStr">
        <is>
          <t>N</t>
        </is>
      </c>
      <c r="BI879" s="2" t="inlineStr">
        <is>
          <t>N</t>
        </is>
      </c>
      <c r="BJ879" s="2" t="inlineStr">
        <is>
          <t>N</t>
        </is>
      </c>
      <c r="BK879" s="2" t="inlineStr">
        <is>
          <t>S</t>
        </is>
      </c>
      <c r="BL879" s="2" t="inlineStr">
        <is>
          <t>N</t>
        </is>
      </c>
      <c r="BM879" s="2" t="inlineStr">
        <is>
          <t>S</t>
        </is>
      </c>
      <c r="BN879" s="13" t="n">
        <v>44475</v>
      </c>
      <c r="BO879" s="2" t="n"/>
      <c r="BP879" s="2" t="inlineStr">
        <is>
          <t>N</t>
        </is>
      </c>
      <c r="BQ879" s="1" t="n">
        <v>0</v>
      </c>
      <c r="BR879" s="1" t="n">
        <v>0</v>
      </c>
      <c r="BS879" s="2" t="n"/>
    </row>
    <row r="880">
      <c r="A880" t="n">
        <v>879</v>
      </c>
      <c r="B880" t="inlineStr">
        <is>
          <t>113-823|6988732.01</t>
        </is>
      </c>
      <c r="C880" t="inlineStr">
        <is>
          <t>OK</t>
        </is>
      </c>
      <c r="D880" s="2" t="inlineStr">
        <is>
          <t>690059</t>
        </is>
      </c>
      <c r="E880" s="2" t="inlineStr">
        <is>
          <t>LA CITTADELLA PIEVE</t>
        </is>
      </c>
      <c r="F880" s="2" t="inlineStr">
        <is>
          <t>002086</t>
        </is>
      </c>
      <c r="G880" s="2" t="inlineStr">
        <is>
          <t>PIEVE DEL CAIRO</t>
        </is>
      </c>
      <c r="H880" s="2" t="inlineStr">
        <is>
          <t>PIEVE DEL CAIRO</t>
        </is>
      </c>
      <c r="I880" s="2" t="inlineStr">
        <is>
          <t>ACCPDC</t>
        </is>
      </c>
      <c r="J880" s="2" t="inlineStr">
        <is>
          <t>LA CITTADELLA PIEVE DEL CAIRO</t>
        </is>
      </c>
      <c r="K880" s="2" t="inlineStr">
        <is>
          <t>RADPDC</t>
        </is>
      </c>
      <c r="L880" s="2" t="inlineStr">
        <is>
          <t>ECOGRAFIA</t>
        </is>
      </c>
      <c r="M880" s="2" t="inlineStr">
        <is>
          <t>69</t>
        </is>
      </c>
      <c r="N880" s="2" t="inlineStr">
        <is>
          <t>82-823</t>
        </is>
      </c>
      <c r="O880" s="2" t="inlineStr">
        <is>
          <t>SCACCHERI MUSCOLARE P</t>
        </is>
      </c>
      <c r="P880" s="2" t="inlineStr">
        <is>
          <t>113-823</t>
        </is>
      </c>
      <c r="Q880" s="2" t="inlineStr">
        <is>
          <t>SCACCHERI MUSCOLARE P</t>
        </is>
      </c>
      <c r="R880" s="2" t="inlineStr">
        <is>
          <t>460</t>
        </is>
      </c>
      <c r="S880" s="2" t="inlineStr">
        <is>
          <t>ECOGRAFIA DELLA MAMMELLA MONOLATERALE DX</t>
        </is>
      </c>
      <c r="T880" s="2" t="inlineStr">
        <is>
          <t>88732</t>
        </is>
      </c>
      <c r="U880" s="2" t="inlineStr">
        <is>
          <t>6988732.01</t>
        </is>
      </c>
      <c r="V880" s="2" t="inlineStr">
        <is>
          <t>ECOGRAFIA MAMMELLA MONOLATERALE DX</t>
        </is>
      </c>
      <c r="W880" s="2" t="inlineStr">
        <is>
          <t>S</t>
        </is>
      </c>
      <c r="X880" s="2" t="inlineStr">
        <is>
          <t>S</t>
        </is>
      </c>
      <c r="Y880" s="2" t="inlineStr">
        <is>
          <t>N</t>
        </is>
      </c>
      <c r="Z880" s="2" t="inlineStr">
        <is>
          <t>N</t>
        </is>
      </c>
      <c r="AA880" s="2" t="inlineStr">
        <is>
          <t>S</t>
        </is>
      </c>
      <c r="AB880" s="2" t="inlineStr">
        <is>
          <t>S</t>
        </is>
      </c>
      <c r="AC880" s="2" t="inlineStr">
        <is>
          <t>S</t>
        </is>
      </c>
      <c r="AD880" s="2" t="inlineStr">
        <is>
          <t>N</t>
        </is>
      </c>
      <c r="AE880" s="2" t="inlineStr">
        <is>
          <t>69</t>
        </is>
      </c>
      <c r="AF880" s="2" t="inlineStr">
        <is>
          <t>RADIOLOGIA</t>
        </is>
      </c>
      <c r="AG880"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80"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80" s="2" t="inlineStr">
        <is>
          <t>U</t>
        </is>
      </c>
      <c r="AJ880" s="2" t="inlineStr">
        <is>
          <t>0</t>
        </is>
      </c>
      <c r="AK880" s="2" t="n"/>
      <c r="AL880" s="2" t="n"/>
      <c r="AM880" s="11">
        <f>VLOOKUP(U880,'[1]per incroci mapping'!$A$2:$E$592,5,FALSE)</f>
        <v/>
      </c>
      <c r="AN880" s="11">
        <f>VLOOKUP(U880,'[1]per incroci mapping'!$A$2:$F$592,6,FALSE)</f>
        <v/>
      </c>
      <c r="AO880" s="2" t="n"/>
      <c r="AP880" s="2" t="n"/>
      <c r="AQ880" s="2" t="n"/>
      <c r="AR880" s="2" t="n"/>
      <c r="AS880" s="11">
        <f>IFERROR(VLOOKUP(U880,'[1]per incroci mapping'!$A$2:$E$592,3,FALSE),"Non Trovato")</f>
        <v/>
      </c>
      <c r="AT880" s="11">
        <f>VLOOKUP(U880,'[1]per incroci mapping'!$A$2:$E$592,4,FALSE)</f>
        <v/>
      </c>
      <c r="AU880" s="2" t="n"/>
      <c r="AV880" s="2" t="n"/>
      <c r="AW880" s="2" t="n"/>
      <c r="AX880" s="2" t="inlineStr">
        <is>
          <t>00007</t>
        </is>
      </c>
      <c r="AY880" s="2" t="n"/>
      <c r="AZ880" s="2" t="n"/>
      <c r="BA880" s="2" t="inlineStr">
        <is>
          <t>si prega di presentarsi allo sportello accettazione 15 minuti prima dell appuntamento muniti di impegnativa del curante, tessera sanitaria</t>
        </is>
      </c>
      <c r="BB880" s="2" t="n"/>
      <c r="BC880" s="2" t="inlineStr">
        <is>
          <t>in caso di annullamento della prenotazione si prega di mandare disdetta entro 3 giorni ai seguenti numeri: 0384968017 - 0384831811 oppure tramite mail all indirizzo prenotazioni@cittadellasociale.it</t>
        </is>
      </c>
      <c r="BD880" s="1" t="n">
        <v>192</v>
      </c>
      <c r="BE880" s="1" t="n">
        <v>2388</v>
      </c>
      <c r="BF880" s="2" t="inlineStr">
        <is>
          <t>G</t>
        </is>
      </c>
      <c r="BG880" s="2" t="inlineStr">
        <is>
          <t>N</t>
        </is>
      </c>
      <c r="BH880" s="2" t="inlineStr">
        <is>
          <t>N</t>
        </is>
      </c>
      <c r="BI880" s="2" t="inlineStr">
        <is>
          <t>N</t>
        </is>
      </c>
      <c r="BJ880" s="2" t="inlineStr">
        <is>
          <t>N</t>
        </is>
      </c>
      <c r="BK880" s="2" t="inlineStr">
        <is>
          <t>S</t>
        </is>
      </c>
      <c r="BL880" s="2" t="inlineStr">
        <is>
          <t>N</t>
        </is>
      </c>
      <c r="BM880" s="2" t="inlineStr">
        <is>
          <t>S</t>
        </is>
      </c>
      <c r="BN880" s="13" t="n">
        <v>44475</v>
      </c>
      <c r="BO880" s="2" t="n"/>
      <c r="BP880" s="2" t="inlineStr">
        <is>
          <t>N</t>
        </is>
      </c>
      <c r="BQ880" s="1" t="n">
        <v>0</v>
      </c>
      <c r="BR880" s="1" t="n">
        <v>0</v>
      </c>
      <c r="BS880" s="2" t="n"/>
    </row>
    <row r="881">
      <c r="A881" t="n">
        <v>880</v>
      </c>
      <c r="B881" t="inlineStr">
        <is>
          <t>113-823|6988732.02</t>
        </is>
      </c>
      <c r="C881" t="inlineStr">
        <is>
          <t>OK</t>
        </is>
      </c>
      <c r="D881" s="2" t="inlineStr">
        <is>
          <t>690059</t>
        </is>
      </c>
      <c r="E881" s="2" t="inlineStr">
        <is>
          <t>LA CITTADELLA PIEVE</t>
        </is>
      </c>
      <c r="F881" s="2" t="inlineStr">
        <is>
          <t>002086</t>
        </is>
      </c>
      <c r="G881" s="2" t="inlineStr">
        <is>
          <t>PIEVE DEL CAIRO</t>
        </is>
      </c>
      <c r="H881" s="2" t="inlineStr">
        <is>
          <t>PIEVE DEL CAIRO</t>
        </is>
      </c>
      <c r="I881" s="2" t="inlineStr">
        <is>
          <t>ACCPDC</t>
        </is>
      </c>
      <c r="J881" s="2" t="inlineStr">
        <is>
          <t>LA CITTADELLA PIEVE DEL CAIRO</t>
        </is>
      </c>
      <c r="K881" s="2" t="inlineStr">
        <is>
          <t>RADPDC</t>
        </is>
      </c>
      <c r="L881" s="2" t="inlineStr">
        <is>
          <t>ECOGRAFIA</t>
        </is>
      </c>
      <c r="M881" s="2" t="inlineStr">
        <is>
          <t>69</t>
        </is>
      </c>
      <c r="N881" s="2" t="inlineStr">
        <is>
          <t>82-823</t>
        </is>
      </c>
      <c r="O881" s="2" t="inlineStr">
        <is>
          <t>SCACCHERI MUSCOLARE P</t>
        </is>
      </c>
      <c r="P881" s="2" t="inlineStr">
        <is>
          <t>113-823</t>
        </is>
      </c>
      <c r="Q881" s="2" t="inlineStr">
        <is>
          <t>SCACCHERI MUSCOLARE P</t>
        </is>
      </c>
      <c r="R881" s="2" t="inlineStr">
        <is>
          <t>2299</t>
        </is>
      </c>
      <c r="S881" s="2" t="inlineStr">
        <is>
          <t>ECOGRAFIA MONOLATERALE DELLA MAMMELLA  SINISTRA</t>
        </is>
      </c>
      <c r="T881" s="2" t="inlineStr">
        <is>
          <t>88732</t>
        </is>
      </c>
      <c r="U881" s="2" t="inlineStr">
        <is>
          <t>6988732.02</t>
        </is>
      </c>
      <c r="V881" s="2" t="inlineStr">
        <is>
          <t>ECOGRAFIA MAMMELLA MONOLATERALE SX</t>
        </is>
      </c>
      <c r="W881" s="2" t="inlineStr">
        <is>
          <t>S</t>
        </is>
      </c>
      <c r="X881" s="2" t="inlineStr">
        <is>
          <t>S</t>
        </is>
      </c>
      <c r="Y881" s="2" t="inlineStr">
        <is>
          <t>N</t>
        </is>
      </c>
      <c r="Z881" s="2" t="inlineStr">
        <is>
          <t>N</t>
        </is>
      </c>
      <c r="AA881" s="2" t="inlineStr">
        <is>
          <t>S</t>
        </is>
      </c>
      <c r="AB881" s="2" t="inlineStr">
        <is>
          <t>S</t>
        </is>
      </c>
      <c r="AC881" s="2" t="inlineStr">
        <is>
          <t>S</t>
        </is>
      </c>
      <c r="AD881" s="2" t="inlineStr">
        <is>
          <t>N</t>
        </is>
      </c>
      <c r="AE881" s="2" t="inlineStr">
        <is>
          <t>69</t>
        </is>
      </c>
      <c r="AF881" s="2" t="inlineStr">
        <is>
          <t>RADIOLOGIA</t>
        </is>
      </c>
      <c r="AG881"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81"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81" s="2" t="inlineStr">
        <is>
          <t>U</t>
        </is>
      </c>
      <c r="AJ881" s="2" t="inlineStr">
        <is>
          <t>0</t>
        </is>
      </c>
      <c r="AK881" s="2" t="n"/>
      <c r="AL881" s="2" t="n"/>
      <c r="AM881" s="11">
        <f>VLOOKUP(U881,'[1]per incroci mapping'!$A$2:$E$592,5,FALSE)</f>
        <v/>
      </c>
      <c r="AN881" s="11">
        <f>VLOOKUP(U881,'[1]per incroci mapping'!$A$2:$F$592,6,FALSE)</f>
        <v/>
      </c>
      <c r="AO881" s="2" t="n"/>
      <c r="AP881" s="2" t="n"/>
      <c r="AQ881" s="2" t="n"/>
      <c r="AR881" s="2" t="n"/>
      <c r="AS881" s="11">
        <f>IFERROR(VLOOKUP(U881,'[1]per incroci mapping'!$A$2:$E$592,3,FALSE),"Non Trovato")</f>
        <v/>
      </c>
      <c r="AT881" s="11">
        <f>VLOOKUP(U881,'[1]per incroci mapping'!$A$2:$E$592,4,FALSE)</f>
        <v/>
      </c>
      <c r="AU881" s="2" t="n"/>
      <c r="AV881" s="2" t="n"/>
      <c r="AW881" s="2" t="n"/>
      <c r="AX881" s="2" t="inlineStr">
        <is>
          <t>00007</t>
        </is>
      </c>
      <c r="AY881" s="2" t="n"/>
      <c r="AZ881" s="2" t="n"/>
      <c r="BA881" s="2" t="inlineStr">
        <is>
          <t>si prega di presentarsi allo sportello accettazione 15 minuti prima dell appuntamento muniti di impegnativa del curante, tessera sanitaria</t>
        </is>
      </c>
      <c r="BB881" s="2" t="n"/>
      <c r="BC881" s="2" t="inlineStr">
        <is>
          <t>in caso di annullamento della prenotazione si prega di mandare disdetta entro 3 giorni ai seguenti numeri: 0384968017 - 0384831811 oppure tramite mail all indirizzo prenotazioni@cittadellasociale.it</t>
        </is>
      </c>
      <c r="BD881" s="1" t="n">
        <v>192</v>
      </c>
      <c r="BE881" s="1" t="n">
        <v>2388</v>
      </c>
      <c r="BF881" s="2" t="inlineStr">
        <is>
          <t>G</t>
        </is>
      </c>
      <c r="BG881" s="2" t="inlineStr">
        <is>
          <t>N</t>
        </is>
      </c>
      <c r="BH881" s="2" t="inlineStr">
        <is>
          <t>N</t>
        </is>
      </c>
      <c r="BI881" s="2" t="inlineStr">
        <is>
          <t>N</t>
        </is>
      </c>
      <c r="BJ881" s="2" t="inlineStr">
        <is>
          <t>N</t>
        </is>
      </c>
      <c r="BK881" s="2" t="inlineStr">
        <is>
          <t>S</t>
        </is>
      </c>
      <c r="BL881" s="2" t="inlineStr">
        <is>
          <t>N</t>
        </is>
      </c>
      <c r="BM881" s="2" t="inlineStr">
        <is>
          <t>S</t>
        </is>
      </c>
      <c r="BN881" s="13" t="n">
        <v>44475</v>
      </c>
      <c r="BO881" s="2" t="n"/>
      <c r="BP881" s="2" t="inlineStr">
        <is>
          <t>N</t>
        </is>
      </c>
      <c r="BQ881" s="1" t="n">
        <v>0</v>
      </c>
      <c r="BR881" s="1" t="n">
        <v>0</v>
      </c>
      <c r="BS881" s="2" t="n"/>
    </row>
    <row r="882">
      <c r="A882" t="n">
        <v>881</v>
      </c>
      <c r="B882" t="inlineStr">
        <is>
          <t>113-823|6988751</t>
        </is>
      </c>
      <c r="C882" t="inlineStr">
        <is>
          <t>OK</t>
        </is>
      </c>
      <c r="D882" s="2" t="inlineStr">
        <is>
          <t>690059</t>
        </is>
      </c>
      <c r="E882" s="2" t="inlineStr">
        <is>
          <t>LA CITTADELLA PIEVE</t>
        </is>
      </c>
      <c r="F882" s="2" t="inlineStr">
        <is>
          <t>002086</t>
        </is>
      </c>
      <c r="G882" s="2" t="inlineStr">
        <is>
          <t>PIEVE DEL CAIRO</t>
        </is>
      </c>
      <c r="H882" s="2" t="inlineStr">
        <is>
          <t>PIEVE DEL CAIRO</t>
        </is>
      </c>
      <c r="I882" s="2" t="inlineStr">
        <is>
          <t>ACCPDC</t>
        </is>
      </c>
      <c r="J882" s="2" t="inlineStr">
        <is>
          <t>LA CITTADELLA PIEVE DEL CAIRO</t>
        </is>
      </c>
      <c r="K882" s="2" t="inlineStr">
        <is>
          <t>RADPDC</t>
        </is>
      </c>
      <c r="L882" s="2" t="inlineStr">
        <is>
          <t>ECOGRAFIA</t>
        </is>
      </c>
      <c r="M882" s="2" t="inlineStr">
        <is>
          <t>69</t>
        </is>
      </c>
      <c r="N882" s="2" t="inlineStr">
        <is>
          <t>82-823</t>
        </is>
      </c>
      <c r="O882" s="2" t="inlineStr">
        <is>
          <t>SCACCHERI MUSCOLARE P</t>
        </is>
      </c>
      <c r="P882" s="2" t="inlineStr">
        <is>
          <t>113-823</t>
        </is>
      </c>
      <c r="Q882" s="2" t="inlineStr">
        <is>
          <t>SCACCHERI MUSCOLARE P</t>
        </is>
      </c>
      <c r="R882" s="2" t="inlineStr">
        <is>
          <t>470</t>
        </is>
      </c>
      <c r="S882" s="2" t="inlineStr">
        <is>
          <t>ECOGRAFIA DELL' ADDOME INFERIORE</t>
        </is>
      </c>
      <c r="T882" s="2" t="inlineStr">
        <is>
          <t>88751</t>
        </is>
      </c>
      <c r="U882" s="2" t="inlineStr">
        <is>
          <t>6988751</t>
        </is>
      </c>
      <c r="V882" s="2" t="inlineStr">
        <is>
          <t>ECOGRAFIA ADDOME INFERIORE</t>
        </is>
      </c>
      <c r="W882" s="2" t="inlineStr">
        <is>
          <t>S</t>
        </is>
      </c>
      <c r="X882" s="2" t="inlineStr">
        <is>
          <t>S</t>
        </is>
      </c>
      <c r="Y882" s="2" t="inlineStr">
        <is>
          <t>N</t>
        </is>
      </c>
      <c r="Z882" s="2" t="inlineStr">
        <is>
          <t>N</t>
        </is>
      </c>
      <c r="AA882" s="2" t="inlineStr">
        <is>
          <t>S</t>
        </is>
      </c>
      <c r="AB882" s="2" t="inlineStr">
        <is>
          <t>S</t>
        </is>
      </c>
      <c r="AC882" s="2" t="inlineStr">
        <is>
          <t>S</t>
        </is>
      </c>
      <c r="AD882" s="2" t="inlineStr">
        <is>
          <t>N</t>
        </is>
      </c>
      <c r="AE882" s="2" t="inlineStr">
        <is>
          <t>69</t>
        </is>
      </c>
      <c r="AF882" s="2" t="inlineStr">
        <is>
          <t>RADIOLOGIA</t>
        </is>
      </c>
      <c r="AG882"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82"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82" s="2" t="inlineStr">
        <is>
          <t>U</t>
        </is>
      </c>
      <c r="AJ882" s="2" t="inlineStr">
        <is>
          <t>0</t>
        </is>
      </c>
      <c r="AK882" s="2" t="n"/>
      <c r="AL882" s="2" t="n"/>
      <c r="AM882" s="11">
        <f>VLOOKUP(U882,'[1]per incroci mapping'!$A$2:$E$592,5,FALSE)</f>
        <v/>
      </c>
      <c r="AN882" s="11">
        <f>VLOOKUP(U882,'[1]per incroci mapping'!$A$2:$F$592,6,FALSE)</f>
        <v/>
      </c>
      <c r="AO882" s="2" t="inlineStr">
        <is>
          <t>M00000,M00083</t>
        </is>
      </c>
      <c r="AP882" s="2" t="inlineStr">
        <is>
          <t>METODICA GENERALE,RESIDUO POST MINZIONALE</t>
        </is>
      </c>
      <c r="AQ882" s="2" t="n"/>
      <c r="AR882" s="2" t="n"/>
      <c r="AS882" s="11">
        <f>IFERROR(VLOOKUP(U882,'[1]per incroci mapping'!$A$2:$E$592,3,FALSE),"Non Trovato")</f>
        <v/>
      </c>
      <c r="AT882" s="11">
        <f>VLOOKUP(U882,'[1]per incroci mapping'!$A$2:$E$592,4,FALSE)</f>
        <v/>
      </c>
      <c r="AU882" s="2" t="n"/>
      <c r="AV882" s="2" t="n"/>
      <c r="AW882" s="2" t="n"/>
      <c r="AX882" s="2" t="inlineStr">
        <is>
          <t>00007</t>
        </is>
      </c>
      <c r="AY882" s="2" t="n"/>
      <c r="AZ882" s="2" t="inlineStr">
        <is>
          <t>Un'ora prima dell'esame bere 1 litro d'acqua non gasata o the.
Trattenere l'urina da almeno 2 ore prima di effettuare l'esame.</t>
        </is>
      </c>
      <c r="BA882" s="2" t="inlineStr">
        <is>
          <t>si prega di presentarsi allo sportello accettazione 15 minuti prima dell appuntamento muniti di impegnativa del curante, tessera sanitaria</t>
        </is>
      </c>
      <c r="BB882" s="2" t="n"/>
      <c r="BC882" s="2" t="inlineStr">
        <is>
          <t>in caso di annullamento della prenotazione si prega di mandare disdetta entro 3 giorni ai seguenti numeri: 0384968017 - 0384831811 oppure tramite mail all indirizzo prenotazioni@cittadellasociale.it</t>
        </is>
      </c>
      <c r="BD882" s="1" t="n">
        <v>192</v>
      </c>
      <c r="BE882" s="1" t="n">
        <v>2388</v>
      </c>
      <c r="BF882" s="2" t="inlineStr">
        <is>
          <t>G</t>
        </is>
      </c>
      <c r="BG882" s="2" t="inlineStr">
        <is>
          <t>N</t>
        </is>
      </c>
      <c r="BH882" s="2" t="inlineStr">
        <is>
          <t>N</t>
        </is>
      </c>
      <c r="BI882" s="2" t="inlineStr">
        <is>
          <t>N</t>
        </is>
      </c>
      <c r="BJ882" s="2" t="inlineStr">
        <is>
          <t>N</t>
        </is>
      </c>
      <c r="BK882" s="2" t="inlineStr">
        <is>
          <t>S</t>
        </is>
      </c>
      <c r="BL882" s="2" t="inlineStr">
        <is>
          <t>N</t>
        </is>
      </c>
      <c r="BM882" s="2" t="inlineStr">
        <is>
          <t>S</t>
        </is>
      </c>
      <c r="BN882" s="13" t="n">
        <v>44475</v>
      </c>
      <c r="BO882" s="2" t="n"/>
      <c r="BP882" s="2" t="inlineStr">
        <is>
          <t>N</t>
        </is>
      </c>
      <c r="BQ882" s="1" t="n">
        <v>0</v>
      </c>
      <c r="BR882" s="1" t="n">
        <v>0</v>
      </c>
      <c r="BS882" s="2" t="n"/>
    </row>
    <row r="883">
      <c r="A883" t="n">
        <v>882</v>
      </c>
      <c r="B883" t="inlineStr">
        <is>
          <t>113-823|6988795</t>
        </is>
      </c>
      <c r="C883" t="inlineStr">
        <is>
          <t>OK</t>
        </is>
      </c>
      <c r="D883" s="2" t="inlineStr">
        <is>
          <t>690059</t>
        </is>
      </c>
      <c r="E883" s="2" t="inlineStr">
        <is>
          <t>LA CITTADELLA PIEVE</t>
        </is>
      </c>
      <c r="F883" s="2" t="inlineStr">
        <is>
          <t>002086</t>
        </is>
      </c>
      <c r="G883" s="2" t="inlineStr">
        <is>
          <t>PIEVE DEL CAIRO</t>
        </is>
      </c>
      <c r="H883" s="2" t="inlineStr">
        <is>
          <t>PIEVE DEL CAIRO</t>
        </is>
      </c>
      <c r="I883" s="2" t="inlineStr">
        <is>
          <t>ACCPDC</t>
        </is>
      </c>
      <c r="J883" s="2" t="inlineStr">
        <is>
          <t>LA CITTADELLA PIEVE DEL CAIRO</t>
        </is>
      </c>
      <c r="K883" s="2" t="inlineStr">
        <is>
          <t>RADPDC</t>
        </is>
      </c>
      <c r="L883" s="2" t="inlineStr">
        <is>
          <t>ECOGRAFIA</t>
        </is>
      </c>
      <c r="M883" s="2" t="inlineStr">
        <is>
          <t>69</t>
        </is>
      </c>
      <c r="N883" s="2" t="inlineStr">
        <is>
          <t>82-823</t>
        </is>
      </c>
      <c r="O883" s="2" t="inlineStr">
        <is>
          <t>SCACCHERI MUSCOLARE P</t>
        </is>
      </c>
      <c r="P883" s="2" t="inlineStr">
        <is>
          <t>113-823</t>
        </is>
      </c>
      <c r="Q883" s="2" t="inlineStr">
        <is>
          <t>SCACCHERI MUSCOLARE P</t>
        </is>
      </c>
      <c r="R883" s="2" t="inlineStr">
        <is>
          <t>482</t>
        </is>
      </c>
      <c r="S883" s="2" t="inlineStr">
        <is>
          <t>ECOGRAFIA DEL PENE</t>
        </is>
      </c>
      <c r="T883" s="2" t="inlineStr">
        <is>
          <t>88795</t>
        </is>
      </c>
      <c r="U883" s="2" t="inlineStr">
        <is>
          <t>6988795</t>
        </is>
      </c>
      <c r="V883" s="2" t="inlineStr">
        <is>
          <t>ECOGRAFIA PENE</t>
        </is>
      </c>
      <c r="W883" s="2" t="inlineStr">
        <is>
          <t>S</t>
        </is>
      </c>
      <c r="X883" s="2" t="inlineStr">
        <is>
          <t>S</t>
        </is>
      </c>
      <c r="Y883" s="2" t="inlineStr">
        <is>
          <t>N</t>
        </is>
      </c>
      <c r="Z883" s="2" t="inlineStr">
        <is>
          <t>N</t>
        </is>
      </c>
      <c r="AA883" s="2" t="inlineStr">
        <is>
          <t>S</t>
        </is>
      </c>
      <c r="AB883" s="2" t="inlineStr">
        <is>
          <t>S</t>
        </is>
      </c>
      <c r="AC883" s="2" t="inlineStr">
        <is>
          <t>S</t>
        </is>
      </c>
      <c r="AD883" s="2" t="inlineStr">
        <is>
          <t>N</t>
        </is>
      </c>
      <c r="AE883" s="2" t="inlineStr">
        <is>
          <t>69</t>
        </is>
      </c>
      <c r="AF883" s="2" t="inlineStr">
        <is>
          <t>RADIOLOGIA</t>
        </is>
      </c>
      <c r="AG883"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83"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83" s="2" t="inlineStr">
        <is>
          <t>U</t>
        </is>
      </c>
      <c r="AJ883" s="2" t="inlineStr">
        <is>
          <t>0</t>
        </is>
      </c>
      <c r="AK883" s="2" t="n"/>
      <c r="AL883" s="2" t="n"/>
      <c r="AM883" s="11">
        <f>VLOOKUP(U883,'[1]per incroci mapping'!$A$2:$E$592,5,FALSE)</f>
        <v/>
      </c>
      <c r="AN883" s="11">
        <f>VLOOKUP(U883,'[1]per incroci mapping'!$A$2:$F$592,6,FALSE)</f>
        <v/>
      </c>
      <c r="AO883" s="2" t="n"/>
      <c r="AP883" s="2" t="n"/>
      <c r="AQ883" s="2" t="n"/>
      <c r="AR883" s="2" t="n"/>
      <c r="AS883" s="11">
        <f>IFERROR(VLOOKUP(U883,'[1]per incroci mapping'!$A$2:$E$592,3,FALSE),"Non Trovato")</f>
        <v/>
      </c>
      <c r="AT883" s="11">
        <f>VLOOKUP(U883,'[1]per incroci mapping'!$A$2:$E$592,4,FALSE)</f>
        <v/>
      </c>
      <c r="AU883" s="2" t="n"/>
      <c r="AV883" s="2" t="n"/>
      <c r="AW883" s="2" t="n"/>
      <c r="AX883" s="2" t="inlineStr">
        <is>
          <t>00007</t>
        </is>
      </c>
      <c r="AY883" s="2" t="n"/>
      <c r="AZ883" s="2" t="n"/>
      <c r="BA883" s="2" t="inlineStr">
        <is>
          <t>si prega di presentarsi allo sportello accettazione 15 minuti prima dell appuntamento muniti di impegnativa del curante, tessera sanitaria</t>
        </is>
      </c>
      <c r="BB883" s="2" t="n"/>
      <c r="BC883" s="2" t="inlineStr">
        <is>
          <t>in caso di annullamento della prenotazione si prega di mandare disdetta entro 3 giorni ai seguenti numeri: 0384968017 - 0384831811 oppure tramite mail all indirizzo prenotazioni@cittadellasociale.it</t>
        </is>
      </c>
      <c r="BD883" s="1" t="n">
        <v>192</v>
      </c>
      <c r="BE883" s="1" t="n">
        <v>2388</v>
      </c>
      <c r="BF883" s="2" t="inlineStr">
        <is>
          <t>M</t>
        </is>
      </c>
      <c r="BG883" s="2" t="inlineStr">
        <is>
          <t>N</t>
        </is>
      </c>
      <c r="BH883" s="2" t="inlineStr">
        <is>
          <t>N</t>
        </is>
      </c>
      <c r="BI883" s="2" t="inlineStr">
        <is>
          <t>N</t>
        </is>
      </c>
      <c r="BJ883" s="2" t="inlineStr">
        <is>
          <t>N</t>
        </is>
      </c>
      <c r="BK883" s="2" t="inlineStr">
        <is>
          <t>S</t>
        </is>
      </c>
      <c r="BL883" s="2" t="inlineStr">
        <is>
          <t>N</t>
        </is>
      </c>
      <c r="BM883" s="2" t="inlineStr">
        <is>
          <t>S</t>
        </is>
      </c>
      <c r="BN883" s="13" t="n">
        <v>44475</v>
      </c>
      <c r="BO883" s="2" t="n"/>
      <c r="BP883" s="2" t="inlineStr">
        <is>
          <t>N</t>
        </is>
      </c>
      <c r="BQ883" s="1" t="n">
        <v>0</v>
      </c>
      <c r="BR883" s="1" t="n">
        <v>0</v>
      </c>
      <c r="BS883" s="2" t="n"/>
    </row>
    <row r="884">
      <c r="A884" t="n">
        <v>883</v>
      </c>
      <c r="B884" t="inlineStr">
        <is>
          <t>113-823|6988796</t>
        </is>
      </c>
      <c r="C884" t="inlineStr">
        <is>
          <t>OK</t>
        </is>
      </c>
      <c r="D884" s="2" t="inlineStr">
        <is>
          <t>690059</t>
        </is>
      </c>
      <c r="E884" s="2" t="inlineStr">
        <is>
          <t>LA CITTADELLA PIEVE</t>
        </is>
      </c>
      <c r="F884" s="2" t="inlineStr">
        <is>
          <t>002086</t>
        </is>
      </c>
      <c r="G884" s="2" t="inlineStr">
        <is>
          <t>PIEVE DEL CAIRO</t>
        </is>
      </c>
      <c r="H884" s="2" t="inlineStr">
        <is>
          <t>PIEVE DEL CAIRO</t>
        </is>
      </c>
      <c r="I884" s="2" t="inlineStr">
        <is>
          <t>ACCPDC</t>
        </is>
      </c>
      <c r="J884" s="2" t="inlineStr">
        <is>
          <t>LA CITTADELLA PIEVE DEL CAIRO</t>
        </is>
      </c>
      <c r="K884" s="2" t="inlineStr">
        <is>
          <t>RADPDC</t>
        </is>
      </c>
      <c r="L884" s="2" t="inlineStr">
        <is>
          <t>ECOGRAFIA</t>
        </is>
      </c>
      <c r="M884" s="2" t="inlineStr">
        <is>
          <t>69</t>
        </is>
      </c>
      <c r="N884" s="2" t="inlineStr">
        <is>
          <t>82-823</t>
        </is>
      </c>
      <c r="O884" s="2" t="inlineStr">
        <is>
          <t>SCACCHERI MUSCOLARE P</t>
        </is>
      </c>
      <c r="P884" s="2" t="inlineStr">
        <is>
          <t>113-823</t>
        </is>
      </c>
      <c r="Q884" s="2" t="inlineStr">
        <is>
          <t>SCACCHERI MUSCOLARE P</t>
        </is>
      </c>
      <c r="R884" s="2" t="inlineStr">
        <is>
          <t>483</t>
        </is>
      </c>
      <c r="S884" s="2" t="inlineStr">
        <is>
          <t>ECOGRAFIA DEI TESTICOLI</t>
        </is>
      </c>
      <c r="T884" s="2" t="inlineStr">
        <is>
          <t>88796</t>
        </is>
      </c>
      <c r="U884" s="2" t="inlineStr">
        <is>
          <t>6988796</t>
        </is>
      </c>
      <c r="V884" s="2" t="inlineStr">
        <is>
          <t>ECOGRAFIA TESTICOLI</t>
        </is>
      </c>
      <c r="W884" s="2" t="inlineStr">
        <is>
          <t>S</t>
        </is>
      </c>
      <c r="X884" s="2" t="inlineStr">
        <is>
          <t>S</t>
        </is>
      </c>
      <c r="Y884" s="2" t="inlineStr">
        <is>
          <t>N</t>
        </is>
      </c>
      <c r="Z884" s="2" t="inlineStr">
        <is>
          <t>N</t>
        </is>
      </c>
      <c r="AA884" s="2" t="inlineStr">
        <is>
          <t>S</t>
        </is>
      </c>
      <c r="AB884" s="2" t="inlineStr">
        <is>
          <t>S</t>
        </is>
      </c>
      <c r="AC884" s="2" t="inlineStr">
        <is>
          <t>S</t>
        </is>
      </c>
      <c r="AD884" s="2" t="inlineStr">
        <is>
          <t>N</t>
        </is>
      </c>
      <c r="AE884" s="2" t="inlineStr">
        <is>
          <t>69</t>
        </is>
      </c>
      <c r="AF884" s="2" t="inlineStr">
        <is>
          <t>RADIOLOGIA</t>
        </is>
      </c>
      <c r="AG884"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84"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84" s="2" t="inlineStr">
        <is>
          <t>U</t>
        </is>
      </c>
      <c r="AJ884" s="2" t="inlineStr">
        <is>
          <t>0</t>
        </is>
      </c>
      <c r="AK884" s="2" t="n"/>
      <c r="AL884" s="2" t="n"/>
      <c r="AM884" s="11">
        <f>VLOOKUP(U884,'[1]per incroci mapping'!$A$2:$E$592,5,FALSE)</f>
        <v/>
      </c>
      <c r="AN884" s="11">
        <f>VLOOKUP(U884,'[1]per incroci mapping'!$A$2:$F$592,6,FALSE)</f>
        <v/>
      </c>
      <c r="AO884" s="2" t="n"/>
      <c r="AP884" s="2" t="n"/>
      <c r="AQ884" s="2" t="n"/>
      <c r="AR884" s="2" t="n"/>
      <c r="AS884" s="11">
        <f>IFERROR(VLOOKUP(U884,'[1]per incroci mapping'!$A$2:$E$592,3,FALSE),"Non Trovato")</f>
        <v/>
      </c>
      <c r="AT884" s="11">
        <f>VLOOKUP(U884,'[1]per incroci mapping'!$A$2:$E$592,4,FALSE)</f>
        <v/>
      </c>
      <c r="AU884" s="2" t="n"/>
      <c r="AV884" s="2" t="n"/>
      <c r="AW884" s="2" t="n"/>
      <c r="AX884" s="2" t="inlineStr">
        <is>
          <t>00007</t>
        </is>
      </c>
      <c r="AY884" s="2" t="n"/>
      <c r="AZ884" s="2" t="n"/>
      <c r="BA884" s="2" t="inlineStr">
        <is>
          <t>si prega di presentarsi allo sportello accettazione 15 minuti prima dell appuntamento muniti di impegnativa del curante, tessera sanitaria</t>
        </is>
      </c>
      <c r="BB884" s="2" t="n"/>
      <c r="BC884" s="2" t="inlineStr">
        <is>
          <t>in caso di annullamento della prenotazione si prega di mandare disdetta entro 3 giorni ai seguenti numeri: 0384968017 - 0384831811 oppure tramite mail all indirizzo prenotazioni@cittadellasociale.it</t>
        </is>
      </c>
      <c r="BD884" s="1" t="n">
        <v>192</v>
      </c>
      <c r="BE884" s="1" t="n">
        <v>2388</v>
      </c>
      <c r="BF884" s="2" t="inlineStr">
        <is>
          <t>M</t>
        </is>
      </c>
      <c r="BG884" s="2" t="inlineStr">
        <is>
          <t>N</t>
        </is>
      </c>
      <c r="BH884" s="2" t="inlineStr">
        <is>
          <t>N</t>
        </is>
      </c>
      <c r="BI884" s="2" t="inlineStr">
        <is>
          <t>N</t>
        </is>
      </c>
      <c r="BJ884" s="2" t="inlineStr">
        <is>
          <t>N</t>
        </is>
      </c>
      <c r="BK884" s="2" t="inlineStr">
        <is>
          <t>S</t>
        </is>
      </c>
      <c r="BL884" s="2" t="inlineStr">
        <is>
          <t>N</t>
        </is>
      </c>
      <c r="BM884" s="2" t="inlineStr">
        <is>
          <t>S</t>
        </is>
      </c>
      <c r="BN884" s="13" t="n">
        <v>44475</v>
      </c>
      <c r="BO884" s="2" t="n"/>
      <c r="BP884" s="2" t="inlineStr">
        <is>
          <t>N</t>
        </is>
      </c>
      <c r="BQ884" s="1" t="n">
        <v>0</v>
      </c>
      <c r="BR884" s="1" t="n">
        <v>0</v>
      </c>
      <c r="BS884" s="2" t="n"/>
    </row>
    <row r="885">
      <c r="A885" t="n">
        <v>884</v>
      </c>
      <c r="B885" t="inlineStr">
        <is>
          <t>113-823|6988797</t>
        </is>
      </c>
      <c r="C885" t="inlineStr">
        <is>
          <t>OK</t>
        </is>
      </c>
      <c r="D885" s="2" t="inlineStr">
        <is>
          <t>690059</t>
        </is>
      </c>
      <c r="E885" s="2" t="inlineStr">
        <is>
          <t>LA CITTADELLA PIEVE</t>
        </is>
      </c>
      <c r="F885" s="2" t="inlineStr">
        <is>
          <t>002086</t>
        </is>
      </c>
      <c r="G885" s="2" t="inlineStr">
        <is>
          <t>PIEVE DEL CAIRO</t>
        </is>
      </c>
      <c r="H885" s="2" t="inlineStr">
        <is>
          <t>PIEVE DEL CAIRO</t>
        </is>
      </c>
      <c r="I885" s="2" t="inlineStr">
        <is>
          <t>ACCPDC</t>
        </is>
      </c>
      <c r="J885" s="2" t="inlineStr">
        <is>
          <t>LA CITTADELLA PIEVE DEL CAIRO</t>
        </is>
      </c>
      <c r="K885" s="2" t="inlineStr">
        <is>
          <t>RADPDC</t>
        </is>
      </c>
      <c r="L885" s="2" t="inlineStr">
        <is>
          <t>ECOGRAFIA</t>
        </is>
      </c>
      <c r="M885" s="2" t="inlineStr">
        <is>
          <t>69</t>
        </is>
      </c>
      <c r="N885" s="2" t="inlineStr">
        <is>
          <t>82-823</t>
        </is>
      </c>
      <c r="O885" s="2" t="inlineStr">
        <is>
          <t>SCACCHERI MUSCOLARE P</t>
        </is>
      </c>
      <c r="P885" s="2" t="inlineStr">
        <is>
          <t>113-823</t>
        </is>
      </c>
      <c r="Q885" s="2" t="inlineStr">
        <is>
          <t>SCACCHERI MUSCOLARE P</t>
        </is>
      </c>
      <c r="R885" s="2" t="inlineStr">
        <is>
          <t>484</t>
        </is>
      </c>
      <c r="S885" s="2" t="inlineStr">
        <is>
          <t>ECOGRAFIA TRANSVAGINALE</t>
        </is>
      </c>
      <c r="T885" s="2" t="inlineStr">
        <is>
          <t>88797</t>
        </is>
      </c>
      <c r="U885" s="2" t="inlineStr">
        <is>
          <t>6988797</t>
        </is>
      </c>
      <c r="V885" s="2" t="inlineStr">
        <is>
          <t>ECOGRAFIA TRANSVAGINALE</t>
        </is>
      </c>
      <c r="W885" s="2" t="inlineStr">
        <is>
          <t>S</t>
        </is>
      </c>
      <c r="X885" s="2" t="inlineStr">
        <is>
          <t>S</t>
        </is>
      </c>
      <c r="Y885" s="2" t="inlineStr">
        <is>
          <t>N</t>
        </is>
      </c>
      <c r="Z885" s="2" t="inlineStr">
        <is>
          <t>N</t>
        </is>
      </c>
      <c r="AA885" s="2" t="inlineStr">
        <is>
          <t>S</t>
        </is>
      </c>
      <c r="AB885" s="2" t="inlineStr">
        <is>
          <t>S</t>
        </is>
      </c>
      <c r="AC885" s="2" t="inlineStr">
        <is>
          <t>S</t>
        </is>
      </c>
      <c r="AD885" s="2" t="inlineStr">
        <is>
          <t>N</t>
        </is>
      </c>
      <c r="AE885" s="2" t="inlineStr">
        <is>
          <t>69</t>
        </is>
      </c>
      <c r="AF885" s="2" t="inlineStr">
        <is>
          <t>RADIOLOGIA</t>
        </is>
      </c>
      <c r="AG885" s="2" t="inlineStr">
        <is>
          <t>Q00676,Q00675,Q00665,Q00662,Q01042,Q01034,Q00821,Q00812,Q00779,Q00777,Q00774,Q00773,Q00772,Q00765,Q00825,Q01126,Q01124,Q01123,Q01117,Q01115,Q00510,Q00502,Q00394,Q00389,Q00383,Q00354,Q00488,Q00038,Q01279,Q01289,Q01290,Q01291,Q01319,Q01498,Q01504,Q01343,Q01164,Q01160,Q01148,Q01137,Q01136,Q01135,Q01230,Q01529,Q01355,Q01356,Q01357,Q01364,Q00746,Q01262,Q01261,Q01260,Q01257,Q01255,Q01252,Q01250,Q01249,Q01417,Q01352,Q01353,Q01396,Q01408,Q01387,Q01493,Q01436,Q01440,Q01450,Q01455,Q01456,Q01460,Q01461,Q01463,Q01464,Q01465,Q01466,Q01467,Q01468,Q01469,Q01484,Q00610,Q00580,Q00342,Q00313,Q01519,Q02020</t>
        </is>
      </c>
      <c r="AH885" s="2" t="inlineStr">
        <is>
          <t>DIFFICOLTA' ALLA MINZIONE,CISTI OVARICA,DISTURBI DEL CICLO MESTRUALE,ENDOMETRIOSI,PAZIENTE TRAPIANTATO,PATOLOGIE GINECOLOGICHE,PATOLOGIE DELLA TIROIDE,GOZZO,PATOLOGIE UROLOGICHE,PATOLOGIE PROSTATICHE,PATOLOGIE ONCOLOGICHE DELLA PROSTATA,PATOLOGIE ONCOLOGICHE DEL RENE,PATOLOGIE ONCOLOGICHE DEI TESTICOLI,FLOGOSI PROSTATICA,PATOLOGIE PARATIROIDEE,EPATOMEGALIA,CISTI OSTEOARTICOLARI E MUSCOLOTENDINEE,ALTRE CISTI,PATOLOGIE ONCOLOGICHE GINECOLOGICHE,PATOLOGIE ONCOLOGICHE DEL SENO,PATOLOGIE TESTICOLARI E SCROTALI,CISTI TENDINEA,PATOLOGIE DELLA SPALLA,PATOLOGIE DELLA CAVIGLIA,PATOLOGIE DEL PANCREAS,NEOPLASIA EPATICA,CISTI,DIABETE,CISTI MAMMARIA,LESIONE MAMMELLA,LINFONODI ADDOMINALI,METASTASI,ERNIA OMBELICALE,IPERTROFIA MAMMARIA,ESITI ERNIOPLASTICA,LAPAROCELE,ADENOMA TIROIDEO,ADENOMA MAMMELLA,PERIARTRITE,LIPOMI,LINFONODO,LESIONE OSTEOARTICOLARE E MUSCOLOTENDINEA,CALCOLOSI VESCICALE,IDRONEFROSI,CALCOLI BILIARI,CALCOLI COLEDOCO,CALCOLOSI COLECISTICA,MASTOPATIA FIBROCISTICA,CALCOLOSI,NODULO TESTICOLO,NEOFORMAZIONE TESTICOLO,NEOFORMAZIONE PROSTATA,MASSA PALPABILE TESTICOLO,CALCOLOSI URETRALE,IPERTROFIA PROSTATICA,FOLLOW UP TESTICOLO,FOLLOW UP PROSTATA,IPERTIROIDISMO,AMENORREA,AMENORREA SECONDARIA,IPOGONADISMO MASCHILE,ORCHITE,DISTURBI DELLA FERTILITA',TUMORE TIROIDE,POLLACHIURIA,CISTITE,ALGIA SPALLA,LESIONE CUFFIA DEI ROTATORI,LESIONE DEGENERATIVA OSTEOARTICOLARE,LESIONE MUSCOLARE,LESIONE TENDINE,TENDINOPATIA CALCIFICA,TENDINOPATIA CALCIFICA DEL FEMORE,TENDINOPATIA CALCIFICA DELLA SPALLA,TENDINOPATIA D'ACHILLE,TENDINOPATIA DEL QUADRICIPITE,TENDINOPATIA GINOCCHIO,TENDINOPATIA MANO,GINECOMASTIA,FIBROMATOSI UTERINA,MORBO DI BASEDOW,PATOLOGIE ONCOLOGICHE DEL PANCREAS,LESIONE FOCALE EPATICA,CISTI FUNICOLO SPERMATICO,ANGIOMA EPATICO</t>
        </is>
      </c>
      <c r="AI885" s="2" t="inlineStr">
        <is>
          <t>U</t>
        </is>
      </c>
      <c r="AJ885" s="2" t="inlineStr">
        <is>
          <t>0</t>
        </is>
      </c>
      <c r="AK885" s="2" t="n"/>
      <c r="AL885" s="2" t="n"/>
      <c r="AM885" s="11">
        <f>VLOOKUP(U885,'[1]per incroci mapping'!$A$2:$E$592,5,FALSE)</f>
        <v/>
      </c>
      <c r="AN885" s="11">
        <f>VLOOKUP(U885,'[1]per incroci mapping'!$A$2:$F$592,6,FALSE)</f>
        <v/>
      </c>
      <c r="AO885" s="2" t="n"/>
      <c r="AP885" s="2" t="n"/>
      <c r="AQ885" s="2" t="n"/>
      <c r="AR885" s="2" t="n"/>
      <c r="AS885" s="11">
        <f>IFERROR(VLOOKUP(U885,'[1]per incroci mapping'!$A$2:$E$592,3,FALSE),"Non Trovato")</f>
        <v/>
      </c>
      <c r="AT885" s="11">
        <f>VLOOKUP(U885,'[1]per incroci mapping'!$A$2:$E$592,4,FALSE)</f>
        <v/>
      </c>
      <c r="AU885" s="2" t="n"/>
      <c r="AV885" s="2" t="n"/>
      <c r="AW885" s="2" t="n"/>
      <c r="AX885" s="2" t="inlineStr">
        <is>
          <t>00007</t>
        </is>
      </c>
      <c r="AY885" s="2" t="n"/>
      <c r="AZ885" s="2" t="n"/>
      <c r="BA885" s="2" t="inlineStr">
        <is>
          <t>si prega di presentarsi allo sportello accettazione 15 minuti prima dell appuntamento muniti di impegnativa del curante, tessera sanitaria</t>
        </is>
      </c>
      <c r="BB885" s="2" t="n"/>
      <c r="BC885" s="2" t="inlineStr">
        <is>
          <t>in caso di annullamento della prenotazione si prega di mandare disdetta entro 3 giorni ai seguenti numeri: 0384968017 - 0384831811 oppure tramite mail all indirizzo prenotazioni@cittadellasociale.it</t>
        </is>
      </c>
      <c r="BD885" s="1" t="n">
        <v>192</v>
      </c>
      <c r="BE885" s="1" t="n">
        <v>2388</v>
      </c>
      <c r="BF885" s="2" t="inlineStr">
        <is>
          <t>F</t>
        </is>
      </c>
      <c r="BG885" s="2" t="inlineStr">
        <is>
          <t>N</t>
        </is>
      </c>
      <c r="BH885" s="2" t="inlineStr">
        <is>
          <t>N</t>
        </is>
      </c>
      <c r="BI885" s="2" t="inlineStr">
        <is>
          <t>N</t>
        </is>
      </c>
      <c r="BJ885" s="2" t="inlineStr">
        <is>
          <t>N</t>
        </is>
      </c>
      <c r="BK885" s="2" t="inlineStr">
        <is>
          <t>S</t>
        </is>
      </c>
      <c r="BL885" s="2" t="inlineStr">
        <is>
          <t>N</t>
        </is>
      </c>
      <c r="BM885" s="2" t="inlineStr">
        <is>
          <t>S</t>
        </is>
      </c>
      <c r="BN885" s="13" t="n">
        <v>44475</v>
      </c>
      <c r="BO885" s="2" t="n"/>
      <c r="BP885" s="2" t="inlineStr">
        <is>
          <t>N</t>
        </is>
      </c>
      <c r="BQ885" s="1" t="n">
        <v>0</v>
      </c>
      <c r="BR885" s="1" t="n">
        <v>0</v>
      </c>
      <c r="BS885" s="2" t="n"/>
    </row>
    <row r="886">
      <c r="A886" t="n">
        <v>885</v>
      </c>
      <c r="B886" t="inlineStr">
        <is>
          <t>512-21|6988944</t>
        </is>
      </c>
      <c r="C886" t="inlineStr">
        <is>
          <t>OK</t>
        </is>
      </c>
      <c r="D886" s="2" t="inlineStr">
        <is>
          <t>690059</t>
        </is>
      </c>
      <c r="E886" s="2" t="inlineStr">
        <is>
          <t>LA CITTADELLA PIEVE</t>
        </is>
      </c>
      <c r="F886" s="2" t="inlineStr">
        <is>
          <t>002086</t>
        </is>
      </c>
      <c r="G886" s="2" t="inlineStr">
        <is>
          <t>PIEVE DEL CAIRO</t>
        </is>
      </c>
      <c r="H886" s="2" t="inlineStr">
        <is>
          <t>PIEVE DEL CAIRO</t>
        </is>
      </c>
      <c r="I886" s="2" t="inlineStr">
        <is>
          <t>ACCPDC</t>
        </is>
      </c>
      <c r="J886" s="2" t="inlineStr">
        <is>
          <t>LA CITTADELLA PIEVE DEL CAIRO</t>
        </is>
      </c>
      <c r="K886" s="2" t="inlineStr">
        <is>
          <t>RMN PDC</t>
        </is>
      </c>
      <c r="L886" s="2" t="inlineStr">
        <is>
          <t xml:space="preserve">RMN </t>
        </is>
      </c>
      <c r="M886" s="2" t="inlineStr">
        <is>
          <t>69</t>
        </is>
      </c>
      <c r="N886" s="2" t="inlineStr">
        <is>
          <t>97-21</t>
        </is>
      </c>
      <c r="O886" s="2" t="inlineStr">
        <is>
          <t>RMN PRIOR. B</t>
        </is>
      </c>
      <c r="P886" s="2" t="inlineStr">
        <is>
          <t>512-21</t>
        </is>
      </c>
      <c r="Q886" s="2" t="inlineStr">
        <is>
          <t>RMN PRIOR. B</t>
        </is>
      </c>
      <c r="R886" s="2" t="inlineStr">
        <is>
          <t>2116</t>
        </is>
      </c>
      <c r="S886" s="2" t="inlineStr">
        <is>
          <t>RISONANZA MAGNETICA NUCLEARE(RM) ARTICOLARE EFFETTUATA CON APPARECCHIATURA DEDICATA</t>
        </is>
      </c>
      <c r="T886" s="2" t="inlineStr">
        <is>
          <t>88944</t>
        </is>
      </c>
      <c r="U886" s="2" t="inlineStr">
        <is>
          <t>6988944</t>
        </is>
      </c>
      <c r="V886" s="2" t="inlineStr">
        <is>
          <t>RMN ARTICOLARE-ARTROSCAN</t>
        </is>
      </c>
      <c r="W886" s="2" t="inlineStr">
        <is>
          <t>S</t>
        </is>
      </c>
      <c r="X886" s="2" t="inlineStr">
        <is>
          <t>S</t>
        </is>
      </c>
      <c r="Y886" s="2" t="inlineStr">
        <is>
          <t>N</t>
        </is>
      </c>
      <c r="Z886" s="2" t="inlineStr">
        <is>
          <t>N</t>
        </is>
      </c>
      <c r="AA886" s="2" t="inlineStr">
        <is>
          <t>S</t>
        </is>
      </c>
      <c r="AB886" s="2" t="inlineStr">
        <is>
          <t>S</t>
        </is>
      </c>
      <c r="AC886" s="2" t="inlineStr">
        <is>
          <t>S</t>
        </is>
      </c>
      <c r="AD886" s="2" t="inlineStr">
        <is>
          <t>N</t>
        </is>
      </c>
      <c r="AE886" s="2" t="inlineStr">
        <is>
          <t>69</t>
        </is>
      </c>
      <c r="AF886" s="2" t="inlineStr">
        <is>
          <t>RADIOLOGIA</t>
        </is>
      </c>
      <c r="AG886" s="2" t="inlineStr">
        <is>
          <t>Q00796,Q01134,Q00389,Q00388,Q00438,Q00437,Q01158,Q01157,Q01151,Q01140,Q01138,Q01470,Q02080,Q01451,Q01453,Q01456,Q01457,Q01458,Q01459,Q01460,Q01461,Q01462,Q01466,Q01468,Q01469</t>
        </is>
      </c>
      <c r="AH886" s="2" t="inlineStr">
        <is>
          <t>FRATTURA,LESIONE,PATOLOGIE DELLA CAVIGLIA,PATOLOGIE DELLA CARTILAGINE,POST PRONTO SOCCORSO,POST INTERVENTO,VERSAMENTO,TRAUMA,ROTTURA,OSTEONECROSI,LUSSAZIONE,LESIONE MENISCALE,OSTEOCONDROMA,LESIONE BANDELLETTA,LESIONE CARTILAGINE ASTRAGALICA,LESIONE DEGENERATIVA OSTEOARTICOLARE,LESIONE DEI LEGAMENTI,LESIONE DEI LEGAMENTI DEL GINOCCHIO,LESIONE DISTRATTIVA PROFONDA,LESIONE MUSCOLARE,LESIONE TENDINE,LESIONE TENDINEA MANO,TENDINOPATIA D'ACHILLE,TENDINOPATIA GINOCCHIO,TENDINOPATIA MANO</t>
        </is>
      </c>
      <c r="AI886" s="2" t="inlineStr">
        <is>
          <t>U</t>
        </is>
      </c>
      <c r="AJ886" s="2" t="inlineStr">
        <is>
          <t>0</t>
        </is>
      </c>
      <c r="AK886" s="2" t="n"/>
      <c r="AL886" s="2" t="n"/>
      <c r="AM886" s="11">
        <f>VLOOKUP(U886,'[1]per incroci mapping'!$A$2:$E$592,5,FALSE)</f>
        <v/>
      </c>
      <c r="AN886" s="11">
        <f>VLOOKUP(U886,'[1]per incroci mapping'!$A$2:$F$592,6,FALSE)</f>
        <v/>
      </c>
      <c r="AO886" s="2" t="inlineStr">
        <is>
          <t>M00062,M00067,M00000,M00098,M00114,M00115,M00119,M00073,M00182</t>
        </is>
      </c>
      <c r="AP886" s="2" t="inlineStr">
        <is>
          <t>ASSIALE,MACCHINARIO APERTO,METODICA GENERALE,BASSO CAMPO 0,5T,CON T1,CON T2,CORONALI,SAGITTALI,SEQUENZA STIR</t>
        </is>
      </c>
      <c r="AQ886" s="2" t="n"/>
      <c r="AR886" s="2" t="n"/>
      <c r="AS886" s="11">
        <f>IFERROR(VLOOKUP(U886,'[1]per incroci mapping'!$A$2:$E$592,3,FALSE),"Non Trovato")</f>
        <v/>
      </c>
      <c r="AT886" s="11">
        <f>VLOOKUP(U886,'[1]per incroci mapping'!$A$2:$E$592,4,FALSE)</f>
        <v/>
      </c>
      <c r="AU886" s="2" t="inlineStr">
        <is>
          <t>D00181,D00182,D00185,D00252,D00244,D00245,D00241,D00242,D00246,D00216,D00224,D00237,D00226,D00215</t>
        </is>
      </c>
      <c r="AV886" s="2" t="inlineStr">
        <is>
          <t>CAVIGLIA DX,CAVIGLIA SX,GAMBA DX,GAMBA SX,GINOCCHIO DX,GINOCCHIO SX,GOMITO DX,GOMITO SX,MANO DX,MANO SX,PIEDE DX,PIEDE SX,POLSO DX,POLSO SX</t>
        </is>
      </c>
      <c r="AW886" s="2" t="inlineStr">
        <is>
          <t>U</t>
        </is>
      </c>
      <c r="AX886" s="2" t="inlineStr">
        <is>
          <t>120</t>
        </is>
      </c>
      <c r="AY886" s="2" t="n"/>
      <c r="AZ886" s="2" t="n"/>
      <c r="BA886" s="2" t="inlineStr">
        <is>
          <t>si prega di presentarsi allo sportello accettazione 15 minuti prima dell appuntamento muniti di impegnativa del curante, tessera sanitaria</t>
        </is>
      </c>
      <c r="BB886" s="2" t="n"/>
      <c r="BC886" s="2" t="inlineStr">
        <is>
          <t>in caso di annullamento della prenotazione si prega di mandare disdetta entro 3 giorni ai seguenti numeri: 0384968017 - 0384831811 oppure tramite mail all indirizzo prenotazioni@cittadellasociale.it</t>
        </is>
      </c>
      <c r="BD886" s="1" t="n">
        <v>0</v>
      </c>
      <c r="BE886" s="1" t="n">
        <v>2388</v>
      </c>
      <c r="BF886" s="2" t="inlineStr">
        <is>
          <t>G</t>
        </is>
      </c>
      <c r="BG886" s="2" t="inlineStr">
        <is>
          <t>N</t>
        </is>
      </c>
      <c r="BH886" s="2" t="inlineStr">
        <is>
          <t>N</t>
        </is>
      </c>
      <c r="BI886" s="2" t="inlineStr">
        <is>
          <t>S</t>
        </is>
      </c>
      <c r="BJ886" s="2" t="inlineStr">
        <is>
          <t>N</t>
        </is>
      </c>
      <c r="BK886" s="2" t="inlineStr">
        <is>
          <t>N</t>
        </is>
      </c>
      <c r="BL886" s="2" t="inlineStr">
        <is>
          <t>S</t>
        </is>
      </c>
      <c r="BM886" s="2" t="inlineStr">
        <is>
          <t>S</t>
        </is>
      </c>
      <c r="BN886" s="13" t="n">
        <v>44480</v>
      </c>
      <c r="BO886" s="2" t="n"/>
      <c r="BP886" s="2" t="inlineStr">
        <is>
          <t>N</t>
        </is>
      </c>
      <c r="BQ886" s="1" t="n">
        <v>0</v>
      </c>
      <c r="BR886" s="1" t="n">
        <v>5</v>
      </c>
      <c r="BS886" s="2" t="n"/>
      <c r="BT886" t="inlineStr">
        <is>
          <t>__&gt; Metodiche: 'M00098' presentano errori nella descrizione</t>
        </is>
      </c>
    </row>
    <row r="887">
      <c r="A887" t="n">
        <v>886</v>
      </c>
      <c r="B887" t="inlineStr">
        <is>
          <t>512-260|6988944</t>
        </is>
      </c>
      <c r="C887" t="inlineStr">
        <is>
          <t>OK</t>
        </is>
      </c>
      <c r="D887" s="2" t="inlineStr">
        <is>
          <t>690059</t>
        </is>
      </c>
      <c r="E887" s="2" t="inlineStr">
        <is>
          <t>LA CITTADELLA PIEVE</t>
        </is>
      </c>
      <c r="F887" s="2" t="inlineStr">
        <is>
          <t>002086</t>
        </is>
      </c>
      <c r="G887" s="2" t="inlineStr">
        <is>
          <t>PIEVE DEL CAIRO</t>
        </is>
      </c>
      <c r="H887" s="2" t="inlineStr">
        <is>
          <t>PIEVE DEL CAIRO</t>
        </is>
      </c>
      <c r="I887" s="2" t="inlineStr">
        <is>
          <t>ACCPDC</t>
        </is>
      </c>
      <c r="J887" s="2" t="inlineStr">
        <is>
          <t>LA CITTADELLA PIEVE DEL CAIRO</t>
        </is>
      </c>
      <c r="K887" s="2" t="inlineStr">
        <is>
          <t>RMN PDC</t>
        </is>
      </c>
      <c r="L887" s="2" t="inlineStr">
        <is>
          <t xml:space="preserve">RMN </t>
        </is>
      </c>
      <c r="M887" s="2" t="inlineStr">
        <is>
          <t>69</t>
        </is>
      </c>
      <c r="N887" s="2" t="inlineStr">
        <is>
          <t>97-260</t>
        </is>
      </c>
      <c r="O887" s="2" t="inlineStr">
        <is>
          <t>RMN PRIOR. D</t>
        </is>
      </c>
      <c r="P887" s="2" t="inlineStr">
        <is>
          <t>512-260</t>
        </is>
      </c>
      <c r="Q887" s="2" t="inlineStr">
        <is>
          <t>RMN PRIOR. D</t>
        </is>
      </c>
      <c r="R887" s="2" t="inlineStr">
        <is>
          <t>2116</t>
        </is>
      </c>
      <c r="S887" s="2" t="inlineStr">
        <is>
          <t>RISONANZA MAGNETICA NUCLEARE(RM) ARTICOLARE EFFETTUATA CON APPARECCHIATURA DEDICATA</t>
        </is>
      </c>
      <c r="T887" s="2" t="inlineStr">
        <is>
          <t>88944</t>
        </is>
      </c>
      <c r="U887" s="2" t="inlineStr">
        <is>
          <t>6988944</t>
        </is>
      </c>
      <c r="V887" s="2" t="inlineStr">
        <is>
          <t>RMN ARTICOLARE-ARTROSCAN</t>
        </is>
      </c>
      <c r="W887" s="2" t="inlineStr">
        <is>
          <t>S</t>
        </is>
      </c>
      <c r="X887" s="2" t="inlineStr">
        <is>
          <t>S</t>
        </is>
      </c>
      <c r="Y887" s="2" t="inlineStr">
        <is>
          <t>N</t>
        </is>
      </c>
      <c r="Z887" s="2" t="inlineStr">
        <is>
          <t>N</t>
        </is>
      </c>
      <c r="AA887" s="2" t="inlineStr">
        <is>
          <t>S</t>
        </is>
      </c>
      <c r="AB887" s="2" t="inlineStr">
        <is>
          <t>S</t>
        </is>
      </c>
      <c r="AC887" s="2" t="inlineStr">
        <is>
          <t>S</t>
        </is>
      </c>
      <c r="AD887" s="2" t="inlineStr">
        <is>
          <t>N</t>
        </is>
      </c>
      <c r="AE887" s="2" t="inlineStr">
        <is>
          <t>69</t>
        </is>
      </c>
      <c r="AF887" s="2" t="inlineStr">
        <is>
          <t>RADIOLOGIA</t>
        </is>
      </c>
      <c r="AG887" s="2" t="inlineStr">
        <is>
          <t>Q00796,Q01134,Q00389,Q00388,Q00438,Q00437,Q01158,Q01157,Q01151,Q01140,Q01138,Q01135,Q01470,Q02080,Q01451,Q01452,Q01456,Q01457,Q01458,Q01460,Q01461,Q01462,Q01463,Q01466,Q01468</t>
        </is>
      </c>
      <c r="AH887" s="2" t="inlineStr">
        <is>
          <t>FRATTURA,LESIONE,PATOLOGIE DELLA CAVIGLIA,PATOLOGIE DELLA CARTILAGINE,POST PRONTO SOCCORSO,POST INTERVENTO,VERSAMENTO,TRAUMA,ROTTURA,OSTEONECROSI,LUSSAZIONE,LESIONE OSTEOARTICOLARE E MUSCOLOTENDINEA,LESIONE MENISCALE,OSTEOCONDROMA,LESIONE BANDELLETTA,LESIONE CAPSULARE,LESIONE DEGENERATIVA OSTEOARTICOLARE,LESIONE DEI LEGAMENTI,LESIONE DEI LEGAMENTI DEL GINOCCHIO,LESIONE MUSCOLARE,LESIONE TENDINE,LESIONE TENDINEA MANO,TENDINOPATIA CALCIFICA,TENDINOPATIA D'ACHILLE,TENDINOPATIA GINOCCHIO</t>
        </is>
      </c>
      <c r="AI887" s="2" t="inlineStr">
        <is>
          <t>U</t>
        </is>
      </c>
      <c r="AJ887" s="2" t="inlineStr">
        <is>
          <t>0</t>
        </is>
      </c>
      <c r="AK887" s="2" t="n"/>
      <c r="AL887" s="2" t="n"/>
      <c r="AM887" s="11">
        <f>VLOOKUP(U887,'[1]per incroci mapping'!$A$2:$E$592,5,FALSE)</f>
        <v/>
      </c>
      <c r="AN887" s="11">
        <f>VLOOKUP(U887,'[1]per incroci mapping'!$A$2:$F$592,6,FALSE)</f>
        <v/>
      </c>
      <c r="AO887" s="2" t="inlineStr">
        <is>
          <t>M00000,M00062,M00067,M00073,M00098,M00114,M00115,M00119,M00182</t>
        </is>
      </c>
      <c r="AP887" s="2" t="inlineStr">
        <is>
          <t>METODICA GENERALE,ASSIALE,MACCHINARIO APERTO,SAGITTALI,BASSO CAMPO 0,5T,CON T1,CON T2,CORONALI,SEQUENZA STIR</t>
        </is>
      </c>
      <c r="AQ887" s="2" t="n"/>
      <c r="AR887" s="2" t="n"/>
      <c r="AS887" s="11">
        <f>IFERROR(VLOOKUP(U887,'[1]per incroci mapping'!$A$2:$E$592,3,FALSE),"Non Trovato")</f>
        <v/>
      </c>
      <c r="AT887" s="11">
        <f>VLOOKUP(U887,'[1]per incroci mapping'!$A$2:$E$592,4,FALSE)</f>
        <v/>
      </c>
      <c r="AU887" s="2" t="inlineStr">
        <is>
          <t>D00181,D00182,D00215,D00216,D00224,D00226,D00237,D00241,D00242,D00244,D00245,D00246</t>
        </is>
      </c>
      <c r="AV887" s="2" t="inlineStr">
        <is>
          <t>CAVIGLIA DX,CAVIGLIA SX,POLSO SX,MANO SX,PIEDE DX,POLSO DX,PIEDE SX,GOMITO DX,GOMITO SX,GINOCCHIO DX,GINOCCHIO SX,MANO DX</t>
        </is>
      </c>
      <c r="AW887" s="2" t="inlineStr">
        <is>
          <t>U</t>
        </is>
      </c>
      <c r="AX887" s="2" t="inlineStr">
        <is>
          <t>120</t>
        </is>
      </c>
      <c r="AY887" s="2" t="n"/>
      <c r="AZ887" s="2" t="n"/>
      <c r="BA887" s="2" t="inlineStr">
        <is>
          <t>si prega di presentarsi allo sportello accettazione 15 minuti prima dell appuntamento muniti di impegnativa del curante, tessera sanitaria</t>
        </is>
      </c>
      <c r="BB887" s="2" t="n"/>
      <c r="BC887" s="2" t="inlineStr">
        <is>
          <t>in caso di annullamento della prenotazione si prega di mandare disdetta entro 3 giorni ai seguenti numeri: 0384968017 - 0384831811 oppure tramite mail all indirizzo prenotazioni@cittadellasociale.it</t>
        </is>
      </c>
      <c r="BD887" s="1" t="n">
        <v>192</v>
      </c>
      <c r="BE887" s="1" t="n">
        <v>2388</v>
      </c>
      <c r="BF887" s="2" t="inlineStr">
        <is>
          <t>G</t>
        </is>
      </c>
      <c r="BG887" s="2" t="inlineStr">
        <is>
          <t>N</t>
        </is>
      </c>
      <c r="BH887" s="2" t="inlineStr">
        <is>
          <t>N</t>
        </is>
      </c>
      <c r="BI887" s="2" t="inlineStr">
        <is>
          <t>N</t>
        </is>
      </c>
      <c r="BJ887" s="2" t="inlineStr">
        <is>
          <t>S</t>
        </is>
      </c>
      <c r="BK887" s="2" t="inlineStr">
        <is>
          <t>N</t>
        </is>
      </c>
      <c r="BL887" s="2" t="inlineStr">
        <is>
          <t>N</t>
        </is>
      </c>
      <c r="BM887" s="2" t="inlineStr">
        <is>
          <t>S</t>
        </is>
      </c>
      <c r="BN887" s="13" t="n">
        <v>44480</v>
      </c>
      <c r="BO887" s="2" t="n"/>
      <c r="BP887" s="2" t="inlineStr">
        <is>
          <t>N</t>
        </is>
      </c>
      <c r="BQ887" s="1" t="n">
        <v>0</v>
      </c>
      <c r="BR887" s="1" t="n">
        <v>5</v>
      </c>
      <c r="BS887" s="2" t="n"/>
      <c r="BT887" t="inlineStr">
        <is>
          <t>__&gt; Metodiche: 'M00098' presentano errori nella descrizione</t>
        </is>
      </c>
    </row>
    <row r="888">
      <c r="A888" t="n">
        <v>887</v>
      </c>
      <c r="B888" t="inlineStr">
        <is>
          <t>512-262|6988944</t>
        </is>
      </c>
      <c r="C888" t="inlineStr">
        <is>
          <t>OK</t>
        </is>
      </c>
      <c r="D888" s="2" t="inlineStr">
        <is>
          <t>690059</t>
        </is>
      </c>
      <c r="E888" s="2" t="inlineStr">
        <is>
          <t>LA CITTADELLA PIEVE</t>
        </is>
      </c>
      <c r="F888" s="2" t="inlineStr">
        <is>
          <t>002086</t>
        </is>
      </c>
      <c r="G888" s="2" t="inlineStr">
        <is>
          <t>PIEVE DEL CAIRO</t>
        </is>
      </c>
      <c r="H888" s="2" t="inlineStr">
        <is>
          <t>PIEVE DEL CAIRO</t>
        </is>
      </c>
      <c r="I888" s="2" t="inlineStr">
        <is>
          <t>ACCPDC</t>
        </is>
      </c>
      <c r="J888" s="2" t="inlineStr">
        <is>
          <t>LA CITTADELLA PIEVE DEL CAIRO</t>
        </is>
      </c>
      <c r="K888" s="2" t="inlineStr">
        <is>
          <t>RMN PDC</t>
        </is>
      </c>
      <c r="L888" s="2" t="inlineStr">
        <is>
          <t xml:space="preserve">RMN </t>
        </is>
      </c>
      <c r="M888" s="2" t="inlineStr">
        <is>
          <t>69</t>
        </is>
      </c>
      <c r="N888" s="2" t="inlineStr">
        <is>
          <t>97-262</t>
        </is>
      </c>
      <c r="O888" s="2" t="inlineStr">
        <is>
          <t>RMN SPALLA PRIOR. B</t>
        </is>
      </c>
      <c r="P888" s="2" t="inlineStr">
        <is>
          <t>512-262</t>
        </is>
      </c>
      <c r="Q888" s="2" t="inlineStr">
        <is>
          <t>RMN SPALLA PRIOR. B</t>
        </is>
      </c>
      <c r="R888" s="2" t="inlineStr">
        <is>
          <t>2116</t>
        </is>
      </c>
      <c r="S888" s="2" t="inlineStr">
        <is>
          <t>RISONANZA MAGNETICA NUCLEARE(RM) ARTICOLARE EFFETTUATA CON APPARECCHIATURA DEDICATA</t>
        </is>
      </c>
      <c r="T888" s="2" t="inlineStr">
        <is>
          <t>88944</t>
        </is>
      </c>
      <c r="U888" s="2" t="inlineStr">
        <is>
          <t>6988944</t>
        </is>
      </c>
      <c r="V888" s="2" t="inlineStr">
        <is>
          <t>RMN ARTICOLARE-ARTROSCAN</t>
        </is>
      </c>
      <c r="W888" s="2" t="inlineStr">
        <is>
          <t>S</t>
        </is>
      </c>
      <c r="X888" s="2" t="inlineStr">
        <is>
          <t>S</t>
        </is>
      </c>
      <c r="Y888" s="2" t="inlineStr">
        <is>
          <t>N</t>
        </is>
      </c>
      <c r="Z888" s="2" t="inlineStr">
        <is>
          <t>N</t>
        </is>
      </c>
      <c r="AA888" s="2" t="inlineStr">
        <is>
          <t>S</t>
        </is>
      </c>
      <c r="AB888" s="2" t="inlineStr">
        <is>
          <t>S</t>
        </is>
      </c>
      <c r="AC888" s="2" t="inlineStr">
        <is>
          <t>S</t>
        </is>
      </c>
      <c r="AD888" s="2" t="inlineStr">
        <is>
          <t>N</t>
        </is>
      </c>
      <c r="AE888" s="2" t="inlineStr">
        <is>
          <t>69</t>
        </is>
      </c>
      <c r="AF888" s="2" t="inlineStr">
        <is>
          <t>RADIOLOGIA</t>
        </is>
      </c>
      <c r="AG888" s="2" t="inlineStr">
        <is>
          <t>Q00796,Q01134,Q00394,Q00388,Q00438,Q00437,Q01158,Q01157,Q01151,Q01140,Q01138,Q01135,Q02080,Q01452,Q01455,Q01456,Q01457,Q01460,Q01461,Q01465</t>
        </is>
      </c>
      <c r="AH888" s="2" t="inlineStr">
        <is>
          <t>FRATTURA,LESIONE,PATOLOGIE DELLA SPALLA,PATOLOGIE DELLA CARTILAGINE,POST PRONTO SOCCORSO,POST INTERVENTO,VERSAMENTO,TRAUMA,ROTTURA,OSTEONECROSI,LUSSAZIONE,LESIONE OSTEOARTICOLARE E MUSCOLOTENDINEA,OSTEOCONDROMA,LESIONE CAPSULARE,LESIONE CUFFIA DEI ROTATORI,LESIONE DEGENERATIVA OSTEOARTICOLARE,LESIONE DEI LEGAMENTI,LESIONE MUSCOLARE,LESIONE TENDINE,TENDINOPATIA CALCIFICA DELLA SPALLA</t>
        </is>
      </c>
      <c r="AI888" s="2" t="inlineStr">
        <is>
          <t>U</t>
        </is>
      </c>
      <c r="AJ888" s="2" t="inlineStr">
        <is>
          <t>0</t>
        </is>
      </c>
      <c r="AK888" s="2" t="n"/>
      <c r="AL888" s="2" t="n"/>
      <c r="AM888" s="11">
        <f>VLOOKUP(U888,'[1]per incroci mapping'!$A$2:$E$592,5,FALSE)</f>
        <v/>
      </c>
      <c r="AN888" s="11">
        <f>VLOOKUP(U888,'[1]per incroci mapping'!$A$2:$F$592,6,FALSE)</f>
        <v/>
      </c>
      <c r="AO888" s="2" t="inlineStr">
        <is>
          <t>M00000,M00062,M00067,M00073,M00098,M00114,M00115,M00119,M00182</t>
        </is>
      </c>
      <c r="AP888" s="2" t="inlineStr">
        <is>
          <t>METODICA GENERALE,ASSIALE,MACCHINARIO APERTO,SAGITTALI,BASSO CAMPO 0,5T,CON T1,CON T2,CORONALI,SEQUENZA STIR</t>
        </is>
      </c>
      <c r="AQ888" s="2" t="n"/>
      <c r="AR888" s="2" t="n"/>
      <c r="AS888" s="11">
        <f>IFERROR(VLOOKUP(U888,'[1]per incroci mapping'!$A$2:$E$592,3,FALSE),"Non Trovato")</f>
        <v/>
      </c>
      <c r="AT888" s="11">
        <f>VLOOKUP(U888,'[1]per incroci mapping'!$A$2:$E$592,4,FALSE)</f>
        <v/>
      </c>
      <c r="AU888" s="2" t="n"/>
      <c r="AV888" s="2" t="n"/>
      <c r="AW888" s="2" t="n"/>
      <c r="AX888" s="2" t="inlineStr">
        <is>
          <t>120</t>
        </is>
      </c>
      <c r="AY888" s="2" t="n"/>
      <c r="AZ888" s="2" t="n"/>
      <c r="BA888" s="2" t="inlineStr">
        <is>
          <t>si prega di presentarsi allo sportello accettazione 15 minuti prima dell appuntamento muniti di impegnativa del curante, tessera sanitaria</t>
        </is>
      </c>
      <c r="BB888" s="2" t="n"/>
      <c r="BC888" s="2" t="inlineStr">
        <is>
          <t>in caso di annullamento della prenotazione si prega di mandare disdetta entro 3 giorni ai seguenti numeri: 0384968017 - 0384831811 oppure tramite mail all indirizzo prenotazioni@cittadellasociale.it</t>
        </is>
      </c>
      <c r="BD888" s="1" t="n">
        <v>192</v>
      </c>
      <c r="BE888" s="1" t="n">
        <v>2388</v>
      </c>
      <c r="BF888" s="2" t="inlineStr">
        <is>
          <t>G</t>
        </is>
      </c>
      <c r="BG888" s="2" t="inlineStr">
        <is>
          <t>N</t>
        </is>
      </c>
      <c r="BH888" s="2" t="inlineStr">
        <is>
          <t>N</t>
        </is>
      </c>
      <c r="BI888" s="2" t="inlineStr">
        <is>
          <t>N</t>
        </is>
      </c>
      <c r="BJ888" s="2" t="inlineStr">
        <is>
          <t>N</t>
        </is>
      </c>
      <c r="BK888" s="2" t="inlineStr">
        <is>
          <t>N</t>
        </is>
      </c>
      <c r="BL888" s="2" t="inlineStr">
        <is>
          <t>S</t>
        </is>
      </c>
      <c r="BM888" s="2" t="inlineStr">
        <is>
          <t>S</t>
        </is>
      </c>
      <c r="BN888" s="13" t="n">
        <v>44480</v>
      </c>
      <c r="BO888" s="2" t="n"/>
      <c r="BP888" s="2" t="inlineStr">
        <is>
          <t>N</t>
        </is>
      </c>
      <c r="BQ888" s="1" t="n">
        <v>0</v>
      </c>
      <c r="BR888" s="1" t="n">
        <v>5</v>
      </c>
      <c r="BS888" s="2" t="n"/>
      <c r="BT888" t="inlineStr">
        <is>
          <t>__&gt; Metodiche: 'M00098' presentano errori nella descrizione</t>
        </is>
      </c>
    </row>
    <row r="889">
      <c r="A889" t="n">
        <v>888</v>
      </c>
      <c r="B889" t="inlineStr">
        <is>
          <t>512-351|6988944</t>
        </is>
      </c>
      <c r="C889" t="inlineStr">
        <is>
          <t>OK</t>
        </is>
      </c>
      <c r="D889" s="2" t="inlineStr">
        <is>
          <t>690059</t>
        </is>
      </c>
      <c r="E889" s="2" t="inlineStr">
        <is>
          <t>LA CITTADELLA PIEVE</t>
        </is>
      </c>
      <c r="F889" s="2" t="inlineStr">
        <is>
          <t>002086</t>
        </is>
      </c>
      <c r="G889" s="2" t="inlineStr">
        <is>
          <t>PIEVE DEL CAIRO</t>
        </is>
      </c>
      <c r="H889" s="2" t="inlineStr">
        <is>
          <t>PIEVE DEL CAIRO</t>
        </is>
      </c>
      <c r="I889" s="2" t="inlineStr">
        <is>
          <t>ACCPDC</t>
        </is>
      </c>
      <c r="J889" s="2" t="inlineStr">
        <is>
          <t>LA CITTADELLA PIEVE DEL CAIRO</t>
        </is>
      </c>
      <c r="K889" s="2" t="inlineStr">
        <is>
          <t>RMN PDC</t>
        </is>
      </c>
      <c r="L889" s="2" t="inlineStr">
        <is>
          <t xml:space="preserve">RMN </t>
        </is>
      </c>
      <c r="M889" s="2" t="inlineStr">
        <is>
          <t>69</t>
        </is>
      </c>
      <c r="N889" s="2" t="inlineStr">
        <is>
          <t>97-351</t>
        </is>
      </c>
      <c r="O889" s="2" t="inlineStr">
        <is>
          <t>RMN SPALLA PRIOR. P</t>
        </is>
      </c>
      <c r="P889" s="2" t="inlineStr">
        <is>
          <t>512-351</t>
        </is>
      </c>
      <c r="Q889" s="2" t="inlineStr">
        <is>
          <t>RMN SPALLA PRIOR. P</t>
        </is>
      </c>
      <c r="R889" s="2" t="inlineStr">
        <is>
          <t>2116</t>
        </is>
      </c>
      <c r="S889" s="2" t="inlineStr">
        <is>
          <t>RISONANZA MAGNETICA NUCLEARE(RM) ARTICOLARE EFFETTUATA CON APPARECCHIATURA DEDICATA</t>
        </is>
      </c>
      <c r="T889" s="2" t="inlineStr">
        <is>
          <t>88944</t>
        </is>
      </c>
      <c r="U889" s="2" t="inlineStr">
        <is>
          <t>6988944</t>
        </is>
      </c>
      <c r="V889" s="2" t="inlineStr">
        <is>
          <t>RMN ARTICOLARE-ARTROSCAN</t>
        </is>
      </c>
      <c r="W889" s="2" t="inlineStr">
        <is>
          <t>S</t>
        </is>
      </c>
      <c r="X889" s="2" t="inlineStr">
        <is>
          <t>S</t>
        </is>
      </c>
      <c r="Y889" s="2" t="inlineStr">
        <is>
          <t>N</t>
        </is>
      </c>
      <c r="Z889" s="2" t="inlineStr">
        <is>
          <t>N</t>
        </is>
      </c>
      <c r="AA889" s="2" t="inlineStr">
        <is>
          <t>S</t>
        </is>
      </c>
      <c r="AB889" s="2" t="inlineStr">
        <is>
          <t>S</t>
        </is>
      </c>
      <c r="AC889" s="2" t="inlineStr">
        <is>
          <t>S</t>
        </is>
      </c>
      <c r="AD889" s="2" t="inlineStr">
        <is>
          <t>N</t>
        </is>
      </c>
      <c r="AE889" s="2" t="inlineStr">
        <is>
          <t>69</t>
        </is>
      </c>
      <c r="AF889" s="2" t="inlineStr">
        <is>
          <t>RADIOLOGIA</t>
        </is>
      </c>
      <c r="AG889" s="2" t="inlineStr">
        <is>
          <t>Q00796,Q01134,Q00394,Q00388,Q00438,Q00437,Q01158,Q01157,Q01151,Q01140,Q01138,Q01135,Q02080,Q01452,Q01455,Q01456,Q01457,Q01460,Q01461,Q01465</t>
        </is>
      </c>
      <c r="AH889" s="2" t="inlineStr">
        <is>
          <t>FRATTURA,LESIONE,PATOLOGIE DELLA SPALLA,PATOLOGIE DELLA CARTILAGINE,POST PRONTO SOCCORSO,POST INTERVENTO,VERSAMENTO,TRAUMA,ROTTURA,OSTEONECROSI,LUSSAZIONE,LESIONE OSTEOARTICOLARE E MUSCOLOTENDINEA,OSTEOCONDROMA,LESIONE CAPSULARE,LESIONE CUFFIA DEI ROTATORI,LESIONE DEGENERATIVA OSTEOARTICOLARE,LESIONE DEI LEGAMENTI,LESIONE MUSCOLARE,LESIONE TENDINE,TENDINOPATIA CALCIFICA DELLA SPALLA</t>
        </is>
      </c>
      <c r="AI889" s="2" t="inlineStr">
        <is>
          <t>U</t>
        </is>
      </c>
      <c r="AJ889" s="2" t="inlineStr">
        <is>
          <t>0</t>
        </is>
      </c>
      <c r="AK889" s="2" t="n"/>
      <c r="AL889" s="2" t="n"/>
      <c r="AM889" s="11">
        <f>VLOOKUP(U889,'[1]per incroci mapping'!$A$2:$E$592,5,FALSE)</f>
        <v/>
      </c>
      <c r="AN889" s="11">
        <f>VLOOKUP(U889,'[1]per incroci mapping'!$A$2:$F$592,6,FALSE)</f>
        <v/>
      </c>
      <c r="AO889" s="2" t="inlineStr">
        <is>
          <t>M00000,M00062,M00067,M00073,M00098,M00114,M00115,M00119,M00182</t>
        </is>
      </c>
      <c r="AP889" s="2" t="inlineStr">
        <is>
          <t>METODICA GENERALE,ASSIALE,MACCHINARIO APERTO,SAGITTALI,BASSO CAMPO 0,5T,CON T1,CON T2,CORONALI,SEQUENZA STIR</t>
        </is>
      </c>
      <c r="AQ889" s="2" t="n"/>
      <c r="AR889" s="2" t="n"/>
      <c r="AS889" s="11">
        <f>IFERROR(VLOOKUP(U889,'[1]per incroci mapping'!$A$2:$E$592,3,FALSE),"Non Trovato")</f>
        <v/>
      </c>
      <c r="AT889" s="11">
        <f>VLOOKUP(U889,'[1]per incroci mapping'!$A$2:$E$592,4,FALSE)</f>
        <v/>
      </c>
      <c r="AU889" s="2" t="n"/>
      <c r="AV889" s="2" t="n"/>
      <c r="AW889" s="2" t="n"/>
      <c r="AX889" s="2" t="inlineStr">
        <is>
          <t>120</t>
        </is>
      </c>
      <c r="AY889" s="2" t="n"/>
      <c r="AZ889" s="2" t="n"/>
      <c r="BA889" s="2" t="inlineStr">
        <is>
          <t>si prega di presentarsi allo sportello accettazione 15 minuti prima dell appuntamento muniti di impegnativa del curante, tessera sanitaria</t>
        </is>
      </c>
      <c r="BB889" s="2" t="n"/>
      <c r="BC889" s="2" t="inlineStr">
        <is>
          <t>in caso di annullamento della prenotazione si prega di mandare disdetta entro 3 giorni ai seguenti numeri: 0384968017 - 0384831811 oppure tramite mail all indirizzo prenotazioni@cittadellasociale.it</t>
        </is>
      </c>
      <c r="BD889" s="1" t="n">
        <v>192</v>
      </c>
      <c r="BE889" s="1" t="n">
        <v>2388</v>
      </c>
      <c r="BF889" s="2" t="inlineStr">
        <is>
          <t>G</t>
        </is>
      </c>
      <c r="BG889" s="2" t="inlineStr">
        <is>
          <t>N</t>
        </is>
      </c>
      <c r="BH889" s="2" t="inlineStr">
        <is>
          <t>N</t>
        </is>
      </c>
      <c r="BI889" s="2" t="inlineStr">
        <is>
          <t>N</t>
        </is>
      </c>
      <c r="BJ889" s="2" t="inlineStr">
        <is>
          <t>N</t>
        </is>
      </c>
      <c r="BK889" s="2" t="inlineStr">
        <is>
          <t>S</t>
        </is>
      </c>
      <c r="BL889" s="2" t="inlineStr">
        <is>
          <t>N</t>
        </is>
      </c>
      <c r="BM889" s="2" t="inlineStr">
        <is>
          <t>S</t>
        </is>
      </c>
      <c r="BN889" s="13" t="n">
        <v>44480</v>
      </c>
      <c r="BO889" s="2" t="n"/>
      <c r="BP889" s="2" t="inlineStr">
        <is>
          <t>N</t>
        </is>
      </c>
      <c r="BQ889" s="1" t="n">
        <v>0</v>
      </c>
      <c r="BR889" s="1" t="n">
        <v>5</v>
      </c>
      <c r="BS889" s="2" t="n"/>
      <c r="BT889" t="inlineStr">
        <is>
          <t>__&gt; Metodiche: 'M00098' presentano errori nella descrizione</t>
        </is>
      </c>
    </row>
    <row r="890">
      <c r="A890" t="n">
        <v>889</v>
      </c>
      <c r="B890" t="inlineStr">
        <is>
          <t>512-361|6988944</t>
        </is>
      </c>
      <c r="C890" t="inlineStr">
        <is>
          <t>OK</t>
        </is>
      </c>
      <c r="D890" s="2" t="inlineStr">
        <is>
          <t>690059</t>
        </is>
      </c>
      <c r="E890" s="2" t="inlineStr">
        <is>
          <t>LA CITTADELLA PIEVE</t>
        </is>
      </c>
      <c r="F890" s="2" t="inlineStr">
        <is>
          <t>002086</t>
        </is>
      </c>
      <c r="G890" s="2" t="inlineStr">
        <is>
          <t>PIEVE DEL CAIRO</t>
        </is>
      </c>
      <c r="H890" s="2" t="inlineStr">
        <is>
          <t>PIEVE DEL CAIRO</t>
        </is>
      </c>
      <c r="I890" s="2" t="inlineStr">
        <is>
          <t>ACCPDC</t>
        </is>
      </c>
      <c r="J890" s="2" t="inlineStr">
        <is>
          <t>LA CITTADELLA PIEVE DEL CAIRO</t>
        </is>
      </c>
      <c r="K890" s="2" t="inlineStr">
        <is>
          <t>RMN PDC</t>
        </is>
      </c>
      <c r="L890" s="2" t="inlineStr">
        <is>
          <t xml:space="preserve">RMN </t>
        </is>
      </c>
      <c r="M890" s="2" t="inlineStr">
        <is>
          <t>69</t>
        </is>
      </c>
      <c r="N890" s="2" t="inlineStr">
        <is>
          <t>97-361</t>
        </is>
      </c>
      <c r="O890" s="2" t="inlineStr">
        <is>
          <t>RMN PRIOR. P</t>
        </is>
      </c>
      <c r="P890" s="2" t="inlineStr">
        <is>
          <t>512-361</t>
        </is>
      </c>
      <c r="Q890" s="2" t="inlineStr">
        <is>
          <t>RMN PRIOR. P</t>
        </is>
      </c>
      <c r="R890" s="2" t="inlineStr">
        <is>
          <t>2116</t>
        </is>
      </c>
      <c r="S890" s="2" t="inlineStr">
        <is>
          <t>RISONANZA MAGNETICA NUCLEARE(RM) ARTICOLARE EFFETTUATA CON APPARECCHIATURA DEDICATA</t>
        </is>
      </c>
      <c r="T890" s="2" t="inlineStr">
        <is>
          <t>88944</t>
        </is>
      </c>
      <c r="U890" s="2" t="inlineStr">
        <is>
          <t>6988944</t>
        </is>
      </c>
      <c r="V890" s="2" t="inlineStr">
        <is>
          <t>RMN ARTICOLARE-ARTROSCAN</t>
        </is>
      </c>
      <c r="W890" s="2" t="inlineStr">
        <is>
          <t>S</t>
        </is>
      </c>
      <c r="X890" s="2" t="inlineStr">
        <is>
          <t>S</t>
        </is>
      </c>
      <c r="Y890" s="2" t="inlineStr">
        <is>
          <t>S</t>
        </is>
      </c>
      <c r="Z890" s="2" t="inlineStr">
        <is>
          <t>S</t>
        </is>
      </c>
      <c r="AA890" s="2" t="inlineStr">
        <is>
          <t>N</t>
        </is>
      </c>
      <c r="AB890" s="2" t="inlineStr">
        <is>
          <t>N</t>
        </is>
      </c>
      <c r="AC890" s="2" t="inlineStr">
        <is>
          <t>N</t>
        </is>
      </c>
      <c r="AD890" s="2" t="inlineStr">
        <is>
          <t>N</t>
        </is>
      </c>
      <c r="AE890" s="2" t="inlineStr">
        <is>
          <t>69</t>
        </is>
      </c>
      <c r="AF890" s="2" t="inlineStr">
        <is>
          <t>RADIOLOGIA</t>
        </is>
      </c>
      <c r="AG890" s="2" t="inlineStr">
        <is>
          <t>Q00796,Q01134,Q00388,Q00438,Q00437,Q01158,Q01157,Q01151,Q01140,Q01138,Q01135,Q01470,Q02080,Q01457,Q01458,Q01459,Q01460,Q01461,Q01462,Q01463,Q01466,Q01468</t>
        </is>
      </c>
      <c r="AH890" s="2" t="inlineStr">
        <is>
          <t>FRATTURA,LESIONE,PATOLOGIE DELLA CARTILAGINE,POST PRONTO SOCCORSO,POST INTERVENTO,VERSAMENTO,TRAUMA,ROTTURA,OSTEONECROSI,LUSSAZIONE,LESIONE OSTEOARTICOLARE E MUSCOLOTENDINEA,LESIONE MENISCALE,OSTEOCONDROMA,LESIONE DEI LEGAMENTI,LESIONE DEI LEGAMENTI DEL GINOCCHIO,LESIONE DISTRATTIVA PROFONDA,LESIONE MUSCOLARE,LESIONE TENDINE,LESIONE TENDINEA MANO,TENDINOPATIA CALCIFICA,TENDINOPATIA D'ACHILLE,TENDINOPATIA GINOCCHIO</t>
        </is>
      </c>
      <c r="AI890" s="2" t="inlineStr">
        <is>
          <t>U</t>
        </is>
      </c>
      <c r="AJ890" s="2" t="inlineStr">
        <is>
          <t>0</t>
        </is>
      </c>
      <c r="AK890" s="2" t="n"/>
      <c r="AL890" s="2" t="n"/>
      <c r="AM890" s="11">
        <f>VLOOKUP(U890,'[1]per incroci mapping'!$A$2:$E$592,5,FALSE)</f>
        <v/>
      </c>
      <c r="AN890" s="11">
        <f>VLOOKUP(U890,'[1]per incroci mapping'!$A$2:$F$592,6,FALSE)</f>
        <v/>
      </c>
      <c r="AO890" s="2" t="inlineStr">
        <is>
          <t>M00062,M00098,M00114,M00115,M00119,M00067,M00000,M00073,M00182</t>
        </is>
      </c>
      <c r="AP890" s="2" t="inlineStr">
        <is>
          <t>ASSIALE,BASSO CAMPO 0,5T,CON T1,CON T2,CORONALI,MACCHINARIO APERTO,METODICA GENERALE,SAGITTALI,SEQUENZA STIR</t>
        </is>
      </c>
      <c r="AQ890" s="2" t="n"/>
      <c r="AR890" s="2" t="n"/>
      <c r="AS890" s="11">
        <f>IFERROR(VLOOKUP(U890,'[1]per incroci mapping'!$A$2:$E$592,3,FALSE),"Non Trovato")</f>
        <v/>
      </c>
      <c r="AT890" s="11">
        <f>VLOOKUP(U890,'[1]per incroci mapping'!$A$2:$E$592,4,FALSE)</f>
        <v/>
      </c>
      <c r="AU890" s="2" t="inlineStr">
        <is>
          <t>D00181,D00182,D00244,D00245,D00241,D00242,D00246,D00216,D00224,D00237,D00226,D00215</t>
        </is>
      </c>
      <c r="AV890" s="2" t="inlineStr">
        <is>
          <t>CAVIGLIA DX,CAVIGLIA SX,GINOCCHIO DX,GINOCCHIO SX,GOMITO DX,GOMITO SX,MANO DX,MANO SX,PIEDE DX,PIEDE SX,POLSO DX,POLSO SX</t>
        </is>
      </c>
      <c r="AW890" s="2" t="inlineStr">
        <is>
          <t>U</t>
        </is>
      </c>
      <c r="AX890" s="2" t="inlineStr">
        <is>
          <t>120</t>
        </is>
      </c>
      <c r="AY890" s="2" t="n"/>
      <c r="AZ890" s="2" t="n"/>
      <c r="BA890" s="2" t="inlineStr">
        <is>
          <t>si prega di presentarsi allo sportello accettazione 15 minuti prima dell appuntamento muniti di impegnativa del curante, tessera sanitaria</t>
        </is>
      </c>
      <c r="BB890" s="2" t="n"/>
      <c r="BC890" s="2" t="inlineStr">
        <is>
          <t>in caso di annullamento della prenotazione si prega di mandare disdetta entro 3 giorni ai seguenti numeri: 0384968017 - 0384831811 oppure tramite mail all indirizzo prenotazioni@cittadellasociale.it</t>
        </is>
      </c>
      <c r="BD890" s="1" t="n">
        <v>0</v>
      </c>
      <c r="BE890" s="1" t="n">
        <v>2388</v>
      </c>
      <c r="BF890" s="2" t="inlineStr">
        <is>
          <t>G</t>
        </is>
      </c>
      <c r="BG890" s="2" t="inlineStr">
        <is>
          <t>N</t>
        </is>
      </c>
      <c r="BH890" s="2" t="inlineStr">
        <is>
          <t>N</t>
        </is>
      </c>
      <c r="BI890" s="2" t="inlineStr">
        <is>
          <t>S</t>
        </is>
      </c>
      <c r="BJ890" s="2" t="inlineStr">
        <is>
          <t>S</t>
        </is>
      </c>
      <c r="BK890" s="2" t="inlineStr">
        <is>
          <t>S</t>
        </is>
      </c>
      <c r="BL890" s="2" t="inlineStr">
        <is>
          <t>N</t>
        </is>
      </c>
      <c r="BM890" s="2" t="inlineStr">
        <is>
          <t>S</t>
        </is>
      </c>
      <c r="BN890" s="13" t="n">
        <v>44480</v>
      </c>
      <c r="BO890" s="2" t="n"/>
      <c r="BP890" s="2" t="inlineStr">
        <is>
          <t>N</t>
        </is>
      </c>
      <c r="BQ890" s="1" t="n">
        <v>0</v>
      </c>
      <c r="BR890" s="1" t="n">
        <v>5</v>
      </c>
      <c r="BS890" s="2" t="n"/>
      <c r="BT890" t="inlineStr">
        <is>
          <t>__&gt; Metodiche: 'M00098' presentano errori nella descrizione</t>
        </is>
      </c>
    </row>
    <row r="891">
      <c r="A891" t="n">
        <v>890</v>
      </c>
      <c r="B891" t="inlineStr">
        <is>
          <t>512-435|6988944</t>
        </is>
      </c>
      <c r="C891" t="inlineStr">
        <is>
          <t>OK</t>
        </is>
      </c>
      <c r="D891" s="2" t="inlineStr">
        <is>
          <t>690059</t>
        </is>
      </c>
      <c r="E891" s="2" t="inlineStr">
        <is>
          <t>LA CITTADELLA PIEVE</t>
        </is>
      </c>
      <c r="F891" s="2" t="inlineStr">
        <is>
          <t>002086</t>
        </is>
      </c>
      <c r="G891" s="2" t="inlineStr">
        <is>
          <t>PIEVE DEL CAIRO</t>
        </is>
      </c>
      <c r="H891" s="2" t="inlineStr">
        <is>
          <t>PIEVE DEL CAIRO</t>
        </is>
      </c>
      <c r="I891" s="2" t="inlineStr">
        <is>
          <t>ACCPDC</t>
        </is>
      </c>
      <c r="J891" s="2" t="inlineStr">
        <is>
          <t>LA CITTADELLA PIEVE DEL CAIRO</t>
        </is>
      </c>
      <c r="K891" s="2" t="inlineStr">
        <is>
          <t>RMN PDC</t>
        </is>
      </c>
      <c r="L891" s="2" t="inlineStr">
        <is>
          <t xml:space="preserve">RMN </t>
        </is>
      </c>
      <c r="M891" s="2" t="inlineStr">
        <is>
          <t>69</t>
        </is>
      </c>
      <c r="N891" s="2" t="inlineStr">
        <is>
          <t>97-435</t>
        </is>
      </c>
      <c r="O891" s="2" t="inlineStr">
        <is>
          <t>RMN PRIOR. B</t>
        </is>
      </c>
      <c r="P891" s="2" t="inlineStr">
        <is>
          <t>512-435</t>
        </is>
      </c>
      <c r="Q891" s="2" t="inlineStr">
        <is>
          <t>RMN PRIOR. B</t>
        </is>
      </c>
      <c r="R891" s="2" t="inlineStr">
        <is>
          <t>2116</t>
        </is>
      </c>
      <c r="S891" s="2" t="inlineStr">
        <is>
          <t>RISONANZA MAGNETICA NUCLEARE(RM) ARTICOLARE EFFETTUATA CON APPARECCHIATURA DEDICATA</t>
        </is>
      </c>
      <c r="T891" s="2" t="inlineStr">
        <is>
          <t>88944</t>
        </is>
      </c>
      <c r="U891" s="2" t="inlineStr">
        <is>
          <t>6988944</t>
        </is>
      </c>
      <c r="V891" s="2" t="inlineStr">
        <is>
          <t>RMN ARTICOLARE-ARTROSCAN</t>
        </is>
      </c>
      <c r="W891" s="2" t="inlineStr">
        <is>
          <t>S</t>
        </is>
      </c>
      <c r="X891" s="2" t="inlineStr">
        <is>
          <t>S</t>
        </is>
      </c>
      <c r="Y891" s="2" t="inlineStr">
        <is>
          <t>N</t>
        </is>
      </c>
      <c r="Z891" s="2" t="inlineStr">
        <is>
          <t>N</t>
        </is>
      </c>
      <c r="AA891" s="2" t="inlineStr">
        <is>
          <t>S</t>
        </is>
      </c>
      <c r="AB891" s="2" t="inlineStr">
        <is>
          <t>S</t>
        </is>
      </c>
      <c r="AC891" s="2" t="inlineStr">
        <is>
          <t>S</t>
        </is>
      </c>
      <c r="AD891" s="2" t="inlineStr">
        <is>
          <t>N</t>
        </is>
      </c>
      <c r="AE891" s="2" t="inlineStr">
        <is>
          <t>69</t>
        </is>
      </c>
      <c r="AF891" s="2" t="inlineStr">
        <is>
          <t>RADIOLOGIA</t>
        </is>
      </c>
      <c r="AG891" s="2" t="inlineStr">
        <is>
          <t>Q00796,Q01134,Q00389,Q00388,Q00438,Q00437,Q01158,Q01157,Q01151,Q01140,Q01138,Q01470,Q02080,Q01451,Q01453,Q01457,Q01458,Q01459,Q01460,Q01461,Q01462,Q01463,Q01466,Q01468</t>
        </is>
      </c>
      <c r="AH891" s="2" t="inlineStr">
        <is>
          <t>FRATTURA,LESIONE,PATOLOGIE DELLA CAVIGLIA,PATOLOGIE DELLA CARTILAGINE,POST PRONTO SOCCORSO,POST INTERVENTO,VERSAMENTO,TRAUMA,ROTTURA,OSTEONECROSI,LUSSAZIONE,LESIONE MENISCALE,OSTEOCONDROMA,LESIONE BANDELLETTA,LESIONE CARTILAGINE ASTRAGALICA,LESIONE DEI LEGAMENTI,LESIONE DEI LEGAMENTI DEL GINOCCHIO,LESIONE DISTRATTIVA PROFONDA,LESIONE MUSCOLARE,LESIONE TENDINE,LESIONE TENDINEA MANO,TENDINOPATIA CALCIFICA,TENDINOPATIA D'ACHILLE,TENDINOPATIA GINOCCHIO</t>
        </is>
      </c>
      <c r="AI891" s="2" t="inlineStr">
        <is>
          <t>U</t>
        </is>
      </c>
      <c r="AJ891" s="2" t="inlineStr">
        <is>
          <t>0</t>
        </is>
      </c>
      <c r="AK891" s="2" t="n"/>
      <c r="AL891" s="2" t="n"/>
      <c r="AM891" s="11">
        <f>VLOOKUP(U891,'[1]per incroci mapping'!$A$2:$E$592,5,FALSE)</f>
        <v/>
      </c>
      <c r="AN891" s="11">
        <f>VLOOKUP(U891,'[1]per incroci mapping'!$A$2:$F$592,6,FALSE)</f>
        <v/>
      </c>
      <c r="AO891" s="2" t="inlineStr">
        <is>
          <t>M00062,M00098,M00114,M00115,M00119,M00067,M00000,M00073,M00182</t>
        </is>
      </c>
      <c r="AP891" s="2" t="inlineStr">
        <is>
          <t>ASSIALE,BASSO CAMPO 0,5T,CON T1,CON T2,CORONALI,MACCHINARIO APERTO,METODICA GENERALE,SAGITTALI,SEQUENZA STIR</t>
        </is>
      </c>
      <c r="AQ891" s="2" t="n"/>
      <c r="AR891" s="2" t="n"/>
      <c r="AS891" s="11">
        <f>IFERROR(VLOOKUP(U891,'[1]per incroci mapping'!$A$2:$E$592,3,FALSE),"Non Trovato")</f>
        <v/>
      </c>
      <c r="AT891" s="11">
        <f>VLOOKUP(U891,'[1]per incroci mapping'!$A$2:$E$592,4,FALSE)</f>
        <v/>
      </c>
      <c r="AU891" s="2" t="inlineStr">
        <is>
          <t>D00181,D00182,D00244,D00245,D00241,D00242,D00246,D00216,D00224,D00237,D00226,D00215</t>
        </is>
      </c>
      <c r="AV891" s="2" t="inlineStr">
        <is>
          <t>CAVIGLIA DX,CAVIGLIA SX,GINOCCHIO DX,GINOCCHIO SX,GOMITO DX,GOMITO SX,MANO DX,MANO SX,PIEDE DX,PIEDE SX,POLSO DX,POLSO SX</t>
        </is>
      </c>
      <c r="AW891" s="2" t="inlineStr">
        <is>
          <t>U</t>
        </is>
      </c>
      <c r="AX891" s="2" t="inlineStr">
        <is>
          <t>120</t>
        </is>
      </c>
      <c r="AY891" s="2" t="n"/>
      <c r="AZ891" s="2" t="n"/>
      <c r="BA891" s="2" t="inlineStr">
        <is>
          <t>si prega di presentarsi allo sportello accettazione 15 minuti prima dell appuntamento muniti di impegnativa del curante, tessera sanitaria</t>
        </is>
      </c>
      <c r="BB891" s="2" t="n"/>
      <c r="BC891" s="2" t="inlineStr">
        <is>
          <t>in caso di annullamento della prenotazione si prega di mandare disdetta entro 3 giorni ai seguenti numeri: 0384968017 - 0384831811 oppure tramite mail all indirizzo prenotazioni@cittadellasociale.it</t>
        </is>
      </c>
      <c r="BD891" s="1" t="n">
        <v>192</v>
      </c>
      <c r="BE891" s="1" t="n">
        <v>2388</v>
      </c>
      <c r="BF891" s="2" t="inlineStr">
        <is>
          <t>G</t>
        </is>
      </c>
      <c r="BG891" s="2" t="inlineStr">
        <is>
          <t>N</t>
        </is>
      </c>
      <c r="BH891" s="2" t="inlineStr">
        <is>
          <t>N</t>
        </is>
      </c>
      <c r="BI891" s="2" t="inlineStr">
        <is>
          <t>N</t>
        </is>
      </c>
      <c r="BJ891" s="2" t="inlineStr">
        <is>
          <t>N</t>
        </is>
      </c>
      <c r="BK891" s="2" t="inlineStr">
        <is>
          <t>N</t>
        </is>
      </c>
      <c r="BL891" s="2" t="inlineStr">
        <is>
          <t>S</t>
        </is>
      </c>
      <c r="BM891" s="2" t="inlineStr">
        <is>
          <t>S</t>
        </is>
      </c>
      <c r="BN891" s="13" t="n">
        <v>44480</v>
      </c>
      <c r="BO891" s="2" t="n"/>
      <c r="BP891" s="2" t="inlineStr">
        <is>
          <t>N</t>
        </is>
      </c>
      <c r="BQ891" s="1" t="n">
        <v>0</v>
      </c>
      <c r="BR891" s="1" t="n">
        <v>5</v>
      </c>
      <c r="BS891" s="2" t="n"/>
      <c r="BT891" t="inlineStr">
        <is>
          <t>__&gt; Metodiche: 'M00098' presentano errori nella descrizione</t>
        </is>
      </c>
    </row>
    <row r="892">
      <c r="A892" t="n">
        <v>891</v>
      </c>
      <c r="B892" t="inlineStr">
        <is>
          <t>512-437|6988944</t>
        </is>
      </c>
      <c r="C892" t="inlineStr">
        <is>
          <t>OK</t>
        </is>
      </c>
      <c r="D892" s="2" t="inlineStr">
        <is>
          <t>690059</t>
        </is>
      </c>
      <c r="E892" s="2" t="inlineStr">
        <is>
          <t>LA CITTADELLA PIEVE</t>
        </is>
      </c>
      <c r="F892" s="2" t="inlineStr">
        <is>
          <t>002086</t>
        </is>
      </c>
      <c r="G892" s="2" t="inlineStr">
        <is>
          <t>PIEVE DEL CAIRO</t>
        </is>
      </c>
      <c r="H892" s="2" t="inlineStr">
        <is>
          <t>PIEVE DEL CAIRO</t>
        </is>
      </c>
      <c r="I892" s="2" t="inlineStr">
        <is>
          <t>ACCPDC</t>
        </is>
      </c>
      <c r="J892" s="2" t="inlineStr">
        <is>
          <t>LA CITTADELLA PIEVE DEL CAIRO</t>
        </is>
      </c>
      <c r="K892" s="2" t="inlineStr">
        <is>
          <t>RMN PDC</t>
        </is>
      </c>
      <c r="L892" s="2" t="inlineStr">
        <is>
          <t xml:space="preserve">RMN </t>
        </is>
      </c>
      <c r="M892" s="2" t="inlineStr">
        <is>
          <t>69</t>
        </is>
      </c>
      <c r="N892" s="2" t="inlineStr">
        <is>
          <t>97-437</t>
        </is>
      </c>
      <c r="O892" s="2" t="inlineStr">
        <is>
          <t xml:space="preserve">RMN SPALLA </t>
        </is>
      </c>
      <c r="P892" s="2" t="inlineStr">
        <is>
          <t>512-437</t>
        </is>
      </c>
      <c r="Q892" s="2" t="inlineStr">
        <is>
          <t xml:space="preserve">RMN SPALLA </t>
        </is>
      </c>
      <c r="R892" s="2" t="inlineStr">
        <is>
          <t>2116</t>
        </is>
      </c>
      <c r="S892" s="2" t="inlineStr">
        <is>
          <t>RISONANZA MAGNETICA NUCLEARE(RM) ARTICOLARE EFFETTUATA CON APPARECCHIATURA DEDICATA</t>
        </is>
      </c>
      <c r="T892" s="2" t="inlineStr">
        <is>
          <t>88944</t>
        </is>
      </c>
      <c r="U892" s="2" t="inlineStr">
        <is>
          <t>6988944</t>
        </is>
      </c>
      <c r="V892" s="2" t="inlineStr">
        <is>
          <t>RMN ARTICOLARE-ARTROSCAN</t>
        </is>
      </c>
      <c r="W892" s="2" t="inlineStr">
        <is>
          <t>S</t>
        </is>
      </c>
      <c r="X892" s="2" t="inlineStr">
        <is>
          <t>S</t>
        </is>
      </c>
      <c r="Y892" s="2" t="inlineStr">
        <is>
          <t>S</t>
        </is>
      </c>
      <c r="Z892" s="2" t="inlineStr">
        <is>
          <t>S</t>
        </is>
      </c>
      <c r="AA892" s="2" t="inlineStr">
        <is>
          <t>N</t>
        </is>
      </c>
      <c r="AB892" s="2" t="inlineStr">
        <is>
          <t>N</t>
        </is>
      </c>
      <c r="AC892" s="2" t="inlineStr">
        <is>
          <t>N</t>
        </is>
      </c>
      <c r="AD892" s="2" t="inlineStr">
        <is>
          <t>N</t>
        </is>
      </c>
      <c r="AE892" s="2" t="inlineStr">
        <is>
          <t>69</t>
        </is>
      </c>
      <c r="AF892" s="2" t="inlineStr">
        <is>
          <t>RADIOLOGIA</t>
        </is>
      </c>
      <c r="AG892" s="2" t="inlineStr">
        <is>
          <t>Q00796,Q01134,Q00394,Q00388,Q00438,Q00437,Q01158,Q01157,Q01151,Q01140,Q01138,Q01135,Q02080,Q01452,Q01455,Q01457,Q01460,Q01461,Q01465</t>
        </is>
      </c>
      <c r="AH892" s="2" t="inlineStr">
        <is>
          <t>FRATTURA,LESIONE,PATOLOGIE DELLA SPALLA,PATOLOGIE DELLA CARTILAGINE,POST PRONTO SOCCORSO,POST INTERVENTO,VERSAMENTO,TRAUMA,ROTTURA,OSTEONECROSI,LUSSAZIONE,LESIONE OSTEOARTICOLARE E MUSCOLOTENDINEA,OSTEOCONDROMA,LESIONE CAPSULARE,LESIONE CUFFIA DEI ROTATORI,LESIONE DEI LEGAMENTI,LESIONE MUSCOLARE,LESIONE TENDINE,TENDINOPATIA CALCIFICA DELLA SPALLA</t>
        </is>
      </c>
      <c r="AI892" s="2" t="inlineStr">
        <is>
          <t>U</t>
        </is>
      </c>
      <c r="AJ892" s="2" t="inlineStr">
        <is>
          <t>0</t>
        </is>
      </c>
      <c r="AK892" s="2" t="n"/>
      <c r="AL892" s="2" t="n"/>
      <c r="AM892" s="11">
        <f>VLOOKUP(U892,'[1]per incroci mapping'!$A$2:$E$592,5,FALSE)</f>
        <v/>
      </c>
      <c r="AN892" s="11">
        <f>VLOOKUP(U892,'[1]per incroci mapping'!$A$2:$F$592,6,FALSE)</f>
        <v/>
      </c>
      <c r="AO892" s="2" t="inlineStr">
        <is>
          <t>M00062,M00098,M00114,M00115,M00119,M00067,M00000,M00073,M00182</t>
        </is>
      </c>
      <c r="AP892" s="2" t="inlineStr">
        <is>
          <t>ASSIALE,BASSO CAMPO 0,5T,CON T1,CON T2,CORONALI,MACCHINARIO APERTO,METODICA GENERALE,SAGITTALI,SEQUENZA STIR</t>
        </is>
      </c>
      <c r="AQ892" s="2" t="n"/>
      <c r="AR892" s="2" t="n"/>
      <c r="AS892" s="11">
        <f>IFERROR(VLOOKUP(U892,'[1]per incroci mapping'!$A$2:$E$592,3,FALSE),"Non Trovato")</f>
        <v/>
      </c>
      <c r="AT892" s="11">
        <f>VLOOKUP(U892,'[1]per incroci mapping'!$A$2:$E$592,4,FALSE)</f>
        <v/>
      </c>
      <c r="AU892" s="2" t="n"/>
      <c r="AV892" s="2" t="n"/>
      <c r="AW892" s="2" t="n"/>
      <c r="AX892" s="2" t="inlineStr">
        <is>
          <t>120</t>
        </is>
      </c>
      <c r="AY892" s="2" t="n"/>
      <c r="AZ892" s="2" t="n"/>
      <c r="BA892" s="2" t="inlineStr">
        <is>
          <t>si prega di presentarsi allo sportello accettazione 15 minuti prima dell appuntamento muniti di impegnativa del curante, tessera sanitaria</t>
        </is>
      </c>
      <c r="BB892" s="2" t="n"/>
      <c r="BC892" s="2" t="inlineStr">
        <is>
          <t>in caso di annullamento della prenotazione si prega di mandare disdetta entro 3 giorni ai seguenti numeri: 0384968017 - 0384831811 oppure tramite mail all indirizzo prenotazioni@cittadellasociale.it</t>
        </is>
      </c>
      <c r="BD892" s="1" t="n">
        <v>0</v>
      </c>
      <c r="BE892" s="1" t="n">
        <v>2388</v>
      </c>
      <c r="BF892" s="2" t="inlineStr">
        <is>
          <t>G</t>
        </is>
      </c>
      <c r="BG892" s="2" t="inlineStr">
        <is>
          <t>N</t>
        </is>
      </c>
      <c r="BH892" s="2" t="inlineStr">
        <is>
          <t>N</t>
        </is>
      </c>
      <c r="BI892" s="2" t="inlineStr">
        <is>
          <t>S</t>
        </is>
      </c>
      <c r="BJ892" s="2" t="inlineStr">
        <is>
          <t>S</t>
        </is>
      </c>
      <c r="BK892" s="2" t="inlineStr">
        <is>
          <t>S</t>
        </is>
      </c>
      <c r="BL892" s="2" t="inlineStr">
        <is>
          <t>S</t>
        </is>
      </c>
      <c r="BM892" s="2" t="inlineStr">
        <is>
          <t>S</t>
        </is>
      </c>
      <c r="BN892" s="13" t="n">
        <v>44480</v>
      </c>
      <c r="BO892" s="2" t="n"/>
      <c r="BP892" s="2" t="inlineStr">
        <is>
          <t>N</t>
        </is>
      </c>
      <c r="BQ892" s="1" t="n">
        <v>0</v>
      </c>
      <c r="BR892" s="1" t="n">
        <v>5</v>
      </c>
      <c r="BS892" s="2" t="n"/>
      <c r="BT892" t="inlineStr">
        <is>
          <t>__&gt; Metodiche: 'M00098' presentano errori nella descrizione</t>
        </is>
      </c>
    </row>
    <row r="893">
      <c r="A893" t="n">
        <v>892</v>
      </c>
      <c r="B893" t="inlineStr">
        <is>
          <t>592-1|09897.09</t>
        </is>
      </c>
      <c r="C893" t="inlineStr">
        <is>
          <t>OK</t>
        </is>
      </c>
      <c r="D893" s="2" t="inlineStr">
        <is>
          <t>690059</t>
        </is>
      </c>
      <c r="E893" s="2" t="inlineStr">
        <is>
          <t>LA CITTADELLA PIEVE</t>
        </is>
      </c>
      <c r="F893" s="2" t="inlineStr">
        <is>
          <t>002086</t>
        </is>
      </c>
      <c r="G893" s="2" t="inlineStr">
        <is>
          <t>PIEVE DEL CAIRO</t>
        </is>
      </c>
      <c r="H893" s="2" t="inlineStr">
        <is>
          <t>PIEVE DEL CAIRO</t>
        </is>
      </c>
      <c r="I893" s="2" t="inlineStr">
        <is>
          <t>ACCPDC</t>
        </is>
      </c>
      <c r="J893" s="2" t="inlineStr">
        <is>
          <t>LA CITTADELLA PIEVE DEL CAIRO</t>
        </is>
      </c>
      <c r="K893" s="2" t="inlineStr">
        <is>
          <t>SCHEN. PDC</t>
        </is>
      </c>
      <c r="L893" s="2" t="inlineStr">
        <is>
          <t>CHIRURGIA</t>
        </is>
      </c>
      <c r="M893" s="2" t="inlineStr">
        <is>
          <t>09</t>
        </is>
      </c>
      <c r="N893" s="2" t="inlineStr">
        <is>
          <t>178-1</t>
        </is>
      </c>
      <c r="O893" s="2" t="inlineStr">
        <is>
          <t>VIS. PRIOR. D</t>
        </is>
      </c>
      <c r="P893" s="2" t="inlineStr">
        <is>
          <t>592-1</t>
        </is>
      </c>
      <c r="Q893" s="2" t="inlineStr">
        <is>
          <t>VIS. PRIOR. D</t>
        </is>
      </c>
      <c r="R893" s="2" t="inlineStr">
        <is>
          <t>2129</t>
        </is>
      </c>
      <c r="S893" s="2" t="inlineStr">
        <is>
          <t>PRIMA VISITA CHIRURGICA GENERALE</t>
        </is>
      </c>
      <c r="T893" s="2" t="inlineStr">
        <is>
          <t>897A4</t>
        </is>
      </c>
      <c r="U893" s="2" t="inlineStr">
        <is>
          <t>09897.09</t>
        </is>
      </c>
      <c r="V893" s="2" t="inlineStr">
        <is>
          <t>VISITA CHIRURGICA GENERALE (PRIMA VISITA)</t>
        </is>
      </c>
      <c r="W893" s="2" t="inlineStr">
        <is>
          <t>S</t>
        </is>
      </c>
      <c r="X893" s="2" t="inlineStr">
        <is>
          <t>S</t>
        </is>
      </c>
      <c r="Y893" s="2" t="inlineStr">
        <is>
          <t>N</t>
        </is>
      </c>
      <c r="Z893" s="2" t="inlineStr">
        <is>
          <t>N</t>
        </is>
      </c>
      <c r="AA893" s="2" t="inlineStr">
        <is>
          <t>S</t>
        </is>
      </c>
      <c r="AB893" s="2" t="inlineStr">
        <is>
          <t>S</t>
        </is>
      </c>
      <c r="AC893" s="2" t="inlineStr">
        <is>
          <t>S</t>
        </is>
      </c>
      <c r="AD893" s="2" t="inlineStr">
        <is>
          <t>N</t>
        </is>
      </c>
      <c r="AE893" s="2" t="inlineStr">
        <is>
          <t>09</t>
        </is>
      </c>
      <c r="AF893" s="2" t="inlineStr">
        <is>
          <t>CHIRURGIA GENERALE</t>
        </is>
      </c>
      <c r="AG893" s="2" t="inlineStr">
        <is>
          <t>Q00693,Q00676,Q00672,Q00821,Q00819,Q00818,Q00766,Q00764,Q00755,Q00751,Q00399,Q00398,Q00709,Q01018,Q00990,Q00989,Q01128,Q01126,Q00552,Q00551,Q00550,Q00545,Q00544,Q00542,Q00532,Q00531,Q00529,Q00528,Q00526,Q00524,Q00522,Q00521,Q00518,Q00513,Q00508,Q00504,Q00503,Q00502,Q00500,Q00393,Q00391,Q00385,Q00381,Q00372,Q00367,Q00354,Q00351,Q00229,Q00225,Q00206,Q00202,Q00887,Q00876,Q00488,Q00400,Q00482,Q00475,Q00471,Q00469,Q00463,Q00462,Q00461,Q00460,Q00451,Q00450,Q00438,Q00437,Q00429,Q00424,Q00422,Q00403,Q00402,Q01279,Q01283,Q01289,Q01295,Q01302,Q01315,Q01316,Q01317,Q01318,Q01319,Q00186,Q00181,Q00157,Q01486,Q01488,Q01490,Q01491,Q01495,Q01498,Q01502,Q01503,Q01504,Q01331,Q01343,Q01183,Q01178,Q01174,Q01169,Q01163,Q01160,Q01137,Q01230,Q01222,Q01221,Q01220,Q01219,Q01211,Q01511,Q01529,Q01351,Q01355,Q01356,Q01357,Q01364,Q01402,Q01413,Q00263,Q00257,Q00247,Q00246,Q00746,Q01272,Q01270,Q01548,Q01568,Q02002,Q02004,Q02006,Q02003,Q02079,Q01539,Q01255,Q04021,Q01415,Q01420,Q01422,Q01423,Q01425,Q01492,Q01431,Q01433,Q01436,Q01438,Q01446,Q01451,Q01454,Q01459,Q01460,Q01461,Q01462,Q01478,Q01482,Q01484,Q01579,Q04504,Q01585,Q01059,Q00604,Q00602,Q00601,Q00588,Q00577,Q00576,Q00566,Q00562,Q00561,Q00559,Q00325,Q00324,Q00306,Q02022,Q01523,Q01535,Q02016,Q02015,Q02014,Q01547,Q01517,Q01514,Q01524,Q01530,Q01519,Q01553,Q01537,Q01512,Q01525,Q02020,Q02024,Q04507,Q01515,Q01587,Q01564,Q01588,Q02019</t>
        </is>
      </c>
      <c r="AH893" s="2" t="inlineStr">
        <is>
          <t>PROLASSO GENITALE,DIFFICOLTA' ALLA MINZIONE,CONDILOMI,PATOLOGIE DELLA TIROIDE,PANCREATITE,OBESITA',IDROCELE,FIMOSI,CRIPTORCHIDISMO,CIRCONCISIONE,PATOLOGIE DELL'ESOFAGO,PATOLOGIE DELLE VIE BILIARI,RITENZIONE URINARIA,MEGACOLON,ERITROCITOSI,EPATITE C,ERNIA,EPATOMEGALIA,TRAUMI ADDOMINALI,SINDROME DELL'INTESTINO IRRITABILE,RICOSTRUZIONE MAMMARIA,PATOLOGIE DELLA PARETE ADDOMINALE,PATOLOGIE COLONPROCTOLOGICHE,PATOLOGIE CHIRURGICHE SENOLOGICHE,VARICOCELE,VARICI ARTI INFERIORI,NEOFORMAZIONE VOLTO,NEOFORMAZIONE PERIANALE,NEOFORMAZIONE CUTANEA,NEI,MORBO DI RAYNAUD,MOLLUSCHI,EPATOBILIOPANCREATICA,DIVERTICOLO DI ZENKER,TENESMO RETTALE,STOMIA,STIPSI,CISTI TENDINEA,CISTI SEBACEA TESTA,DEVIAZIONE ESOFAGO,PATOLOGIE DELLA MANO,PATOLOGIE DEL POLSO,PATOLOGIE DEL FEGATO,PATOLOGIE ARTI SUPERIORI,PATOLOGIA DELLA MILZA,NEOPLASIA EPATICA,PATOLOGIE DELLA PALPEBRA,CISTI SEBACEA DEL VOLTO,CIRROSI EPATICA,CALAZIO,CHIRURGIA BARIATRICA,POST MASTECTOMIA,LINFEDEMA,CISTI,PATOLOGIE DELL'INTESTINO,CIRCONCISIONE RELIGIOSA,CHIRURGIA MININVASIVA,REFLUSSO GASTROESOFAGEO,RAGADI ANALI,CHIRURGIA DEL PIEDE,CHERATOSI,ASPORTAZIONE AL VOLTO,ASPORTAZIONE,PROLASSO RETTALE,PROCTORRAGIA,POST PRONTO SOCCORSO,POST INTERVENTO,PICCOLI INTERVENTI,PATOLOGIE VENOSE,PATOLOGIE VASCOLARI,PATOLOGIE GASTROENTEROLOGICHE,PATOLOGIE FLEBOLOGICHE,CISTI MAMMARIA,DIVERTICOLI COLON,LESIONE MAMMELLA,PATOLOGIE DELLO STOMACO,RETTO COLITE ULCEROSA,DEFECAZIONE OSTRUITA,DIVERTICOLI,ERNIA ADDOMINALE,ERNIA DIAFRAMMATICA,ERNIA OMBELICALE,APPENDICOPATIA,ANGIOMI,ADDOMINALGIA,NEUROMA DI MORTON,PATOLOGIE DELL'AVAMBRACCIO,RIZOARTROSI,SINDROME DI DE QUERVAIN,VARICI ESOFAGEE,IPERTROFIA MAMMARIA,ERNIA EPIGASTRICA,ERNIA FEMORALE,ESITI ERNIOPLASTICA,INCONTINENZA FECALE,LAPAROCELE,ERNIA INGUINALE,NEOPLASIA COLON,ASCESSO,FAMILIARITA' K MAMMARIO,ADENOMA SIGMA,ADENOMA MAMMELLA,LIPOMI,CALCOLOSI VESCICALE,EPATITE VIRALE,EPATITE AUTOIMMUNE,EPATITE ALCOLICA,EPATITE A,DERMATITE PSORIASICA,ALGIA IN SEDE DI PROTESI MAMMARIA,IDRONEFROSI,ADENOMA EPATICO,CALCOLI BILIARI,CALCOLI COLEDOCO,CALCOLOSI COLECISTICA,MASTOPATIA FIBROCISTICA,MASTALGIA,DISFAGIA,ERNIA IATALE,EMORROIDI,DOLICOMEGACOLON,DOLICOCOLON,CALCOLOSI,ALGIE ANALI,EPATITE B,REFLUSSO VESCICO URETRALE,DEGLUTIZIONE ANOMALA,ESOFAGITE,NEOFORMAZIONE ESOFAGEA,STENOSI ESOFAGEA,ESOFAGO DI BARRETT,CONDROMA,OCCLUSIONE INTESTINALE,CALCOLOSI URETRALE,SINDROME TUNNEL TARSALE,DITO A SCATTO,STEATOSI EPATICA,EPATITE D,EPATITE E,MORBO DI CROHN,TUMORE SPINOCELLULARE,STRANGURIA,BALANOPOSTITE,POLLACHIURIA,COLECTOMIA,ADERENZE BALANO-PREPUZIALI,LESIONE BANDELLETTA,LESIONE CISTICA,LESIONE DISTRATTIVA PROFONDA,LESIONE MUSCOLARE,LESIONE TENDINE,LESIONE TENDINEA MANO,SINDROME TUNNEL CARPALE,CISTI PIEDE,GINECOMASTIA,FECI EMATICHE,RETTOCELE,DERMATITE PERIANALE,SOVRAPPESO,PSORIASI,PATOLOGIE DELLE UNGHIE,ONICOMICOSI,FIBROMI PENDULI,XANTELASMI,VERRUCA,PATOLOGIE ONCOLOGICHE CUTANEE,MASTOPLASTICA RIDUTTIVA,MASTOPLASTICA ADDITIVA,FIBROMI,MALFORMAZIONE ANORETTALE,MALATTIE INFIAMMATORIE CRONICHE INTESTINALI,ASPORTAZIONE PTERIGIO,LINFOMA TESTICOLO,DISMORFISMO MAMMARIO,MASTOPESSI,PAPILLOMATOSI INTRADUTTALE,ECTASIA DEL DOTTO MAMMARIO,CHIRURGIA CONSERVATIVA DELLA MAMMELLA,PREGRESSO INTERVENTO MAMMARIO,CAPEZZOLO INTROFLESSO,ANISOMASTIA,DISMORFISMO MAMMARIO IPOTROFICO,IPOSPADIA,CISTI FUNICOLO SPERMATICO,SINOVITE MANO,MORBO DI DUPUYTREN,ALGODISTROFIA DELLA MANO,DITO DELLA MANO A MARTELLO,ANGIOMA EPATICO,MALATTIA DI WILSON,PTOSI PALPEBRALE,ESITI BENDAGGIO GASTRICO,ESITI DI BYPASS GASTRICO,ESITI DI GASTRECTOMIA,ESITI DI RESEZIONE ILEALE,LINFOMA DELLA CUTE</t>
        </is>
      </c>
      <c r="AI893" s="2" t="inlineStr">
        <is>
          <t>U</t>
        </is>
      </c>
      <c r="AJ893" s="2" t="inlineStr">
        <is>
          <t>0</t>
        </is>
      </c>
      <c r="AK893" s="2" t="n"/>
      <c r="AL893" s="2" t="n"/>
      <c r="AM893" s="11">
        <f>VLOOKUP(U893,'[1]per incroci mapping'!$A$2:$E$592,5,FALSE)</f>
        <v/>
      </c>
      <c r="AN893" s="11">
        <f>VLOOKUP(U893,'[1]per incroci mapping'!$A$2:$F$592,6,FALSE)</f>
        <v/>
      </c>
      <c r="AO893" s="2" t="n"/>
      <c r="AP893" s="2" t="n"/>
      <c r="AQ893" s="2" t="n"/>
      <c r="AR893" s="2" t="n"/>
      <c r="AS893" s="11">
        <f>IFERROR(VLOOKUP(U893,'[1]per incroci mapping'!$A$2:$E$592,3,FALSE),"Non Trovato")</f>
        <v/>
      </c>
      <c r="AT893" s="11">
        <f>VLOOKUP(U893,'[1]per incroci mapping'!$A$2:$E$592,4,FALSE)</f>
        <v/>
      </c>
      <c r="AU893" s="2" t="n"/>
      <c r="AV893" s="2" t="n"/>
      <c r="AW893" s="2" t="n"/>
      <c r="AX893" s="2" t="n"/>
      <c r="AY893" s="2" t="n"/>
      <c r="AZ893" s="2" t="n"/>
      <c r="BA893" s="2" t="inlineStr">
        <is>
          <t>si prega di presentarsi allo sportello accettazione 15 minuti prima dell appuntamento muniti di impegnativa del curante, tessera sanitaria</t>
        </is>
      </c>
      <c r="BB893" s="2" t="n"/>
      <c r="BC893" s="2" t="inlineStr">
        <is>
          <t>in caso di annullamento della prenotazione si prega di mandare disdetta entro 3 giorni ai seguenti numeri: 0384968017 - 0384831811 oppure tramite mail all indirizzo prenotazioni@cittadellasociale.it</t>
        </is>
      </c>
      <c r="BD893" s="1" t="n">
        <v>192</v>
      </c>
      <c r="BE893" s="1" t="n">
        <v>2388</v>
      </c>
      <c r="BF893" s="2" t="inlineStr">
        <is>
          <t>G</t>
        </is>
      </c>
      <c r="BG893" s="2" t="inlineStr">
        <is>
          <t>N</t>
        </is>
      </c>
      <c r="BH893" s="2" t="inlineStr">
        <is>
          <t>N</t>
        </is>
      </c>
      <c r="BI893" s="2" t="inlineStr">
        <is>
          <t>N</t>
        </is>
      </c>
      <c r="BJ893" s="2" t="inlineStr">
        <is>
          <t>S</t>
        </is>
      </c>
      <c r="BK893" s="2" t="inlineStr">
        <is>
          <t>N</t>
        </is>
      </c>
      <c r="BL893" s="2" t="inlineStr">
        <is>
          <t>N</t>
        </is>
      </c>
      <c r="BM893" s="2" t="inlineStr">
        <is>
          <t>N</t>
        </is>
      </c>
      <c r="BN893" s="13" t="n">
        <v>44481</v>
      </c>
      <c r="BO893" s="2" t="n"/>
      <c r="BP893" s="2" t="inlineStr">
        <is>
          <t>N</t>
        </is>
      </c>
      <c r="BQ893" s="1" t="n">
        <v>0</v>
      </c>
      <c r="BR893" s="1" t="n">
        <v>0</v>
      </c>
      <c r="BS893" s="2" t="n"/>
    </row>
    <row r="894">
      <c r="A894" t="n">
        <v>893</v>
      </c>
      <c r="B894" t="inlineStr">
        <is>
          <t>592-2|09897.09</t>
        </is>
      </c>
      <c r="C894" t="inlineStr">
        <is>
          <t>OK</t>
        </is>
      </c>
      <c r="D894" s="2" t="inlineStr">
        <is>
          <t>690059</t>
        </is>
      </c>
      <c r="E894" s="2" t="inlineStr">
        <is>
          <t>LA CITTADELLA PIEVE</t>
        </is>
      </c>
      <c r="F894" s="2" t="inlineStr">
        <is>
          <t>002086</t>
        </is>
      </c>
      <c r="G894" s="2" t="inlineStr">
        <is>
          <t>PIEVE DEL CAIRO</t>
        </is>
      </c>
      <c r="H894" s="2" t="inlineStr">
        <is>
          <t>PIEVE DEL CAIRO</t>
        </is>
      </c>
      <c r="I894" s="2" t="inlineStr">
        <is>
          <t>ACCPDC</t>
        </is>
      </c>
      <c r="J894" s="2" t="inlineStr">
        <is>
          <t>LA CITTADELLA PIEVE DEL CAIRO</t>
        </is>
      </c>
      <c r="K894" s="2" t="inlineStr">
        <is>
          <t>SCHEN. PDC</t>
        </is>
      </c>
      <c r="L894" s="2" t="inlineStr">
        <is>
          <t>CHIRURGIA</t>
        </is>
      </c>
      <c r="M894" s="2" t="inlineStr">
        <is>
          <t>09</t>
        </is>
      </c>
      <c r="N894" s="2" t="inlineStr">
        <is>
          <t>178-2</t>
        </is>
      </c>
      <c r="O894" s="2" t="inlineStr">
        <is>
          <t>VIS. PRIOR. P</t>
        </is>
      </c>
      <c r="P894" s="2" t="inlineStr">
        <is>
          <t>592-2</t>
        </is>
      </c>
      <c r="Q894" s="2" t="inlineStr">
        <is>
          <t>VIS. PRIOR. P</t>
        </is>
      </c>
      <c r="R894" s="2" t="inlineStr">
        <is>
          <t>2129</t>
        </is>
      </c>
      <c r="S894" s="2" t="inlineStr">
        <is>
          <t>PRIMA VISITA CHIRURGICA GENERALE</t>
        </is>
      </c>
      <c r="T894" s="2" t="inlineStr">
        <is>
          <t>897A4</t>
        </is>
      </c>
      <c r="U894" s="2" t="inlineStr">
        <is>
          <t>09897.09</t>
        </is>
      </c>
      <c r="V894" s="2" t="inlineStr">
        <is>
          <t>VISITA CHIRURGICA GENERALE (PRIMA VISITA)</t>
        </is>
      </c>
      <c r="W894" s="2" t="inlineStr">
        <is>
          <t>S</t>
        </is>
      </c>
      <c r="X894" s="2" t="inlineStr">
        <is>
          <t>S</t>
        </is>
      </c>
      <c r="Y894" s="2" t="inlineStr">
        <is>
          <t>N</t>
        </is>
      </c>
      <c r="Z894" s="2" t="inlineStr">
        <is>
          <t>N</t>
        </is>
      </c>
      <c r="AA894" s="2" t="inlineStr">
        <is>
          <t>S</t>
        </is>
      </c>
      <c r="AB894" s="2" t="inlineStr">
        <is>
          <t>S</t>
        </is>
      </c>
      <c r="AC894" s="2" t="inlineStr">
        <is>
          <t>S</t>
        </is>
      </c>
      <c r="AD894" s="2" t="inlineStr">
        <is>
          <t>N</t>
        </is>
      </c>
      <c r="AE894" s="2" t="inlineStr">
        <is>
          <t>09</t>
        </is>
      </c>
      <c r="AF894" s="2" t="inlineStr">
        <is>
          <t>CHIRURGIA GENERALE</t>
        </is>
      </c>
      <c r="AG894" s="2" t="inlineStr">
        <is>
          <t>Q00693,Q00676,Q00672,Q00819,Q00818,Q00779,Q00766,Q00764,Q00755,Q00751,Q00399,Q00398,Q00709,Q01018,Q00990,Q00989,Q01128,Q01126,Q00552,Q00551,Q00550,Q00545,Q00544,Q00542,Q00532,Q00531,Q00529,Q00528,Q00526,Q00524,Q00522,Q00518,Q00513,Q00512,Q00510,Q00508,Q00504,Q00503,Q00502,Q00500,Q00393,Q00391,Q00385,Q00383,Q00381,Q00372,Q00367,Q00354,Q00351,Q00229,Q00225,Q00206,Q00202,Q00933,Q00887,Q00876,Q00488,Q00400,Q00071,Q00482,Q00475,Q00471,Q00469,Q00462,Q00461,Q00460,Q00451,Q00450,Q00438,Q00429,Q00424,Q00422,Q00403,Q00402,Q01279,Q01283,Q01289,Q01295,Q01302,Q01315,Q01316,Q01317,Q01318,Q01319,Q00186,Q00181,Q00157,Q01486,Q01488,Q01490,Q01491,Q01495,Q01498,Q01502,Q01504,Q01331,Q01343,Q01183,Q01178,Q01174,Q01169,Q01163,Q01160,Q01137,Q01230,Q01222,Q01221,Q01220,Q01219,Q01211,Q01511,Q01516,Q01351,Q01355,Q01356,Q01357,Q01364,Q01402,Q00263,Q00257,Q00247,Q00246,Q00746,Q01272,Q01270,Q01548,Q01568,Q02002,Q02006,Q02003,Q02079,Q01531,Q01539,Q01255,Q01415,Q01420,Q01422,Q01423,Q01425,Q01492,Q01431,Q01433,Q01436,Q01438,Q01440,Q01446,Q01451,Q01454,Q01456,Q01459,Q01460,Q01461,Q01462,Q01484,Q01579,Q04504,Q01585,Q01059,Q00604,Q00602,Q00601,Q00588,Q00580,Q00577,Q00576,Q00566,Q00562,Q00561,Q00559,Q00325,Q00324,Q00306,Q02022,Q01523,Q01535,Q02016,Q02015,Q02014,Q01547,Q01517,Q01514,Q01524,Q01530,Q01519,Q01537,Q01512,Q01525,Q02020,Q02024,Q04507,Q01515,Q01587,Q01564,Q01588,Q02019</t>
        </is>
      </c>
      <c r="AH894" s="2" t="inlineStr">
        <is>
          <t>PROLASSO GENITALE,DIFFICOLTA' ALLA MINZIONE,CONDILOMI,PANCREATITE,OBESITA',PATOLOGIE UROLOGICHE,IDROCELE,FIMOSI,CRIPTORCHIDISMO,CIRCONCISIONE,PATOLOGIE DELL'ESOFAGO,PATOLOGIE DELLE VIE BILIARI,RITENZIONE URINARIA,MEGACOLON,ERITROCITOSI,EPATITE C,ERNIA,EPATOMEGALIA,TRAUMI ADDOMINALI,SINDROME DELL'INTESTINO IRRITABILE,RICOSTRUZIONE MAMMARIA,PATOLOGIE DELLA PARETE ADDOMINALE,PATOLOGIE COLONPROCTOLOGICHE,PATOLOGIE CHIRURGICHE SENOLOGICHE,VARICOCELE,VARICI ARTI INFERIORI,NEOFORMAZIONE VOLTO,NEOFORMAZIONE PERIANALE,NEOFORMAZIONE CUTANEA,NEI,MORBO DI RAYNAUD,EPATOBILIOPANCREATICA,DIVERTICOLO DI ZENKER,CONTINUITA' DI CURA,PATOLOGIE TESTICOLARI E SCROTALI,TENESMO RETTALE,STOMIA,STIPSI,CISTI TENDINEA,CISTI SEBACEA TESTA,DEVIAZIONE ESOFAGO,PATOLOGIE DELLA MANO,PATOLOGIE DEL POLSO,PATOLOGIE DEL PANCREAS,PATOLOGIE DEL FEGATO,PATOLOGIE ARTI SUPERIORI,PATOLOGIA DELLA MILZA,NEOPLASIA EPATICA,PATOLOGIE DELLA PALPEBRA,CISTI SEBACEA DEL VOLTO,CIRROSI EPATICA,CALAZIO,CHIRURGIA BARIATRICA,PATOLOGIE OSTRUTTIVE,POST MASTECTOMIA,LINFEDEMA,CISTI,PATOLOGIE DELL'INTESTINO,IPERIDROSI,CIRCONCISIONE RELIGIOSA,CHIRURGIA MININVASIVA,REFLUSSO GASTROESOFAGEO,RAGADI ANALI,CHERATOSI,ASPORTAZIONE AL VOLTO,ASPORTAZIONE,PROLASSO RETTALE,PROCTORRAGIA,POST PRONTO SOCCORSO,PICCOLI INTERVENTI,PATOLOGIE VENOSE,PATOLOGIE VASCOLARI,PATOLOGIE GASTROENTEROLOGICHE,PATOLOGIE FLEBOLOGICHE,CISTI MAMMARIA,DIVERTICOLI COLON,LESIONE MAMMELLA,PATOLOGIE DELLO STOMACO,RETTO COLITE ULCEROSA,DEFECAZIONE OSTRUITA,DIVERTICOLI,ERNIA ADDOMINALE,ERNIA DIAFRAMMATICA,ERNIA OMBELICALE,APPENDICOPATIA,ANGIOMI,ADDOMINALGIA,NEUROMA DI MORTON,PATOLOGIE DELL'AVAMBRACCIO,RIZOARTROSI,SINDROME DI DE QUERVAIN,VARICI ESOFAGEE,IPERTROFIA MAMMARIA,ERNIA EPIGASTRICA,ESITI ERNIOPLASTICA,INCONTINENZA FECALE,LAPAROCELE,ERNIA INGUINALE,NEOPLASIA COLON,ASCESSO,FAMILIARITA' K MAMMARIO,ADENOMA SIGMA,ADENOMA MAMMELLA,LIPOMI,CALCOLOSI VESCICALE,EPATITE VIRALE,EPATITE AUTOIMMUNE,EPATITE ALCOLICA,EPATITE A,DERMATITE PSORIASICA,ALGIA IN SEDE DI PROTESI MAMMARIA,BORSITE,ADENOMA EPATICO,CALCOLI BILIARI,CALCOLI COLEDOCO,CALCOLOSI COLECISTICA,MASTOPATIA FIBROCISTICA,MASTALGIA,ERNIA IATALE,EMORROIDI,DOLICOMEGACOLON,DOLICOCOLON,CALCOLOSI,ALGIE ANALI,EPATITE B,REFLUSSO VESCICO URETRALE,DEGLUTIZIONE ANOMALA,ESOFAGITE,STENOSI ESOFAGEA,ESOFAGO DI BARRETT,CONDROMA,LEIOMIOSARCOMA,OCCLUSIONE INTESTINALE,CALCOLOSI URETRALE,DITO A SCATTO,STEATOSI EPATICA,EPATITE D,EPATITE E,MORBO DI CROHN,TUMORE SPINOCELLULARE,STRANGURIA,BALANOPOSTITE,POLLACHIURIA,COLECTOMIA,CISTITE,ADERENZE BALANO-PREPUZIALI,LESIONE BANDELLETTA,LESIONE CISTICA,LESIONE DEGENERATIVA OSTEOARTICOLARE,LESIONE DISTRATTIVA PROFONDA,LESIONE MUSCOLARE,LESIONE TENDINE,LESIONE TENDINEA MANO,GINECOMASTIA,FECI EMATICHE,RETTOCELE,DERMATITE PERIANALE,SOVRAPPESO,PSORIASI,PATOLOGIE DELLE UNGHIE,ONICOMICOSI,FIBROMI PENDULI,MORBO DI BASEDOW,XANTELASMI,VERRUCA,PATOLOGIE ONCOLOGICHE CUTANEE,MASTOPLASTICA RIDUTTIVA,MASTOPLASTICA ADDITIVA,FIBROMI,MALFORMAZIONE ANORETTALE,MALATTIE INFIAMMATORIE CRONICHE INTESTINALI,ASPORTAZIONE PTERIGIO,LINFOMA TESTICOLO,DISMORFISMO MAMMARIO,MASTOPESSI,PAPILLOMATOSI INTRADUTTALE,ECTASIA DEL DOTTO MAMMARIO,CHIRURGIA CONSERVATIVA DELLA MAMMELLA,PREGRESSO INTERVENTO MAMMARIO,CAPEZZOLO INTROFLESSO,ANISOMASTIA,DISMORFISMO MAMMARIO IPOTROFICO,IPOSPADIA,CISTI FUNICOLO SPERMATICO,MORBO DI DUPUYTREN,ALGODISTROFIA DELLA MANO,DITO DELLA MANO A MARTELLO,ANGIOMA EPATICO,MALATTIA DI WILSON,PTOSI PALPEBRALE,ESITI BENDAGGIO GASTRICO,ESITI DI BYPASS GASTRICO,ESITI DI GASTRECTOMIA,ESITI DI RESEZIONE ILEALE,LINFOMA DELLA CUTE</t>
        </is>
      </c>
      <c r="AI894" s="2" t="inlineStr">
        <is>
          <t>U</t>
        </is>
      </c>
      <c r="AJ894" s="2" t="inlineStr">
        <is>
          <t>0</t>
        </is>
      </c>
      <c r="AK894" s="2" t="n"/>
      <c r="AL894" s="2" t="n"/>
      <c r="AM894" s="11">
        <f>VLOOKUP(U894,'[1]per incroci mapping'!$A$2:$E$592,5,FALSE)</f>
        <v/>
      </c>
      <c r="AN894" s="11">
        <f>VLOOKUP(U894,'[1]per incroci mapping'!$A$2:$F$592,6,FALSE)</f>
        <v/>
      </c>
      <c r="AO894" s="2" t="n"/>
      <c r="AP894" s="2" t="n"/>
      <c r="AQ894" s="2" t="n"/>
      <c r="AR894" s="2" t="n"/>
      <c r="AS894" s="11">
        <f>IFERROR(VLOOKUP(U894,'[1]per incroci mapping'!$A$2:$E$592,3,FALSE),"Non Trovato")</f>
        <v/>
      </c>
      <c r="AT894" s="11">
        <f>VLOOKUP(U894,'[1]per incroci mapping'!$A$2:$E$592,4,FALSE)</f>
        <v/>
      </c>
      <c r="AU894" s="2" t="n"/>
      <c r="AV894" s="2" t="n"/>
      <c r="AW894" s="2" t="n"/>
      <c r="AX894" s="2" t="n"/>
      <c r="AY894" s="2" t="n"/>
      <c r="AZ894" s="2" t="n"/>
      <c r="BA894" s="2" t="inlineStr">
        <is>
          <t>si prega di presentarsi allo sportello accettazione 15 minuti prima dell appuntamento muniti di impegnativa del curante, tessera sanitaria</t>
        </is>
      </c>
      <c r="BB894" s="2" t="n"/>
      <c r="BC894" s="2" t="inlineStr">
        <is>
          <t>in caso di annullamento della prenotazione si prega di mandare disdetta entro 3 giorni ai seguenti numeri: 0384968017 - 0384831811 oppure tramite mail all indirizzo prenotazioni@cittadellasociale.it</t>
        </is>
      </c>
      <c r="BD894" s="1" t="n">
        <v>192</v>
      </c>
      <c r="BE894" s="1" t="n">
        <v>2388</v>
      </c>
      <c r="BF894" s="2" t="inlineStr">
        <is>
          <t>G</t>
        </is>
      </c>
      <c r="BG894" s="2" t="inlineStr">
        <is>
          <t>N</t>
        </is>
      </c>
      <c r="BH894" s="2" t="inlineStr">
        <is>
          <t>N</t>
        </is>
      </c>
      <c r="BI894" s="2" t="inlineStr">
        <is>
          <t>N</t>
        </is>
      </c>
      <c r="BJ894" s="2" t="inlineStr">
        <is>
          <t>N</t>
        </is>
      </c>
      <c r="BK894" s="2" t="inlineStr">
        <is>
          <t>S</t>
        </is>
      </c>
      <c r="BL894" s="2" t="inlineStr">
        <is>
          <t>N</t>
        </is>
      </c>
      <c r="BM894" s="2" t="inlineStr">
        <is>
          <t>N</t>
        </is>
      </c>
      <c r="BN894" s="13" t="n">
        <v>44481</v>
      </c>
      <c r="BO894" s="2" t="n"/>
      <c r="BP894" s="2" t="inlineStr">
        <is>
          <t>N</t>
        </is>
      </c>
      <c r="BQ894" s="1" t="n">
        <v>0</v>
      </c>
      <c r="BR894" s="1" t="n">
        <v>0</v>
      </c>
      <c r="BS894" s="2" t="n"/>
    </row>
    <row r="895">
      <c r="A895" t="n">
        <v>894</v>
      </c>
      <c r="B895" t="inlineStr">
        <is>
          <t>600-1|098628</t>
        </is>
      </c>
      <c r="C895" t="inlineStr">
        <is>
          <t>OK</t>
        </is>
      </c>
      <c r="D895" s="2" t="inlineStr">
        <is>
          <t>690059</t>
        </is>
      </c>
      <c r="E895" s="2" t="inlineStr">
        <is>
          <t>LA CITTADELLA PIEVE</t>
        </is>
      </c>
      <c r="F895" s="2" t="inlineStr">
        <is>
          <t>002086</t>
        </is>
      </c>
      <c r="G895" s="2" t="inlineStr">
        <is>
          <t>PIEVE DEL CAIRO</t>
        </is>
      </c>
      <c r="H895" s="2" t="inlineStr">
        <is>
          <t>PIEVE DEL CAIRO</t>
        </is>
      </c>
      <c r="I895" s="2" t="inlineStr">
        <is>
          <t>ACCPDC</t>
        </is>
      </c>
      <c r="J895" s="2" t="inlineStr">
        <is>
          <t>LA CITTADELLA PIEVE DEL CAIRO</t>
        </is>
      </c>
      <c r="K895" s="2" t="inlineStr">
        <is>
          <t>SCHEN. PDC</t>
        </is>
      </c>
      <c r="L895" s="2" t="inlineStr">
        <is>
          <t>CHIRURGIA</t>
        </is>
      </c>
      <c r="M895" s="2" t="inlineStr">
        <is>
          <t>09</t>
        </is>
      </c>
      <c r="N895" s="2" t="inlineStr">
        <is>
          <t>186-1</t>
        </is>
      </c>
      <c r="O895" s="2" t="inlineStr">
        <is>
          <t>SCHENARDI MEDICAZIONI/CONTROLLO</t>
        </is>
      </c>
      <c r="P895" s="2" t="inlineStr">
        <is>
          <t>600-1</t>
        </is>
      </c>
      <c r="Q895" s="2" t="inlineStr">
        <is>
          <t>SCHENARDI MEDICAZIONI/CONTROLLO</t>
        </is>
      </c>
      <c r="R895" s="2" t="inlineStr">
        <is>
          <t>99</t>
        </is>
      </c>
      <c r="S895" s="2" t="inlineStr">
        <is>
          <t>RIMOZIONE NON ASPORTATIVA DI FERITA, INFEZIONE O USTIONE</t>
        </is>
      </c>
      <c r="T895" s="2" t="inlineStr">
        <is>
          <t>8628</t>
        </is>
      </c>
      <c r="U895" s="2" t="inlineStr">
        <is>
          <t>098628</t>
        </is>
      </c>
      <c r="V895" s="2" t="inlineStr">
        <is>
          <t>RIMOZIONE NON ASPORTATIVA DI FERITA, INFEZIONE O USTIONE</t>
        </is>
      </c>
      <c r="W895" s="2" t="inlineStr">
        <is>
          <t>S</t>
        </is>
      </c>
      <c r="X895" s="2" t="inlineStr">
        <is>
          <t>N</t>
        </is>
      </c>
      <c r="Y895" s="2" t="inlineStr">
        <is>
          <t>N</t>
        </is>
      </c>
      <c r="Z895" s="2" t="inlineStr">
        <is>
          <t>N</t>
        </is>
      </c>
      <c r="AA895" s="2" t="inlineStr">
        <is>
          <t>N</t>
        </is>
      </c>
      <c r="AB895" s="2" t="inlineStr">
        <is>
          <t>N</t>
        </is>
      </c>
      <c r="AC895" s="2" t="inlineStr">
        <is>
          <t>N</t>
        </is>
      </c>
      <c r="AD895" s="2" t="inlineStr">
        <is>
          <t>N</t>
        </is>
      </c>
      <c r="AE895" s="2" t="inlineStr">
        <is>
          <t>09</t>
        </is>
      </c>
      <c r="AF895" s="2" t="inlineStr">
        <is>
          <t>CHIRURGIA GENERALE</t>
        </is>
      </c>
      <c r="AG895" s="2" t="inlineStr">
        <is>
          <t>Q01021,Q00764,Q01128,Q00526,Q00524,Q00502,Q00500,Q00229,Q00488,Q00461,Q01317,Q01319,Q01183,Q01174,Q01137,Q00601,Q00588,Q00559</t>
        </is>
      </c>
      <c r="AH895" s="2" t="inlineStr">
        <is>
          <t>MIELOMA,FIMOSI,ERNIA,NEOFORMAZIONE CUTANEA,NEI,CISTI TENDINEA,CISTI SEBACEA TESTA,CISTI SEBACEA DEL VOLTO,CISTI,ASPORTAZIONE AL VOLTO,ERNIA ADDOMINALE,ERNIA OMBELICALE,ERNIA INGUINALE,ASCESSO,LIPOMI,ONICOMICOSI,FIBROMI PENDULI,FIBROMI</t>
        </is>
      </c>
      <c r="AI895" s="2" t="inlineStr">
        <is>
          <t>U</t>
        </is>
      </c>
      <c r="AJ895" s="2" t="inlineStr">
        <is>
          <t>0</t>
        </is>
      </c>
      <c r="AK895" s="2" t="n"/>
      <c r="AL895" s="2" t="n"/>
      <c r="AM895" s="11">
        <f>VLOOKUP(U895,'[1]per incroci mapping'!$A$2:$E$592,5,FALSE)</f>
        <v/>
      </c>
      <c r="AN895" s="11">
        <f>VLOOKUP(U895,'[1]per incroci mapping'!$A$2:$F$592,6,FALSE)</f>
        <v/>
      </c>
      <c r="AO895" s="2" t="n"/>
      <c r="AP895" s="2" t="n"/>
      <c r="AQ895" s="2" t="n"/>
      <c r="AR895" s="2" t="n"/>
      <c r="AS895" s="11">
        <f>IFERROR(VLOOKUP(U895,'[1]per incroci mapping'!$A$2:$E$592,3,FALSE),"Non Trovato")</f>
        <v/>
      </c>
      <c r="AT895" s="11">
        <f>VLOOKUP(U895,'[1]per incroci mapping'!$A$2:$E$592,4,FALSE)</f>
        <v/>
      </c>
      <c r="AU895" s="2" t="n"/>
      <c r="AV895" s="2" t="n"/>
      <c r="AW895" s="2" t="n"/>
      <c r="AX895" s="2" t="n"/>
      <c r="AY895" s="2" t="n"/>
      <c r="AZ895" s="2" t="n"/>
      <c r="BA895" s="2" t="inlineStr">
        <is>
          <t>si prega di presentarsi allo sportello accettazione 15 minuti prima dell appuntamento muniti di impegnativa del curante, tessera sanitaria</t>
        </is>
      </c>
      <c r="BB895" s="2" t="n"/>
      <c r="BC895" s="2" t="inlineStr">
        <is>
          <t>in caso di annullamento della prenotazione si prega di mandare disdetta entro 3 giorni ai seguenti numeri: 0384968017 - 0384831811 oppure tramite mail all indirizzo prenotazioni@cittadellasociale.it</t>
        </is>
      </c>
      <c r="BD895" s="1" t="n">
        <v>192</v>
      </c>
      <c r="BE895" s="1" t="n">
        <v>2388</v>
      </c>
      <c r="BF895" s="2" t="inlineStr">
        <is>
          <t>G</t>
        </is>
      </c>
      <c r="BG895" s="2" t="inlineStr">
        <is>
          <t>N</t>
        </is>
      </c>
      <c r="BH895" s="2" t="inlineStr">
        <is>
          <t>N</t>
        </is>
      </c>
      <c r="BI895" s="2" t="inlineStr">
        <is>
          <t>N</t>
        </is>
      </c>
      <c r="BJ895" s="2" t="inlineStr">
        <is>
          <t>S</t>
        </is>
      </c>
      <c r="BK895" s="2" t="inlineStr">
        <is>
          <t>S</t>
        </is>
      </c>
      <c r="BL895" s="2" t="inlineStr">
        <is>
          <t>N</t>
        </is>
      </c>
      <c r="BM895" s="2" t="inlineStr">
        <is>
          <t>N</t>
        </is>
      </c>
      <c r="BN895" s="13" t="n">
        <v>44498</v>
      </c>
      <c r="BO895" s="2" t="n"/>
      <c r="BP895" s="2" t="inlineStr">
        <is>
          <t>N</t>
        </is>
      </c>
      <c r="BQ895" s="1" t="n">
        <v>0</v>
      </c>
      <c r="BR895" s="1" t="n">
        <v>0</v>
      </c>
      <c r="BS895" s="2" t="n"/>
    </row>
    <row r="896">
      <c r="A896" t="n">
        <v>895</v>
      </c>
      <c r="B896" t="inlineStr">
        <is>
          <t>600-1|098901.09</t>
        </is>
      </c>
      <c r="C896" t="inlineStr">
        <is>
          <t>OK</t>
        </is>
      </c>
      <c r="D896" s="2" t="inlineStr">
        <is>
          <t>690059</t>
        </is>
      </c>
      <c r="E896" s="2" t="inlineStr">
        <is>
          <t>LA CITTADELLA PIEVE</t>
        </is>
      </c>
      <c r="F896" s="2" t="inlineStr">
        <is>
          <t>002086</t>
        </is>
      </c>
      <c r="G896" s="2" t="inlineStr">
        <is>
          <t>PIEVE DEL CAIRO</t>
        </is>
      </c>
      <c r="H896" s="2" t="inlineStr">
        <is>
          <t>PIEVE DEL CAIRO</t>
        </is>
      </c>
      <c r="I896" s="2" t="inlineStr">
        <is>
          <t>ACCPDC</t>
        </is>
      </c>
      <c r="J896" s="2" t="inlineStr">
        <is>
          <t>LA CITTADELLA PIEVE DEL CAIRO</t>
        </is>
      </c>
      <c r="K896" s="2" t="inlineStr">
        <is>
          <t>SCHEN. PDC</t>
        </is>
      </c>
      <c r="L896" s="2" t="inlineStr">
        <is>
          <t>CHIRURGIA</t>
        </is>
      </c>
      <c r="M896" s="2" t="inlineStr">
        <is>
          <t>09</t>
        </is>
      </c>
      <c r="N896" s="2" t="inlineStr">
        <is>
          <t>186-1</t>
        </is>
      </c>
      <c r="O896" s="2" t="inlineStr">
        <is>
          <t>SCHENARDI MEDICAZIONI/CONTROLLO</t>
        </is>
      </c>
      <c r="P896" s="2" t="inlineStr">
        <is>
          <t>600-1</t>
        </is>
      </c>
      <c r="Q896" s="2" t="inlineStr">
        <is>
          <t>SCHENARDI MEDICAZIONI/CONTROLLO</t>
        </is>
      </c>
      <c r="R896" s="2" t="inlineStr">
        <is>
          <t>2128</t>
        </is>
      </c>
      <c r="S896" s="2" t="inlineStr">
        <is>
          <t>ANAMNESI E VALUTAZIONE DEFINITE BREVI</t>
        </is>
      </c>
      <c r="T896" s="2" t="inlineStr">
        <is>
          <t>89014</t>
        </is>
      </c>
      <c r="U896" s="2" t="inlineStr">
        <is>
          <t>098901.09</t>
        </is>
      </c>
      <c r="V896" s="2" t="inlineStr">
        <is>
          <t>VISITA CHIRURGICA GENERALE (CONTROLLO)</t>
        </is>
      </c>
      <c r="W896" s="2" t="inlineStr">
        <is>
          <t>S</t>
        </is>
      </c>
      <c r="X896" s="2" t="inlineStr">
        <is>
          <t>N</t>
        </is>
      </c>
      <c r="Y896" s="2" t="inlineStr">
        <is>
          <t>N</t>
        </is>
      </c>
      <c r="Z896" s="2" t="inlineStr">
        <is>
          <t>N</t>
        </is>
      </c>
      <c r="AA896" s="2" t="inlineStr">
        <is>
          <t>N</t>
        </is>
      </c>
      <c r="AB896" s="2" t="inlineStr">
        <is>
          <t>N</t>
        </is>
      </c>
      <c r="AC896" s="2" t="inlineStr">
        <is>
          <t>N</t>
        </is>
      </c>
      <c r="AD896" s="2" t="inlineStr">
        <is>
          <t>N</t>
        </is>
      </c>
      <c r="AE896" s="2" t="inlineStr">
        <is>
          <t>09</t>
        </is>
      </c>
      <c r="AF896" s="2" t="inlineStr">
        <is>
          <t>CHIRURGIA GENERALE</t>
        </is>
      </c>
      <c r="AG896" s="2" t="inlineStr">
        <is>
          <t>Q01021,Q00764,Q01128,Q00526,Q00524,Q00502,Q00500,Q00229,Q00488,Q00461,Q01317,Q01319,Q01183,Q01174,Q01137,Q00601,Q00588,Q00559</t>
        </is>
      </c>
      <c r="AH896" s="2" t="inlineStr">
        <is>
          <t>MIELOMA,FIMOSI,ERNIA,NEOFORMAZIONE CUTANEA,NEI,CISTI TENDINEA,CISTI SEBACEA TESTA,CISTI SEBACEA DEL VOLTO,CISTI,ASPORTAZIONE AL VOLTO,ERNIA ADDOMINALE,ERNIA OMBELICALE,ERNIA INGUINALE,ASCESSO,LIPOMI,ONICOMICOSI,FIBROMI PENDULI,FIBROMI</t>
        </is>
      </c>
      <c r="AI896" s="2" t="inlineStr">
        <is>
          <t>U</t>
        </is>
      </c>
      <c r="AJ896" s="2" t="inlineStr">
        <is>
          <t>0</t>
        </is>
      </c>
      <c r="AK896" s="2" t="n"/>
      <c r="AL896" s="2" t="n"/>
      <c r="AM896" s="11">
        <f>VLOOKUP(U896,'[1]per incroci mapping'!$A$2:$E$592,5,FALSE)</f>
        <v/>
      </c>
      <c r="AN896" s="11">
        <f>VLOOKUP(U896,'[1]per incroci mapping'!$A$2:$F$592,6,FALSE)</f>
        <v/>
      </c>
      <c r="AO896" s="2" t="n"/>
      <c r="AP896" s="2" t="n"/>
      <c r="AQ896" s="2" t="n"/>
      <c r="AR896" s="2" t="n"/>
      <c r="AS896" s="11">
        <f>IFERROR(VLOOKUP(U896,'[1]per incroci mapping'!$A$2:$E$592,3,FALSE),"Non Trovato")</f>
        <v/>
      </c>
      <c r="AT896" s="11">
        <f>VLOOKUP(U896,'[1]per incroci mapping'!$A$2:$E$592,4,FALSE)</f>
        <v/>
      </c>
      <c r="AU896" s="2" t="n"/>
      <c r="AV896" s="2" t="n"/>
      <c r="AW896" s="2" t="n"/>
      <c r="AX896" s="2" t="n"/>
      <c r="AY896" s="2" t="n"/>
      <c r="AZ896" s="2" t="n"/>
      <c r="BA896" s="2" t="inlineStr">
        <is>
          <t>si prega di presentarsi allo sportello accettazione 15 minuti prima dell appuntamento muniti di impegnativa del curante, tessera sanitaria</t>
        </is>
      </c>
      <c r="BB896" s="2" t="n"/>
      <c r="BC896" s="2" t="inlineStr">
        <is>
          <t>in caso di annullamento della prenotazione si prega di mandare disdetta entro 3 giorni ai seguenti numeri: 0384968017 - 0384831811 oppure tramite mail all indirizzo prenotazioni@cittadellasociale.it</t>
        </is>
      </c>
      <c r="BD896" s="1" t="n">
        <v>192</v>
      </c>
      <c r="BE896" s="1" t="n">
        <v>2388</v>
      </c>
      <c r="BF896" s="2" t="inlineStr">
        <is>
          <t>G</t>
        </is>
      </c>
      <c r="BG896" s="2" t="inlineStr">
        <is>
          <t>N</t>
        </is>
      </c>
      <c r="BH896" s="2" t="inlineStr">
        <is>
          <t>N</t>
        </is>
      </c>
      <c r="BI896" s="2" t="inlineStr">
        <is>
          <t>N</t>
        </is>
      </c>
      <c r="BJ896" s="2" t="inlineStr">
        <is>
          <t>S</t>
        </is>
      </c>
      <c r="BK896" s="2" t="inlineStr">
        <is>
          <t>S</t>
        </is>
      </c>
      <c r="BL896" s="2" t="inlineStr">
        <is>
          <t>N</t>
        </is>
      </c>
      <c r="BM896" s="2" t="inlineStr">
        <is>
          <t>N</t>
        </is>
      </c>
      <c r="BN896" s="13" t="n">
        <v>44498</v>
      </c>
      <c r="BO896" s="2" t="n"/>
      <c r="BP896" s="2" t="inlineStr">
        <is>
          <t>N</t>
        </is>
      </c>
      <c r="BQ896" s="1" t="n">
        <v>0</v>
      </c>
      <c r="BR896" s="1" t="n">
        <v>0</v>
      </c>
      <c r="BS896" s="2" t="n"/>
      <c r="BT896" t="inlineStr">
        <is>
          <t>__&gt; Rilevato errore di priorità per prestazione DI CONTROLLO</t>
        </is>
      </c>
    </row>
    <row r="897">
      <c r="A897" t="n">
        <v>896</v>
      </c>
      <c r="B897" t="inlineStr">
        <is>
          <t>600-1|9996591</t>
        </is>
      </c>
      <c r="C897" t="inlineStr">
        <is>
          <t>OK</t>
        </is>
      </c>
      <c r="D897" s="2" t="inlineStr">
        <is>
          <t>690059</t>
        </is>
      </c>
      <c r="E897" s="2" t="inlineStr">
        <is>
          <t>LA CITTADELLA PIEVE</t>
        </is>
      </c>
      <c r="F897" s="2" t="inlineStr">
        <is>
          <t>002086</t>
        </is>
      </c>
      <c r="G897" s="2" t="inlineStr">
        <is>
          <t>PIEVE DEL CAIRO</t>
        </is>
      </c>
      <c r="H897" s="2" t="inlineStr">
        <is>
          <t>PIEVE DEL CAIRO</t>
        </is>
      </c>
      <c r="I897" s="2" t="inlineStr">
        <is>
          <t>ACCPDC</t>
        </is>
      </c>
      <c r="J897" s="2" t="inlineStr">
        <is>
          <t>LA CITTADELLA PIEVE DEL CAIRO</t>
        </is>
      </c>
      <c r="K897" s="2" t="inlineStr">
        <is>
          <t>SCHEN. PDC</t>
        </is>
      </c>
      <c r="L897" s="2" t="inlineStr">
        <is>
          <t>CHIRURGIA</t>
        </is>
      </c>
      <c r="M897" s="2" t="inlineStr">
        <is>
          <t>09</t>
        </is>
      </c>
      <c r="N897" s="2" t="inlineStr">
        <is>
          <t>186-1</t>
        </is>
      </c>
      <c r="O897" s="2" t="inlineStr">
        <is>
          <t>SCHENARDI MEDICAZIONI/CONTROLLO</t>
        </is>
      </c>
      <c r="P897" s="2" t="inlineStr">
        <is>
          <t>600-1</t>
        </is>
      </c>
      <c r="Q897" s="2" t="inlineStr">
        <is>
          <t>SCHENARDI MEDICAZIONI/CONTROLLO</t>
        </is>
      </c>
      <c r="R897" s="2" t="inlineStr">
        <is>
          <t>2090</t>
        </is>
      </c>
      <c r="S897" s="2" t="inlineStr">
        <is>
          <t>MEDICAZIONE AVANZATA SEMPLICE (estensione 10 X 10 cm)</t>
        </is>
      </c>
      <c r="T897" s="2" t="inlineStr">
        <is>
          <t>96591</t>
        </is>
      </c>
      <c r="U897" s="2" t="inlineStr">
        <is>
          <t>9996591</t>
        </is>
      </c>
      <c r="V897" s="2" t="inlineStr">
        <is>
          <t>MEDICAZIONE AVANZATA SEMPLICE (ESTENSIONE 10 X 10 CM)</t>
        </is>
      </c>
      <c r="W897" s="2" t="inlineStr">
        <is>
          <t>S</t>
        </is>
      </c>
      <c r="X897" s="2" t="inlineStr">
        <is>
          <t>N</t>
        </is>
      </c>
      <c r="Y897" s="2" t="inlineStr">
        <is>
          <t>N</t>
        </is>
      </c>
      <c r="Z897" s="2" t="inlineStr">
        <is>
          <t>N</t>
        </is>
      </c>
      <c r="AA897" s="2" t="inlineStr">
        <is>
          <t>N</t>
        </is>
      </c>
      <c r="AB897" s="2" t="inlineStr">
        <is>
          <t>N</t>
        </is>
      </c>
      <c r="AC897" s="2" t="inlineStr">
        <is>
          <t>N</t>
        </is>
      </c>
      <c r="AD897" s="2" t="inlineStr">
        <is>
          <t>N</t>
        </is>
      </c>
      <c r="AE897" s="2" t="inlineStr">
        <is>
          <t>09</t>
        </is>
      </c>
      <c r="AF897" s="2" t="inlineStr">
        <is>
          <t>CHIRURGIA GENERALE</t>
        </is>
      </c>
      <c r="AG897" s="2" t="inlineStr">
        <is>
          <t>Q01021,Q00764,Q01128,Q00526,Q00524,Q00502,Q00500,Q00229,Q00488,Q00461,Q01317,Q01319,Q01183,Q01174,Q01137,Q00601,Q00588,Q00559</t>
        </is>
      </c>
      <c r="AH897" s="2" t="inlineStr">
        <is>
          <t>MIELOMA,FIMOSI,ERNIA,NEOFORMAZIONE CUTANEA,NEI,CISTI TENDINEA,CISTI SEBACEA TESTA,CISTI SEBACEA DEL VOLTO,CISTI,ASPORTAZIONE AL VOLTO,ERNIA ADDOMINALE,ERNIA OMBELICALE,ERNIA INGUINALE,ASCESSO,LIPOMI,ONICOMICOSI,FIBROMI PENDULI,FIBROMI</t>
        </is>
      </c>
      <c r="AI897" s="2" t="inlineStr">
        <is>
          <t>U</t>
        </is>
      </c>
      <c r="AJ897" s="2" t="inlineStr">
        <is>
          <t>0</t>
        </is>
      </c>
      <c r="AK897" s="2" t="n"/>
      <c r="AL897" s="2" t="n"/>
      <c r="AM897" s="11">
        <f>VLOOKUP(U897,'[1]per incroci mapping'!$A$2:$E$592,5,FALSE)</f>
        <v/>
      </c>
      <c r="AN897" s="11">
        <f>VLOOKUP(U897,'[1]per incroci mapping'!$A$2:$F$592,6,FALSE)</f>
        <v/>
      </c>
      <c r="AO897" s="2" t="n"/>
      <c r="AP897" s="2" t="n"/>
      <c r="AQ897" s="2" t="n"/>
      <c r="AR897" s="2" t="n"/>
      <c r="AS897" s="11">
        <f>IFERROR(VLOOKUP(U897,'[1]per incroci mapping'!$A$2:$E$592,3,FALSE),"Non Trovato")</f>
        <v/>
      </c>
      <c r="AT897" s="11">
        <f>VLOOKUP(U897,'[1]per incroci mapping'!$A$2:$E$592,4,FALSE)</f>
        <v/>
      </c>
      <c r="AU897" s="2" t="n"/>
      <c r="AV897" s="2" t="n"/>
      <c r="AW897" s="2" t="n"/>
      <c r="AX897" s="2" t="n"/>
      <c r="AY897" s="2" t="n"/>
      <c r="AZ897" s="2" t="n"/>
      <c r="BA897" s="2" t="inlineStr">
        <is>
          <t>si prega di presentarsi allo sportello accettazione 15 minuti prima dell appuntamento muniti di impegnativa del curante, tessera sanitaria</t>
        </is>
      </c>
      <c r="BB897" s="2" t="n"/>
      <c r="BC897" s="2" t="inlineStr">
        <is>
          <t>in caso di annullamento della prenotazione si prega di mandare disdetta entro 3 giorni ai seguenti numeri: 0384968017 - 0384831811 oppure tramite mail all indirizzo prenotazioni@cittadellasociale.it</t>
        </is>
      </c>
      <c r="BD897" s="1" t="n">
        <v>192</v>
      </c>
      <c r="BE897" s="1" t="n">
        <v>2388</v>
      </c>
      <c r="BF897" s="2" t="inlineStr">
        <is>
          <t>G</t>
        </is>
      </c>
      <c r="BG897" s="2" t="inlineStr">
        <is>
          <t>N</t>
        </is>
      </c>
      <c r="BH897" s="2" t="inlineStr">
        <is>
          <t>N</t>
        </is>
      </c>
      <c r="BI897" s="2" t="inlineStr">
        <is>
          <t>N</t>
        </is>
      </c>
      <c r="BJ897" s="2" t="inlineStr">
        <is>
          <t>S</t>
        </is>
      </c>
      <c r="BK897" s="2" t="inlineStr">
        <is>
          <t>S</t>
        </is>
      </c>
      <c r="BL897" s="2" t="inlineStr">
        <is>
          <t>N</t>
        </is>
      </c>
      <c r="BM897" s="2" t="inlineStr">
        <is>
          <t>N</t>
        </is>
      </c>
      <c r="BN897" s="13" t="n">
        <v>44498</v>
      </c>
      <c r="BO897" s="2" t="n"/>
      <c r="BP897" s="2" t="inlineStr">
        <is>
          <t>N</t>
        </is>
      </c>
      <c r="BQ897" s="1" t="n">
        <v>0</v>
      </c>
      <c r="BR897" s="1" t="n">
        <v>0</v>
      </c>
      <c r="BS897" s="2" t="n"/>
    </row>
    <row r="898">
      <c r="A898" t="n">
        <v>897</v>
      </c>
      <c r="B898" t="inlineStr">
        <is>
          <t>600-1|9996592.01</t>
        </is>
      </c>
      <c r="C898" t="inlineStr">
        <is>
          <t>OK</t>
        </is>
      </c>
      <c r="D898" s="2" t="inlineStr">
        <is>
          <t>690059</t>
        </is>
      </c>
      <c r="E898" s="2" t="inlineStr">
        <is>
          <t>LA CITTADELLA PIEVE</t>
        </is>
      </c>
      <c r="F898" s="2" t="inlineStr">
        <is>
          <t>002086</t>
        </is>
      </c>
      <c r="G898" s="2" t="inlineStr">
        <is>
          <t>PIEVE DEL CAIRO</t>
        </is>
      </c>
      <c r="H898" s="2" t="inlineStr">
        <is>
          <t>PIEVE DEL CAIRO</t>
        </is>
      </c>
      <c r="I898" s="2" t="inlineStr">
        <is>
          <t>ACCPDC</t>
        </is>
      </c>
      <c r="J898" s="2" t="inlineStr">
        <is>
          <t>LA CITTADELLA PIEVE DEL CAIRO</t>
        </is>
      </c>
      <c r="K898" s="2" t="inlineStr">
        <is>
          <t>SCHEN. PDC</t>
        </is>
      </c>
      <c r="L898" s="2" t="inlineStr">
        <is>
          <t>CHIRURGIA</t>
        </is>
      </c>
      <c r="M898" s="2" t="inlineStr">
        <is>
          <t>09</t>
        </is>
      </c>
      <c r="N898" s="2" t="inlineStr">
        <is>
          <t>186-1</t>
        </is>
      </c>
      <c r="O898" s="2" t="inlineStr">
        <is>
          <t>SCHENARDI MEDICAZIONI/CONTROLLO</t>
        </is>
      </c>
      <c r="P898" s="2" t="inlineStr">
        <is>
          <t>600-1</t>
        </is>
      </c>
      <c r="Q898" s="2" t="inlineStr">
        <is>
          <t>SCHENARDI MEDICAZIONI/CONTROLLO</t>
        </is>
      </c>
      <c r="R898" s="2" t="inlineStr">
        <is>
          <t>2091</t>
        </is>
      </c>
      <c r="S898" s="2" t="inlineStr">
        <is>
          <t>MEDICAZIONE AVANZATA COMPLESSA (estensione &gt; 25 cm)</t>
        </is>
      </c>
      <c r="T898" s="2" t="inlineStr">
        <is>
          <t>96592</t>
        </is>
      </c>
      <c r="U898" s="2" t="inlineStr">
        <is>
          <t>9996592.01</t>
        </is>
      </c>
      <c r="V898" s="2" t="inlineStr">
        <is>
          <t>MEDICAZIONE AVANZATA COMPLESSA (estensione &lt; 25 cm)</t>
        </is>
      </c>
      <c r="W898" s="2" t="inlineStr">
        <is>
          <t>S</t>
        </is>
      </c>
      <c r="X898" s="2" t="inlineStr">
        <is>
          <t>N</t>
        </is>
      </c>
      <c r="Y898" s="2" t="inlineStr">
        <is>
          <t>N</t>
        </is>
      </c>
      <c r="Z898" s="2" t="inlineStr">
        <is>
          <t>N</t>
        </is>
      </c>
      <c r="AA898" s="2" t="inlineStr">
        <is>
          <t>N</t>
        </is>
      </c>
      <c r="AB898" s="2" t="inlineStr">
        <is>
          <t>N</t>
        </is>
      </c>
      <c r="AC898" s="2" t="inlineStr">
        <is>
          <t>N</t>
        </is>
      </c>
      <c r="AD898" s="2" t="inlineStr">
        <is>
          <t>N</t>
        </is>
      </c>
      <c r="AE898" s="2" t="inlineStr">
        <is>
          <t>09</t>
        </is>
      </c>
      <c r="AF898" s="2" t="inlineStr">
        <is>
          <t>CHIRURGIA GENERALE</t>
        </is>
      </c>
      <c r="AG898" s="2" t="inlineStr">
        <is>
          <t>Q01021,Q00764,Q01128,Q00526,Q00524,Q00502,Q00500,Q00229,Q00488,Q00461,Q01317,Q01319,Q01183,Q01174,Q01137,Q00601,Q00588,Q00559</t>
        </is>
      </c>
      <c r="AH898" s="2" t="inlineStr">
        <is>
          <t>MIELOMA,FIMOSI,ERNIA,NEOFORMAZIONE CUTANEA,NEI,CISTI TENDINEA,CISTI SEBACEA TESTA,CISTI SEBACEA DEL VOLTO,CISTI,ASPORTAZIONE AL VOLTO,ERNIA ADDOMINALE,ERNIA OMBELICALE,ERNIA INGUINALE,ASCESSO,LIPOMI,ONICOMICOSI,FIBROMI PENDULI,FIBROMI</t>
        </is>
      </c>
      <c r="AI898" s="2" t="inlineStr">
        <is>
          <t>U</t>
        </is>
      </c>
      <c r="AJ898" s="2" t="inlineStr">
        <is>
          <t>0</t>
        </is>
      </c>
      <c r="AK898" s="2" t="n"/>
      <c r="AL898" s="2" t="n"/>
      <c r="AM898" s="11">
        <f>VLOOKUP(U898,'[1]per incroci mapping'!$A$2:$E$592,5,FALSE)</f>
        <v/>
      </c>
      <c r="AN898" s="11">
        <f>VLOOKUP(U898,'[1]per incroci mapping'!$A$2:$F$592,6,FALSE)</f>
        <v/>
      </c>
      <c r="AO898" s="2" t="n"/>
      <c r="AP898" s="2" t="n"/>
      <c r="AQ898" s="2" t="n"/>
      <c r="AR898" s="2" t="n"/>
      <c r="AS898" s="11">
        <f>IFERROR(VLOOKUP(U898,'[1]per incroci mapping'!$A$2:$E$592,3,FALSE),"Non Trovato")</f>
        <v/>
      </c>
      <c r="AT898" s="11">
        <f>VLOOKUP(U898,'[1]per incroci mapping'!$A$2:$E$592,4,FALSE)</f>
        <v/>
      </c>
      <c r="AU898" s="2" t="n"/>
      <c r="AV898" s="2" t="n"/>
      <c r="AW898" s="2" t="n"/>
      <c r="AX898" s="2" t="n"/>
      <c r="AY898" s="2" t="n"/>
      <c r="AZ898" s="2" t="n"/>
      <c r="BA898" s="2" t="inlineStr">
        <is>
          <t>si prega di presentarsi allo sportello accettazione 15 minuti prima dell appuntamento muniti di impegnativa del curante, tessera sanitaria</t>
        </is>
      </c>
      <c r="BB898" s="2" t="n"/>
      <c r="BC898" s="2" t="inlineStr">
        <is>
          <t>in caso di annullamento della prenotazione si prega di mandare disdetta entro 3 giorni ai seguenti numeri: 0384968017 - 0384831811 oppure tramite mail all indirizzo prenotazioni@cittadellasociale.it</t>
        </is>
      </c>
      <c r="BD898" s="1" t="n">
        <v>192</v>
      </c>
      <c r="BE898" s="1" t="n">
        <v>2388</v>
      </c>
      <c r="BF898" s="2" t="inlineStr">
        <is>
          <t>G</t>
        </is>
      </c>
      <c r="BG898" s="2" t="inlineStr">
        <is>
          <t>N</t>
        </is>
      </c>
      <c r="BH898" s="2" t="inlineStr">
        <is>
          <t>N</t>
        </is>
      </c>
      <c r="BI898" s="2" t="inlineStr">
        <is>
          <t>N</t>
        </is>
      </c>
      <c r="BJ898" s="2" t="inlineStr">
        <is>
          <t>S</t>
        </is>
      </c>
      <c r="BK898" s="2" t="inlineStr">
        <is>
          <t>S</t>
        </is>
      </c>
      <c r="BL898" s="2" t="inlineStr">
        <is>
          <t>N</t>
        </is>
      </c>
      <c r="BM898" s="2" t="inlineStr">
        <is>
          <t>N</t>
        </is>
      </c>
      <c r="BN898" s="13" t="n">
        <v>44498</v>
      </c>
      <c r="BO898" s="2" t="n"/>
      <c r="BP898" s="2" t="inlineStr">
        <is>
          <t>N</t>
        </is>
      </c>
      <c r="BQ898" s="1" t="n">
        <v>0</v>
      </c>
      <c r="BR898" s="1" t="n">
        <v>0</v>
      </c>
      <c r="BS898" s="2" t="n"/>
    </row>
    <row r="899">
      <c r="A899" t="n">
        <v>898</v>
      </c>
      <c r="B899" t="inlineStr">
        <is>
          <t>600-1|999789</t>
        </is>
      </c>
      <c r="C899" t="inlineStr">
        <is>
          <t>OK</t>
        </is>
      </c>
      <c r="D899" s="2" t="inlineStr">
        <is>
          <t>690059</t>
        </is>
      </c>
      <c r="E899" s="2" t="inlineStr">
        <is>
          <t>LA CITTADELLA PIEVE</t>
        </is>
      </c>
      <c r="F899" s="2" t="inlineStr">
        <is>
          <t>002086</t>
        </is>
      </c>
      <c r="G899" s="2" t="inlineStr">
        <is>
          <t>PIEVE DEL CAIRO</t>
        </is>
      </c>
      <c r="H899" s="2" t="inlineStr">
        <is>
          <t>PIEVE DEL CAIRO</t>
        </is>
      </c>
      <c r="I899" s="2" t="inlineStr">
        <is>
          <t>ACCPDC</t>
        </is>
      </c>
      <c r="J899" s="2" t="inlineStr">
        <is>
          <t>LA CITTADELLA PIEVE DEL CAIRO</t>
        </is>
      </c>
      <c r="K899" s="2" t="inlineStr">
        <is>
          <t>SCHEN. PDC</t>
        </is>
      </c>
      <c r="L899" s="2" t="inlineStr">
        <is>
          <t>CHIRURGIA</t>
        </is>
      </c>
      <c r="M899" s="2" t="inlineStr">
        <is>
          <t>09</t>
        </is>
      </c>
      <c r="N899" s="2" t="inlineStr">
        <is>
          <t>186-1</t>
        </is>
      </c>
      <c r="O899" s="2" t="inlineStr">
        <is>
          <t>SCHENARDI MEDICAZIONI/CONTROLLO</t>
        </is>
      </c>
      <c r="P899" s="2" t="inlineStr">
        <is>
          <t>600-1</t>
        </is>
      </c>
      <c r="Q899" s="2" t="inlineStr">
        <is>
          <t>SCHENARDI MEDICAZIONI/CONTROLLO</t>
        </is>
      </c>
      <c r="R899" s="2" t="inlineStr">
        <is>
          <t>2443</t>
        </is>
      </c>
      <c r="S899" s="2" t="inlineStr">
        <is>
          <t>RIMOZIONE PUNTI DI SUTURA</t>
        </is>
      </c>
      <c r="T899" s="2" t="inlineStr">
        <is>
          <t>9789</t>
        </is>
      </c>
      <c r="U899" s="2" t="inlineStr">
        <is>
          <t>999789</t>
        </is>
      </c>
      <c r="V899" s="2" t="inlineStr">
        <is>
          <t>RIMOZIONE PUNTI DI SUTURA</t>
        </is>
      </c>
      <c r="W899" s="2" t="inlineStr">
        <is>
          <t>S</t>
        </is>
      </c>
      <c r="X899" s="2" t="inlineStr">
        <is>
          <t>N</t>
        </is>
      </c>
      <c r="Y899" s="2" t="inlineStr">
        <is>
          <t>N</t>
        </is>
      </c>
      <c r="Z899" s="2" t="inlineStr">
        <is>
          <t>N</t>
        </is>
      </c>
      <c r="AA899" s="2" t="inlineStr">
        <is>
          <t>N</t>
        </is>
      </c>
      <c r="AB899" s="2" t="inlineStr">
        <is>
          <t>N</t>
        </is>
      </c>
      <c r="AC899" s="2" t="inlineStr">
        <is>
          <t>N</t>
        </is>
      </c>
      <c r="AD899" s="2" t="inlineStr">
        <is>
          <t>N</t>
        </is>
      </c>
      <c r="AE899" s="2" t="inlineStr">
        <is>
          <t>09</t>
        </is>
      </c>
      <c r="AF899" s="2" t="inlineStr">
        <is>
          <t>CHIRURGIA GENERALE</t>
        </is>
      </c>
      <c r="AG899" s="2" t="inlineStr">
        <is>
          <t>Q01021,Q00764,Q01128,Q00526,Q00524,Q00502,Q00500,Q00229,Q00488,Q00461,Q01317,Q01319,Q01183,Q01174,Q01137,Q00601,Q00588,Q00559</t>
        </is>
      </c>
      <c r="AH899" s="2" t="inlineStr">
        <is>
          <t>MIELOMA,FIMOSI,ERNIA,NEOFORMAZIONE CUTANEA,NEI,CISTI TENDINEA,CISTI SEBACEA TESTA,CISTI SEBACEA DEL VOLTO,CISTI,ASPORTAZIONE AL VOLTO,ERNIA ADDOMINALE,ERNIA OMBELICALE,ERNIA INGUINALE,ASCESSO,LIPOMI,ONICOMICOSI,FIBROMI PENDULI,FIBROMI</t>
        </is>
      </c>
      <c r="AI899" s="2" t="inlineStr">
        <is>
          <t>U</t>
        </is>
      </c>
      <c r="AJ899" s="2" t="inlineStr">
        <is>
          <t>0</t>
        </is>
      </c>
      <c r="AK899" s="2" t="n"/>
      <c r="AL899" s="2" t="n"/>
      <c r="AM899" s="11">
        <f>VLOOKUP(U899,'[1]per incroci mapping'!$A$2:$E$592,5,FALSE)</f>
        <v/>
      </c>
      <c r="AN899" s="11">
        <f>VLOOKUP(U899,'[1]per incroci mapping'!$A$2:$F$592,6,FALSE)</f>
        <v/>
      </c>
      <c r="AO899" s="2" t="n"/>
      <c r="AP899" s="2" t="n"/>
      <c r="AQ899" s="2" t="n"/>
      <c r="AR899" s="2" t="n"/>
      <c r="AS899" s="11">
        <f>IFERROR(VLOOKUP(U899,'[1]per incroci mapping'!$A$2:$E$592,3,FALSE),"Non Trovato")</f>
        <v/>
      </c>
      <c r="AT899" s="11">
        <f>VLOOKUP(U899,'[1]per incroci mapping'!$A$2:$E$592,4,FALSE)</f>
        <v/>
      </c>
      <c r="AU899" s="2" t="n"/>
      <c r="AV899" s="2" t="n"/>
      <c r="AW899" s="2" t="n"/>
      <c r="AX899" s="2" t="n"/>
      <c r="AY899" s="2" t="n"/>
      <c r="AZ899" s="2" t="n"/>
      <c r="BA899" s="2" t="inlineStr">
        <is>
          <t>si prega di presentarsi allo sportello accettazione 15 minuti prima dell appuntamento muniti di impegnativa del curante, tessera sanitaria</t>
        </is>
      </c>
      <c r="BB899" s="2" t="n"/>
      <c r="BC899" s="2" t="inlineStr">
        <is>
          <t>in caso di annullamento della prenotazione si prega di mandare disdetta entro 3 giorni ai seguenti numeri: 0384968017 - 0384831811 oppure tramite mail all indirizzo prenotazioni@cittadellasociale.it</t>
        </is>
      </c>
      <c r="BD899" s="1" t="n">
        <v>192</v>
      </c>
      <c r="BE899" s="1" t="n">
        <v>2388</v>
      </c>
      <c r="BF899" s="2" t="inlineStr">
        <is>
          <t>G</t>
        </is>
      </c>
      <c r="BG899" s="2" t="inlineStr">
        <is>
          <t>N</t>
        </is>
      </c>
      <c r="BH899" s="2" t="inlineStr">
        <is>
          <t>N</t>
        </is>
      </c>
      <c r="BI899" s="2" t="inlineStr">
        <is>
          <t>N</t>
        </is>
      </c>
      <c r="BJ899" s="2" t="inlineStr">
        <is>
          <t>S</t>
        </is>
      </c>
      <c r="BK899" s="2" t="inlineStr">
        <is>
          <t>S</t>
        </is>
      </c>
      <c r="BL899" s="2" t="inlineStr">
        <is>
          <t>N</t>
        </is>
      </c>
      <c r="BM899" s="2" t="inlineStr">
        <is>
          <t>N</t>
        </is>
      </c>
      <c r="BN899" s="13" t="n">
        <v>44498</v>
      </c>
      <c r="BO899" s="2" t="n"/>
      <c r="BP899" s="2" t="inlineStr">
        <is>
          <t>N</t>
        </is>
      </c>
      <c r="BQ899" s="1" t="n">
        <v>0</v>
      </c>
      <c r="BR899" s="1" t="n">
        <v>0</v>
      </c>
      <c r="BS899" s="2" t="n"/>
    </row>
    <row r="900">
      <c r="A900" t="n">
        <v>899</v>
      </c>
      <c r="B900" t="inlineStr">
        <is>
          <t>066-1|568901.55</t>
        </is>
      </c>
      <c r="C900" t="inlineStr">
        <is>
          <t>OK</t>
        </is>
      </c>
      <c r="D900" s="2" t="inlineStr">
        <is>
          <t>690059</t>
        </is>
      </c>
      <c r="E900" s="2" t="inlineStr">
        <is>
          <t>LA CITTADELLA PIEVE</t>
        </is>
      </c>
      <c r="F900" s="2" t="inlineStr">
        <is>
          <t>002086</t>
        </is>
      </c>
      <c r="G900" s="2" t="inlineStr">
        <is>
          <t>PIEVE DEL CAIRO</t>
        </is>
      </c>
      <c r="H900" s="2" t="inlineStr">
        <is>
          <t>PIEVE DEL CAIRO</t>
        </is>
      </c>
      <c r="I900" s="2" t="inlineStr">
        <is>
          <t>ACCPDC</t>
        </is>
      </c>
      <c r="J900" s="2" t="inlineStr">
        <is>
          <t>LA CITTADELLA PIEVE DEL CAIRO</t>
        </is>
      </c>
      <c r="K900" s="2" t="inlineStr">
        <is>
          <t>TARPDC</t>
        </is>
      </c>
      <c r="L900" s="2" t="inlineStr">
        <is>
          <t>TARTARA</t>
        </is>
      </c>
      <c r="M900" s="2" t="inlineStr">
        <is>
          <t>56</t>
        </is>
      </c>
      <c r="N900" s="2" t="inlineStr">
        <is>
          <t>36-1</t>
        </is>
      </c>
      <c r="O900" s="2" t="inlineStr">
        <is>
          <t>TARTARA CONTROLLI</t>
        </is>
      </c>
      <c r="P900" s="2" t="inlineStr">
        <is>
          <t>066-1</t>
        </is>
      </c>
      <c r="Q900" s="2" t="inlineStr">
        <is>
          <t>TARTARA CONTROLLI</t>
        </is>
      </c>
      <c r="R900" s="2" t="inlineStr">
        <is>
          <t>1403</t>
        </is>
      </c>
      <c r="S900" s="2" t="inlineStr">
        <is>
          <t>VISITA FISIATRICA CONTROLLO</t>
        </is>
      </c>
      <c r="T900" s="2" t="inlineStr">
        <is>
          <t>8901</t>
        </is>
      </c>
      <c r="U900" s="2" t="inlineStr">
        <is>
          <t>568901.55</t>
        </is>
      </c>
      <c r="V900" s="2" t="inlineStr">
        <is>
          <t>VISITA FISIATRICA (CONTROLLO)</t>
        </is>
      </c>
      <c r="W900" s="2" t="inlineStr">
        <is>
          <t>S</t>
        </is>
      </c>
      <c r="X900" s="2" t="inlineStr">
        <is>
          <t>S</t>
        </is>
      </c>
      <c r="Y900" s="2" t="inlineStr">
        <is>
          <t>N</t>
        </is>
      </c>
      <c r="Z900" s="2" t="inlineStr">
        <is>
          <t>N</t>
        </is>
      </c>
      <c r="AA900" s="2" t="inlineStr">
        <is>
          <t>S</t>
        </is>
      </c>
      <c r="AB900" s="2" t="inlineStr">
        <is>
          <t>S</t>
        </is>
      </c>
      <c r="AC900" s="2" t="inlineStr">
        <is>
          <t>S</t>
        </is>
      </c>
      <c r="AD900" s="2" t="inlineStr">
        <is>
          <t>N</t>
        </is>
      </c>
      <c r="AE900" s="2" t="inlineStr">
        <is>
          <t>56</t>
        </is>
      </c>
      <c r="AF900" s="2" t="inlineStr">
        <is>
          <t>RECUPERO E RIABILITAZIONE FUNZIONALE</t>
        </is>
      </c>
      <c r="AG900" s="2" t="inlineStr">
        <is>
          <t>Q00788,Q00716,Q01002,Q00363,Q00910,Q00901,Q00900,Q00897,Q00896,Q00895,Q00888,Q00887,Q00884,Q00883,Q00881,Q00880,Q00878,Q00877,Q00876,Q00873,Q00871,Q00125,Q00118,Q00116,Q00108,Q00101,Q00099,Q00098,Q00088,Q00086,Q00084,Q00083,Q00050,Q00048,Q00486,Q00472,Q00437,Q00004,Q00142,Q00138,Q01157,Q02127,Q02043,Q02084,Q02029,Q02108,Q02109,Q02102,Q02101,Q00077,Q01557,Q02124,Q02123,Q02122,Q00317,Q04502,Q01070,Q00340,Q04511</t>
        </is>
      </c>
      <c r="AH900" s="2" t="inlineStr">
        <is>
          <t>RIABILITAZIONE INCONTINENZA URINARIA,PATOLOGIA PAVIMENTO PELVICO,LESIONI MIDOLLARI,OSTEOPOROSI,PATOLOGIE DEL SISTEMA NERVOSO PERIFERICO,SPASTICITA',SCIATALGIA,RIABILITAZIONE RESPIRATORIA,RIABILITAZIONE FUNZIONALE,RIABILITAZIONE FISIATRICA,PREGRESSO INCIDENTE STRADALE,POST MASTECTOMIA,PATOLOGIE ORTOPEDICHE,PATOLOGIE FISIATRICHE NEURORIABILITATIVE,NEURORIABILITAZIONE,NEUROFISIATRIA,MALATTIE MIDOLLARI,LINFODRENAGGIO,LINFEDEMA,ICTUS CEREBRALE,GINNASTICA RESPIRATORIA,SCLEROSI MULTIPLA,POLITRAUMA,POLINEUROPATIA,NEVRALGIA,MIOPATIA,MIELOPATIA,MIASTENIA,MALATTIE EXTRAPIRAMIDALI,MALATTIE DEMIELINIZZANTI,MALATTIE DEL MOTONEURONE,MALATTIE DEL CANALE RISTRETTO,DISTROFIA MUSCOLARE,DISORDINI DEL MOVIMENTO,SCOLIOSI,RIABILITAZIONE,POST INTERVENTO,ALGIE DELLA COLONNA,TETRAPLEGIA,SPINA BIFIDA,TRAUMA,FRATTURA COLONNA VERTEBRALE,IDROCEFALO NORMOTESO,CLAUDICATIO NEUROGENA,POLINEUROPATIA EREDITARIA,PSP-PARKINSONISMO,ATROFIA MULTI SISTEMICA,LOMBOCRURALGIA,CERVICALGIA,LOMBOSCIATALGIA,TORCICOLLO CONGENITO,TORCICOLLO,DORSALGIA,RACHIALGIA,LOMBALGIA,SINDROME MIOCLONICA,VALUTAZIONE PER INVALIDITA',METABOLISMO OSSEO,POST COVID-19</t>
        </is>
      </c>
      <c r="AI900" s="2" t="inlineStr">
        <is>
          <t>U</t>
        </is>
      </c>
      <c r="AJ900" s="2" t="inlineStr">
        <is>
          <t>0</t>
        </is>
      </c>
      <c r="AK900" s="2" t="n"/>
      <c r="AL900" s="2" t="n"/>
      <c r="AM900" s="11">
        <f>VLOOKUP(U900,'[1]per incroci mapping'!$A$2:$E$592,5,FALSE)</f>
        <v/>
      </c>
      <c r="AN900" s="11">
        <f>VLOOKUP(U900,'[1]per incroci mapping'!$A$2:$F$592,6,FALSE)</f>
        <v/>
      </c>
      <c r="AO900" s="2" t="n"/>
      <c r="AP900" s="2" t="n"/>
      <c r="AQ900" s="2" t="n"/>
      <c r="AR900" s="2" t="n"/>
      <c r="AS900" s="11">
        <f>IFERROR(VLOOKUP(U900,'[1]per incroci mapping'!$A$2:$E$592,3,FALSE),"Non Trovato")</f>
        <v/>
      </c>
      <c r="AT900" s="11">
        <f>VLOOKUP(U900,'[1]per incroci mapping'!$A$2:$E$592,4,FALSE)</f>
        <v/>
      </c>
      <c r="AU900" s="2" t="n"/>
      <c r="AV900" s="2" t="n"/>
      <c r="AW900" s="2" t="n"/>
      <c r="AX900" s="2" t="n"/>
      <c r="AY900" s="2" t="n"/>
      <c r="AZ900" s="2" t="n"/>
      <c r="BA900" s="2" t="inlineStr">
        <is>
          <t>si prega di presentarsi allo sportello accettazione 15 minuti prima dell appuntamento muniti di impegnativa del curante, tessera sanitaria</t>
        </is>
      </c>
      <c r="BB900" s="2" t="n"/>
      <c r="BC900" s="2" t="inlineStr">
        <is>
          <t>in caso di annullamento della prenotazione si prega di mandare disdetta entro 3 giorni ai seguenti numeri: 0384968017 - 0384831811 oppure tramite mail all indirizzo prenotazioni@cittadellasociale.it</t>
        </is>
      </c>
      <c r="BD900" s="1" t="n">
        <v>216</v>
      </c>
      <c r="BE900" s="1" t="n">
        <v>2388</v>
      </c>
      <c r="BF900" s="2" t="inlineStr">
        <is>
          <t>G</t>
        </is>
      </c>
      <c r="BG900" s="2" t="inlineStr">
        <is>
          <t>N</t>
        </is>
      </c>
      <c r="BH900" s="2" t="inlineStr">
        <is>
          <t>N</t>
        </is>
      </c>
      <c r="BI900" s="2" t="inlineStr">
        <is>
          <t>N</t>
        </is>
      </c>
      <c r="BJ900" s="2" t="inlineStr">
        <is>
          <t>N</t>
        </is>
      </c>
      <c r="BK900" s="2" t="inlineStr">
        <is>
          <t>S</t>
        </is>
      </c>
      <c r="BL900" s="2" t="inlineStr">
        <is>
          <t>N</t>
        </is>
      </c>
      <c r="BM900" s="2" t="inlineStr">
        <is>
          <t>S</t>
        </is>
      </c>
      <c r="BN900" s="13" t="n">
        <v>44476</v>
      </c>
      <c r="BO900" s="2" t="n"/>
      <c r="BP900" s="2" t="inlineStr">
        <is>
          <t>N</t>
        </is>
      </c>
      <c r="BQ900" s="1" t="n">
        <v>0</v>
      </c>
      <c r="BR900" s="1" t="n">
        <v>0</v>
      </c>
      <c r="BS900" s="2" t="n"/>
      <c r="BT900" t="inlineStr">
        <is>
          <t>__&gt; QD: Q04511 non appartiene alla disciplina: 56; 
__&gt; Descrizione dei QD: 'Q04511' non trovati nel catalogo SISS</t>
        </is>
      </c>
    </row>
    <row r="901">
      <c r="A901" t="n">
        <v>900</v>
      </c>
      <c r="B901" t="inlineStr">
        <is>
          <t>006-2|56897.55</t>
        </is>
      </c>
      <c r="C901" t="inlineStr">
        <is>
          <t>OK</t>
        </is>
      </c>
      <c r="D901" s="2" t="inlineStr">
        <is>
          <t>690059</t>
        </is>
      </c>
      <c r="E901" s="2" t="inlineStr">
        <is>
          <t>LA CITTADELLA PIEVE</t>
        </is>
      </c>
      <c r="F901" s="2" t="inlineStr">
        <is>
          <t>002086</t>
        </is>
      </c>
      <c r="G901" s="2" t="inlineStr">
        <is>
          <t>PIEVE DEL CAIRO</t>
        </is>
      </c>
      <c r="H901" s="2" t="inlineStr">
        <is>
          <t>PIEVE DEL CAIRO</t>
        </is>
      </c>
      <c r="I901" s="2" t="inlineStr">
        <is>
          <t>ACCPDC</t>
        </is>
      </c>
      <c r="J901" s="2" t="inlineStr">
        <is>
          <t>LA CITTADELLA PIEVE DEL CAIRO</t>
        </is>
      </c>
      <c r="K901" s="2" t="inlineStr">
        <is>
          <t>TARPDC</t>
        </is>
      </c>
      <c r="L901" s="2" t="inlineStr">
        <is>
          <t>TARTARA</t>
        </is>
      </c>
      <c r="M901" s="2" t="inlineStr">
        <is>
          <t>56</t>
        </is>
      </c>
      <c r="N901" s="2" t="inlineStr">
        <is>
          <t>6-2</t>
        </is>
      </c>
      <c r="O901" s="2" t="inlineStr">
        <is>
          <t>VIS. FIS. PRIOR. B</t>
        </is>
      </c>
      <c r="P901" s="2" t="inlineStr">
        <is>
          <t>006-2</t>
        </is>
      </c>
      <c r="Q901" s="2" t="inlineStr">
        <is>
          <t>VIS. FIS. PRIOR. B</t>
        </is>
      </c>
      <c r="R901" s="2" t="inlineStr">
        <is>
          <t>2141</t>
        </is>
      </c>
      <c r="S901" s="2" t="inlineStr">
        <is>
          <t>PRIMA VISITA DI MEDICINA FISICA E RIABILITAZIONE</t>
        </is>
      </c>
      <c r="T901" s="2" t="inlineStr">
        <is>
          <t>897B2</t>
        </is>
      </c>
      <c r="U901" s="2" t="inlineStr">
        <is>
          <t>56897.55</t>
        </is>
      </c>
      <c r="V901" s="2" t="inlineStr">
        <is>
          <t>VISITA FISIATRICA (PRIMA VISITA)</t>
        </is>
      </c>
      <c r="W901" s="2" t="inlineStr">
        <is>
          <t>S</t>
        </is>
      </c>
      <c r="X901" s="2" t="inlineStr">
        <is>
          <t>S</t>
        </is>
      </c>
      <c r="Y901" s="2" t="inlineStr">
        <is>
          <t>N</t>
        </is>
      </c>
      <c r="Z901" s="2" t="inlineStr">
        <is>
          <t>N</t>
        </is>
      </c>
      <c r="AA901" s="2" t="inlineStr">
        <is>
          <t>S</t>
        </is>
      </c>
      <c r="AB901" s="2" t="inlineStr">
        <is>
          <t>S</t>
        </is>
      </c>
      <c r="AC901" s="2" t="inlineStr">
        <is>
          <t>S</t>
        </is>
      </c>
      <c r="AD901" s="2" t="inlineStr">
        <is>
          <t>N</t>
        </is>
      </c>
      <c r="AE901" s="2" t="inlineStr">
        <is>
          <t>56</t>
        </is>
      </c>
      <c r="AF901" s="2" t="inlineStr">
        <is>
          <t>RECUPERO E RIABILITAZIONE FUNZIONALE</t>
        </is>
      </c>
      <c r="AG901" s="2" t="inlineStr">
        <is>
          <t>Q00788,Q00716,Q01002,Q00363,Q00910,Q00901,Q00900,Q00897,Q00896,Q00895,Q00888,Q00887,Q00884,Q00883,Q00881,Q00880,Q00878,Q00877,Q00876,Q00873,Q00871,Q00125,Q00118,Q00116,Q00108,Q00101,Q00099,Q00098,Q00088,Q00086,Q00084,Q00083,Q00050,Q00048,Q00486,Q00472,Q00437,Q00004,Q00142,Q00138,Q01157,Q02127,Q02043,Q02084,Q02029,Q02108,Q02109,Q02102,Q02101,Q00077,Q01557,Q02124,Q02123,Q02122,Q00317,Q04502,Q01070,Q00340,Q04511</t>
        </is>
      </c>
      <c r="AH901" s="2" t="inlineStr">
        <is>
          <t>RIABILITAZIONE INCONTINENZA URINARIA,PATOLOGIA PAVIMENTO PELVICO,LESIONI MIDOLLARI,OSTEOPOROSI,PATOLOGIE DEL SISTEMA NERVOSO PERIFERICO,SPASTICITA',SCIATALGIA,RIABILITAZIONE RESPIRATORIA,RIABILITAZIONE FUNZIONALE,RIABILITAZIONE FISIATRICA,PREGRESSO INCIDENTE STRADALE,POST MASTECTOMIA,PATOLOGIE ORTOPEDICHE,PATOLOGIE FISIATRICHE NEURORIABILITATIVE,NEURORIABILITAZIONE,NEUROFISIATRIA,MALATTIE MIDOLLARI,LINFODRENAGGIO,LINFEDEMA,ICTUS CEREBRALE,GINNASTICA RESPIRATORIA,SCLEROSI MULTIPLA,POLITRAUMA,POLINEUROPATIA,NEVRALGIA,MIOPATIA,MIELOPATIA,MIASTENIA,MALATTIE EXTRAPIRAMIDALI,MALATTIE DEMIELINIZZANTI,MALATTIE DEL MOTONEURONE,MALATTIE DEL CANALE RISTRETTO,DISTROFIA MUSCOLARE,DISORDINI DEL MOVIMENTO,SCOLIOSI,RIABILITAZIONE,POST INTERVENTO,ALGIE DELLA COLONNA,TETRAPLEGIA,SPINA BIFIDA,TRAUMA,FRATTURA COLONNA VERTEBRALE,IDROCEFALO NORMOTESO,CLAUDICATIO NEUROGENA,POLINEUROPATIA EREDITARIA,PSP-PARKINSONISMO,ATROFIA MULTI SISTEMICA,LOMBOCRURALGIA,CERVICALGIA,LOMBOSCIATALGIA,TORCICOLLO CONGENITO,TORCICOLLO,DORSALGIA,RACHIALGIA,LOMBALGIA,SINDROME MIOCLONICA,VALUTAZIONE PER INVALIDITA',METABOLISMO OSSEO,POST COVID-19</t>
        </is>
      </c>
      <c r="AI901" s="2" t="inlineStr">
        <is>
          <t>U</t>
        </is>
      </c>
      <c r="AJ901" s="2" t="inlineStr">
        <is>
          <t>0</t>
        </is>
      </c>
      <c r="AK901" s="2" t="n"/>
      <c r="AL901" s="2" t="n"/>
      <c r="AM901" s="11">
        <f>VLOOKUP(U901,'[1]per incroci mapping'!$A$2:$E$592,5,FALSE)</f>
        <v/>
      </c>
      <c r="AN901" s="11">
        <f>VLOOKUP(U901,'[1]per incroci mapping'!$A$2:$F$592,6,FALSE)</f>
        <v/>
      </c>
      <c r="AO901" s="2" t="n"/>
      <c r="AP901" s="2" t="n"/>
      <c r="AQ901" s="2" t="n"/>
      <c r="AR901" s="2" t="n"/>
      <c r="AS901" s="11">
        <f>IFERROR(VLOOKUP(U901,'[1]per incroci mapping'!$A$2:$E$592,3,FALSE),"Non Trovato")</f>
        <v/>
      </c>
      <c r="AT901" s="11">
        <f>VLOOKUP(U901,'[1]per incroci mapping'!$A$2:$E$592,4,FALSE)</f>
        <v/>
      </c>
      <c r="AU901" s="2" t="n"/>
      <c r="AV901" s="2" t="n"/>
      <c r="AW901" s="2" t="n"/>
      <c r="AX901" s="2" t="n"/>
      <c r="AY901" s="2" t="n"/>
      <c r="AZ901" s="2" t="n"/>
      <c r="BA901" s="2" t="inlineStr">
        <is>
          <t>si prega di presentarsi allo sportello accettazione 15 minuti prima dell appuntamento muniti di impegnativa del curante, tessera sanitaria</t>
        </is>
      </c>
      <c r="BB901" s="2" t="n"/>
      <c r="BC901" s="2" t="inlineStr">
        <is>
          <t>in caso di annullamento della prenotazione si prega di mandare disdetta entro 3 giorni ai seguenti numeri: 0384968017 - 0384831811 oppure tramite mail all indirizzo prenotazioni@cittadellasociale.it</t>
        </is>
      </c>
      <c r="BD901" s="1" t="n">
        <v>168</v>
      </c>
      <c r="BE901" s="1" t="n">
        <v>2388</v>
      </c>
      <c r="BF901" s="2" t="inlineStr">
        <is>
          <t>G</t>
        </is>
      </c>
      <c r="BG901" s="2" t="inlineStr">
        <is>
          <t>N</t>
        </is>
      </c>
      <c r="BH901" s="2" t="inlineStr">
        <is>
          <t>N</t>
        </is>
      </c>
      <c r="BI901" s="2" t="inlineStr">
        <is>
          <t>N</t>
        </is>
      </c>
      <c r="BJ901" s="2" t="inlineStr">
        <is>
          <t>N</t>
        </is>
      </c>
      <c r="BK901" s="2" t="inlineStr">
        <is>
          <t>N</t>
        </is>
      </c>
      <c r="BL901" s="2" t="inlineStr">
        <is>
          <t>S</t>
        </is>
      </c>
      <c r="BM901" s="2" t="inlineStr">
        <is>
          <t>N</t>
        </is>
      </c>
      <c r="BN901" s="13" t="n">
        <v>44476</v>
      </c>
      <c r="BO901" s="2" t="n"/>
      <c r="BP901" s="2" t="inlineStr">
        <is>
          <t>N</t>
        </is>
      </c>
      <c r="BQ901" s="1" t="n">
        <v>0</v>
      </c>
      <c r="BR901" s="1" t="n">
        <v>0</v>
      </c>
      <c r="BS901" s="2" t="n"/>
      <c r="BT901" t="inlineStr">
        <is>
          <t>__&gt; QD: Q04511 non appartiene alla disciplina: 56; 
__&gt; Descrizione dei QD: 'Q04511' non trovati nel catalogo SISS</t>
        </is>
      </c>
    </row>
    <row r="902">
      <c r="A902" t="n">
        <v>901</v>
      </c>
      <c r="B902" t="inlineStr">
        <is>
          <t>006-785|56897.55</t>
        </is>
      </c>
      <c r="C902" t="inlineStr">
        <is>
          <t>OK</t>
        </is>
      </c>
      <c r="D902" s="2" t="inlineStr">
        <is>
          <t>690059</t>
        </is>
      </c>
      <c r="E902" s="2" t="inlineStr">
        <is>
          <t>LA CITTADELLA PIEVE</t>
        </is>
      </c>
      <c r="F902" s="2" t="inlineStr">
        <is>
          <t>002086</t>
        </is>
      </c>
      <c r="G902" s="2" t="inlineStr">
        <is>
          <t>PIEVE DEL CAIRO</t>
        </is>
      </c>
      <c r="H902" s="2" t="inlineStr">
        <is>
          <t>PIEVE DEL CAIRO</t>
        </is>
      </c>
      <c r="I902" s="2" t="inlineStr">
        <is>
          <t>ACCPDC</t>
        </is>
      </c>
      <c r="J902" s="2" t="inlineStr">
        <is>
          <t>LA CITTADELLA PIEVE DEL CAIRO</t>
        </is>
      </c>
      <c r="K902" s="2" t="inlineStr">
        <is>
          <t>TARPDC</t>
        </is>
      </c>
      <c r="L902" s="2" t="inlineStr">
        <is>
          <t>TARTARA</t>
        </is>
      </c>
      <c r="M902" s="2" t="inlineStr">
        <is>
          <t>56</t>
        </is>
      </c>
      <c r="N902" s="2" t="inlineStr">
        <is>
          <t>6-785</t>
        </is>
      </c>
      <c r="O902" s="2" t="inlineStr">
        <is>
          <t>VIS. FIS. PRIOR. D</t>
        </is>
      </c>
      <c r="P902" s="2" t="inlineStr">
        <is>
          <t>006-785</t>
        </is>
      </c>
      <c r="Q902" s="2" t="inlineStr">
        <is>
          <t>VIS. FIS. PRIOR. D</t>
        </is>
      </c>
      <c r="R902" s="2" t="inlineStr">
        <is>
          <t>2141</t>
        </is>
      </c>
      <c r="S902" s="2" t="inlineStr">
        <is>
          <t>PRIMA VISITA DI MEDICINA FISICA E RIABILITAZIONE</t>
        </is>
      </c>
      <c r="T902" s="2" t="inlineStr">
        <is>
          <t>897B2</t>
        </is>
      </c>
      <c r="U902" s="2" t="inlineStr">
        <is>
          <t>56897.55</t>
        </is>
      </c>
      <c r="V902" s="2" t="inlineStr">
        <is>
          <t>VISITA FISIATRICA (PRIMA VISITA)</t>
        </is>
      </c>
      <c r="W902" s="2" t="inlineStr">
        <is>
          <t>S</t>
        </is>
      </c>
      <c r="X902" s="2" t="inlineStr">
        <is>
          <t>S</t>
        </is>
      </c>
      <c r="Y902" s="2" t="inlineStr">
        <is>
          <t>N</t>
        </is>
      </c>
      <c r="Z902" s="2" t="inlineStr">
        <is>
          <t>N</t>
        </is>
      </c>
      <c r="AA902" s="2" t="inlineStr">
        <is>
          <t>S</t>
        </is>
      </c>
      <c r="AB902" s="2" t="inlineStr">
        <is>
          <t>S</t>
        </is>
      </c>
      <c r="AC902" s="2" t="inlineStr">
        <is>
          <t>S</t>
        </is>
      </c>
      <c r="AD902" s="2" t="inlineStr">
        <is>
          <t>N</t>
        </is>
      </c>
      <c r="AE902" s="2" t="inlineStr">
        <is>
          <t>56</t>
        </is>
      </c>
      <c r="AF902" s="2" t="inlineStr">
        <is>
          <t>RECUPERO E RIABILITAZIONE FUNZIONALE</t>
        </is>
      </c>
      <c r="AG902" s="2" t="inlineStr">
        <is>
          <t>Q00788,Q00716,Q01002,Q00968,Q00363,Q00910,Q00901,Q00900,Q00897,Q00896,Q00895,Q00888,Q00887,Q00884,Q00883,Q00881,Q00880,Q00878,Q00877,Q00876,Q00873,Q00871,Q00125,Q00118,Q00116,Q00108,Q00101,Q00099,Q00098,Q00088,Q00086,Q00084,Q00083,Q00050,Q00048,Q00486,Q00437,Q00004,Q00142,Q00138,Q01157,Q02127,Q02043,Q02084,Q02029,Q02108,Q02102,Q02101,Q00077,Q01557,Q02124,Q02123,Q02122,Q00317,Q04502,Q01070,Q00340,Q04511</t>
        </is>
      </c>
      <c r="AH902" s="2" t="inlineStr">
        <is>
          <t>RIABILITAZIONE INCONTINENZA URINARIA,PATOLOGIA PAVIMENTO PELVICO,LESIONI MIDOLLARI,ATTIVITA' AGONISTICA,OSTEOPOROSI,PATOLOGIE DEL SISTEMA NERVOSO PERIFERICO,SPASTICITA',SCIATALGIA,RIABILITAZIONE RESPIRATORIA,RIABILITAZIONE FUNZIONALE,RIABILITAZIONE FISIATRICA,PREGRESSO INCIDENTE STRADALE,POST MASTECTOMIA,PATOLOGIE ORTOPEDICHE,PATOLOGIE FISIATRICHE NEURORIABILITATIVE,NEURORIABILITAZIONE,NEUROFISIATRIA,MALATTIE MIDOLLARI,LINFODRENAGGIO,LINFEDEMA,ICTUS CEREBRALE,GINNASTICA RESPIRATORIA,SCLEROSI MULTIPLA,POLITRAUMA,POLINEUROPATIA,NEVRALGIA,MIOPATIA,MIELOPATIA,MIASTENIA,MALATTIE EXTRAPIRAMIDALI,MALATTIE DEMIELINIZZANTI,MALATTIE DEL MOTONEURONE,MALATTIE DEL CANALE RISTRETTO,DISTROFIA MUSCOLARE,DISORDINI DEL MOVIMENTO,SCOLIOSI,POST INTERVENTO,ALGIE DELLA COLONNA,TETRAPLEGIA,SPINA BIFIDA,TRAUMA,FRATTURA COLONNA VERTEBRALE,IDROCEFALO NORMOTESO,CLAUDICATIO NEUROGENA,POLINEUROPATIA EREDITARIA,PSP-PARKINSONISMO,LOMBOCRURALGIA,CERVICALGIA,LOMBOSCIATALGIA,TORCICOLLO CONGENITO,TORCICOLLO,DORSALGIA,RACHIALGIA,LOMBALGIA,SINDROME MIOCLONICA,VALUTAZIONE PER INVALIDITA',METABOLISMO OSSEO,POST COVID-19</t>
        </is>
      </c>
      <c r="AI902" s="2" t="inlineStr">
        <is>
          <t>U</t>
        </is>
      </c>
      <c r="AJ902" s="2" t="inlineStr">
        <is>
          <t>0</t>
        </is>
      </c>
      <c r="AK902" s="2" t="n"/>
      <c r="AL902" s="2" t="n"/>
      <c r="AM902" s="11">
        <f>VLOOKUP(U902,'[1]per incroci mapping'!$A$2:$E$592,5,FALSE)</f>
        <v/>
      </c>
      <c r="AN902" s="11">
        <f>VLOOKUP(U902,'[1]per incroci mapping'!$A$2:$F$592,6,FALSE)</f>
        <v/>
      </c>
      <c r="AO902" s="2" t="n"/>
      <c r="AP902" s="2" t="n"/>
      <c r="AQ902" s="2" t="n"/>
      <c r="AR902" s="2" t="n"/>
      <c r="AS902" s="11">
        <f>IFERROR(VLOOKUP(U902,'[1]per incroci mapping'!$A$2:$E$592,3,FALSE),"Non Trovato")</f>
        <v/>
      </c>
      <c r="AT902" s="11">
        <f>VLOOKUP(U902,'[1]per incroci mapping'!$A$2:$E$592,4,FALSE)</f>
        <v/>
      </c>
      <c r="AU902" s="2" t="n"/>
      <c r="AV902" s="2" t="n"/>
      <c r="AW902" s="2" t="n"/>
      <c r="AX902" s="2" t="n"/>
      <c r="AY902" s="2" t="n"/>
      <c r="AZ902" s="2" t="n"/>
      <c r="BA902" s="2" t="inlineStr">
        <is>
          <t>si prega di presentarsi allo sportello accettazione 15 minuti prima dell appuntamento muniti di impegnativa del curante, tessera sanitaria</t>
        </is>
      </c>
      <c r="BB902" s="2" t="n"/>
      <c r="BC902" s="2" t="inlineStr">
        <is>
          <t>in caso di annullamento della prenotazione si prega di mandare disdetta entro 3 giorni ai seguenti numeri: 0384968017 - 0384831811 oppure tramite mail all indirizzo prenotazioni@cittadellasociale.it</t>
        </is>
      </c>
      <c r="BD902" s="1" t="n">
        <v>168</v>
      </c>
      <c r="BE902" s="1" t="n">
        <v>2388</v>
      </c>
      <c r="BF902" s="2" t="inlineStr">
        <is>
          <t>G</t>
        </is>
      </c>
      <c r="BG902" s="2" t="inlineStr">
        <is>
          <t>N</t>
        </is>
      </c>
      <c r="BH902" s="2" t="inlineStr">
        <is>
          <t>N</t>
        </is>
      </c>
      <c r="BI902" s="2" t="inlineStr">
        <is>
          <t>N</t>
        </is>
      </c>
      <c r="BJ902" s="2" t="inlineStr">
        <is>
          <t>S</t>
        </is>
      </c>
      <c r="BK902" s="2" t="inlineStr">
        <is>
          <t>N</t>
        </is>
      </c>
      <c r="BL902" s="2" t="inlineStr">
        <is>
          <t>S</t>
        </is>
      </c>
      <c r="BM902" s="2" t="inlineStr">
        <is>
          <t>N</t>
        </is>
      </c>
      <c r="BN902" s="13" t="n">
        <v>44476</v>
      </c>
      <c r="BO902" s="2" t="n"/>
      <c r="BP902" s="2" t="inlineStr">
        <is>
          <t>N</t>
        </is>
      </c>
      <c r="BQ902" s="1" t="n">
        <v>0</v>
      </c>
      <c r="BR902" s="1" t="n">
        <v>0</v>
      </c>
      <c r="BS902" s="2" t="n"/>
      <c r="BT902" t="inlineStr">
        <is>
          <t>__&gt; QD: Q04511 non appartiene alla disciplina: 56; 
__&gt; Descrizione dei QD: 'Q04511' non trovati nel catalogo SISS</t>
        </is>
      </c>
    </row>
    <row r="903">
      <c r="A903" t="n">
        <v>902</v>
      </c>
      <c r="B903" t="inlineStr">
        <is>
          <t>006-786|56897.55</t>
        </is>
      </c>
      <c r="C903" t="inlineStr">
        <is>
          <t>OK</t>
        </is>
      </c>
      <c r="D903" s="2" t="inlineStr">
        <is>
          <t>690059</t>
        </is>
      </c>
      <c r="E903" s="2" t="inlineStr">
        <is>
          <t>LA CITTADELLA PIEVE</t>
        </is>
      </c>
      <c r="F903" s="2" t="inlineStr">
        <is>
          <t>002086</t>
        </is>
      </c>
      <c r="G903" s="2" t="inlineStr">
        <is>
          <t>PIEVE DEL CAIRO</t>
        </is>
      </c>
      <c r="H903" s="2" t="inlineStr">
        <is>
          <t>PIEVE DEL CAIRO</t>
        </is>
      </c>
      <c r="I903" s="2" t="inlineStr">
        <is>
          <t>ACCPDC</t>
        </is>
      </c>
      <c r="J903" s="2" t="inlineStr">
        <is>
          <t>LA CITTADELLA PIEVE DEL CAIRO</t>
        </is>
      </c>
      <c r="K903" s="2" t="inlineStr">
        <is>
          <t>TARPDC</t>
        </is>
      </c>
      <c r="L903" s="2" t="inlineStr">
        <is>
          <t>TARTARA</t>
        </is>
      </c>
      <c r="M903" s="2" t="inlineStr">
        <is>
          <t>56</t>
        </is>
      </c>
      <c r="N903" s="2" t="inlineStr">
        <is>
          <t>6-786</t>
        </is>
      </c>
      <c r="O903" s="2" t="inlineStr">
        <is>
          <t>VIS. FIS. PRIOR. P</t>
        </is>
      </c>
      <c r="P903" s="2" t="inlineStr">
        <is>
          <t>006-786</t>
        </is>
      </c>
      <c r="Q903" s="2" t="inlineStr">
        <is>
          <t>VIS. FIS. PRIOR. P</t>
        </is>
      </c>
      <c r="R903" s="2" t="inlineStr">
        <is>
          <t>2141</t>
        </is>
      </c>
      <c r="S903" s="2" t="inlineStr">
        <is>
          <t>PRIMA VISITA DI MEDICINA FISICA E RIABILITAZIONE</t>
        </is>
      </c>
      <c r="T903" s="2" t="inlineStr">
        <is>
          <t>897B2</t>
        </is>
      </c>
      <c r="U903" s="2" t="inlineStr">
        <is>
          <t>56897.55</t>
        </is>
      </c>
      <c r="V903" s="2" t="inlineStr">
        <is>
          <t>VISITA FISIATRICA (PRIMA VISITA)</t>
        </is>
      </c>
      <c r="W903" s="2" t="inlineStr">
        <is>
          <t>S</t>
        </is>
      </c>
      <c r="X903" s="2" t="inlineStr">
        <is>
          <t>S</t>
        </is>
      </c>
      <c r="Y903" s="2" t="inlineStr">
        <is>
          <t>N</t>
        </is>
      </c>
      <c r="Z903" s="2" t="inlineStr">
        <is>
          <t>N</t>
        </is>
      </c>
      <c r="AA903" s="2" t="inlineStr">
        <is>
          <t>S</t>
        </is>
      </c>
      <c r="AB903" s="2" t="inlineStr">
        <is>
          <t>S</t>
        </is>
      </c>
      <c r="AC903" s="2" t="inlineStr">
        <is>
          <t>S</t>
        </is>
      </c>
      <c r="AD903" s="2" t="inlineStr">
        <is>
          <t>N</t>
        </is>
      </c>
      <c r="AE903" s="2" t="inlineStr">
        <is>
          <t>56</t>
        </is>
      </c>
      <c r="AF903" s="2" t="inlineStr">
        <is>
          <t>RECUPERO E RIABILITAZIONE FUNZIONALE</t>
        </is>
      </c>
      <c r="AG903" s="2" t="inlineStr">
        <is>
          <t>Q00788,Q00716,Q01002,Q00363,Q00910,Q00901,Q00900,Q00897,Q00896,Q00895,Q00888,Q00887,Q00884,Q00883,Q00881,Q00880,Q00878,Q00877,Q00876,Q00873,Q00871,Q00125,Q00118,Q00116,Q00108,Q00101,Q00099,Q00098,Q00088,Q00086,Q00084,Q00083,Q00050,Q00048,Q00486,Q00472,Q00437,Q00004,Q00142,Q00138,Q01157,Q02127,Q02043,Q02084,Q02029,Q02108,Q02109,Q02102,Q02101,Q00077,Q01557,Q02124,Q02123,Q02122,Q00317,Q04502,Q01070,Q00340,Q04511</t>
        </is>
      </c>
      <c r="AH903" s="2" t="inlineStr">
        <is>
          <t>RIABILITAZIONE INCONTINENZA URINARIA,PATOLOGIA PAVIMENTO PELVICO,LESIONI MIDOLLARI,OSTEOPOROSI,PATOLOGIE DEL SISTEMA NERVOSO PERIFERICO,SPASTICITA',SCIATALGIA,RIABILITAZIONE RESPIRATORIA,RIABILITAZIONE FUNZIONALE,RIABILITAZIONE FISIATRICA,PREGRESSO INCIDENTE STRADALE,POST MASTECTOMIA,PATOLOGIE ORTOPEDICHE,PATOLOGIE FISIATRICHE NEURORIABILITATIVE,NEURORIABILITAZIONE,NEUROFISIATRIA,MALATTIE MIDOLLARI,LINFODRENAGGIO,LINFEDEMA,ICTUS CEREBRALE,GINNASTICA RESPIRATORIA,SCLEROSI MULTIPLA,POLITRAUMA,POLINEUROPATIA,NEVRALGIA,MIOPATIA,MIELOPATIA,MIASTENIA,MALATTIE EXTRAPIRAMIDALI,MALATTIE DEMIELINIZZANTI,MALATTIE DEL MOTONEURONE,MALATTIE DEL CANALE RISTRETTO,DISTROFIA MUSCOLARE,DISORDINI DEL MOVIMENTO,SCOLIOSI,RIABILITAZIONE,POST INTERVENTO,ALGIE DELLA COLONNA,TETRAPLEGIA,SPINA BIFIDA,TRAUMA,FRATTURA COLONNA VERTEBRALE,IDROCEFALO NORMOTESO,CLAUDICATIO NEUROGENA,POLINEUROPATIA EREDITARIA,PSP-PARKINSONISMO,ATROFIA MULTI SISTEMICA,LOMBOCRURALGIA,CERVICALGIA,LOMBOSCIATALGIA,TORCICOLLO CONGENITO,TORCICOLLO,DORSALGIA,RACHIALGIA,LOMBALGIA,SINDROME MIOCLONICA,VALUTAZIONE PER INVALIDITA',METABOLISMO OSSEO,POST COVID-19</t>
        </is>
      </c>
      <c r="AI903" s="2" t="inlineStr">
        <is>
          <t>U</t>
        </is>
      </c>
      <c r="AJ903" s="2" t="inlineStr">
        <is>
          <t>0</t>
        </is>
      </c>
      <c r="AK903" s="2" t="n"/>
      <c r="AL903" s="2" t="n"/>
      <c r="AM903" s="11">
        <f>VLOOKUP(U903,'[1]per incroci mapping'!$A$2:$E$592,5,FALSE)</f>
        <v/>
      </c>
      <c r="AN903" s="11">
        <f>VLOOKUP(U903,'[1]per incroci mapping'!$A$2:$F$592,6,FALSE)</f>
        <v/>
      </c>
      <c r="AO903" s="2" t="n"/>
      <c r="AP903" s="2" t="n"/>
      <c r="AQ903" s="2" t="n"/>
      <c r="AR903" s="2" t="n"/>
      <c r="AS903" s="11">
        <f>IFERROR(VLOOKUP(U903,'[1]per incroci mapping'!$A$2:$E$592,3,FALSE),"Non Trovato")</f>
        <v/>
      </c>
      <c r="AT903" s="11">
        <f>VLOOKUP(U903,'[1]per incroci mapping'!$A$2:$E$592,4,FALSE)</f>
        <v/>
      </c>
      <c r="AU903" s="2" t="n"/>
      <c r="AV903" s="2" t="n"/>
      <c r="AW903" s="2" t="n"/>
      <c r="AX903" s="2" t="n"/>
      <c r="AY903" s="2" t="n"/>
      <c r="AZ903" s="2" t="n"/>
      <c r="BA903" s="2" t="inlineStr">
        <is>
          <t>si prega di presentarsi allo sportello accettazione 15 minuti prima dell appuntamento muniti di impegnativa del curante, tessera sanitaria</t>
        </is>
      </c>
      <c r="BB903" s="2" t="n"/>
      <c r="BC903" s="2" t="inlineStr">
        <is>
          <t>in caso di annullamento della prenotazione si prega di mandare disdetta entro 3 giorni ai seguenti numeri: 0384968017 - 0384831811 oppure tramite mail all indirizzo prenotazioni@cittadellasociale.it</t>
        </is>
      </c>
      <c r="BD903" s="1" t="n">
        <v>168</v>
      </c>
      <c r="BE903" s="1" t="n">
        <v>2388</v>
      </c>
      <c r="BF903" s="2" t="inlineStr">
        <is>
          <t>G</t>
        </is>
      </c>
      <c r="BG903" s="2" t="inlineStr">
        <is>
          <t>N</t>
        </is>
      </c>
      <c r="BH903" s="2" t="inlineStr">
        <is>
          <t>N</t>
        </is>
      </c>
      <c r="BI903" s="2" t="inlineStr">
        <is>
          <t>N</t>
        </is>
      </c>
      <c r="BJ903" s="2" t="inlineStr">
        <is>
          <t>S</t>
        </is>
      </c>
      <c r="BK903" s="2" t="inlineStr">
        <is>
          <t>S</t>
        </is>
      </c>
      <c r="BL903" s="2" t="inlineStr">
        <is>
          <t>N</t>
        </is>
      </c>
      <c r="BM903" s="2" t="inlineStr">
        <is>
          <t>N</t>
        </is>
      </c>
      <c r="BN903" s="13" t="n">
        <v>44476</v>
      </c>
      <c r="BO903" s="2" t="n"/>
      <c r="BP903" s="2" t="inlineStr">
        <is>
          <t>N</t>
        </is>
      </c>
      <c r="BQ903" s="1" t="n">
        <v>0</v>
      </c>
      <c r="BR903" s="1" t="n">
        <v>0</v>
      </c>
      <c r="BS903" s="2" t="n"/>
      <c r="BT903" t="inlineStr">
        <is>
          <t>__&gt; QD: Q04511 non appartiene alla disciplina: 56; 
__&gt; Descrizione dei QD: 'Q04511' non trovati nel catalogo SISS</t>
        </is>
      </c>
    </row>
    <row r="904">
      <c r="A904" t="n">
        <v>903</v>
      </c>
      <c r="B904" t="inlineStr">
        <is>
          <t>554-1|0188761.01</t>
        </is>
      </c>
      <c r="C904" t="inlineStr">
        <is>
          <t>OK</t>
        </is>
      </c>
      <c r="D904" s="2" t="inlineStr">
        <is>
          <t>690059</t>
        </is>
      </c>
      <c r="E904" s="2" t="inlineStr">
        <is>
          <t>LA CITTADELLA PIEVE</t>
        </is>
      </c>
      <c r="F904" s="2" t="inlineStr">
        <is>
          <t>002086</t>
        </is>
      </c>
      <c r="G904" s="2" t="inlineStr">
        <is>
          <t>PIEVE DEL CAIRO</t>
        </is>
      </c>
      <c r="H904" s="2" t="inlineStr">
        <is>
          <t>PIEVE DEL CAIRO</t>
        </is>
      </c>
      <c r="I904" s="2" t="inlineStr">
        <is>
          <t>ACCPDC</t>
        </is>
      </c>
      <c r="J904" s="2" t="inlineStr">
        <is>
          <t>LA CITTADELLA PIEVE DEL CAIRO</t>
        </is>
      </c>
      <c r="K904" s="2" t="inlineStr">
        <is>
          <t>UROL PDC</t>
        </is>
      </c>
      <c r="L904" s="2" t="inlineStr">
        <is>
          <t>UROLOGIA</t>
        </is>
      </c>
      <c r="M904" s="2" t="inlineStr">
        <is>
          <t>43</t>
        </is>
      </c>
      <c r="N904" s="2" t="inlineStr">
        <is>
          <t>140-1</t>
        </is>
      </c>
      <c r="O904" s="2" t="inlineStr">
        <is>
          <t>VIS. PRIORITA' D</t>
        </is>
      </c>
      <c r="P904" s="2" t="inlineStr">
        <is>
          <t>554-1</t>
        </is>
      </c>
      <c r="Q904" s="2" t="inlineStr">
        <is>
          <t>VIS. PRIORITA' D</t>
        </is>
      </c>
      <c r="R904" s="2" t="inlineStr">
        <is>
          <t>2354</t>
        </is>
      </c>
      <c r="S904" s="2" t="inlineStr">
        <is>
          <t>ECOGRAFIA APPARATO URINARIO COMPLETO</t>
        </is>
      </c>
      <c r="T904" s="2" t="inlineStr">
        <is>
          <t>88761</t>
        </is>
      </c>
      <c r="U904" s="2" t="inlineStr">
        <is>
          <t>0188761.01</t>
        </is>
      </c>
      <c r="V904" s="2" t="inlineStr">
        <is>
          <t>ECOGRAFIA APPARATO URINARIO COMPLETO</t>
        </is>
      </c>
      <c r="W904" s="2" t="inlineStr">
        <is>
          <t>S</t>
        </is>
      </c>
      <c r="X904" s="2" t="inlineStr">
        <is>
          <t>S</t>
        </is>
      </c>
      <c r="Y904" s="2" t="inlineStr">
        <is>
          <t>S</t>
        </is>
      </c>
      <c r="Z904" s="2" t="inlineStr">
        <is>
          <t>S</t>
        </is>
      </c>
      <c r="AA904" s="2" t="inlineStr">
        <is>
          <t>N</t>
        </is>
      </c>
      <c r="AB904" s="2" t="inlineStr">
        <is>
          <t>N</t>
        </is>
      </c>
      <c r="AC904" s="2" t="inlineStr">
        <is>
          <t>N</t>
        </is>
      </c>
      <c r="AD904" s="2" t="inlineStr">
        <is>
          <t>N</t>
        </is>
      </c>
      <c r="AE904" s="2" t="inlineStr">
        <is>
          <t>43</t>
        </is>
      </c>
      <c r="AF904" s="2" t="inlineStr">
        <is>
          <t>UROLOGIA</t>
        </is>
      </c>
      <c r="AG904" s="2" t="inlineStr">
        <is>
          <t>Q00676,Q00672,Q00788,Q00779,Q00777,Q00775,Q00774,Q00773,Q00772,Q00771,Q00770,Q00768,Q00767,Q00766,Q00765,Q00764,Q00763,Q00761,Q00760,Q00755,Q00754,Q00753,Q00751,Q00716,Q00714,Q00709,Q01102,Q00532,Q00510,Q00484,Q00438,Q00437,Q00407,Q01304,Q00618,Q00616,Q01328,Q01180,Q01165,Q01162,Q01161,Q01232,Q01230,Q01217,Q01529,Q00749,Q00747,Q00746,Q00744,Q00743,Q02023,Q01266,Q01264,Q01263,Q01262,Q01261,Q01260,Q01258,Q01257,Q01256,Q01255,Q01254,Q01252,Q01250,Q01249,Q01378,Q01379,Q01380,Q01381,Q01384,Q01386,Q01393,Q01398,Q01399,Q01400,Q01403,Q01405,Q01406,Q01407,Q01408,Q01409,Q01410,Q01411,Q01394,Q01395,Q01429,Q01431,Q01433,Q01436,Q01440,Q01446,Q04027,Q01091,Q01530,Q01519,Q01578</t>
        </is>
      </c>
      <c r="AH904" s="2" t="inlineStr">
        <is>
          <t>DIFFICOLTA' ALLA MINZIONE,CONDILOMI,RIABILITAZIONE INCONTINENZA URINARIA,PATOLOGIE UROLOGICHE,PATOLOGIE PROSTATICHE,PATOLOGIE ONCOLOGICHE DELLA VESCICA,PATOLOGIE ONCOLOGICHE DELLA PROSTATA,PATOLOGIE ONCOLOGICHE DEL RENE,PATOLOGIE ONCOLOGICHE DEI TESTICOLI,PATOLOGIE MALFORMATIVE UROLOGICHE,PATOLOGIE ANDROLOGICHE,INFEZIONI,IMPOTENZA,IDROCELE,FLOGOSI PROSTATICA,FIMOSI,EIACULAZIONE PRECOCE,DISTURBI DELLA MINZIONE,DISTURBI DELL'EREZIONE,CRIPTORCHIDISMO,CRIOCONSERVAZIONE,CONDILOMA ACUMINATO GIGANTE,CIRCONCISIONE,PATOLOGIA PAVIMENTO PELVICO,PATOLOGIE UROGINECOLOGICHE,RITENZIONE URINARIA,PIELONEFRITE,VARICOCELE,PATOLOGIE TESTICOLARI E SCROTALI,RISCHIO ONCOLOGICO,POST PRONTO SOCCORSO,POST INTERVENTO,PATOLOGIE ONCOLOGICHE,RISTAGNO VESCICALE IN SCLEROSI MULTIPLA,INCONTINENZA URINARIA,HPV,PATOLOGIE UROLOGICHE ONCOLOGICHE,ADENOFIBROSI DELLA PROSTATA,ADENOMA VESCICA,ADENOMA RENALE,ADENOMA PROSTATICO,EPS PROSTATICO,CALCOLOSI VESCICALE,PROSTATECTOMIA,IDRONEFROSI,CATETERISMO VESCICALE,CANDIDA,CALCOLOSI,ALGIE TESTICOLARI,ALGIA SURRENALE,PATOLOGIE ONCOLOGICHE DEL PERITONEO,RESEZIONE TRANSURETRALE DELLA PROSTATA,POLIPO VESCICALE,PAPILLOMA VESCICALE,NODULO TESTICOLO,NEOFORMAZIONE TESTICOLO,NEOFORMAZIONE PROSTATA,METAPLASIA VESCICALE,MASSA PALPABILE TESTICOLO,MAPPING PROSTATICO,CALCOLOSI URETRALE,LINFONODI PROSTATA,IPERTROFIA PROSTATICA,FOLLOW UP TESTICOLO,FOLLOW UP PROSTATA,ASTENOSPERMIA,ASTENOTERATOSPERMIA,ASTENOTERATOZOOSPERMIA,ASTENOZOOSPERMIA,CRIPTOZOOSPERMIA,DISPERMIA,IPERPOSIA,IPOPOSIA,IPOSPERMIA,LEUCOSPERMIA,NECROZOOSPERMIA,OLIGOASTENOZOOSPERMIA,OLIGOTERATOAZOOSPERMIA,OLIGOZOOSPERMIA,ORCHITE,TERATOASTENOZOOSPERMIA,TERATOSPERMIA,TERATOZOOSPERMIA,IPOFERTILITA',IPOFERTILITA' MASCHILE,OLIGOASTENOTERATOZOOSPERMIA,STRANGURIA,BALANOPOSTITE,POLLACHIURIA,CISTITE,ADERENZE BALANO-PREPUZIALI,NEOFORMAZIONE VESCICA,INFEZIONI URINARIE,IPOSPADIA,CISTI FUNICOLO SPERMATICO,CISTITE INTERSTIZIALE</t>
        </is>
      </c>
      <c r="AI904" s="2" t="inlineStr">
        <is>
          <t>U</t>
        </is>
      </c>
      <c r="AJ904" s="2" t="inlineStr">
        <is>
          <t>0</t>
        </is>
      </c>
      <c r="AK904" s="2" t="n"/>
      <c r="AL904" s="2" t="n"/>
      <c r="AM904" s="11">
        <f>VLOOKUP(U904,'[1]per incroci mapping'!$A$2:$E$592,5,FALSE)</f>
        <v/>
      </c>
      <c r="AN904" s="11">
        <f>VLOOKUP(U904,'[1]per incroci mapping'!$A$2:$F$592,6,FALSE)</f>
        <v/>
      </c>
      <c r="AO904" s="2" t="inlineStr">
        <is>
          <t>M00083,M00000</t>
        </is>
      </c>
      <c r="AP904" s="2" t="inlineStr">
        <is>
          <t>RESIDUO POST MINZIONALE,METODICA GENERALE</t>
        </is>
      </c>
      <c r="AQ904" s="2" t="n"/>
      <c r="AR904" s="2" t="n"/>
      <c r="AS904" s="11">
        <f>IFERROR(VLOOKUP(U904,'[1]per incroci mapping'!$A$2:$E$592,3,FALSE),"Non Trovato")</f>
        <v/>
      </c>
      <c r="AT904" s="11">
        <f>VLOOKUP(U904,'[1]per incroci mapping'!$A$2:$E$592,4,FALSE)</f>
        <v/>
      </c>
      <c r="AU904" s="2" t="n"/>
      <c r="AV904" s="2" t="n"/>
      <c r="AW904" s="2" t="n"/>
      <c r="AX904" s="2" t="n"/>
      <c r="AY904" s="2" t="n"/>
      <c r="AZ904" s="2" t="inlineStr">
        <is>
          <t>Un'ora prima dell'esame bere 1 litro d'acqua non gasata o the.
Trattenere l'urina da almeno 2 ore prima di effettuare l'esame.</t>
        </is>
      </c>
      <c r="BA904" s="2" t="inlineStr">
        <is>
          <t>si prega di presentarsi allo sportello accettazione 15 minuti prima dell appuntamento muniti di impegnativa del curante, tessera sanitaria</t>
        </is>
      </c>
      <c r="BB904" s="2" t="n"/>
      <c r="BC904" s="2" t="inlineStr">
        <is>
          <t>in caso di annullamento della prenotazione si prega di mandare disdetta entro 3 giorni ai seguenti numeri: 0384968017 - 0384831811 oppure tramite mail all indirizzo prenotazioni@cittadellasociale.it</t>
        </is>
      </c>
      <c r="BD904" s="1" t="n">
        <v>0</v>
      </c>
      <c r="BE904" s="1" t="n">
        <v>2388</v>
      </c>
      <c r="BF904" s="2" t="inlineStr">
        <is>
          <t>G</t>
        </is>
      </c>
      <c r="BG904" s="2" t="inlineStr">
        <is>
          <t>N</t>
        </is>
      </c>
      <c r="BH904" s="2" t="inlineStr">
        <is>
          <t>N</t>
        </is>
      </c>
      <c r="BI904" s="2" t="inlineStr">
        <is>
          <t>N</t>
        </is>
      </c>
      <c r="BJ904" s="2" t="inlineStr">
        <is>
          <t>S</t>
        </is>
      </c>
      <c r="BK904" s="2" t="inlineStr">
        <is>
          <t>N</t>
        </is>
      </c>
      <c r="BL904" s="2" t="inlineStr">
        <is>
          <t>N</t>
        </is>
      </c>
      <c r="BM904" s="2" t="inlineStr">
        <is>
          <t>S</t>
        </is>
      </c>
      <c r="BN904" s="13" t="n">
        <v>44483</v>
      </c>
      <c r="BO904" s="2" t="n"/>
      <c r="BP904" s="2" t="inlineStr">
        <is>
          <t>N</t>
        </is>
      </c>
      <c r="BQ904" s="1" t="n">
        <v>0</v>
      </c>
      <c r="BR904" s="1" t="n">
        <v>0</v>
      </c>
      <c r="BS904" s="2" t="n"/>
    </row>
    <row r="905">
      <c r="A905" t="n">
        <v>904</v>
      </c>
      <c r="B905" t="inlineStr">
        <is>
          <t>554-1|0188798</t>
        </is>
      </c>
      <c r="C905" t="inlineStr">
        <is>
          <t>OK</t>
        </is>
      </c>
      <c r="D905" s="2" t="inlineStr">
        <is>
          <t>690059</t>
        </is>
      </c>
      <c r="E905" s="2" t="inlineStr">
        <is>
          <t>LA CITTADELLA PIEVE</t>
        </is>
      </c>
      <c r="F905" s="2" t="inlineStr">
        <is>
          <t>002086</t>
        </is>
      </c>
      <c r="G905" s="2" t="inlineStr">
        <is>
          <t>PIEVE DEL CAIRO</t>
        </is>
      </c>
      <c r="H905" s="2" t="inlineStr">
        <is>
          <t>PIEVE DEL CAIRO</t>
        </is>
      </c>
      <c r="I905" s="2" t="inlineStr">
        <is>
          <t>ACCPDC</t>
        </is>
      </c>
      <c r="J905" s="2" t="inlineStr">
        <is>
          <t>LA CITTADELLA PIEVE DEL CAIRO</t>
        </is>
      </c>
      <c r="K905" s="2" t="inlineStr">
        <is>
          <t>UROL PDC</t>
        </is>
      </c>
      <c r="L905" s="2" t="inlineStr">
        <is>
          <t>UROLOGIA</t>
        </is>
      </c>
      <c r="M905" s="2" t="inlineStr">
        <is>
          <t>43</t>
        </is>
      </c>
      <c r="N905" s="2" t="inlineStr">
        <is>
          <t>140-1</t>
        </is>
      </c>
      <c r="O905" s="2" t="inlineStr">
        <is>
          <t>VIS. PRIORITA' D</t>
        </is>
      </c>
      <c r="P905" s="2" t="inlineStr">
        <is>
          <t>554-1</t>
        </is>
      </c>
      <c r="Q905" s="2" t="inlineStr">
        <is>
          <t>VIS. PRIORITA' D</t>
        </is>
      </c>
      <c r="R905" s="2" t="inlineStr">
        <is>
          <t>485</t>
        </is>
      </c>
      <c r="S905" s="2" t="inlineStr">
        <is>
          <t>ECOGRAFIA TRANSRETTALE</t>
        </is>
      </c>
      <c r="T905" s="2" t="inlineStr">
        <is>
          <t>88798</t>
        </is>
      </c>
      <c r="U905" s="2" t="inlineStr">
        <is>
          <t>0188798</t>
        </is>
      </c>
      <c r="V905" s="2" t="inlineStr">
        <is>
          <t>ECOGRAFIA TRANSRETTALE</t>
        </is>
      </c>
      <c r="W905" s="2" t="inlineStr">
        <is>
          <t>S</t>
        </is>
      </c>
      <c r="X905" s="2" t="inlineStr">
        <is>
          <t>S</t>
        </is>
      </c>
      <c r="Y905" s="2" t="inlineStr">
        <is>
          <t>S</t>
        </is>
      </c>
      <c r="Z905" s="2" t="inlineStr">
        <is>
          <t>S</t>
        </is>
      </c>
      <c r="AA905" s="2" t="inlineStr">
        <is>
          <t>N</t>
        </is>
      </c>
      <c r="AB905" s="2" t="inlineStr">
        <is>
          <t>N</t>
        </is>
      </c>
      <c r="AC905" s="2" t="inlineStr">
        <is>
          <t>N</t>
        </is>
      </c>
      <c r="AD905" s="2" t="inlineStr">
        <is>
          <t>N</t>
        </is>
      </c>
      <c r="AE905" s="2" t="inlineStr">
        <is>
          <t>43</t>
        </is>
      </c>
      <c r="AF905" s="2" t="inlineStr">
        <is>
          <t>UROLOGIA</t>
        </is>
      </c>
      <c r="AG905" s="2" t="inlineStr">
        <is>
          <t>Q00676,Q00672,Q00788,Q00779,Q00777,Q00775,Q00774,Q00773,Q00772,Q00771,Q00770,Q00768,Q00767,Q00766,Q00765,Q00764,Q00763,Q00761,Q00760,Q00755,Q00754,Q00753,Q00751,Q00716,Q00714,Q00709,Q01102,Q00532,Q00510,Q00484,Q00438,Q00437,Q00407,Q01304,Q00618,Q00616,Q01328,Q01180,Q01165,Q01162,Q01161,Q01232,Q01230,Q01217,Q01529,Q00749,Q00747,Q00746,Q00744,Q00743,Q02023,Q01266,Q01264,Q01263,Q01262,Q01261,Q01260,Q01258,Q01257,Q01256,Q01255,Q01254,Q01252,Q01250,Q01249,Q01378,Q01379,Q01380,Q01381,Q01384,Q01386,Q01393,Q01398,Q01399,Q01400,Q01403,Q01405,Q01406,Q01407,Q01408,Q01409,Q01410,Q01411,Q01394,Q01395,Q01429,Q01431,Q01433,Q01436,Q01440,Q01446,Q04027,Q01091,Q01530,Q01519,Q01578</t>
        </is>
      </c>
      <c r="AH905" s="2" t="inlineStr">
        <is>
          <t>DIFFICOLTA' ALLA MINZIONE,CONDILOMI,RIABILITAZIONE INCONTINENZA URINARIA,PATOLOGIE UROLOGICHE,PATOLOGIE PROSTATICHE,PATOLOGIE ONCOLOGICHE DELLA VESCICA,PATOLOGIE ONCOLOGICHE DELLA PROSTATA,PATOLOGIE ONCOLOGICHE DEL RENE,PATOLOGIE ONCOLOGICHE DEI TESTICOLI,PATOLOGIE MALFORMATIVE UROLOGICHE,PATOLOGIE ANDROLOGICHE,INFEZIONI,IMPOTENZA,IDROCELE,FLOGOSI PROSTATICA,FIMOSI,EIACULAZIONE PRECOCE,DISTURBI DELLA MINZIONE,DISTURBI DELL'EREZIONE,CRIPTORCHIDISMO,CRIOCONSERVAZIONE,CONDILOMA ACUMINATO GIGANTE,CIRCONCISIONE,PATOLOGIA PAVIMENTO PELVICO,PATOLOGIE UROGINECOLOGICHE,RITENZIONE URINARIA,PIELONEFRITE,VARICOCELE,PATOLOGIE TESTICOLARI E SCROTALI,RISCHIO ONCOLOGICO,POST PRONTO SOCCORSO,POST INTERVENTO,PATOLOGIE ONCOLOGICHE,RISTAGNO VESCICALE IN SCLEROSI MULTIPLA,INCONTINENZA URINARIA,HPV,PATOLOGIE UROLOGICHE ONCOLOGICHE,ADENOFIBROSI DELLA PROSTATA,ADENOMA VESCICA,ADENOMA RENALE,ADENOMA PROSTATICO,EPS PROSTATICO,CALCOLOSI VESCICALE,PROSTATECTOMIA,IDRONEFROSI,CATETERISMO VESCICALE,CANDIDA,CALCOLOSI,ALGIE TESTICOLARI,ALGIA SURRENALE,PATOLOGIE ONCOLOGICHE DEL PERITONEO,RESEZIONE TRANSURETRALE DELLA PROSTATA,POLIPO VESCICALE,PAPILLOMA VESCICALE,NODULO TESTICOLO,NEOFORMAZIONE TESTICOLO,NEOFORMAZIONE PROSTATA,METAPLASIA VESCICALE,MASSA PALPABILE TESTICOLO,MAPPING PROSTATICO,CALCOLOSI URETRALE,LINFONODI PROSTATA,IPERTROFIA PROSTATICA,FOLLOW UP TESTICOLO,FOLLOW UP PROSTATA,ASTENOSPERMIA,ASTENOTERATOSPERMIA,ASTENOTERATOZOOSPERMIA,ASTENOZOOSPERMIA,CRIPTOZOOSPERMIA,DISPERMIA,IPERPOSIA,IPOPOSIA,IPOSPERMIA,LEUCOSPERMIA,NECROZOOSPERMIA,OLIGOASTENOZOOSPERMIA,OLIGOTERATOAZOOSPERMIA,OLIGOZOOSPERMIA,ORCHITE,TERATOASTENOZOOSPERMIA,TERATOSPERMIA,TERATOZOOSPERMIA,IPOFERTILITA',IPOFERTILITA' MASCHILE,OLIGOASTENOTERATOZOOSPERMIA,STRANGURIA,BALANOPOSTITE,POLLACHIURIA,CISTITE,ADERENZE BALANO-PREPUZIALI,NEOFORMAZIONE VESCICA,INFEZIONI URINARIE,IPOSPADIA,CISTI FUNICOLO SPERMATICO,CISTITE INTERSTIZIALE</t>
        </is>
      </c>
      <c r="AI905" s="2" t="inlineStr">
        <is>
          <t>U</t>
        </is>
      </c>
      <c r="AJ905" s="2" t="inlineStr">
        <is>
          <t>0</t>
        </is>
      </c>
      <c r="AK905" s="2" t="n"/>
      <c r="AL905" s="2" t="n"/>
      <c r="AM905" s="11">
        <f>VLOOKUP(U905,'[1]per incroci mapping'!$A$2:$E$592,5,FALSE)</f>
        <v/>
      </c>
      <c r="AN905" s="11">
        <f>VLOOKUP(U905,'[1]per incroci mapping'!$A$2:$F$592,6,FALSE)</f>
        <v/>
      </c>
      <c r="AO905" s="2" t="inlineStr">
        <is>
          <t>M00000,M00263</t>
        </is>
      </c>
      <c r="AP905" s="2" t="inlineStr">
        <is>
          <t>METODICA GENERALE,TRANSANALE</t>
        </is>
      </c>
      <c r="AQ905" s="2" t="n"/>
      <c r="AR905" s="2" t="n"/>
      <c r="AS905" s="11">
        <f>IFERROR(VLOOKUP(U905,'[1]per incroci mapping'!$A$2:$E$592,3,FALSE),"Non Trovato")</f>
        <v/>
      </c>
      <c r="AT905" s="11">
        <f>VLOOKUP(U905,'[1]per incroci mapping'!$A$2:$E$592,4,FALSE)</f>
        <v/>
      </c>
      <c r="AU905" s="2" t="n"/>
      <c r="AV905" s="2" t="n"/>
      <c r="AW905" s="2" t="n"/>
      <c r="AX905" s="2" t="n"/>
      <c r="AY905" s="2" t="n"/>
      <c r="AZ905" s="2" t="n"/>
      <c r="BA905" s="2" t="inlineStr">
        <is>
          <t>si prega di presentarsi allo sportello accettazione 15 minuti prima dell appuntamento muniti di impegnativa del curante, tessera sanitaria</t>
        </is>
      </c>
      <c r="BB905" s="2" t="n"/>
      <c r="BC905" s="2" t="inlineStr">
        <is>
          <t>in caso di annullamento della prenotazione si prega di mandare disdetta entro 3 giorni ai seguenti numeri: 0384968017 - 0384831811 oppure tramite mail all indirizzo prenotazioni@cittadellasociale.it</t>
        </is>
      </c>
      <c r="BD905" s="1" t="n">
        <v>192</v>
      </c>
      <c r="BE905" s="1" t="n">
        <v>2388</v>
      </c>
      <c r="BF905" s="2" t="inlineStr">
        <is>
          <t>M</t>
        </is>
      </c>
      <c r="BG905" s="2" t="inlineStr">
        <is>
          <t>N</t>
        </is>
      </c>
      <c r="BH905" s="2" t="inlineStr">
        <is>
          <t>N</t>
        </is>
      </c>
      <c r="BI905" s="2" t="inlineStr">
        <is>
          <t>N</t>
        </is>
      </c>
      <c r="BJ905" s="2" t="inlineStr">
        <is>
          <t>S</t>
        </is>
      </c>
      <c r="BK905" s="2" t="inlineStr">
        <is>
          <t>N</t>
        </is>
      </c>
      <c r="BL905" s="2" t="inlineStr">
        <is>
          <t>N</t>
        </is>
      </c>
      <c r="BM905" s="2" t="inlineStr">
        <is>
          <t>S</t>
        </is>
      </c>
      <c r="BN905" s="13" t="n">
        <v>44483</v>
      </c>
      <c r="BO905" s="2" t="n"/>
      <c r="BP905" s="2" t="inlineStr">
        <is>
          <t>N</t>
        </is>
      </c>
      <c r="BQ905" s="1" t="n">
        <v>0</v>
      </c>
      <c r="BR905" s="1" t="n">
        <v>0</v>
      </c>
      <c r="BS905" s="2" t="n"/>
    </row>
    <row r="906">
      <c r="A906" t="n">
        <v>905</v>
      </c>
      <c r="B906" t="inlineStr">
        <is>
          <t>554-1|43897.47</t>
        </is>
      </c>
      <c r="C906" t="inlineStr">
        <is>
          <t>OK</t>
        </is>
      </c>
      <c r="D906" s="2" t="inlineStr">
        <is>
          <t>690059</t>
        </is>
      </c>
      <c r="E906" s="2" t="inlineStr">
        <is>
          <t>LA CITTADELLA PIEVE</t>
        </is>
      </c>
      <c r="F906" s="2" t="inlineStr">
        <is>
          <t>002086</t>
        </is>
      </c>
      <c r="G906" s="2" t="inlineStr">
        <is>
          <t>PIEVE DEL CAIRO</t>
        </is>
      </c>
      <c r="H906" s="2" t="inlineStr">
        <is>
          <t>PIEVE DEL CAIRO</t>
        </is>
      </c>
      <c r="I906" s="2" t="inlineStr">
        <is>
          <t>ACCPDC</t>
        </is>
      </c>
      <c r="J906" s="2" t="inlineStr">
        <is>
          <t>LA CITTADELLA PIEVE DEL CAIRO</t>
        </is>
      </c>
      <c r="K906" s="2" t="inlineStr">
        <is>
          <t>UROL PDC</t>
        </is>
      </c>
      <c r="L906" s="2" t="inlineStr">
        <is>
          <t>UROLOGIA</t>
        </is>
      </c>
      <c r="M906" s="2" t="inlineStr">
        <is>
          <t>43</t>
        </is>
      </c>
      <c r="N906" s="2" t="inlineStr">
        <is>
          <t>140-1</t>
        </is>
      </c>
      <c r="O906" s="2" t="inlineStr">
        <is>
          <t>VIS. PRIORITA' D</t>
        </is>
      </c>
      <c r="P906" s="2" t="inlineStr">
        <is>
          <t>554-1</t>
        </is>
      </c>
      <c r="Q906" s="2" t="inlineStr">
        <is>
          <t>VIS. PRIORITA' D</t>
        </is>
      </c>
      <c r="R906" s="2" t="inlineStr">
        <is>
          <t>2161</t>
        </is>
      </c>
      <c r="S906" s="2" t="inlineStr">
        <is>
          <t>PRIMA VISITA UROLOGICA</t>
        </is>
      </c>
      <c r="T906" s="2" t="inlineStr">
        <is>
          <t>897C2</t>
        </is>
      </c>
      <c r="U906" s="2" t="inlineStr">
        <is>
          <t>43897.47</t>
        </is>
      </c>
      <c r="V906" s="2" t="inlineStr">
        <is>
          <t>VISITA UROLOGICA (PRIMA VISITA)</t>
        </is>
      </c>
      <c r="W906" s="2" t="inlineStr">
        <is>
          <t>S</t>
        </is>
      </c>
      <c r="X906" s="2" t="inlineStr">
        <is>
          <t>S</t>
        </is>
      </c>
      <c r="Y906" s="2" t="inlineStr">
        <is>
          <t>S</t>
        </is>
      </c>
      <c r="Z906" s="2" t="inlineStr">
        <is>
          <t>S</t>
        </is>
      </c>
      <c r="AA906" s="2" t="inlineStr">
        <is>
          <t>N</t>
        </is>
      </c>
      <c r="AB906" s="2" t="inlineStr">
        <is>
          <t>N</t>
        </is>
      </c>
      <c r="AC906" s="2" t="inlineStr">
        <is>
          <t>N</t>
        </is>
      </c>
      <c r="AD906" s="2" t="inlineStr">
        <is>
          <t>N</t>
        </is>
      </c>
      <c r="AE906" s="2" t="inlineStr">
        <is>
          <t>43</t>
        </is>
      </c>
      <c r="AF906" s="2" t="inlineStr">
        <is>
          <t>UROLOGIA</t>
        </is>
      </c>
      <c r="AG906" s="2" t="inlineStr">
        <is>
          <t>Q00676,Q00672,Q00788,Q00779,Q00777,Q00775,Q00774,Q00773,Q00772,Q00771,Q00770,Q00768,Q00767,Q00766,Q00765,Q00764,Q00763,Q00761,Q00760,Q00755,Q00754,Q00753,Q00751,Q00716,Q00714,Q00709,Q01102,Q00532,Q00510,Q00484,Q00438,Q00437,Q00407,Q01304,Q00618,Q00616,Q01328,Q01180,Q01165,Q01162,Q01161,Q01232,Q01230,Q01217,Q01529,Q00749,Q00747,Q00746,Q00744,Q00743,Q02023,Q01266,Q01264,Q01263,Q01262,Q01261,Q01260,Q01258,Q01257,Q01256,Q01255,Q01254,Q01252,Q01250,Q01249,Q01378,Q01379,Q01380,Q01381,Q01384,Q01386,Q01393,Q01398,Q01399,Q01400,Q01403,Q01405,Q01406,Q01407,Q01408,Q01409,Q01410,Q01411,Q01394,Q01395,Q01429,Q01431,Q01433,Q01436,Q01440,Q01446,Q04027,Q01091,Q01530,Q01519,Q01578</t>
        </is>
      </c>
      <c r="AH906" s="2" t="inlineStr">
        <is>
          <t>DIFFICOLTA' ALLA MINZIONE,CONDILOMI,RIABILITAZIONE INCONTINENZA URINARIA,PATOLOGIE UROLOGICHE,PATOLOGIE PROSTATICHE,PATOLOGIE ONCOLOGICHE DELLA VESCICA,PATOLOGIE ONCOLOGICHE DELLA PROSTATA,PATOLOGIE ONCOLOGICHE DEL RENE,PATOLOGIE ONCOLOGICHE DEI TESTICOLI,PATOLOGIE MALFORMATIVE UROLOGICHE,PATOLOGIE ANDROLOGICHE,INFEZIONI,IMPOTENZA,IDROCELE,FLOGOSI PROSTATICA,FIMOSI,EIACULAZIONE PRECOCE,DISTURBI DELLA MINZIONE,DISTURBI DELL'EREZIONE,CRIPTORCHIDISMO,CRIOCONSERVAZIONE,CONDILOMA ACUMINATO GIGANTE,CIRCONCISIONE,PATOLOGIA PAVIMENTO PELVICO,PATOLOGIE UROGINECOLOGICHE,RITENZIONE URINARIA,PIELONEFRITE,VARICOCELE,PATOLOGIE TESTICOLARI E SCROTALI,RISCHIO ONCOLOGICO,POST PRONTO SOCCORSO,POST INTERVENTO,PATOLOGIE ONCOLOGICHE,RISTAGNO VESCICALE IN SCLEROSI MULTIPLA,INCONTINENZA URINARIA,HPV,PATOLOGIE UROLOGICHE ONCOLOGICHE,ADENOFIBROSI DELLA PROSTATA,ADENOMA VESCICA,ADENOMA RENALE,ADENOMA PROSTATICO,EPS PROSTATICO,CALCOLOSI VESCICALE,PROSTATECTOMIA,IDRONEFROSI,CATETERISMO VESCICALE,CANDIDA,CALCOLOSI,ALGIE TESTICOLARI,ALGIA SURRENALE,PATOLOGIE ONCOLOGICHE DEL PERITONEO,RESEZIONE TRANSURETRALE DELLA PROSTATA,POLIPO VESCICALE,PAPILLOMA VESCICALE,NODULO TESTICOLO,NEOFORMAZIONE TESTICOLO,NEOFORMAZIONE PROSTATA,METAPLASIA VESCICALE,MASSA PALPABILE TESTICOLO,MAPPING PROSTATICO,CALCOLOSI URETRALE,LINFONODI PROSTATA,IPERTROFIA PROSTATICA,FOLLOW UP TESTICOLO,FOLLOW UP PROSTATA,ASTENOSPERMIA,ASTENOTERATOSPERMIA,ASTENOTERATOZOOSPERMIA,ASTENOZOOSPERMIA,CRIPTOZOOSPERMIA,DISPERMIA,IPERPOSIA,IPOPOSIA,IPOSPERMIA,LEUCOSPERMIA,NECROZOOSPERMIA,OLIGOASTENOZOOSPERMIA,OLIGOTERATOAZOOSPERMIA,OLIGOZOOSPERMIA,ORCHITE,TERATOASTENOZOOSPERMIA,TERATOSPERMIA,TERATOZOOSPERMIA,IPOFERTILITA',IPOFERTILITA' MASCHILE,OLIGOASTENOTERATOZOOSPERMIA,STRANGURIA,BALANOPOSTITE,POLLACHIURIA,CISTITE,ADERENZE BALANO-PREPUZIALI,NEOFORMAZIONE VESCICA,INFEZIONI URINARIE,IPOSPADIA,CISTI FUNICOLO SPERMATICO,CISTITE INTERSTIZIALE</t>
        </is>
      </c>
      <c r="AI906" s="2" t="inlineStr">
        <is>
          <t>U</t>
        </is>
      </c>
      <c r="AJ906" s="2" t="inlineStr">
        <is>
          <t>0</t>
        </is>
      </c>
      <c r="AK906" s="2" t="n"/>
      <c r="AL906" s="2" t="n"/>
      <c r="AM906" s="11">
        <f>VLOOKUP(U906,'[1]per incroci mapping'!$A$2:$E$592,5,FALSE)</f>
        <v/>
      </c>
      <c r="AN906" s="11">
        <f>VLOOKUP(U906,'[1]per incroci mapping'!$A$2:$F$592,6,FALSE)</f>
        <v/>
      </c>
      <c r="AO906" s="2" t="n"/>
      <c r="AP906" s="2" t="n"/>
      <c r="AQ906" s="2" t="n"/>
      <c r="AR906" s="2" t="n"/>
      <c r="AS906" s="11">
        <f>IFERROR(VLOOKUP(U906,'[1]per incroci mapping'!$A$2:$E$592,3,FALSE),"Non Trovato")</f>
        <v/>
      </c>
      <c r="AT906" s="11">
        <f>VLOOKUP(U906,'[1]per incroci mapping'!$A$2:$E$592,4,FALSE)</f>
        <v/>
      </c>
      <c r="AU906" s="2" t="n"/>
      <c r="AV906" s="2" t="n"/>
      <c r="AW906" s="2" t="n"/>
      <c r="AX906" s="2" t="n"/>
      <c r="AY906" s="2" t="n"/>
      <c r="AZ906" s="2" t="n"/>
      <c r="BA906" s="2" t="inlineStr">
        <is>
          <t>si prega di presentarsi allo sportello accettazione 15 minuti prima dell appuntamento muniti di impegnativa del curante, tessera sanitaria</t>
        </is>
      </c>
      <c r="BB906" s="2" t="n"/>
      <c r="BC906" s="2" t="inlineStr">
        <is>
          <t>in caso di annullamento della prenotazione si prega di mandare disdetta entro 3 giorni ai seguenti numeri: 0384968017 - 0384831811 oppure tramite mail all indirizzo prenotazioni@cittadellasociale.it</t>
        </is>
      </c>
      <c r="BD906" s="1" t="n">
        <v>192</v>
      </c>
      <c r="BE906" s="1" t="n">
        <v>2388</v>
      </c>
      <c r="BF906" s="2" t="inlineStr">
        <is>
          <t>G</t>
        </is>
      </c>
      <c r="BG906" s="2" t="inlineStr">
        <is>
          <t>N</t>
        </is>
      </c>
      <c r="BH906" s="2" t="inlineStr">
        <is>
          <t>N</t>
        </is>
      </c>
      <c r="BI906" s="2" t="inlineStr">
        <is>
          <t>N</t>
        </is>
      </c>
      <c r="BJ906" s="2" t="inlineStr">
        <is>
          <t>S</t>
        </is>
      </c>
      <c r="BK906" s="2" t="inlineStr">
        <is>
          <t>N</t>
        </is>
      </c>
      <c r="BL906" s="2" t="inlineStr">
        <is>
          <t>N</t>
        </is>
      </c>
      <c r="BM906" s="2" t="inlineStr">
        <is>
          <t>S</t>
        </is>
      </c>
      <c r="BN906" s="13" t="n">
        <v>44483</v>
      </c>
      <c r="BO906" s="2" t="n"/>
      <c r="BP906" s="2" t="inlineStr">
        <is>
          <t>N</t>
        </is>
      </c>
      <c r="BQ906" s="1" t="n">
        <v>0</v>
      </c>
      <c r="BR906" s="1" t="n">
        <v>0</v>
      </c>
      <c r="BS906" s="2" t="n"/>
    </row>
    <row r="907">
      <c r="A907" t="n">
        <v>906</v>
      </c>
      <c r="B907" t="inlineStr">
        <is>
          <t>554-1|6988796</t>
        </is>
      </c>
      <c r="C907" t="inlineStr">
        <is>
          <t>OK</t>
        </is>
      </c>
      <c r="D907" s="2" t="inlineStr">
        <is>
          <t>690059</t>
        </is>
      </c>
      <c r="E907" s="2" t="inlineStr">
        <is>
          <t>LA CITTADELLA PIEVE</t>
        </is>
      </c>
      <c r="F907" s="2" t="inlineStr">
        <is>
          <t>002086</t>
        </is>
      </c>
      <c r="G907" s="2" t="inlineStr">
        <is>
          <t>PIEVE DEL CAIRO</t>
        </is>
      </c>
      <c r="H907" s="2" t="inlineStr">
        <is>
          <t>PIEVE DEL CAIRO</t>
        </is>
      </c>
      <c r="I907" s="2" t="inlineStr">
        <is>
          <t>ACCPDC</t>
        </is>
      </c>
      <c r="J907" s="2" t="inlineStr">
        <is>
          <t>LA CITTADELLA PIEVE DEL CAIRO</t>
        </is>
      </c>
      <c r="K907" s="2" t="inlineStr">
        <is>
          <t>UROL PDC</t>
        </is>
      </c>
      <c r="L907" s="2" t="inlineStr">
        <is>
          <t>UROLOGIA</t>
        </is>
      </c>
      <c r="M907" s="2" t="inlineStr">
        <is>
          <t>43</t>
        </is>
      </c>
      <c r="N907" s="2" t="inlineStr">
        <is>
          <t>140-1</t>
        </is>
      </c>
      <c r="O907" s="2" t="inlineStr">
        <is>
          <t>VIS. PRIORITA' D</t>
        </is>
      </c>
      <c r="P907" s="2" t="inlineStr">
        <is>
          <t>554-1</t>
        </is>
      </c>
      <c r="Q907" s="2" t="inlineStr">
        <is>
          <t>VIS. PRIORITA' D</t>
        </is>
      </c>
      <c r="R907" s="2" t="inlineStr">
        <is>
          <t>483</t>
        </is>
      </c>
      <c r="S907" s="2" t="inlineStr">
        <is>
          <t>ECOGRAFIA DEI TESTICOLI</t>
        </is>
      </c>
      <c r="T907" s="2" t="inlineStr">
        <is>
          <t>88796</t>
        </is>
      </c>
      <c r="U907" s="2" t="inlineStr">
        <is>
          <t>6988796</t>
        </is>
      </c>
      <c r="V907" s="2" t="inlineStr">
        <is>
          <t>ECOGRAFIA TESTICOLI</t>
        </is>
      </c>
      <c r="W907" s="2" t="inlineStr">
        <is>
          <t>S</t>
        </is>
      </c>
      <c r="X907" s="2" t="inlineStr">
        <is>
          <t>S</t>
        </is>
      </c>
      <c r="Y907" s="2" t="inlineStr">
        <is>
          <t>S</t>
        </is>
      </c>
      <c r="Z907" s="2" t="inlineStr">
        <is>
          <t>S</t>
        </is>
      </c>
      <c r="AA907" s="2" t="inlineStr">
        <is>
          <t>N</t>
        </is>
      </c>
      <c r="AB907" s="2" t="inlineStr">
        <is>
          <t>N</t>
        </is>
      </c>
      <c r="AC907" s="2" t="inlineStr">
        <is>
          <t>N</t>
        </is>
      </c>
      <c r="AD907" s="2" t="inlineStr">
        <is>
          <t>N</t>
        </is>
      </c>
      <c r="AE907" s="2" t="inlineStr">
        <is>
          <t>43</t>
        </is>
      </c>
      <c r="AF907" s="2" t="inlineStr">
        <is>
          <t>UROLOGIA</t>
        </is>
      </c>
      <c r="AG907" s="2" t="inlineStr">
        <is>
          <t>Q00676,Q00672,Q00788,Q00779,Q00777,Q00775,Q00774,Q00773,Q00772,Q00771,Q00770,Q00768,Q00767,Q00766,Q00765,Q00764,Q00763,Q00761,Q00760,Q00755,Q00754,Q00753,Q00751,Q00716,Q00714,Q00709,Q01102,Q00532,Q00510,Q00484,Q00438,Q00437,Q00407,Q01304,Q00618,Q00616,Q01328,Q01180,Q01165,Q01162,Q01161,Q01232,Q01230,Q01217,Q01529,Q00749,Q00747,Q00746,Q00744,Q00743,Q02023,Q01266,Q01264,Q01263,Q01262,Q01261,Q01260,Q01258,Q01257,Q01256,Q01255,Q01254,Q01252,Q01250,Q01249,Q01378,Q01379,Q01380,Q01381,Q01384,Q01386,Q01393,Q01398,Q01399,Q01400,Q01403,Q01405,Q01406,Q01407,Q01408,Q01409,Q01410,Q01411,Q01394,Q01395,Q01429,Q01431,Q01433,Q01436,Q01440,Q01446,Q04027,Q01091,Q01530,Q01519,Q01578</t>
        </is>
      </c>
      <c r="AH907" s="2" t="inlineStr">
        <is>
          <t>DIFFICOLTA' ALLA MINZIONE,CONDILOMI,RIABILITAZIONE INCONTINENZA URINARIA,PATOLOGIE UROLOGICHE,PATOLOGIE PROSTATICHE,PATOLOGIE ONCOLOGICHE DELLA VESCICA,PATOLOGIE ONCOLOGICHE DELLA PROSTATA,PATOLOGIE ONCOLOGICHE DEL RENE,PATOLOGIE ONCOLOGICHE DEI TESTICOLI,PATOLOGIE MALFORMATIVE UROLOGICHE,PATOLOGIE ANDROLOGICHE,INFEZIONI,IMPOTENZA,IDROCELE,FLOGOSI PROSTATICA,FIMOSI,EIACULAZIONE PRECOCE,DISTURBI DELLA MINZIONE,DISTURBI DELL'EREZIONE,CRIPTORCHIDISMO,CRIOCONSERVAZIONE,CONDILOMA ACUMINATO GIGANTE,CIRCONCISIONE,PATOLOGIA PAVIMENTO PELVICO,PATOLOGIE UROGINECOLOGICHE,RITENZIONE URINARIA,PIELONEFRITE,VARICOCELE,PATOLOGIE TESTICOLARI E SCROTALI,RISCHIO ONCOLOGICO,POST PRONTO SOCCORSO,POST INTERVENTO,PATOLOGIE ONCOLOGICHE,RISTAGNO VESCICALE IN SCLEROSI MULTIPLA,INCONTINENZA URINARIA,HPV,PATOLOGIE UROLOGICHE ONCOLOGICHE,ADENOFIBROSI DELLA PROSTATA,ADENOMA VESCICA,ADENOMA RENALE,ADENOMA PROSTATICO,EPS PROSTATICO,CALCOLOSI VESCICALE,PROSTATECTOMIA,IDRONEFROSI,CATETERISMO VESCICALE,CANDIDA,CALCOLOSI,ALGIE TESTICOLARI,ALGIA SURRENALE,PATOLOGIE ONCOLOGICHE DEL PERITONEO,RESEZIONE TRANSURETRALE DELLA PROSTATA,POLIPO VESCICALE,PAPILLOMA VESCICALE,NODULO TESTICOLO,NEOFORMAZIONE TESTICOLO,NEOFORMAZIONE PROSTATA,METAPLASIA VESCICALE,MASSA PALPABILE TESTICOLO,MAPPING PROSTATICO,CALCOLOSI URETRALE,LINFONODI PROSTATA,IPERTROFIA PROSTATICA,FOLLOW UP TESTICOLO,FOLLOW UP PROSTATA,ASTENOSPERMIA,ASTENOTERATOSPERMIA,ASTENOTERATOZOOSPERMIA,ASTENOZOOSPERMIA,CRIPTOZOOSPERMIA,DISPERMIA,IPERPOSIA,IPOPOSIA,IPOSPERMIA,LEUCOSPERMIA,NECROZOOSPERMIA,OLIGOASTENOZOOSPERMIA,OLIGOTERATOAZOOSPERMIA,OLIGOZOOSPERMIA,ORCHITE,TERATOASTENOZOOSPERMIA,TERATOSPERMIA,TERATOZOOSPERMIA,IPOFERTILITA',IPOFERTILITA' MASCHILE,OLIGOASTENOTERATOZOOSPERMIA,STRANGURIA,BALANOPOSTITE,POLLACHIURIA,CISTITE,ADERENZE BALANO-PREPUZIALI,NEOFORMAZIONE VESCICA,INFEZIONI URINARIE,IPOSPADIA,CISTI FUNICOLO SPERMATICO,CISTITE INTERSTIZIALE</t>
        </is>
      </c>
      <c r="AI907" s="2" t="inlineStr">
        <is>
          <t>U</t>
        </is>
      </c>
      <c r="AJ907" s="2" t="inlineStr">
        <is>
          <t>0</t>
        </is>
      </c>
      <c r="AK907" s="2" t="n"/>
      <c r="AL907" s="2" t="n"/>
      <c r="AM907" s="11">
        <f>VLOOKUP(U907,'[1]per incroci mapping'!$A$2:$E$592,5,FALSE)</f>
        <v/>
      </c>
      <c r="AN907" s="11">
        <f>VLOOKUP(U907,'[1]per incroci mapping'!$A$2:$F$592,6,FALSE)</f>
        <v/>
      </c>
      <c r="AO907" s="2" t="inlineStr">
        <is>
          <t>M00000,M00308</t>
        </is>
      </c>
      <c r="AP907" s="2" t="inlineStr">
        <is>
          <t>METODICA GENERALE,MORFOVOLUMETRIA</t>
        </is>
      </c>
      <c r="AQ907" s="2" t="n"/>
      <c r="AR907" s="2" t="n"/>
      <c r="AS907" s="11">
        <f>IFERROR(VLOOKUP(U907,'[1]per incroci mapping'!$A$2:$E$592,3,FALSE),"Non Trovato")</f>
        <v/>
      </c>
      <c r="AT907" s="11">
        <f>VLOOKUP(U907,'[1]per incroci mapping'!$A$2:$E$592,4,FALSE)</f>
        <v/>
      </c>
      <c r="AU907" s="2" t="n"/>
      <c r="AV907" s="2" t="n"/>
      <c r="AW907" s="2" t="n"/>
      <c r="AX907" s="2" t="n"/>
      <c r="AY907" s="2" t="n"/>
      <c r="AZ907" s="2" t="n"/>
      <c r="BA907" s="2" t="inlineStr">
        <is>
          <t>si prega di presentarsi allo sportello accettazione 15 minuti prima dell appuntamento muniti di impegnativa del curante, tessera sanitaria</t>
        </is>
      </c>
      <c r="BB907" s="2" t="n"/>
      <c r="BC907" s="2" t="inlineStr">
        <is>
          <t>in caso di annullamento della prenotazione si prega di mandare disdetta entro 3 giorni ai seguenti numeri: 0384968017 - 0384831811 oppure tramite mail all indirizzo prenotazioni@cittadellasociale.it</t>
        </is>
      </c>
      <c r="BD907" s="1" t="n">
        <v>0</v>
      </c>
      <c r="BE907" s="1" t="n">
        <v>2388</v>
      </c>
      <c r="BF907" s="2" t="inlineStr">
        <is>
          <t>G</t>
        </is>
      </c>
      <c r="BG907" s="2" t="inlineStr">
        <is>
          <t>N</t>
        </is>
      </c>
      <c r="BH907" s="2" t="inlineStr">
        <is>
          <t>N</t>
        </is>
      </c>
      <c r="BI907" s="2" t="inlineStr">
        <is>
          <t>N</t>
        </is>
      </c>
      <c r="BJ907" s="2" t="inlineStr">
        <is>
          <t>S</t>
        </is>
      </c>
      <c r="BK907" s="2" t="inlineStr">
        <is>
          <t>N</t>
        </is>
      </c>
      <c r="BL907" s="2" t="inlineStr">
        <is>
          <t>N</t>
        </is>
      </c>
      <c r="BM907" s="2" t="inlineStr">
        <is>
          <t>S</t>
        </is>
      </c>
      <c r="BN907" s="13" t="n">
        <v>44483</v>
      </c>
      <c r="BO907" s="2" t="n"/>
      <c r="BP907" s="2" t="inlineStr">
        <is>
          <t>N</t>
        </is>
      </c>
      <c r="BQ907" s="1" t="n">
        <v>0</v>
      </c>
      <c r="BR907" s="1" t="n">
        <v>0</v>
      </c>
      <c r="BS907" s="2" t="n"/>
    </row>
    <row r="908">
      <c r="A908" t="n">
        <v>907</v>
      </c>
      <c r="B908" t="inlineStr">
        <is>
          <t>554-2|0188761.01</t>
        </is>
      </c>
      <c r="C908" t="inlineStr">
        <is>
          <t>OK</t>
        </is>
      </c>
      <c r="D908" s="2" t="inlineStr">
        <is>
          <t>690059</t>
        </is>
      </c>
      <c r="E908" s="2" t="inlineStr">
        <is>
          <t>LA CITTADELLA PIEVE</t>
        </is>
      </c>
      <c r="F908" s="2" t="inlineStr">
        <is>
          <t>002086</t>
        </is>
      </c>
      <c r="G908" s="2" t="inlineStr">
        <is>
          <t>PIEVE DEL CAIRO</t>
        </is>
      </c>
      <c r="H908" s="2" t="inlineStr">
        <is>
          <t>PIEVE DEL CAIRO</t>
        </is>
      </c>
      <c r="I908" s="2" t="inlineStr">
        <is>
          <t>ACCPDC</t>
        </is>
      </c>
      <c r="J908" s="2" t="inlineStr">
        <is>
          <t>LA CITTADELLA PIEVE DEL CAIRO</t>
        </is>
      </c>
      <c r="K908" s="2" t="inlineStr">
        <is>
          <t>UROL PDC</t>
        </is>
      </c>
      <c r="L908" s="2" t="inlineStr">
        <is>
          <t>UROLOGIA</t>
        </is>
      </c>
      <c r="M908" s="2" t="inlineStr">
        <is>
          <t>43</t>
        </is>
      </c>
      <c r="N908" s="2" t="inlineStr">
        <is>
          <t>140-2</t>
        </is>
      </c>
      <c r="O908" s="2" t="inlineStr">
        <is>
          <t>VIS. PRIOR. P</t>
        </is>
      </c>
      <c r="P908" s="2" t="inlineStr">
        <is>
          <t>554-2</t>
        </is>
      </c>
      <c r="Q908" s="2" t="inlineStr">
        <is>
          <t>VIS. PRIOR. P</t>
        </is>
      </c>
      <c r="R908" s="2" t="inlineStr">
        <is>
          <t>2354</t>
        </is>
      </c>
      <c r="S908" s="2" t="inlineStr">
        <is>
          <t>ECOGRAFIA APPARATO URINARIO COMPLETO</t>
        </is>
      </c>
      <c r="T908" s="2" t="inlineStr">
        <is>
          <t>88761</t>
        </is>
      </c>
      <c r="U908" s="2" t="inlineStr">
        <is>
          <t>0188761.01</t>
        </is>
      </c>
      <c r="V908" s="2" t="inlineStr">
        <is>
          <t>ECOGRAFIA APPARATO URINARIO COMPLETO</t>
        </is>
      </c>
      <c r="W908" s="2" t="inlineStr">
        <is>
          <t>S</t>
        </is>
      </c>
      <c r="X908" s="2" t="inlineStr">
        <is>
          <t>S</t>
        </is>
      </c>
      <c r="Y908" s="2" t="inlineStr">
        <is>
          <t>S</t>
        </is>
      </c>
      <c r="Z908" s="2" t="inlineStr">
        <is>
          <t>S</t>
        </is>
      </c>
      <c r="AA908" s="2" t="inlineStr">
        <is>
          <t>N</t>
        </is>
      </c>
      <c r="AB908" s="2" t="inlineStr">
        <is>
          <t>N</t>
        </is>
      </c>
      <c r="AC908" s="2" t="inlineStr">
        <is>
          <t>N</t>
        </is>
      </c>
      <c r="AD908" s="2" t="inlineStr">
        <is>
          <t>N</t>
        </is>
      </c>
      <c r="AE908" s="2" t="inlineStr">
        <is>
          <t>43</t>
        </is>
      </c>
      <c r="AF908" s="2" t="inlineStr">
        <is>
          <t>UROLOGIA</t>
        </is>
      </c>
      <c r="AG908" s="2" t="inlineStr">
        <is>
          <t>Q00676,Q00672,Q00788,Q00779,Q00777,Q00775,Q00774,Q00773,Q00771,Q00770,Q00768,Q00767,Q00766,Q00765,Q00764,Q00763,Q00760,Q00755,Q00754,Q00753,Q00751,Q00716,Q00714,Q00709,Q01102,Q00532,Q00510,Q00484,Q00438,Q00437,Q00407,Q01304,Q00618,Q00616,Q01328,Q01180,Q01165,Q01162,Q01161,Q01232,Q01230,Q01217,Q01529,Q00749,Q00747,Q00746,Q00744,Q00743,Q02023,Q01266,Q01264,Q01263,Q01262,Q01261,Q01260,Q01258,Q01257,Q01256,Q01255,Q01254,Q01252,Q01250,Q01249,Q01378,Q01379,Q01380,Q01381,Q01384,Q01386,Q01393,Q01398,Q01399,Q01400,Q01403,Q01405,Q01406,Q01407,Q01408,Q01409,Q01410,Q01411,Q01394,Q01395,Q01429,Q01431,Q01433,Q01436,Q01440,Q04027,Q01091,Q01530,Q01519,Q01578</t>
        </is>
      </c>
      <c r="AH908" s="2" t="inlineStr">
        <is>
          <t>DIFFICOLTA' ALLA MINZIONE,CONDILOMI,RIABILITAZIONE INCONTINENZA URINARIA,PATOLOGIE UROLOGICHE,PATOLOGIE PROSTATICHE,PATOLOGIE ONCOLOGICHE DELLA VESCICA,PATOLOGIE ONCOLOGICHE DELLA PROSTATA,PATOLOGIE ONCOLOGICHE DEL RENE,PATOLOGIE MALFORMATIVE UROLOGICHE,PATOLOGIE ANDROLOGICHE,INFEZIONI,IMPOTENZA,IDROCELE,FLOGOSI PROSTATICA,FIMOSI,EIACULAZIONE PRECOCE,DISTURBI DELL'EREZIONE,CRIPTORCHIDISMO,CRIOCONSERVAZIONE,CONDILOMA ACUMINATO GIGANTE,CIRCONCISIONE,PATOLOGIA PAVIMENTO PELVICO,PATOLOGIE UROGINECOLOGICHE,RITENZIONE URINARIA,PIELONEFRITE,VARICOCELE,PATOLOGIE TESTICOLARI E SCROTALI,RISCHIO ONCOLOGICO,POST PRONTO SOCCORSO,POST INTERVENTO,PATOLOGIE ONCOLOGICHE,RISTAGNO VESCICALE IN SCLEROSI MULTIPLA,INCONTINENZA URINARIA,HPV,PATOLOGIE UROLOGICHE ONCOLOGICHE,ADENOFIBROSI DELLA PROSTATA,ADENOMA VESCICA,ADENOMA RENALE,ADENOMA PROSTATICO,EPS PROSTATICO,CALCOLOSI VESCICALE,PROSTATECTOMIA,IDRONEFROSI,CATETERISMO VESCICALE,CANDIDA,CALCOLOSI,ALGIE TESTICOLARI,ALGIA SURRENALE,PATOLOGIE ONCOLOGICHE DEL PERITONEO,RESEZIONE TRANSURETRALE DELLA PROSTATA,POLIPO VESCICALE,PAPILLOMA VESCICALE,NODULO TESTICOLO,NEOFORMAZIONE TESTICOLO,NEOFORMAZIONE PROSTATA,METAPLASIA VESCICALE,MASSA PALPABILE TESTICOLO,MAPPING PROSTATICO,CALCOLOSI URETRALE,LINFONODI PROSTATA,IPERTROFIA PROSTATICA,FOLLOW UP TESTICOLO,FOLLOW UP PROSTATA,ASTENOSPERMIA,ASTENOTERATOSPERMIA,ASTENOTERATOZOOSPERMIA,ASTENOZOOSPERMIA,CRIPTOZOOSPERMIA,DISPERMIA,IPERPOSIA,IPOPOSIA,IPOSPERMIA,LEUCOSPERMIA,NECROZOOSPERMIA,OLIGOASTENOZOOSPERMIA,OLIGOTERATOAZOOSPERMIA,OLIGOZOOSPERMIA,ORCHITE,TERATOASTENOZOOSPERMIA,TERATOSPERMIA,TERATOZOOSPERMIA,IPOFERTILITA',IPOFERTILITA' MASCHILE,OLIGOASTENOTERATOZOOSPERMIA,STRANGURIA,BALANOPOSTITE,POLLACHIURIA,CISTITE,NEOFORMAZIONE VESCICA,INFEZIONI URINARIE,IPOSPADIA,CISTI FUNICOLO SPERMATICO,CISTITE INTERSTIZIALE</t>
        </is>
      </c>
      <c r="AI908" s="2" t="inlineStr">
        <is>
          <t>U</t>
        </is>
      </c>
      <c r="AJ908" s="2" t="inlineStr">
        <is>
          <t>0</t>
        </is>
      </c>
      <c r="AK908" s="2" t="n"/>
      <c r="AL908" s="2" t="n"/>
      <c r="AM908" s="11">
        <f>VLOOKUP(U908,'[1]per incroci mapping'!$A$2:$E$592,5,FALSE)</f>
        <v/>
      </c>
      <c r="AN908" s="11">
        <f>VLOOKUP(U908,'[1]per incroci mapping'!$A$2:$F$592,6,FALSE)</f>
        <v/>
      </c>
      <c r="AO908" s="2" t="inlineStr">
        <is>
          <t>M00000,M00083</t>
        </is>
      </c>
      <c r="AP908" s="2" t="inlineStr">
        <is>
          <t>METODICA GENERALE,RESIDUO POST MINZIONALE</t>
        </is>
      </c>
      <c r="AQ908" s="2" t="n"/>
      <c r="AR908" s="2" t="n"/>
      <c r="AS908" s="11">
        <f>IFERROR(VLOOKUP(U908,'[1]per incroci mapping'!$A$2:$E$592,3,FALSE),"Non Trovato")</f>
        <v/>
      </c>
      <c r="AT908" s="11">
        <f>VLOOKUP(U908,'[1]per incroci mapping'!$A$2:$E$592,4,FALSE)</f>
        <v/>
      </c>
      <c r="AU908" s="2" t="n"/>
      <c r="AV908" s="2" t="n"/>
      <c r="AW908" s="2" t="n"/>
      <c r="AX908" s="2" t="n"/>
      <c r="AY908" s="2" t="n"/>
      <c r="AZ908" s="2" t="inlineStr">
        <is>
          <t>Un'ora prima dell'esame bere 1 litro d'acqua non gasata o the.
Trattenere l'urina da almeno 2 ore prima di effettuare l'esame.</t>
        </is>
      </c>
      <c r="BA908" s="2" t="inlineStr">
        <is>
          <t>si prega di presentarsi allo sportello accettazione 15 minuti prima dell appuntamento muniti di impegnativa del curante, tessera sanitaria</t>
        </is>
      </c>
      <c r="BB908" s="2" t="n"/>
      <c r="BC908" s="2" t="inlineStr">
        <is>
          <t>in caso di annullamento della prenotazione si prega di mandare disdetta entro 3 giorni ai seguenti numeri: 0384968017 - 0384831811 oppure tramite mail all indirizzo prenotazioni@cittadellasociale.it</t>
        </is>
      </c>
      <c r="BD908" s="1" t="n">
        <v>0</v>
      </c>
      <c r="BE908" s="1" t="n">
        <v>2388</v>
      </c>
      <c r="BF908" s="2" t="inlineStr">
        <is>
          <t>G</t>
        </is>
      </c>
      <c r="BG908" s="2" t="inlineStr">
        <is>
          <t>N</t>
        </is>
      </c>
      <c r="BH908" s="2" t="inlineStr">
        <is>
          <t>N</t>
        </is>
      </c>
      <c r="BI908" s="2" t="inlineStr">
        <is>
          <t>N</t>
        </is>
      </c>
      <c r="BJ908" s="2" t="inlineStr">
        <is>
          <t>N</t>
        </is>
      </c>
      <c r="BK908" s="2" t="inlineStr">
        <is>
          <t>S</t>
        </is>
      </c>
      <c r="BL908" s="2" t="inlineStr">
        <is>
          <t>N</t>
        </is>
      </c>
      <c r="BM908" s="2" t="inlineStr">
        <is>
          <t>S</t>
        </is>
      </c>
      <c r="BN908" s="13" t="n">
        <v>44483</v>
      </c>
      <c r="BO908" s="2" t="n"/>
      <c r="BP908" s="2" t="inlineStr">
        <is>
          <t>N</t>
        </is>
      </c>
      <c r="BQ908" s="1" t="n">
        <v>0</v>
      </c>
      <c r="BR908" s="1" t="n">
        <v>0</v>
      </c>
      <c r="BS908" s="2" t="n"/>
    </row>
    <row r="909">
      <c r="A909" t="n">
        <v>908</v>
      </c>
      <c r="B909" t="inlineStr">
        <is>
          <t>554-2|0188798</t>
        </is>
      </c>
      <c r="C909" t="inlineStr">
        <is>
          <t>OK</t>
        </is>
      </c>
      <c r="D909" s="2" t="inlineStr">
        <is>
          <t>690059</t>
        </is>
      </c>
      <c r="E909" s="2" t="inlineStr">
        <is>
          <t>LA CITTADELLA PIEVE</t>
        </is>
      </c>
      <c r="F909" s="2" t="inlineStr">
        <is>
          <t>002086</t>
        </is>
      </c>
      <c r="G909" s="2" t="inlineStr">
        <is>
          <t>PIEVE DEL CAIRO</t>
        </is>
      </c>
      <c r="H909" s="2" t="inlineStr">
        <is>
          <t>PIEVE DEL CAIRO</t>
        </is>
      </c>
      <c r="I909" s="2" t="inlineStr">
        <is>
          <t>ACCPDC</t>
        </is>
      </c>
      <c r="J909" s="2" t="inlineStr">
        <is>
          <t>LA CITTADELLA PIEVE DEL CAIRO</t>
        </is>
      </c>
      <c r="K909" s="2" t="inlineStr">
        <is>
          <t>UROL PDC</t>
        </is>
      </c>
      <c r="L909" s="2" t="inlineStr">
        <is>
          <t>UROLOGIA</t>
        </is>
      </c>
      <c r="M909" s="2" t="inlineStr">
        <is>
          <t>43</t>
        </is>
      </c>
      <c r="N909" s="2" t="inlineStr">
        <is>
          <t>140-2</t>
        </is>
      </c>
      <c r="O909" s="2" t="inlineStr">
        <is>
          <t>VIS. PRIOR. P</t>
        </is>
      </c>
      <c r="P909" s="2" t="inlineStr">
        <is>
          <t>554-2</t>
        </is>
      </c>
      <c r="Q909" s="2" t="inlineStr">
        <is>
          <t>VIS. PRIOR. P</t>
        </is>
      </c>
      <c r="R909" s="2" t="inlineStr">
        <is>
          <t>485</t>
        </is>
      </c>
      <c r="S909" s="2" t="inlineStr">
        <is>
          <t>ECOGRAFIA TRANSRETTALE</t>
        </is>
      </c>
      <c r="T909" s="2" t="inlineStr">
        <is>
          <t>88798</t>
        </is>
      </c>
      <c r="U909" s="2" t="inlineStr">
        <is>
          <t>0188798</t>
        </is>
      </c>
      <c r="V909" s="2" t="inlineStr">
        <is>
          <t>ECOGRAFIA TRANSRETTALE</t>
        </is>
      </c>
      <c r="W909" s="2" t="inlineStr">
        <is>
          <t>S</t>
        </is>
      </c>
      <c r="X909" s="2" t="inlineStr">
        <is>
          <t>S</t>
        </is>
      </c>
      <c r="Y909" s="2" t="inlineStr">
        <is>
          <t>S</t>
        </is>
      </c>
      <c r="Z909" s="2" t="inlineStr">
        <is>
          <t>S</t>
        </is>
      </c>
      <c r="AA909" s="2" t="inlineStr">
        <is>
          <t>N</t>
        </is>
      </c>
      <c r="AB909" s="2" t="inlineStr">
        <is>
          <t>N</t>
        </is>
      </c>
      <c r="AC909" s="2" t="inlineStr">
        <is>
          <t>N</t>
        </is>
      </c>
      <c r="AD909" s="2" t="inlineStr">
        <is>
          <t>N</t>
        </is>
      </c>
      <c r="AE909" s="2" t="inlineStr">
        <is>
          <t>43</t>
        </is>
      </c>
      <c r="AF909" s="2" t="inlineStr">
        <is>
          <t>UROLOGIA</t>
        </is>
      </c>
      <c r="AG909" s="2" t="inlineStr">
        <is>
          <t>Q00676,Q00672,Q00788,Q00779,Q00777,Q00775,Q00774,Q00773,Q00771,Q00770,Q00768,Q00767,Q00766,Q00765,Q00764,Q00763,Q00760,Q00755,Q00754,Q00753,Q00751,Q00716,Q00714,Q00709,Q01102,Q00532,Q00510,Q00484,Q00438,Q00437,Q00407,Q01304,Q00618,Q00616,Q01328,Q01180,Q01165,Q01162,Q01161,Q01232,Q01230,Q01217,Q01529,Q00749,Q00747,Q00746,Q00744,Q00743,Q02023,Q01266,Q01264,Q01263,Q01262,Q01261,Q01260,Q01258,Q01257,Q01256,Q01255,Q01254,Q01252,Q01250,Q01249,Q01378,Q01379,Q01380,Q01381,Q01384,Q01386,Q01393,Q01398,Q01399,Q01400,Q01403,Q01405,Q01406,Q01407,Q01408,Q01409,Q01410,Q01411,Q01394,Q01395,Q01429,Q01431,Q01433,Q01436,Q01440,Q04027,Q01091,Q01530,Q01519,Q01578</t>
        </is>
      </c>
      <c r="AH909" s="2" t="inlineStr">
        <is>
          <t>DIFFICOLTA' ALLA MINZIONE,CONDILOMI,RIABILITAZIONE INCONTINENZA URINARIA,PATOLOGIE UROLOGICHE,PATOLOGIE PROSTATICHE,PATOLOGIE ONCOLOGICHE DELLA VESCICA,PATOLOGIE ONCOLOGICHE DELLA PROSTATA,PATOLOGIE ONCOLOGICHE DEL RENE,PATOLOGIE MALFORMATIVE UROLOGICHE,PATOLOGIE ANDROLOGICHE,INFEZIONI,IMPOTENZA,IDROCELE,FLOGOSI PROSTATICA,FIMOSI,EIACULAZIONE PRECOCE,DISTURBI DELL'EREZIONE,CRIPTORCHIDISMO,CRIOCONSERVAZIONE,CONDILOMA ACUMINATO GIGANTE,CIRCONCISIONE,PATOLOGIA PAVIMENTO PELVICO,PATOLOGIE UROGINECOLOGICHE,RITENZIONE URINARIA,PIELONEFRITE,VARICOCELE,PATOLOGIE TESTICOLARI E SCROTALI,RISCHIO ONCOLOGICO,POST PRONTO SOCCORSO,POST INTERVENTO,PATOLOGIE ONCOLOGICHE,RISTAGNO VESCICALE IN SCLEROSI MULTIPLA,INCONTINENZA URINARIA,HPV,PATOLOGIE UROLOGICHE ONCOLOGICHE,ADENOFIBROSI DELLA PROSTATA,ADENOMA VESCICA,ADENOMA RENALE,ADENOMA PROSTATICO,EPS PROSTATICO,CALCOLOSI VESCICALE,PROSTATECTOMIA,IDRONEFROSI,CATETERISMO VESCICALE,CANDIDA,CALCOLOSI,ALGIE TESTICOLARI,ALGIA SURRENALE,PATOLOGIE ONCOLOGICHE DEL PERITONEO,RESEZIONE TRANSURETRALE DELLA PROSTATA,POLIPO VESCICALE,PAPILLOMA VESCICALE,NODULO TESTICOLO,NEOFORMAZIONE TESTICOLO,NEOFORMAZIONE PROSTATA,METAPLASIA VESCICALE,MASSA PALPABILE TESTICOLO,MAPPING PROSTATICO,CALCOLOSI URETRALE,LINFONODI PROSTATA,IPERTROFIA PROSTATICA,FOLLOW UP TESTICOLO,FOLLOW UP PROSTATA,ASTENOSPERMIA,ASTENOTERATOSPERMIA,ASTENOTERATOZOOSPERMIA,ASTENOZOOSPERMIA,CRIPTOZOOSPERMIA,DISPERMIA,IPERPOSIA,IPOPOSIA,IPOSPERMIA,LEUCOSPERMIA,NECROZOOSPERMIA,OLIGOASTENOZOOSPERMIA,OLIGOTERATOAZOOSPERMIA,OLIGOZOOSPERMIA,ORCHITE,TERATOASTENOZOOSPERMIA,TERATOSPERMIA,TERATOZOOSPERMIA,IPOFERTILITA',IPOFERTILITA' MASCHILE,OLIGOASTENOTERATOZOOSPERMIA,STRANGURIA,BALANOPOSTITE,POLLACHIURIA,CISTITE,NEOFORMAZIONE VESCICA,INFEZIONI URINARIE,IPOSPADIA,CISTI FUNICOLO SPERMATICO,CISTITE INTERSTIZIALE</t>
        </is>
      </c>
      <c r="AI909" s="2" t="inlineStr">
        <is>
          <t>U</t>
        </is>
      </c>
      <c r="AJ909" s="2" t="inlineStr">
        <is>
          <t>0</t>
        </is>
      </c>
      <c r="AK909" s="2" t="n"/>
      <c r="AL909" s="2" t="n"/>
      <c r="AM909" s="11">
        <f>VLOOKUP(U909,'[1]per incroci mapping'!$A$2:$E$592,5,FALSE)</f>
        <v/>
      </c>
      <c r="AN909" s="11">
        <f>VLOOKUP(U909,'[1]per incroci mapping'!$A$2:$F$592,6,FALSE)</f>
        <v/>
      </c>
      <c r="AO909" s="2" t="inlineStr">
        <is>
          <t>M00000,M00263</t>
        </is>
      </c>
      <c r="AP909" s="2" t="inlineStr">
        <is>
          <t>METODICA GENERALE,TRANSANALE</t>
        </is>
      </c>
      <c r="AQ909" s="2" t="n"/>
      <c r="AR909" s="2" t="n"/>
      <c r="AS909" s="11">
        <f>IFERROR(VLOOKUP(U909,'[1]per incroci mapping'!$A$2:$E$592,3,FALSE),"Non Trovato")</f>
        <v/>
      </c>
      <c r="AT909" s="11">
        <f>VLOOKUP(U909,'[1]per incroci mapping'!$A$2:$E$592,4,FALSE)</f>
        <v/>
      </c>
      <c r="AU909" s="2" t="n"/>
      <c r="AV909" s="2" t="n"/>
      <c r="AW909" s="2" t="n"/>
      <c r="AX909" s="2" t="n"/>
      <c r="AY909" s="2" t="n"/>
      <c r="AZ909" s="2" t="n"/>
      <c r="BA909" s="2" t="inlineStr">
        <is>
          <t>si prega di presentarsi allo sportello accettazione 15 minuti prima dell appuntamento muniti di impegnativa del curante, tessera sanitaria</t>
        </is>
      </c>
      <c r="BB909" s="2" t="n"/>
      <c r="BC909" s="2" t="inlineStr">
        <is>
          <t>in caso di annullamento della prenotazione si prega di mandare disdetta entro 3 giorni ai seguenti numeri: 0384968017 - 0384831811 oppure tramite mail all indirizzo prenotazioni@cittadellasociale.it</t>
        </is>
      </c>
      <c r="BD909" s="1" t="n">
        <v>192</v>
      </c>
      <c r="BE909" s="1" t="n">
        <v>2388</v>
      </c>
      <c r="BF909" s="2" t="inlineStr">
        <is>
          <t>M</t>
        </is>
      </c>
      <c r="BG909" s="2" t="inlineStr">
        <is>
          <t>N</t>
        </is>
      </c>
      <c r="BH909" s="2" t="inlineStr">
        <is>
          <t>N</t>
        </is>
      </c>
      <c r="BI909" s="2" t="inlineStr">
        <is>
          <t>N</t>
        </is>
      </c>
      <c r="BJ909" s="2" t="inlineStr">
        <is>
          <t>N</t>
        </is>
      </c>
      <c r="BK909" s="2" t="inlineStr">
        <is>
          <t>S</t>
        </is>
      </c>
      <c r="BL909" s="2" t="inlineStr">
        <is>
          <t>N</t>
        </is>
      </c>
      <c r="BM909" s="2" t="inlineStr">
        <is>
          <t>S</t>
        </is>
      </c>
      <c r="BN909" s="13" t="n">
        <v>44483</v>
      </c>
      <c r="BO909" s="2" t="n"/>
      <c r="BP909" s="2" t="inlineStr">
        <is>
          <t>N</t>
        </is>
      </c>
      <c r="BQ909" s="1" t="n">
        <v>0</v>
      </c>
      <c r="BR909" s="1" t="n">
        <v>0</v>
      </c>
      <c r="BS909" s="2" t="n"/>
    </row>
    <row r="910">
      <c r="A910" t="n">
        <v>909</v>
      </c>
      <c r="B910" t="inlineStr">
        <is>
          <t>554-2|43897.47</t>
        </is>
      </c>
      <c r="C910" t="inlineStr">
        <is>
          <t>OK</t>
        </is>
      </c>
      <c r="D910" s="2" t="inlineStr">
        <is>
          <t>690059</t>
        </is>
      </c>
      <c r="E910" s="2" t="inlineStr">
        <is>
          <t>LA CITTADELLA PIEVE</t>
        </is>
      </c>
      <c r="F910" s="2" t="inlineStr">
        <is>
          <t>002086</t>
        </is>
      </c>
      <c r="G910" s="2" t="inlineStr">
        <is>
          <t>PIEVE DEL CAIRO</t>
        </is>
      </c>
      <c r="H910" s="2" t="inlineStr">
        <is>
          <t>PIEVE DEL CAIRO</t>
        </is>
      </c>
      <c r="I910" s="2" t="inlineStr">
        <is>
          <t>ACCPDC</t>
        </is>
      </c>
      <c r="J910" s="2" t="inlineStr">
        <is>
          <t>LA CITTADELLA PIEVE DEL CAIRO</t>
        </is>
      </c>
      <c r="K910" s="2" t="inlineStr">
        <is>
          <t>UROL PDC</t>
        </is>
      </c>
      <c r="L910" s="2" t="inlineStr">
        <is>
          <t>UROLOGIA</t>
        </is>
      </c>
      <c r="M910" s="2" t="inlineStr">
        <is>
          <t>43</t>
        </is>
      </c>
      <c r="N910" s="2" t="inlineStr">
        <is>
          <t>140-2</t>
        </is>
      </c>
      <c r="O910" s="2" t="inlineStr">
        <is>
          <t>VIS. PRIOR. P</t>
        </is>
      </c>
      <c r="P910" s="2" t="inlineStr">
        <is>
          <t>554-2</t>
        </is>
      </c>
      <c r="Q910" s="2" t="inlineStr">
        <is>
          <t>VIS. PRIOR. P</t>
        </is>
      </c>
      <c r="R910" s="2" t="inlineStr">
        <is>
          <t>2161</t>
        </is>
      </c>
      <c r="S910" s="2" t="inlineStr">
        <is>
          <t>PRIMA VISITA UROLOGICA</t>
        </is>
      </c>
      <c r="T910" s="2" t="inlineStr">
        <is>
          <t>897C2</t>
        </is>
      </c>
      <c r="U910" s="2" t="inlineStr">
        <is>
          <t>43897.47</t>
        </is>
      </c>
      <c r="V910" s="2" t="inlineStr">
        <is>
          <t>VISITA UROLOGICA (PRIMA VISITA)</t>
        </is>
      </c>
      <c r="W910" s="2" t="inlineStr">
        <is>
          <t>S</t>
        </is>
      </c>
      <c r="X910" s="2" t="inlineStr">
        <is>
          <t>S</t>
        </is>
      </c>
      <c r="Y910" s="2" t="inlineStr">
        <is>
          <t>S</t>
        </is>
      </c>
      <c r="Z910" s="2" t="inlineStr">
        <is>
          <t>S</t>
        </is>
      </c>
      <c r="AA910" s="2" t="inlineStr">
        <is>
          <t>N</t>
        </is>
      </c>
      <c r="AB910" s="2" t="inlineStr">
        <is>
          <t>N</t>
        </is>
      </c>
      <c r="AC910" s="2" t="inlineStr">
        <is>
          <t>N</t>
        </is>
      </c>
      <c r="AD910" s="2" t="inlineStr">
        <is>
          <t>N</t>
        </is>
      </c>
      <c r="AE910" s="2" t="inlineStr">
        <is>
          <t>43</t>
        </is>
      </c>
      <c r="AF910" s="2" t="inlineStr">
        <is>
          <t>UROLOGIA</t>
        </is>
      </c>
      <c r="AG910" s="2" t="inlineStr">
        <is>
          <t>Q00676,Q00672,Q00788,Q00779,Q00777,Q00775,Q00774,Q00773,Q00771,Q00770,Q00768,Q00767,Q00766,Q00765,Q00764,Q00763,Q00760,Q00755,Q00754,Q00753,Q00751,Q00716,Q00714,Q00709,Q01102,Q00532,Q00510,Q00484,Q00438,Q00437,Q00407,Q01304,Q00618,Q00616,Q01328,Q01180,Q01165,Q01162,Q01161,Q01232,Q01230,Q01217,Q01529,Q00749,Q00747,Q00746,Q00744,Q00743,Q02023,Q01266,Q01264,Q01263,Q01262,Q01261,Q01260,Q01258,Q01257,Q01256,Q01255,Q01254,Q01252,Q01250,Q01249,Q01378,Q01379,Q01380,Q01381,Q01384,Q01386,Q01393,Q01398,Q01399,Q01400,Q01403,Q01405,Q01406,Q01407,Q01408,Q01409,Q01410,Q01411,Q01394,Q01395,Q01429,Q01431,Q01433,Q01436,Q01440,Q04027,Q01091,Q01530,Q01519,Q01578</t>
        </is>
      </c>
      <c r="AH910" s="2" t="inlineStr">
        <is>
          <t>DIFFICOLTA' ALLA MINZIONE,CONDILOMI,RIABILITAZIONE INCONTINENZA URINARIA,PATOLOGIE UROLOGICHE,PATOLOGIE PROSTATICHE,PATOLOGIE ONCOLOGICHE DELLA VESCICA,PATOLOGIE ONCOLOGICHE DELLA PROSTATA,PATOLOGIE ONCOLOGICHE DEL RENE,PATOLOGIE MALFORMATIVE UROLOGICHE,PATOLOGIE ANDROLOGICHE,INFEZIONI,IMPOTENZA,IDROCELE,FLOGOSI PROSTATICA,FIMOSI,EIACULAZIONE PRECOCE,DISTURBI DELL'EREZIONE,CRIPTORCHIDISMO,CRIOCONSERVAZIONE,CONDILOMA ACUMINATO GIGANTE,CIRCONCISIONE,PATOLOGIA PAVIMENTO PELVICO,PATOLOGIE UROGINECOLOGICHE,RITENZIONE URINARIA,PIELONEFRITE,VARICOCELE,PATOLOGIE TESTICOLARI E SCROTALI,RISCHIO ONCOLOGICO,POST PRONTO SOCCORSO,POST INTERVENTO,PATOLOGIE ONCOLOGICHE,RISTAGNO VESCICALE IN SCLEROSI MULTIPLA,INCONTINENZA URINARIA,HPV,PATOLOGIE UROLOGICHE ONCOLOGICHE,ADENOFIBROSI DELLA PROSTATA,ADENOMA VESCICA,ADENOMA RENALE,ADENOMA PROSTATICO,EPS PROSTATICO,CALCOLOSI VESCICALE,PROSTATECTOMIA,IDRONEFROSI,CATETERISMO VESCICALE,CANDIDA,CALCOLOSI,ALGIE TESTICOLARI,ALGIA SURRENALE,PATOLOGIE ONCOLOGICHE DEL PERITONEO,RESEZIONE TRANSURETRALE DELLA PROSTATA,POLIPO VESCICALE,PAPILLOMA VESCICALE,NODULO TESTICOLO,NEOFORMAZIONE TESTICOLO,NEOFORMAZIONE PROSTATA,METAPLASIA VESCICALE,MASSA PALPABILE TESTICOLO,MAPPING PROSTATICO,CALCOLOSI URETRALE,LINFONODI PROSTATA,IPERTROFIA PROSTATICA,FOLLOW UP TESTICOLO,FOLLOW UP PROSTATA,ASTENOSPERMIA,ASTENOTERATOSPERMIA,ASTENOTERATOZOOSPERMIA,ASTENOZOOSPERMIA,CRIPTOZOOSPERMIA,DISPERMIA,IPERPOSIA,IPOPOSIA,IPOSPERMIA,LEUCOSPERMIA,NECROZOOSPERMIA,OLIGOASTENOZOOSPERMIA,OLIGOTERATOAZOOSPERMIA,OLIGOZOOSPERMIA,ORCHITE,TERATOASTENOZOOSPERMIA,TERATOSPERMIA,TERATOZOOSPERMIA,IPOFERTILITA',IPOFERTILITA' MASCHILE,OLIGOASTENOTERATOZOOSPERMIA,STRANGURIA,BALANOPOSTITE,POLLACHIURIA,CISTITE,NEOFORMAZIONE VESCICA,INFEZIONI URINARIE,IPOSPADIA,CISTI FUNICOLO SPERMATICO,CISTITE INTERSTIZIALE</t>
        </is>
      </c>
      <c r="AI910" s="2" t="inlineStr">
        <is>
          <t>U</t>
        </is>
      </c>
      <c r="AJ910" s="2" t="inlineStr">
        <is>
          <t>0</t>
        </is>
      </c>
      <c r="AK910" s="2" t="n"/>
      <c r="AL910" s="2" t="n"/>
      <c r="AM910" s="11">
        <f>VLOOKUP(U910,'[1]per incroci mapping'!$A$2:$E$592,5,FALSE)</f>
        <v/>
      </c>
      <c r="AN910" s="11">
        <f>VLOOKUP(U910,'[1]per incroci mapping'!$A$2:$F$592,6,FALSE)</f>
        <v/>
      </c>
      <c r="AO910" s="2" t="n"/>
      <c r="AP910" s="2" t="n"/>
      <c r="AQ910" s="2" t="n"/>
      <c r="AR910" s="2" t="n"/>
      <c r="AS910" s="11">
        <f>IFERROR(VLOOKUP(U910,'[1]per incroci mapping'!$A$2:$E$592,3,FALSE),"Non Trovato")</f>
        <v/>
      </c>
      <c r="AT910" s="11">
        <f>VLOOKUP(U910,'[1]per incroci mapping'!$A$2:$E$592,4,FALSE)</f>
        <v/>
      </c>
      <c r="AU910" s="2" t="n"/>
      <c r="AV910" s="2" t="n"/>
      <c r="AW910" s="2" t="n"/>
      <c r="AX910" s="2" t="n"/>
      <c r="AY910" s="2" t="n"/>
      <c r="AZ910" s="2" t="n"/>
      <c r="BA910" s="2" t="inlineStr">
        <is>
          <t>si prega di presentarsi allo sportello accettazione 15 minuti prima dell appuntamento muniti di impegnativa del curante, tessera sanitaria</t>
        </is>
      </c>
      <c r="BB910" s="2" t="n"/>
      <c r="BC910" s="2" t="inlineStr">
        <is>
          <t>in caso di annullamento della prenotazione si prega di mandare disdetta entro 3 giorni ai seguenti numeri: 0384968017 - 0384831811 oppure tramite mail all indirizzo prenotazioni@cittadellasociale.it</t>
        </is>
      </c>
      <c r="BD910" s="1" t="n">
        <v>192</v>
      </c>
      <c r="BE910" s="1" t="n">
        <v>2388</v>
      </c>
      <c r="BF910" s="2" t="inlineStr">
        <is>
          <t>G</t>
        </is>
      </c>
      <c r="BG910" s="2" t="inlineStr">
        <is>
          <t>N</t>
        </is>
      </c>
      <c r="BH910" s="2" t="inlineStr">
        <is>
          <t>N</t>
        </is>
      </c>
      <c r="BI910" s="2" t="inlineStr">
        <is>
          <t>N</t>
        </is>
      </c>
      <c r="BJ910" s="2" t="inlineStr">
        <is>
          <t>N</t>
        </is>
      </c>
      <c r="BK910" s="2" t="inlineStr">
        <is>
          <t>S</t>
        </is>
      </c>
      <c r="BL910" s="2" t="inlineStr">
        <is>
          <t>N</t>
        </is>
      </c>
      <c r="BM910" s="2" t="inlineStr">
        <is>
          <t>S</t>
        </is>
      </c>
      <c r="BN910" s="13" t="n">
        <v>44483</v>
      </c>
      <c r="BO910" s="2" t="n"/>
      <c r="BP910" s="2" t="inlineStr">
        <is>
          <t>N</t>
        </is>
      </c>
      <c r="BQ910" s="1" t="n">
        <v>0</v>
      </c>
      <c r="BR910" s="1" t="n">
        <v>0</v>
      </c>
      <c r="BS910" s="2" t="n"/>
    </row>
    <row r="911">
      <c r="A911" t="n">
        <v>910</v>
      </c>
      <c r="B911" t="inlineStr">
        <is>
          <t>554-2|6988796</t>
        </is>
      </c>
      <c r="C911" t="inlineStr">
        <is>
          <t>OK</t>
        </is>
      </c>
      <c r="D911" s="2" t="inlineStr">
        <is>
          <t>690059</t>
        </is>
      </c>
      <c r="E911" s="2" t="inlineStr">
        <is>
          <t>LA CITTADELLA PIEVE</t>
        </is>
      </c>
      <c r="F911" s="2" t="inlineStr">
        <is>
          <t>002086</t>
        </is>
      </c>
      <c r="G911" s="2" t="inlineStr">
        <is>
          <t>PIEVE DEL CAIRO</t>
        </is>
      </c>
      <c r="H911" s="2" t="inlineStr">
        <is>
          <t>PIEVE DEL CAIRO</t>
        </is>
      </c>
      <c r="I911" s="2" t="inlineStr">
        <is>
          <t>ACCPDC</t>
        </is>
      </c>
      <c r="J911" s="2" t="inlineStr">
        <is>
          <t>LA CITTADELLA PIEVE DEL CAIRO</t>
        </is>
      </c>
      <c r="K911" s="2" t="inlineStr">
        <is>
          <t>UROL PDC</t>
        </is>
      </c>
      <c r="L911" s="2" t="inlineStr">
        <is>
          <t>UROLOGIA</t>
        </is>
      </c>
      <c r="M911" s="2" t="inlineStr">
        <is>
          <t>43</t>
        </is>
      </c>
      <c r="N911" s="2" t="inlineStr">
        <is>
          <t>140-2</t>
        </is>
      </c>
      <c r="O911" s="2" t="inlineStr">
        <is>
          <t>VIS. PRIOR. P</t>
        </is>
      </c>
      <c r="P911" s="2" t="inlineStr">
        <is>
          <t>554-2</t>
        </is>
      </c>
      <c r="Q911" s="2" t="inlineStr">
        <is>
          <t>VIS. PRIOR. P</t>
        </is>
      </c>
      <c r="R911" s="2" t="inlineStr">
        <is>
          <t>483</t>
        </is>
      </c>
      <c r="S911" s="2" t="inlineStr">
        <is>
          <t>ECOGRAFIA DEI TESTICOLI</t>
        </is>
      </c>
      <c r="T911" s="2" t="inlineStr">
        <is>
          <t>88796</t>
        </is>
      </c>
      <c r="U911" s="2" t="inlineStr">
        <is>
          <t>6988796</t>
        </is>
      </c>
      <c r="V911" s="2" t="inlineStr">
        <is>
          <t>ECOGRAFIA TESTICOLI</t>
        </is>
      </c>
      <c r="W911" s="2" t="inlineStr">
        <is>
          <t>S</t>
        </is>
      </c>
      <c r="X911" s="2" t="inlineStr">
        <is>
          <t>S</t>
        </is>
      </c>
      <c r="Y911" s="2" t="inlineStr">
        <is>
          <t>S</t>
        </is>
      </c>
      <c r="Z911" s="2" t="inlineStr">
        <is>
          <t>S</t>
        </is>
      </c>
      <c r="AA911" s="2" t="inlineStr">
        <is>
          <t>N</t>
        </is>
      </c>
      <c r="AB911" s="2" t="inlineStr">
        <is>
          <t>N</t>
        </is>
      </c>
      <c r="AC911" s="2" t="inlineStr">
        <is>
          <t>N</t>
        </is>
      </c>
      <c r="AD911" s="2" t="inlineStr">
        <is>
          <t>N</t>
        </is>
      </c>
      <c r="AE911" s="2" t="inlineStr">
        <is>
          <t>43</t>
        </is>
      </c>
      <c r="AF911" s="2" t="inlineStr">
        <is>
          <t>UROLOGIA</t>
        </is>
      </c>
      <c r="AG911" s="2" t="inlineStr">
        <is>
          <t>Q00676,Q00672,Q00788,Q00779,Q00777,Q00775,Q00774,Q00773,Q00771,Q00770,Q00768,Q00767,Q00766,Q00765,Q00764,Q00763,Q00760,Q00755,Q00754,Q00753,Q00751,Q00716,Q00714,Q00709,Q01102,Q00532,Q00510,Q00484,Q00438,Q00437,Q00407,Q01304,Q00618,Q00616,Q01328,Q01180,Q01165,Q01162,Q01161,Q01232,Q01230,Q01217,Q01529,Q00749,Q00747,Q00746,Q00744,Q00743,Q02023,Q01266,Q01264,Q01263,Q01262,Q01261,Q01260,Q01258,Q01257,Q01256,Q01255,Q01254,Q01252,Q01250,Q01249,Q01378,Q01379,Q01380,Q01381,Q01384,Q01386,Q01393,Q01398,Q01399,Q01400,Q01403,Q01405,Q01406,Q01407,Q01408,Q01409,Q01410,Q01411,Q01394,Q01395,Q01429,Q01431,Q01433,Q01436,Q01440,Q04027,Q01091,Q01530,Q01519,Q01578</t>
        </is>
      </c>
      <c r="AH911" s="2" t="inlineStr">
        <is>
          <t>DIFFICOLTA' ALLA MINZIONE,CONDILOMI,RIABILITAZIONE INCONTINENZA URINARIA,PATOLOGIE UROLOGICHE,PATOLOGIE PROSTATICHE,PATOLOGIE ONCOLOGICHE DELLA VESCICA,PATOLOGIE ONCOLOGICHE DELLA PROSTATA,PATOLOGIE ONCOLOGICHE DEL RENE,PATOLOGIE MALFORMATIVE UROLOGICHE,PATOLOGIE ANDROLOGICHE,INFEZIONI,IMPOTENZA,IDROCELE,FLOGOSI PROSTATICA,FIMOSI,EIACULAZIONE PRECOCE,DISTURBI DELL'EREZIONE,CRIPTORCHIDISMO,CRIOCONSERVAZIONE,CONDILOMA ACUMINATO GIGANTE,CIRCONCISIONE,PATOLOGIA PAVIMENTO PELVICO,PATOLOGIE UROGINECOLOGICHE,RITENZIONE URINARIA,PIELONEFRITE,VARICOCELE,PATOLOGIE TESTICOLARI E SCROTALI,RISCHIO ONCOLOGICO,POST PRONTO SOCCORSO,POST INTERVENTO,PATOLOGIE ONCOLOGICHE,RISTAGNO VESCICALE IN SCLEROSI MULTIPLA,INCONTINENZA URINARIA,HPV,PATOLOGIE UROLOGICHE ONCOLOGICHE,ADENOFIBROSI DELLA PROSTATA,ADENOMA VESCICA,ADENOMA RENALE,ADENOMA PROSTATICO,EPS PROSTATICO,CALCOLOSI VESCICALE,PROSTATECTOMIA,IDRONEFROSI,CATETERISMO VESCICALE,CANDIDA,CALCOLOSI,ALGIE TESTICOLARI,ALGIA SURRENALE,PATOLOGIE ONCOLOGICHE DEL PERITONEO,RESEZIONE TRANSURETRALE DELLA PROSTATA,POLIPO VESCICALE,PAPILLOMA VESCICALE,NODULO TESTICOLO,NEOFORMAZIONE TESTICOLO,NEOFORMAZIONE PROSTATA,METAPLASIA VESCICALE,MASSA PALPABILE TESTICOLO,MAPPING PROSTATICO,CALCOLOSI URETRALE,LINFONODI PROSTATA,IPERTROFIA PROSTATICA,FOLLOW UP TESTICOLO,FOLLOW UP PROSTATA,ASTENOSPERMIA,ASTENOTERATOSPERMIA,ASTENOTERATOZOOSPERMIA,ASTENOZOOSPERMIA,CRIPTOZOOSPERMIA,DISPERMIA,IPERPOSIA,IPOPOSIA,IPOSPERMIA,LEUCOSPERMIA,NECROZOOSPERMIA,OLIGOASTENOZOOSPERMIA,OLIGOTERATOAZOOSPERMIA,OLIGOZOOSPERMIA,ORCHITE,TERATOASTENOZOOSPERMIA,TERATOSPERMIA,TERATOZOOSPERMIA,IPOFERTILITA',IPOFERTILITA' MASCHILE,OLIGOASTENOTERATOZOOSPERMIA,STRANGURIA,BALANOPOSTITE,POLLACHIURIA,CISTITE,NEOFORMAZIONE VESCICA,INFEZIONI URINARIE,IPOSPADIA,CISTI FUNICOLO SPERMATICO,CISTITE INTERSTIZIALE</t>
        </is>
      </c>
      <c r="AI911" s="2" t="inlineStr">
        <is>
          <t>U</t>
        </is>
      </c>
      <c r="AJ911" s="2" t="inlineStr">
        <is>
          <t>0</t>
        </is>
      </c>
      <c r="AK911" s="2" t="n"/>
      <c r="AL911" s="2" t="n"/>
      <c r="AM911" s="11">
        <f>VLOOKUP(U911,'[1]per incroci mapping'!$A$2:$E$592,5,FALSE)</f>
        <v/>
      </c>
      <c r="AN911" s="11">
        <f>VLOOKUP(U911,'[1]per incroci mapping'!$A$2:$F$592,6,FALSE)</f>
        <v/>
      </c>
      <c r="AO911" s="2" t="inlineStr">
        <is>
          <t>M00000,M00308</t>
        </is>
      </c>
      <c r="AP911" s="2" t="inlineStr">
        <is>
          <t>METODICA GENERALE,MORFOVOLUMETRIA</t>
        </is>
      </c>
      <c r="AQ911" s="2" t="n"/>
      <c r="AR911" s="2" t="n"/>
      <c r="AS911" s="11">
        <f>IFERROR(VLOOKUP(U911,'[1]per incroci mapping'!$A$2:$E$592,3,FALSE),"Non Trovato")</f>
        <v/>
      </c>
      <c r="AT911" s="11">
        <f>VLOOKUP(U911,'[1]per incroci mapping'!$A$2:$E$592,4,FALSE)</f>
        <v/>
      </c>
      <c r="AU911" s="2" t="n"/>
      <c r="AV911" s="2" t="n"/>
      <c r="AW911" s="2" t="n"/>
      <c r="AX911" s="2" t="n"/>
      <c r="AY911" s="2" t="n"/>
      <c r="AZ911" s="2" t="n"/>
      <c r="BA911" s="2" t="inlineStr">
        <is>
          <t>si prega di presentarsi allo sportello accettazione 15 minuti prima dell appuntamento muniti di impegnativa del curante, tessera sanitaria</t>
        </is>
      </c>
      <c r="BB911" s="2" t="n"/>
      <c r="BC911" s="2" t="inlineStr">
        <is>
          <t>in caso di annullamento della prenotazione si prega di mandare disdetta entro 3 giorni ai seguenti numeri: 0384968017 - 0384831811 oppure tramite mail all indirizzo prenotazioni@cittadellasociale.it</t>
        </is>
      </c>
      <c r="BD911" s="1" t="n">
        <v>0</v>
      </c>
      <c r="BE911" s="1" t="n">
        <v>2388</v>
      </c>
      <c r="BF911" s="2" t="inlineStr">
        <is>
          <t>G</t>
        </is>
      </c>
      <c r="BG911" s="2" t="inlineStr">
        <is>
          <t>N</t>
        </is>
      </c>
      <c r="BH911" s="2" t="inlineStr">
        <is>
          <t>N</t>
        </is>
      </c>
      <c r="BI911" s="2" t="inlineStr">
        <is>
          <t>N</t>
        </is>
      </c>
      <c r="BJ911" s="2" t="inlineStr">
        <is>
          <t>N</t>
        </is>
      </c>
      <c r="BK911" s="2" t="inlineStr">
        <is>
          <t>S</t>
        </is>
      </c>
      <c r="BL911" s="2" t="inlineStr">
        <is>
          <t>N</t>
        </is>
      </c>
      <c r="BM911" s="2" t="inlineStr">
        <is>
          <t>S</t>
        </is>
      </c>
      <c r="BN911" s="13" t="n">
        <v>44483</v>
      </c>
      <c r="BO911" s="2" t="n"/>
      <c r="BP911" s="2" t="inlineStr">
        <is>
          <t>N</t>
        </is>
      </c>
      <c r="BQ911" s="1" t="n">
        <v>0</v>
      </c>
      <c r="BR911" s="1" t="n">
        <v>0</v>
      </c>
      <c r="BS911" s="2" t="n"/>
    </row>
    <row r="912">
      <c r="A912" t="n">
        <v>911</v>
      </c>
      <c r="B912" t="inlineStr">
        <is>
          <t>554-4|0188761.01</t>
        </is>
      </c>
      <c r="C912" t="inlineStr">
        <is>
          <t>OK</t>
        </is>
      </c>
      <c r="D912" s="2" t="inlineStr">
        <is>
          <t>690059</t>
        </is>
      </c>
      <c r="E912" s="2" t="inlineStr">
        <is>
          <t>LA CITTADELLA PIEVE</t>
        </is>
      </c>
      <c r="F912" s="2" t="inlineStr">
        <is>
          <t>002086</t>
        </is>
      </c>
      <c r="G912" s="2" t="inlineStr">
        <is>
          <t>PIEVE DEL CAIRO</t>
        </is>
      </c>
      <c r="H912" s="2" t="inlineStr">
        <is>
          <t>PIEVE DEL CAIRO</t>
        </is>
      </c>
      <c r="I912" s="2" t="inlineStr">
        <is>
          <t>ACCPDC</t>
        </is>
      </c>
      <c r="J912" s="2" t="inlineStr">
        <is>
          <t>LA CITTADELLA PIEVE DEL CAIRO</t>
        </is>
      </c>
      <c r="K912" s="2" t="inlineStr">
        <is>
          <t>UROL PDC</t>
        </is>
      </c>
      <c r="L912" s="2" t="inlineStr">
        <is>
          <t>UROLOGIA</t>
        </is>
      </c>
      <c r="M912" s="2" t="inlineStr">
        <is>
          <t>43</t>
        </is>
      </c>
      <c r="N912" s="2" t="inlineStr">
        <is>
          <t>140-4</t>
        </is>
      </c>
      <c r="O912" s="2" t="inlineStr">
        <is>
          <t>VIS. PRIOR.  B</t>
        </is>
      </c>
      <c r="P912" s="2" t="inlineStr">
        <is>
          <t>554-4</t>
        </is>
      </c>
      <c r="Q912" s="2" t="inlineStr">
        <is>
          <t>VIS. PRIOR. B</t>
        </is>
      </c>
      <c r="R912" s="2" t="inlineStr">
        <is>
          <t>2354</t>
        </is>
      </c>
      <c r="S912" s="2" t="inlineStr">
        <is>
          <t>ECOGRAFIA APPARATO URINARIO COMPLETO</t>
        </is>
      </c>
      <c r="T912" s="2" t="inlineStr">
        <is>
          <t>88761</t>
        </is>
      </c>
      <c r="U912" s="2" t="inlineStr">
        <is>
          <t>0188761.01</t>
        </is>
      </c>
      <c r="V912" s="2" t="inlineStr">
        <is>
          <t>ECOGRAFIA APPARATO URINARIO COMPLETO</t>
        </is>
      </c>
      <c r="W912" s="2" t="inlineStr">
        <is>
          <t>S</t>
        </is>
      </c>
      <c r="X912" s="2" t="inlineStr">
        <is>
          <t>S</t>
        </is>
      </c>
      <c r="Y912" s="2" t="inlineStr">
        <is>
          <t>S</t>
        </is>
      </c>
      <c r="Z912" s="2" t="inlineStr">
        <is>
          <t>S</t>
        </is>
      </c>
      <c r="AA912" s="2" t="inlineStr">
        <is>
          <t>N</t>
        </is>
      </c>
      <c r="AB912" s="2" t="inlineStr">
        <is>
          <t>N</t>
        </is>
      </c>
      <c r="AC912" s="2" t="inlineStr">
        <is>
          <t>N</t>
        </is>
      </c>
      <c r="AD912" s="2" t="inlineStr">
        <is>
          <t>N</t>
        </is>
      </c>
      <c r="AE912" s="2" t="inlineStr">
        <is>
          <t>43</t>
        </is>
      </c>
      <c r="AF912" s="2" t="inlineStr">
        <is>
          <t>UROLOGIA</t>
        </is>
      </c>
      <c r="AG912" s="2" t="inlineStr">
        <is>
          <t>Q00676,Q00672,Q00788,Q00779,Q00777,Q00775,Q00774,Q00773,Q00772,Q00771,Q00770,Q00768,Q00767,Q00766,Q00765,Q00764,Q00763,Q00760,Q00755,Q00754,Q00753,Q00751,Q00716,Q00714,Q00709,Q01102,Q00532,Q00510,Q00484,Q00438,Q00437,Q00407,Q01304,Q00618,Q00616,Q01328,Q01180,Q01165,Q01162,Q01161,Q01232,Q01230,Q01217,Q01529,Q00749,Q00747,Q00746,Q00744,Q00743,Q02023,Q01266,Q01264,Q01263,Q01262,Q01261,Q01260,Q01258,Q01257,Q01256,Q01255,Q01254,Q01252,Q01250,Q01249,Q01378,Q01379,Q01380,Q01381,Q01384,Q01386,Q01393,Q01398,Q01399,Q01400,Q01403,Q01405,Q01406,Q01407,Q01408,Q01409,Q01410,Q01411,Q01374,Q01394,Q01395,Q01429,Q01431,Q01433,Q01436,Q01440,Q04027,Q01091,Q01530,Q01519,Q01578</t>
        </is>
      </c>
      <c r="AH912" s="2" t="inlineStr">
        <is>
          <t>DIFFICOLTA' ALLA MINZIONE,CONDILOMI,RIABILITAZIONE INCONTINENZA URINARIA,PATOLOGIE UROLOGICHE,PATOLOGIE PROSTATICHE,PATOLOGIE ONCOLOGICHE DELLA VESCICA,PATOLOGIE ONCOLOGICHE DELLA PROSTATA,PATOLOGIE ONCOLOGICHE DEL RENE,PATOLOGIE ONCOLOGICHE DEI TESTICOLI,PATOLOGIE MALFORMATIVE UROLOGICHE,PATOLOGIE ANDROLOGICHE,INFEZIONI,IMPOTENZA,IDROCELE,FLOGOSI PROSTATICA,FIMOSI,EIACULAZIONE PRECOCE,DISTURBI DELL'EREZIONE,CRIPTORCHIDISMO,CRIOCONSERVAZIONE,CONDILOMA ACUMINATO GIGANTE,CIRCONCISIONE,PATOLOGIA PAVIMENTO PELVICO,PATOLOGIE UROGINECOLOGICHE,RITENZIONE URINARIA,PIELONEFRITE,VARICOCELE,PATOLOGIE TESTICOLARI E SCROTALI,RISCHIO ONCOLOGICO,POST PRONTO SOCCORSO,POST INTERVENTO,PATOLOGIE ONCOLOGICHE,RISTAGNO VESCICALE IN SCLEROSI MULTIPLA,INCONTINENZA URINARIA,HPV,PATOLOGIE UROLOGICHE ONCOLOGICHE,ADENOFIBROSI DELLA PROSTATA,ADENOMA VESCICA,ADENOMA RENALE,ADENOMA PROSTATICO,EPS PROSTATICO,CALCOLOSI VESCICALE,PROSTATECTOMIA,IDRONEFROSI,CATETERISMO VESCICALE,CANDIDA,CALCOLOSI,ALGIE TESTICOLARI,ALGIA SURRENALE,PATOLOGIE ONCOLOGICHE DEL PERITONEO,RESEZIONE TRANSURETRALE DELLA PROSTATA,POLIPO VESCICALE,PAPILLOMA VESCICALE,NODULO TESTICOLO,NEOFORMAZIONE TESTICOLO,NEOFORMAZIONE PROSTATA,METAPLASIA VESCICALE,MASSA PALPABILE TESTICOLO,MAPPING PROSTATICO,CALCOLOSI URETRALE,LINFONODI PROSTATA,IPERTROFIA PROSTATICA,FOLLOW UP TESTICOLO,FOLLOW UP PROSTATA,ASTENOSPERMIA,ASTENOTERATOSPERMIA,ASTENOTERATOZOOSPERMIA,ASTENOZOOSPERMIA,CRIPTOZOOSPERMIA,DISPERMIA,IPERPOSIA,IPOPOSIA,IPOSPERMIA,LEUCOSPERMIA,NECROZOOSPERMIA,OLIGOASTENOZOOSPERMIA,OLIGOTERATOAZOOSPERMIA,OLIGOZOOSPERMIA,ORCHITE,TERATOASTENOZOOSPERMIA,TERATOSPERMIA,TERATOZOOSPERMIA,LITOTRISSIA,IPOFERTILITA',IPOFERTILITA' MASCHILE,OLIGOASTENOTERATOZOOSPERMIA,STRANGURIA,BALANOPOSTITE,POLLACHIURIA,CISTITE,NEOFORMAZIONE VESCICA,INFEZIONI URINARIE,IPOSPADIA,CISTI FUNICOLO SPERMATICO,CISTITE INTERSTIZIALE</t>
        </is>
      </c>
      <c r="AI912" s="2" t="inlineStr">
        <is>
          <t>U</t>
        </is>
      </c>
      <c r="AJ912" s="2" t="inlineStr">
        <is>
          <t>0</t>
        </is>
      </c>
      <c r="AK912" s="2" t="n"/>
      <c r="AL912" s="2" t="n"/>
      <c r="AM912" s="11">
        <f>VLOOKUP(U912,'[1]per incroci mapping'!$A$2:$E$592,5,FALSE)</f>
        <v/>
      </c>
      <c r="AN912" s="11">
        <f>VLOOKUP(U912,'[1]per incroci mapping'!$A$2:$F$592,6,FALSE)</f>
        <v/>
      </c>
      <c r="AO912" s="2" t="n"/>
      <c r="AP912" s="2" t="n"/>
      <c r="AQ912" s="2" t="n"/>
      <c r="AR912" s="2" t="n"/>
      <c r="AS912" s="11">
        <f>IFERROR(VLOOKUP(U912,'[1]per incroci mapping'!$A$2:$E$592,3,FALSE),"Non Trovato")</f>
        <v/>
      </c>
      <c r="AT912" s="11">
        <f>VLOOKUP(U912,'[1]per incroci mapping'!$A$2:$E$592,4,FALSE)</f>
        <v/>
      </c>
      <c r="AU912" s="2" t="n"/>
      <c r="AV912" s="2" t="n"/>
      <c r="AW912" s="2" t="n"/>
      <c r="AX912" s="2" t="n"/>
      <c r="AY912" s="2" t="n"/>
      <c r="AZ912" s="2" t="inlineStr">
        <is>
          <t>Un'ora prima dell'esame bere 1 litro d'acqua non gasata o the.
Trattenere l'urina da almeno 2 ore prima di effettuare l'esame.</t>
        </is>
      </c>
      <c r="BA912" s="2" t="inlineStr">
        <is>
          <t>si prega di presentarsi allo sportello accettazione 15 minuti prima dell appuntamento muniti di impegnativa del curante, tessera sanitaria</t>
        </is>
      </c>
      <c r="BB912" s="2" t="n"/>
      <c r="BC912" s="2" t="inlineStr">
        <is>
          <t>in caso di annullamento della prenotazione si prega di mandare disdetta entro 3 giorni ai seguenti numeri: 0384968017 - 0384831811 oppure tramite mail all indirizzo prenotazioni@cittadellasociale.it</t>
        </is>
      </c>
      <c r="BD912" s="1" t="n">
        <v>0</v>
      </c>
      <c r="BE912" s="1" t="n">
        <v>2388</v>
      </c>
      <c r="BF912" s="2" t="inlineStr">
        <is>
          <t>G</t>
        </is>
      </c>
      <c r="BG912" s="2" t="inlineStr">
        <is>
          <t>N</t>
        </is>
      </c>
      <c r="BH912" s="2" t="inlineStr">
        <is>
          <t>N</t>
        </is>
      </c>
      <c r="BI912" s="2" t="inlineStr">
        <is>
          <t>N</t>
        </is>
      </c>
      <c r="BJ912" s="2" t="inlineStr">
        <is>
          <t>N</t>
        </is>
      </c>
      <c r="BK912" s="2" t="inlineStr">
        <is>
          <t>N</t>
        </is>
      </c>
      <c r="BL912" s="2" t="inlineStr">
        <is>
          <t>S</t>
        </is>
      </c>
      <c r="BM912" s="2" t="inlineStr">
        <is>
          <t>S</t>
        </is>
      </c>
      <c r="BN912" s="13" t="n">
        <v>44483</v>
      </c>
      <c r="BO912" s="2" t="n"/>
      <c r="BP912" s="2" t="inlineStr">
        <is>
          <t>N</t>
        </is>
      </c>
      <c r="BQ912" s="1" t="n">
        <v>0</v>
      </c>
      <c r="BR912" s="1" t="n">
        <v>0</v>
      </c>
      <c r="BS912" s="2" t="n"/>
    </row>
    <row r="913">
      <c r="A913" t="n">
        <v>912</v>
      </c>
      <c r="B913" t="inlineStr">
        <is>
          <t>554-4|0188798</t>
        </is>
      </c>
      <c r="C913" t="inlineStr">
        <is>
          <t>OK</t>
        </is>
      </c>
      <c r="D913" s="2" t="inlineStr">
        <is>
          <t>690059</t>
        </is>
      </c>
      <c r="E913" s="2" t="inlineStr">
        <is>
          <t>LA CITTADELLA PIEVE</t>
        </is>
      </c>
      <c r="F913" s="2" t="inlineStr">
        <is>
          <t>002086</t>
        </is>
      </c>
      <c r="G913" s="2" t="inlineStr">
        <is>
          <t>PIEVE DEL CAIRO</t>
        </is>
      </c>
      <c r="H913" s="2" t="inlineStr">
        <is>
          <t>PIEVE DEL CAIRO</t>
        </is>
      </c>
      <c r="I913" s="2" t="inlineStr">
        <is>
          <t>ACCPDC</t>
        </is>
      </c>
      <c r="J913" s="2" t="inlineStr">
        <is>
          <t>LA CITTADELLA PIEVE DEL CAIRO</t>
        </is>
      </c>
      <c r="K913" s="2" t="inlineStr">
        <is>
          <t>UROL PDC</t>
        </is>
      </c>
      <c r="L913" s="2" t="inlineStr">
        <is>
          <t>UROLOGIA</t>
        </is>
      </c>
      <c r="M913" s="2" t="inlineStr">
        <is>
          <t>43</t>
        </is>
      </c>
      <c r="N913" s="2" t="inlineStr">
        <is>
          <t>140-4</t>
        </is>
      </c>
      <c r="O913" s="2" t="inlineStr">
        <is>
          <t>VIS. PRIOR.  B</t>
        </is>
      </c>
      <c r="P913" s="2" t="inlineStr">
        <is>
          <t>554-4</t>
        </is>
      </c>
      <c r="Q913" s="2" t="inlineStr">
        <is>
          <t>VIS. PRIOR. B</t>
        </is>
      </c>
      <c r="R913" s="2" t="inlineStr">
        <is>
          <t>485</t>
        </is>
      </c>
      <c r="S913" s="2" t="inlineStr">
        <is>
          <t>ECOGRAFIA TRANSRETTALE</t>
        </is>
      </c>
      <c r="T913" s="2" t="inlineStr">
        <is>
          <t>88798</t>
        </is>
      </c>
      <c r="U913" s="2" t="inlineStr">
        <is>
          <t>0188798</t>
        </is>
      </c>
      <c r="V913" s="2" t="inlineStr">
        <is>
          <t>ECOGRAFIA TRANSRETTALE</t>
        </is>
      </c>
      <c r="W913" s="2" t="inlineStr">
        <is>
          <t>S</t>
        </is>
      </c>
      <c r="X913" s="2" t="inlineStr">
        <is>
          <t>S</t>
        </is>
      </c>
      <c r="Y913" s="2" t="inlineStr">
        <is>
          <t>S</t>
        </is>
      </c>
      <c r="Z913" s="2" t="inlineStr">
        <is>
          <t>S</t>
        </is>
      </c>
      <c r="AA913" s="2" t="inlineStr">
        <is>
          <t>N</t>
        </is>
      </c>
      <c r="AB913" s="2" t="inlineStr">
        <is>
          <t>N</t>
        </is>
      </c>
      <c r="AC913" s="2" t="inlineStr">
        <is>
          <t>N</t>
        </is>
      </c>
      <c r="AD913" s="2" t="inlineStr">
        <is>
          <t>N</t>
        </is>
      </c>
      <c r="AE913" s="2" t="inlineStr">
        <is>
          <t>43</t>
        </is>
      </c>
      <c r="AF913" s="2" t="inlineStr">
        <is>
          <t>UROLOGIA</t>
        </is>
      </c>
      <c r="AG913" s="2" t="inlineStr">
        <is>
          <t>Q00676,Q00672,Q00788,Q00779,Q00777,Q00775,Q00774,Q00773,Q00772,Q00771,Q00770,Q00768,Q00767,Q00766,Q00765,Q00764,Q00763,Q00760,Q00755,Q00754,Q00753,Q00751,Q00716,Q00714,Q00709,Q01102,Q00532,Q00510,Q00484,Q00438,Q00437,Q00407,Q01304,Q00618,Q00616,Q01328,Q01180,Q01165,Q01162,Q01161,Q01232,Q01230,Q01217,Q01529,Q00749,Q00747,Q00746,Q00744,Q00743,Q02023,Q01266,Q01264,Q01263,Q01262,Q01261,Q01260,Q01258,Q01257,Q01256,Q01255,Q01254,Q01252,Q01250,Q01249,Q01378,Q01379,Q01380,Q01381,Q01384,Q01386,Q01393,Q01398,Q01399,Q01400,Q01403,Q01405,Q01406,Q01407,Q01408,Q01409,Q01410,Q01411,Q01374,Q01394,Q01395,Q01429,Q01431,Q01433,Q01436,Q01440,Q04027,Q01091,Q01530,Q01519,Q01578</t>
        </is>
      </c>
      <c r="AH913" s="2" t="inlineStr">
        <is>
          <t>DIFFICOLTA' ALLA MINZIONE,CONDILOMI,RIABILITAZIONE INCONTINENZA URINARIA,PATOLOGIE UROLOGICHE,PATOLOGIE PROSTATICHE,PATOLOGIE ONCOLOGICHE DELLA VESCICA,PATOLOGIE ONCOLOGICHE DELLA PROSTATA,PATOLOGIE ONCOLOGICHE DEL RENE,PATOLOGIE ONCOLOGICHE DEI TESTICOLI,PATOLOGIE MALFORMATIVE UROLOGICHE,PATOLOGIE ANDROLOGICHE,INFEZIONI,IMPOTENZA,IDROCELE,FLOGOSI PROSTATICA,FIMOSI,EIACULAZIONE PRECOCE,DISTURBI DELL'EREZIONE,CRIPTORCHIDISMO,CRIOCONSERVAZIONE,CONDILOMA ACUMINATO GIGANTE,CIRCONCISIONE,PATOLOGIA PAVIMENTO PELVICO,PATOLOGIE UROGINECOLOGICHE,RITENZIONE URINARIA,PIELONEFRITE,VARICOCELE,PATOLOGIE TESTICOLARI E SCROTALI,RISCHIO ONCOLOGICO,POST PRONTO SOCCORSO,POST INTERVENTO,PATOLOGIE ONCOLOGICHE,RISTAGNO VESCICALE IN SCLEROSI MULTIPLA,INCONTINENZA URINARIA,HPV,PATOLOGIE UROLOGICHE ONCOLOGICHE,ADENOFIBROSI DELLA PROSTATA,ADENOMA VESCICA,ADENOMA RENALE,ADENOMA PROSTATICO,EPS PROSTATICO,CALCOLOSI VESCICALE,PROSTATECTOMIA,IDRONEFROSI,CATETERISMO VESCICALE,CANDIDA,CALCOLOSI,ALGIE TESTICOLARI,ALGIA SURRENALE,PATOLOGIE ONCOLOGICHE DEL PERITONEO,RESEZIONE TRANSURETRALE DELLA PROSTATA,POLIPO VESCICALE,PAPILLOMA VESCICALE,NODULO TESTICOLO,NEOFORMAZIONE TESTICOLO,NEOFORMAZIONE PROSTATA,METAPLASIA VESCICALE,MASSA PALPABILE TESTICOLO,MAPPING PROSTATICO,CALCOLOSI URETRALE,LINFONODI PROSTATA,IPERTROFIA PROSTATICA,FOLLOW UP TESTICOLO,FOLLOW UP PROSTATA,ASTENOSPERMIA,ASTENOTERATOSPERMIA,ASTENOTERATOZOOSPERMIA,ASTENOZOOSPERMIA,CRIPTOZOOSPERMIA,DISPERMIA,IPERPOSIA,IPOPOSIA,IPOSPERMIA,LEUCOSPERMIA,NECROZOOSPERMIA,OLIGOASTENOZOOSPERMIA,OLIGOTERATOAZOOSPERMIA,OLIGOZOOSPERMIA,ORCHITE,TERATOASTENOZOOSPERMIA,TERATOSPERMIA,TERATOZOOSPERMIA,LITOTRISSIA,IPOFERTILITA',IPOFERTILITA' MASCHILE,OLIGOASTENOTERATOZOOSPERMIA,STRANGURIA,BALANOPOSTITE,POLLACHIURIA,CISTITE,NEOFORMAZIONE VESCICA,INFEZIONI URINARIE,IPOSPADIA,CISTI FUNICOLO SPERMATICO,CISTITE INTERSTIZIALE</t>
        </is>
      </c>
      <c r="AI913" s="2" t="inlineStr">
        <is>
          <t>U</t>
        </is>
      </c>
      <c r="AJ913" s="2" t="inlineStr">
        <is>
          <t>0</t>
        </is>
      </c>
      <c r="AK913" s="2" t="n"/>
      <c r="AL913" s="2" t="n"/>
      <c r="AM913" s="11">
        <f>VLOOKUP(U913,'[1]per incroci mapping'!$A$2:$E$592,5,FALSE)</f>
        <v/>
      </c>
      <c r="AN913" s="11">
        <f>VLOOKUP(U913,'[1]per incroci mapping'!$A$2:$F$592,6,FALSE)</f>
        <v/>
      </c>
      <c r="AO913" s="2" t="n"/>
      <c r="AP913" s="2" t="n"/>
      <c r="AQ913" s="2" t="n"/>
      <c r="AR913" s="2" t="n"/>
      <c r="AS913" s="11">
        <f>IFERROR(VLOOKUP(U913,'[1]per incroci mapping'!$A$2:$E$592,3,FALSE),"Non Trovato")</f>
        <v/>
      </c>
      <c r="AT913" s="11">
        <f>VLOOKUP(U913,'[1]per incroci mapping'!$A$2:$E$592,4,FALSE)</f>
        <v/>
      </c>
      <c r="AU913" s="2" t="n"/>
      <c r="AV913" s="2" t="n"/>
      <c r="AW913" s="2" t="n"/>
      <c r="AX913" s="2" t="n"/>
      <c r="AY913" s="2" t="n"/>
      <c r="AZ913" s="2" t="n"/>
      <c r="BA913" s="2" t="inlineStr">
        <is>
          <t>si prega di presentarsi allo sportello accettazione 15 minuti prima dell appuntamento muniti di impegnativa del curante, tessera sanitaria</t>
        </is>
      </c>
      <c r="BB913" s="2" t="n"/>
      <c r="BC913" s="2" t="inlineStr">
        <is>
          <t>in caso di annullamento della prenotazione si prega di mandare disdetta entro 3 giorni ai seguenti numeri: 0384968017 - 0384831811 oppure tramite mail all indirizzo prenotazioni@cittadellasociale.it</t>
        </is>
      </c>
      <c r="BD913" s="1" t="n">
        <v>192</v>
      </c>
      <c r="BE913" s="1" t="n">
        <v>2388</v>
      </c>
      <c r="BF913" s="2" t="inlineStr">
        <is>
          <t>M</t>
        </is>
      </c>
      <c r="BG913" s="2" t="inlineStr">
        <is>
          <t>N</t>
        </is>
      </c>
      <c r="BH913" s="2" t="inlineStr">
        <is>
          <t>N</t>
        </is>
      </c>
      <c r="BI913" s="2" t="inlineStr">
        <is>
          <t>N</t>
        </is>
      </c>
      <c r="BJ913" s="2" t="inlineStr">
        <is>
          <t>N</t>
        </is>
      </c>
      <c r="BK913" s="2" t="inlineStr">
        <is>
          <t>N</t>
        </is>
      </c>
      <c r="BL913" s="2" t="inlineStr">
        <is>
          <t>S</t>
        </is>
      </c>
      <c r="BM913" s="2" t="inlineStr">
        <is>
          <t>S</t>
        </is>
      </c>
      <c r="BN913" s="13" t="n">
        <v>44483</v>
      </c>
      <c r="BO913" s="2" t="n"/>
      <c r="BP913" s="2" t="inlineStr">
        <is>
          <t>N</t>
        </is>
      </c>
      <c r="BQ913" s="1" t="n">
        <v>0</v>
      </c>
      <c r="BR913" s="1" t="n">
        <v>0</v>
      </c>
      <c r="BS913" s="2" t="n"/>
    </row>
    <row r="914">
      <c r="A914" t="n">
        <v>913</v>
      </c>
      <c r="B914" t="inlineStr">
        <is>
          <t>554-4|43897.47</t>
        </is>
      </c>
      <c r="C914" t="inlineStr">
        <is>
          <t>OK</t>
        </is>
      </c>
      <c r="D914" s="2" t="inlineStr">
        <is>
          <t>690059</t>
        </is>
      </c>
      <c r="E914" s="2" t="inlineStr">
        <is>
          <t>LA CITTADELLA PIEVE</t>
        </is>
      </c>
      <c r="F914" s="2" t="inlineStr">
        <is>
          <t>002086</t>
        </is>
      </c>
      <c r="G914" s="2" t="inlineStr">
        <is>
          <t>PIEVE DEL CAIRO</t>
        </is>
      </c>
      <c r="H914" s="2" t="inlineStr">
        <is>
          <t>PIEVE DEL CAIRO</t>
        </is>
      </c>
      <c r="I914" s="2" t="inlineStr">
        <is>
          <t>ACCPDC</t>
        </is>
      </c>
      <c r="J914" s="2" t="inlineStr">
        <is>
          <t>LA CITTADELLA PIEVE DEL CAIRO</t>
        </is>
      </c>
      <c r="K914" s="2" t="inlineStr">
        <is>
          <t>UROL PDC</t>
        </is>
      </c>
      <c r="L914" s="2" t="inlineStr">
        <is>
          <t>UROLOGIA</t>
        </is>
      </c>
      <c r="M914" s="2" t="inlineStr">
        <is>
          <t>43</t>
        </is>
      </c>
      <c r="N914" s="2" t="inlineStr">
        <is>
          <t>140-4</t>
        </is>
      </c>
      <c r="O914" s="2" t="inlineStr">
        <is>
          <t>VIS. PRIOR.  B</t>
        </is>
      </c>
      <c r="P914" s="2" t="inlineStr">
        <is>
          <t>554-4</t>
        </is>
      </c>
      <c r="Q914" s="2" t="inlineStr">
        <is>
          <t>VIS. PRIOR. B</t>
        </is>
      </c>
      <c r="R914" s="2" t="inlineStr">
        <is>
          <t>2161</t>
        </is>
      </c>
      <c r="S914" s="2" t="inlineStr">
        <is>
          <t>PRIMA VISITA UROLOGICA</t>
        </is>
      </c>
      <c r="T914" s="2" t="inlineStr">
        <is>
          <t>897C2</t>
        </is>
      </c>
      <c r="U914" s="2" t="inlineStr">
        <is>
          <t>43897.47</t>
        </is>
      </c>
      <c r="V914" s="2" t="inlineStr">
        <is>
          <t>VISITA UROLOGICA (PRIMA VISITA)</t>
        </is>
      </c>
      <c r="W914" s="2" t="inlineStr">
        <is>
          <t>S</t>
        </is>
      </c>
      <c r="X914" s="2" t="inlineStr">
        <is>
          <t>S</t>
        </is>
      </c>
      <c r="Y914" s="2" t="inlineStr">
        <is>
          <t>S</t>
        </is>
      </c>
      <c r="Z914" s="2" t="inlineStr">
        <is>
          <t>S</t>
        </is>
      </c>
      <c r="AA914" s="2" t="inlineStr">
        <is>
          <t>N</t>
        </is>
      </c>
      <c r="AB914" s="2" t="inlineStr">
        <is>
          <t>N</t>
        </is>
      </c>
      <c r="AC914" s="2" t="inlineStr">
        <is>
          <t>N</t>
        </is>
      </c>
      <c r="AD914" s="2" t="inlineStr">
        <is>
          <t>N</t>
        </is>
      </c>
      <c r="AE914" s="2" t="inlineStr">
        <is>
          <t>43</t>
        </is>
      </c>
      <c r="AF914" s="2" t="inlineStr">
        <is>
          <t>UROLOGIA</t>
        </is>
      </c>
      <c r="AG914" s="2" t="inlineStr">
        <is>
          <t>Q00676,Q00672,Q00788,Q00779,Q00777,Q00775,Q00774,Q00773,Q00772,Q00771,Q00770,Q00768,Q00767,Q00766,Q00765,Q00764,Q00763,Q00760,Q00755,Q00754,Q00753,Q00751,Q00716,Q00714,Q00709,Q01102,Q00532,Q00510,Q00484,Q00438,Q00437,Q00407,Q01304,Q00618,Q00616,Q01328,Q01180,Q01165,Q01162,Q01161,Q01232,Q01230,Q01217,Q01529,Q00749,Q00747,Q00746,Q00744,Q00743,Q02023,Q01266,Q01264,Q01263,Q01262,Q01261,Q01260,Q01258,Q01257,Q01256,Q01255,Q01254,Q01252,Q01250,Q01249,Q01378,Q01379,Q01380,Q01381,Q01384,Q01386,Q01393,Q01398,Q01399,Q01400,Q01403,Q01405,Q01406,Q01407,Q01408,Q01409,Q01410,Q01411,Q01374,Q01394,Q01395,Q01429,Q01431,Q01433,Q01436,Q01440,Q04027,Q01091,Q01530,Q01519,Q01578</t>
        </is>
      </c>
      <c r="AH914" s="2" t="inlineStr">
        <is>
          <t>DIFFICOLTA' ALLA MINZIONE,CONDILOMI,RIABILITAZIONE INCONTINENZA URINARIA,PATOLOGIE UROLOGICHE,PATOLOGIE PROSTATICHE,PATOLOGIE ONCOLOGICHE DELLA VESCICA,PATOLOGIE ONCOLOGICHE DELLA PROSTATA,PATOLOGIE ONCOLOGICHE DEL RENE,PATOLOGIE ONCOLOGICHE DEI TESTICOLI,PATOLOGIE MALFORMATIVE UROLOGICHE,PATOLOGIE ANDROLOGICHE,INFEZIONI,IMPOTENZA,IDROCELE,FLOGOSI PROSTATICA,FIMOSI,EIACULAZIONE PRECOCE,DISTURBI DELL'EREZIONE,CRIPTORCHIDISMO,CRIOCONSERVAZIONE,CONDILOMA ACUMINATO GIGANTE,CIRCONCISIONE,PATOLOGIA PAVIMENTO PELVICO,PATOLOGIE UROGINECOLOGICHE,RITENZIONE URINARIA,PIELONEFRITE,VARICOCELE,PATOLOGIE TESTICOLARI E SCROTALI,RISCHIO ONCOLOGICO,POST PRONTO SOCCORSO,POST INTERVENTO,PATOLOGIE ONCOLOGICHE,RISTAGNO VESCICALE IN SCLEROSI MULTIPLA,INCONTINENZA URINARIA,HPV,PATOLOGIE UROLOGICHE ONCOLOGICHE,ADENOFIBROSI DELLA PROSTATA,ADENOMA VESCICA,ADENOMA RENALE,ADENOMA PROSTATICO,EPS PROSTATICO,CALCOLOSI VESCICALE,PROSTATECTOMIA,IDRONEFROSI,CATETERISMO VESCICALE,CANDIDA,CALCOLOSI,ALGIE TESTICOLARI,ALGIA SURRENALE,PATOLOGIE ONCOLOGICHE DEL PERITONEO,RESEZIONE TRANSURETRALE DELLA PROSTATA,POLIPO VESCICALE,PAPILLOMA VESCICALE,NODULO TESTICOLO,NEOFORMAZIONE TESTICOLO,NEOFORMAZIONE PROSTATA,METAPLASIA VESCICALE,MASSA PALPABILE TESTICOLO,MAPPING PROSTATICO,CALCOLOSI URETRALE,LINFONODI PROSTATA,IPERTROFIA PROSTATICA,FOLLOW UP TESTICOLO,FOLLOW UP PROSTATA,ASTENOSPERMIA,ASTENOTERATOSPERMIA,ASTENOTERATOZOOSPERMIA,ASTENOZOOSPERMIA,CRIPTOZOOSPERMIA,DISPERMIA,IPERPOSIA,IPOPOSIA,IPOSPERMIA,LEUCOSPERMIA,NECROZOOSPERMIA,OLIGOASTENOZOOSPERMIA,OLIGOTERATOAZOOSPERMIA,OLIGOZOOSPERMIA,ORCHITE,TERATOASTENOZOOSPERMIA,TERATOSPERMIA,TERATOZOOSPERMIA,LITOTRISSIA,IPOFERTILITA',IPOFERTILITA' MASCHILE,OLIGOASTENOTERATOZOOSPERMIA,STRANGURIA,BALANOPOSTITE,POLLACHIURIA,CISTITE,NEOFORMAZIONE VESCICA,INFEZIONI URINARIE,IPOSPADIA,CISTI FUNICOLO SPERMATICO,CISTITE INTERSTIZIALE</t>
        </is>
      </c>
      <c r="AI914" s="2" t="inlineStr">
        <is>
          <t>U</t>
        </is>
      </c>
      <c r="AJ914" s="2" t="inlineStr">
        <is>
          <t>0</t>
        </is>
      </c>
      <c r="AK914" s="2" t="n"/>
      <c r="AL914" s="2" t="n"/>
      <c r="AM914" s="11">
        <f>VLOOKUP(U914,'[1]per incroci mapping'!$A$2:$E$592,5,FALSE)</f>
        <v/>
      </c>
      <c r="AN914" s="11">
        <f>VLOOKUP(U914,'[1]per incroci mapping'!$A$2:$F$592,6,FALSE)</f>
        <v/>
      </c>
      <c r="AO914" s="2" t="n"/>
      <c r="AP914" s="2" t="n"/>
      <c r="AQ914" s="2" t="n"/>
      <c r="AR914" s="2" t="n"/>
      <c r="AS914" s="11">
        <f>IFERROR(VLOOKUP(U914,'[1]per incroci mapping'!$A$2:$E$592,3,FALSE),"Non Trovato")</f>
        <v/>
      </c>
      <c r="AT914" s="11">
        <f>VLOOKUP(U914,'[1]per incroci mapping'!$A$2:$E$592,4,FALSE)</f>
        <v/>
      </c>
      <c r="AU914" s="2" t="n"/>
      <c r="AV914" s="2" t="n"/>
      <c r="AW914" s="2" t="n"/>
      <c r="AX914" s="2" t="n"/>
      <c r="AY914" s="2" t="n"/>
      <c r="AZ914" s="2" t="n"/>
      <c r="BA914" s="2" t="inlineStr">
        <is>
          <t>si prega di presentarsi allo sportello accettazione 15 minuti prima dell appuntamento muniti di impegnativa del curante, tessera sanitaria</t>
        </is>
      </c>
      <c r="BB914" s="2" t="n"/>
      <c r="BC914" s="2" t="inlineStr">
        <is>
          <t>in caso di annullamento della prenotazione si prega di mandare disdetta entro 3 giorni ai seguenti numeri: 0384968017 - 0384831811 oppure tramite mail all indirizzo prenotazioni@cittadellasociale.it</t>
        </is>
      </c>
      <c r="BD914" s="1" t="n">
        <v>192</v>
      </c>
      <c r="BE914" s="1" t="n">
        <v>2388</v>
      </c>
      <c r="BF914" s="2" t="inlineStr">
        <is>
          <t>G</t>
        </is>
      </c>
      <c r="BG914" s="2" t="inlineStr">
        <is>
          <t>N</t>
        </is>
      </c>
      <c r="BH914" s="2" t="inlineStr">
        <is>
          <t>N</t>
        </is>
      </c>
      <c r="BI914" s="2" t="inlineStr">
        <is>
          <t>N</t>
        </is>
      </c>
      <c r="BJ914" s="2" t="inlineStr">
        <is>
          <t>N</t>
        </is>
      </c>
      <c r="BK914" s="2" t="inlineStr">
        <is>
          <t>N</t>
        </is>
      </c>
      <c r="BL914" s="2" t="inlineStr">
        <is>
          <t>S</t>
        </is>
      </c>
      <c r="BM914" s="2" t="inlineStr">
        <is>
          <t>S</t>
        </is>
      </c>
      <c r="BN914" s="13" t="n">
        <v>44483</v>
      </c>
      <c r="BO914" s="2" t="n"/>
      <c r="BP914" s="2" t="inlineStr">
        <is>
          <t>N</t>
        </is>
      </c>
      <c r="BQ914" s="1" t="n">
        <v>0</v>
      </c>
      <c r="BR914" s="1" t="n">
        <v>0</v>
      </c>
      <c r="BS914" s="2" t="n"/>
    </row>
    <row r="915">
      <c r="A915" t="n">
        <v>914</v>
      </c>
      <c r="B915" t="inlineStr">
        <is>
          <t>554-4|6988796</t>
        </is>
      </c>
      <c r="C915" t="inlineStr">
        <is>
          <t>OK</t>
        </is>
      </c>
      <c r="D915" s="2" t="inlineStr">
        <is>
          <t>690059</t>
        </is>
      </c>
      <c r="E915" s="2" t="inlineStr">
        <is>
          <t>LA CITTADELLA PIEVE</t>
        </is>
      </c>
      <c r="F915" s="2" t="inlineStr">
        <is>
          <t>002086</t>
        </is>
      </c>
      <c r="G915" s="2" t="inlineStr">
        <is>
          <t>PIEVE DEL CAIRO</t>
        </is>
      </c>
      <c r="H915" s="2" t="inlineStr">
        <is>
          <t>PIEVE DEL CAIRO</t>
        </is>
      </c>
      <c r="I915" s="2" t="inlineStr">
        <is>
          <t>ACCPDC</t>
        </is>
      </c>
      <c r="J915" s="2" t="inlineStr">
        <is>
          <t>LA CITTADELLA PIEVE DEL CAIRO</t>
        </is>
      </c>
      <c r="K915" s="2" t="inlineStr">
        <is>
          <t>UROL PDC</t>
        </is>
      </c>
      <c r="L915" s="2" t="inlineStr">
        <is>
          <t>UROLOGIA</t>
        </is>
      </c>
      <c r="M915" s="2" t="inlineStr">
        <is>
          <t>43</t>
        </is>
      </c>
      <c r="N915" s="2" t="inlineStr">
        <is>
          <t>140-4</t>
        </is>
      </c>
      <c r="O915" s="2" t="inlineStr">
        <is>
          <t>VIS. PRIOR.  B</t>
        </is>
      </c>
      <c r="P915" s="2" t="inlineStr">
        <is>
          <t>554-4</t>
        </is>
      </c>
      <c r="Q915" s="2" t="inlineStr">
        <is>
          <t>VIS. PRIOR. B</t>
        </is>
      </c>
      <c r="R915" s="2" t="inlineStr">
        <is>
          <t>483</t>
        </is>
      </c>
      <c r="S915" s="2" t="inlineStr">
        <is>
          <t>ECOGRAFIA DEI TESTICOLI</t>
        </is>
      </c>
      <c r="T915" s="2" t="inlineStr">
        <is>
          <t>88796</t>
        </is>
      </c>
      <c r="U915" s="2" t="inlineStr">
        <is>
          <t>6988796</t>
        </is>
      </c>
      <c r="V915" s="2" t="inlineStr">
        <is>
          <t>ECOGRAFIA TESTICOLI</t>
        </is>
      </c>
      <c r="W915" s="2" t="inlineStr">
        <is>
          <t>S</t>
        </is>
      </c>
      <c r="X915" s="2" t="inlineStr">
        <is>
          <t>S</t>
        </is>
      </c>
      <c r="Y915" s="2" t="inlineStr">
        <is>
          <t>S</t>
        </is>
      </c>
      <c r="Z915" s="2" t="inlineStr">
        <is>
          <t>S</t>
        </is>
      </c>
      <c r="AA915" s="2" t="inlineStr">
        <is>
          <t>N</t>
        </is>
      </c>
      <c r="AB915" s="2" t="inlineStr">
        <is>
          <t>N</t>
        </is>
      </c>
      <c r="AC915" s="2" t="inlineStr">
        <is>
          <t>N</t>
        </is>
      </c>
      <c r="AD915" s="2" t="inlineStr">
        <is>
          <t>N</t>
        </is>
      </c>
      <c r="AE915" s="2" t="inlineStr">
        <is>
          <t>43</t>
        </is>
      </c>
      <c r="AF915" s="2" t="inlineStr">
        <is>
          <t>UROLOGIA</t>
        </is>
      </c>
      <c r="AG915" s="2" t="inlineStr">
        <is>
          <t>Q00676,Q00672,Q00788,Q00779,Q00777,Q00775,Q00774,Q00773,Q00772,Q00771,Q00770,Q00768,Q00767,Q00766,Q00765,Q00764,Q00763,Q00760,Q00755,Q00754,Q00753,Q00751,Q00716,Q00714,Q00709,Q01102,Q00532,Q00510,Q00484,Q00438,Q00437,Q00407,Q01304,Q00618,Q00616,Q01328,Q01180,Q01165,Q01162,Q01161,Q01232,Q01230,Q01217,Q01529,Q00749,Q00747,Q00746,Q00744,Q00743,Q02023,Q01266,Q01264,Q01263,Q01262,Q01261,Q01260,Q01258,Q01257,Q01256,Q01255,Q01254,Q01252,Q01250,Q01249,Q01378,Q01379,Q01380,Q01381,Q01384,Q01386,Q01393,Q01398,Q01399,Q01400,Q01403,Q01405,Q01406,Q01407,Q01408,Q01409,Q01410,Q01411,Q01374,Q01394,Q01395,Q01429,Q01431,Q01433,Q01436,Q01440,Q04027,Q01091,Q01530,Q01519,Q01578</t>
        </is>
      </c>
      <c r="AH915" s="2" t="inlineStr">
        <is>
          <t>DIFFICOLTA' ALLA MINZIONE,CONDILOMI,RIABILITAZIONE INCONTINENZA URINARIA,PATOLOGIE UROLOGICHE,PATOLOGIE PROSTATICHE,PATOLOGIE ONCOLOGICHE DELLA VESCICA,PATOLOGIE ONCOLOGICHE DELLA PROSTATA,PATOLOGIE ONCOLOGICHE DEL RENE,PATOLOGIE ONCOLOGICHE DEI TESTICOLI,PATOLOGIE MALFORMATIVE UROLOGICHE,PATOLOGIE ANDROLOGICHE,INFEZIONI,IMPOTENZA,IDROCELE,FLOGOSI PROSTATICA,FIMOSI,EIACULAZIONE PRECOCE,DISTURBI DELL'EREZIONE,CRIPTORCHIDISMO,CRIOCONSERVAZIONE,CONDILOMA ACUMINATO GIGANTE,CIRCONCISIONE,PATOLOGIA PAVIMENTO PELVICO,PATOLOGIE UROGINECOLOGICHE,RITENZIONE URINARIA,PIELONEFRITE,VARICOCELE,PATOLOGIE TESTICOLARI E SCROTALI,RISCHIO ONCOLOGICO,POST PRONTO SOCCORSO,POST INTERVENTO,PATOLOGIE ONCOLOGICHE,RISTAGNO VESCICALE IN SCLEROSI MULTIPLA,INCONTINENZA URINARIA,HPV,PATOLOGIE UROLOGICHE ONCOLOGICHE,ADENOFIBROSI DELLA PROSTATA,ADENOMA VESCICA,ADENOMA RENALE,ADENOMA PROSTATICO,EPS PROSTATICO,CALCOLOSI VESCICALE,PROSTATECTOMIA,IDRONEFROSI,CATETERISMO VESCICALE,CANDIDA,CALCOLOSI,ALGIE TESTICOLARI,ALGIA SURRENALE,PATOLOGIE ONCOLOGICHE DEL PERITONEO,RESEZIONE TRANSURETRALE DELLA PROSTATA,POLIPO VESCICALE,PAPILLOMA VESCICALE,NODULO TESTICOLO,NEOFORMAZIONE TESTICOLO,NEOFORMAZIONE PROSTATA,METAPLASIA VESCICALE,MASSA PALPABILE TESTICOLO,MAPPING PROSTATICO,CALCOLOSI URETRALE,LINFONODI PROSTATA,IPERTROFIA PROSTATICA,FOLLOW UP TESTICOLO,FOLLOW UP PROSTATA,ASTENOSPERMIA,ASTENOTERATOSPERMIA,ASTENOTERATOZOOSPERMIA,ASTENOZOOSPERMIA,CRIPTOZOOSPERMIA,DISPERMIA,IPERPOSIA,IPOPOSIA,IPOSPERMIA,LEUCOSPERMIA,NECROZOOSPERMIA,OLIGOASTENOZOOSPERMIA,OLIGOTERATOAZOOSPERMIA,OLIGOZOOSPERMIA,ORCHITE,TERATOASTENOZOOSPERMIA,TERATOSPERMIA,TERATOZOOSPERMIA,LITOTRISSIA,IPOFERTILITA',IPOFERTILITA' MASCHILE,OLIGOASTENOTERATOZOOSPERMIA,STRANGURIA,BALANOPOSTITE,POLLACHIURIA,CISTITE,NEOFORMAZIONE VESCICA,INFEZIONI URINARIE,IPOSPADIA,CISTI FUNICOLO SPERMATICO,CISTITE INTERSTIZIALE</t>
        </is>
      </c>
      <c r="AI915" s="2" t="inlineStr">
        <is>
          <t>U</t>
        </is>
      </c>
      <c r="AJ915" s="2" t="inlineStr">
        <is>
          <t>0</t>
        </is>
      </c>
      <c r="AK915" s="2" t="n"/>
      <c r="AL915" s="2" t="n"/>
      <c r="AM915" s="11">
        <f>VLOOKUP(U915,'[1]per incroci mapping'!$A$2:$E$592,5,FALSE)</f>
        <v/>
      </c>
      <c r="AN915" s="11">
        <f>VLOOKUP(U915,'[1]per incroci mapping'!$A$2:$F$592,6,FALSE)</f>
        <v/>
      </c>
      <c r="AO915" s="2" t="n"/>
      <c r="AP915" s="2" t="n"/>
      <c r="AQ915" s="2" t="n"/>
      <c r="AR915" s="2" t="n"/>
      <c r="AS915" s="11">
        <f>IFERROR(VLOOKUP(U915,'[1]per incroci mapping'!$A$2:$E$592,3,FALSE),"Non Trovato")</f>
        <v/>
      </c>
      <c r="AT915" s="11">
        <f>VLOOKUP(U915,'[1]per incroci mapping'!$A$2:$E$592,4,FALSE)</f>
        <v/>
      </c>
      <c r="AU915" s="2" t="n"/>
      <c r="AV915" s="2" t="n"/>
      <c r="AW915" s="2" t="n"/>
      <c r="AX915" s="2" t="n"/>
      <c r="AY915" s="2" t="n"/>
      <c r="AZ915" s="2" t="n"/>
      <c r="BA915" s="2" t="inlineStr">
        <is>
          <t>si prega di presentarsi allo sportello accettazione 15 minuti prima dell appuntamento muniti di impegnativa del curante, tessera sanitaria</t>
        </is>
      </c>
      <c r="BB915" s="2" t="n"/>
      <c r="BC915" s="2" t="inlineStr">
        <is>
          <t>in caso di annullamento della prenotazione si prega di mandare disdetta entro 3 giorni ai seguenti numeri: 0384968017 - 0384831811 oppure tramite mail all indirizzo prenotazioni@cittadellasociale.it</t>
        </is>
      </c>
      <c r="BD915" s="1" t="n">
        <v>0</v>
      </c>
      <c r="BE915" s="1" t="n">
        <v>2388</v>
      </c>
      <c r="BF915" s="2" t="inlineStr">
        <is>
          <t>G</t>
        </is>
      </c>
      <c r="BG915" s="2" t="inlineStr">
        <is>
          <t>N</t>
        </is>
      </c>
      <c r="BH915" s="2" t="inlineStr">
        <is>
          <t>N</t>
        </is>
      </c>
      <c r="BI915" s="2" t="inlineStr">
        <is>
          <t>N</t>
        </is>
      </c>
      <c r="BJ915" s="2" t="inlineStr">
        <is>
          <t>N</t>
        </is>
      </c>
      <c r="BK915" s="2" t="inlineStr">
        <is>
          <t>N</t>
        </is>
      </c>
      <c r="BL915" s="2" t="inlineStr">
        <is>
          <t>S</t>
        </is>
      </c>
      <c r="BM915" s="2" t="inlineStr">
        <is>
          <t>S</t>
        </is>
      </c>
      <c r="BN915" s="13" t="n">
        <v>44483</v>
      </c>
      <c r="BO915" s="2" t="n"/>
      <c r="BP915" s="2" t="inlineStr">
        <is>
          <t>N</t>
        </is>
      </c>
      <c r="BQ915" s="1" t="n">
        <v>0</v>
      </c>
      <c r="BR915" s="1" t="n">
        <v>0</v>
      </c>
      <c r="BS915" s="2" t="n"/>
    </row>
    <row r="916">
      <c r="A916" t="n">
        <v>915</v>
      </c>
      <c r="B916" t="inlineStr">
        <is>
          <t>559-1|438901.47</t>
        </is>
      </c>
      <c r="C916" t="inlineStr">
        <is>
          <t>OK</t>
        </is>
      </c>
      <c r="D916" s="2" t="inlineStr">
        <is>
          <t>690059</t>
        </is>
      </c>
      <c r="E916" s="2" t="inlineStr">
        <is>
          <t>LA CITTADELLA PIEVE</t>
        </is>
      </c>
      <c r="F916" s="2" t="inlineStr">
        <is>
          <t>002086</t>
        </is>
      </c>
      <c r="G916" s="2" t="inlineStr">
        <is>
          <t>PIEVE DEL CAIRO</t>
        </is>
      </c>
      <c r="H916" s="2" t="inlineStr">
        <is>
          <t>PIEVE DEL CAIRO</t>
        </is>
      </c>
      <c r="I916" s="2" t="inlineStr">
        <is>
          <t>ACCPDC</t>
        </is>
      </c>
      <c r="J916" s="2" t="inlineStr">
        <is>
          <t>LA CITTADELLA PIEVE DEL CAIRO</t>
        </is>
      </c>
      <c r="K916" s="2" t="inlineStr">
        <is>
          <t>UROL PDC</t>
        </is>
      </c>
      <c r="L916" s="2" t="inlineStr">
        <is>
          <t>UROLOGIA</t>
        </is>
      </c>
      <c r="M916" s="2" t="inlineStr">
        <is>
          <t>43</t>
        </is>
      </c>
      <c r="N916" s="2" t="inlineStr">
        <is>
          <t>145-1</t>
        </is>
      </c>
      <c r="O916" s="2" t="inlineStr">
        <is>
          <t>VISITA DI CONTROLLO</t>
        </is>
      </c>
      <c r="P916" s="2" t="inlineStr">
        <is>
          <t>559-1</t>
        </is>
      </c>
      <c r="Q916" s="2" t="inlineStr">
        <is>
          <t>VISITA DI CONTROLLO</t>
        </is>
      </c>
      <c r="R916" s="2" t="inlineStr">
        <is>
          <t>2160</t>
        </is>
      </c>
      <c r="S916" s="2" t="inlineStr">
        <is>
          <t>VISITA UROLOGICA DI CONTROLLO</t>
        </is>
      </c>
      <c r="T916" s="2" t="inlineStr">
        <is>
          <t>8901Q</t>
        </is>
      </c>
      <c r="U916" s="2" t="inlineStr">
        <is>
          <t>438901.47</t>
        </is>
      </c>
      <c r="V916" s="2" t="inlineStr">
        <is>
          <t>VISITA UROLOGICA (CONTROLLO)</t>
        </is>
      </c>
      <c r="W916" s="2" t="inlineStr">
        <is>
          <t>S</t>
        </is>
      </c>
      <c r="X916" s="2" t="inlineStr">
        <is>
          <t>S</t>
        </is>
      </c>
      <c r="Y916" s="2" t="inlineStr">
        <is>
          <t>S</t>
        </is>
      </c>
      <c r="Z916" s="2" t="inlineStr">
        <is>
          <t>S</t>
        </is>
      </c>
      <c r="AA916" s="2" t="inlineStr">
        <is>
          <t>N</t>
        </is>
      </c>
      <c r="AB916" s="2" t="inlineStr">
        <is>
          <t>N</t>
        </is>
      </c>
      <c r="AC916" s="2" t="inlineStr">
        <is>
          <t>N</t>
        </is>
      </c>
      <c r="AD916" s="2" t="inlineStr">
        <is>
          <t>N</t>
        </is>
      </c>
      <c r="AE916" s="2" t="inlineStr">
        <is>
          <t>43</t>
        </is>
      </c>
      <c r="AF916" s="2" t="inlineStr">
        <is>
          <t>UROLOGIA</t>
        </is>
      </c>
      <c r="AG916" s="2" t="inlineStr">
        <is>
          <t>Q00676,Q00672,Q00788,Q00779,Q00777,Q00775,Q00774,Q00773,Q00772,Q00771,Q00770,Q00768,Q00767,Q00766,Q00765,Q00764,Q00763,Q00760,Q00755,Q00754,Q00753,Q00751,Q00716,Q00714,Q00709,Q01102,Q00532,Q00510,Q00484,Q00438,Q00437,Q00407,Q01304,Q00618,Q00616,Q01328,Q01180,Q01165,Q01162,Q01161,Q01232,Q01230,Q01217,Q01529,Q00749,Q00747,Q00746,Q00744,Q00743,Q02023,Q01266,Q01264,Q01263,Q01262,Q01261,Q01260,Q01258,Q01257,Q01256,Q01255,Q01254,Q01252,Q01250,Q01249,Q01378,Q01379,Q01380,Q01381,Q01384,Q01386,Q01393,Q01398,Q01399,Q01400,Q01403,Q01405,Q01406,Q01407,Q01408,Q01409,Q01410,Q01411,Q01394,Q01395,Q01429,Q01431,Q01433,Q01436,Q01440,Q04027,Q01091,Q01530,Q01519,Q01578</t>
        </is>
      </c>
      <c r="AH916" s="2" t="inlineStr">
        <is>
          <t>DIFFICOLTA' ALLA MINZIONE,CONDILOMI,RIABILITAZIONE INCONTINENZA URINARIA,PATOLOGIE UROLOGICHE,PATOLOGIE PROSTATICHE,PATOLOGIE ONCOLOGICHE DELLA VESCICA,PATOLOGIE ONCOLOGICHE DELLA PROSTATA,PATOLOGIE ONCOLOGICHE DEL RENE,PATOLOGIE ONCOLOGICHE DEI TESTICOLI,PATOLOGIE MALFORMATIVE UROLOGICHE,PATOLOGIE ANDROLOGICHE,INFEZIONI,IMPOTENZA,IDROCELE,FLOGOSI PROSTATICA,FIMOSI,EIACULAZIONE PRECOCE,DISTURBI DELL'EREZIONE,CRIPTORCHIDISMO,CRIOCONSERVAZIONE,CONDILOMA ACUMINATO GIGANTE,CIRCONCISIONE,PATOLOGIA PAVIMENTO PELVICO,PATOLOGIE UROGINECOLOGICHE,RITENZIONE URINARIA,PIELONEFRITE,VARICOCELE,PATOLOGIE TESTICOLARI E SCROTALI,RISCHIO ONCOLOGICO,POST PRONTO SOCCORSO,POST INTERVENTO,PATOLOGIE ONCOLOGICHE,RISTAGNO VESCICALE IN SCLEROSI MULTIPLA,INCONTINENZA URINARIA,HPV,PATOLOGIE UROLOGICHE ONCOLOGICHE,ADENOFIBROSI DELLA PROSTATA,ADENOMA VESCICA,ADENOMA RENALE,ADENOMA PROSTATICO,EPS PROSTATICO,CALCOLOSI VESCICALE,PROSTATECTOMIA,IDRONEFROSI,CATETERISMO VESCICALE,CANDIDA,CALCOLOSI,ALGIE TESTICOLARI,ALGIA SURRENALE,PATOLOGIE ONCOLOGICHE DEL PERITONEO,RESEZIONE TRANSURETRALE DELLA PROSTATA,POLIPO VESCICALE,PAPILLOMA VESCICALE,NODULO TESTICOLO,NEOFORMAZIONE TESTICOLO,NEOFORMAZIONE PROSTATA,METAPLASIA VESCICALE,MASSA PALPABILE TESTICOLO,MAPPING PROSTATICO,CALCOLOSI URETRALE,LINFONODI PROSTATA,IPERTROFIA PROSTATICA,FOLLOW UP TESTICOLO,FOLLOW UP PROSTATA,ASTENOSPERMIA,ASTENOTERATOSPERMIA,ASTENOTERATOZOOSPERMIA,ASTENOZOOSPERMIA,CRIPTOZOOSPERMIA,DISPERMIA,IPERPOSIA,IPOPOSIA,IPOSPERMIA,LEUCOSPERMIA,NECROZOOSPERMIA,OLIGOASTENOZOOSPERMIA,OLIGOTERATOAZOOSPERMIA,OLIGOZOOSPERMIA,ORCHITE,TERATOASTENOZOOSPERMIA,TERATOSPERMIA,TERATOZOOSPERMIA,IPOFERTILITA',IPOFERTILITA' MASCHILE,OLIGOASTENOTERATOZOOSPERMIA,STRANGURIA,BALANOPOSTITE,POLLACHIURIA,CISTITE,NEOFORMAZIONE VESCICA,INFEZIONI URINARIE,IPOSPADIA,CISTI FUNICOLO SPERMATICO,CISTITE INTERSTIZIALE</t>
        </is>
      </c>
      <c r="AI916" s="2" t="inlineStr">
        <is>
          <t>U</t>
        </is>
      </c>
      <c r="AJ916" s="2" t="inlineStr">
        <is>
          <t>0</t>
        </is>
      </c>
      <c r="AK916" s="2" t="n"/>
      <c r="AL916" s="2" t="n"/>
      <c r="AM916" s="11">
        <f>VLOOKUP(U916,'[1]per incroci mapping'!$A$2:$E$592,5,FALSE)</f>
        <v/>
      </c>
      <c r="AN916" s="11">
        <f>VLOOKUP(U916,'[1]per incroci mapping'!$A$2:$F$592,6,FALSE)</f>
        <v/>
      </c>
      <c r="AO916" s="2" t="n"/>
      <c r="AP916" s="2" t="n"/>
      <c r="AQ916" s="2" t="n"/>
      <c r="AR916" s="2" t="n"/>
      <c r="AS916" s="11">
        <f>IFERROR(VLOOKUP(U916,'[1]per incroci mapping'!$A$2:$E$592,3,FALSE),"Non Trovato")</f>
        <v/>
      </c>
      <c r="AT916" s="11">
        <f>VLOOKUP(U916,'[1]per incroci mapping'!$A$2:$E$592,4,FALSE)</f>
        <v/>
      </c>
      <c r="AU916" s="2" t="n"/>
      <c r="AV916" s="2" t="n"/>
      <c r="AW916" s="2" t="n"/>
      <c r="AX916" s="2" t="n"/>
      <c r="AY916" s="2" t="n"/>
      <c r="AZ916" s="2" t="n"/>
      <c r="BA916" s="2" t="inlineStr">
        <is>
          <t>si prega di presentarsi allo sportello accettazione 15 minuti prima dell appuntamento muniti di impegnativa del curante, tessera sanitaria</t>
        </is>
      </c>
      <c r="BB916" s="2" t="n"/>
      <c r="BC916" s="2" t="inlineStr">
        <is>
          <t>in caso di annullamento della prenotazione si prega di mandare disdetta entro 3 giorni ai seguenti numeri: 0384968017 - 0384831811 oppure tramite mail all indirizzo prenotazioni@cittadellasociale.it</t>
        </is>
      </c>
      <c r="BD916" s="1" t="n">
        <v>192</v>
      </c>
      <c r="BE916" s="1" t="n">
        <v>2388</v>
      </c>
      <c r="BF916" s="2" t="inlineStr">
        <is>
          <t>G</t>
        </is>
      </c>
      <c r="BG916" s="2" t="inlineStr">
        <is>
          <t>N</t>
        </is>
      </c>
      <c r="BH916" s="2" t="inlineStr">
        <is>
          <t>N</t>
        </is>
      </c>
      <c r="BI916" s="2" t="inlineStr">
        <is>
          <t>N</t>
        </is>
      </c>
      <c r="BJ916" s="2" t="inlineStr">
        <is>
          <t>N</t>
        </is>
      </c>
      <c r="BK916" s="2" t="inlineStr">
        <is>
          <t>S</t>
        </is>
      </c>
      <c r="BL916" s="2" t="inlineStr">
        <is>
          <t>N</t>
        </is>
      </c>
      <c r="BM916" s="2" t="inlineStr">
        <is>
          <t>S</t>
        </is>
      </c>
      <c r="BN916" s="13" t="n">
        <v>44483</v>
      </c>
      <c r="BO916" s="2" t="n"/>
      <c r="BP916" s="2" t="inlineStr">
        <is>
          <t>N</t>
        </is>
      </c>
      <c r="BQ916" s="1" t="n">
        <v>0</v>
      </c>
      <c r="BR916" s="1" t="n">
        <v>0</v>
      </c>
      <c r="BS916" s="2" t="n"/>
    </row>
    <row r="917">
      <c r="A917" t="n">
        <v>916</v>
      </c>
      <c r="B917" t="inlineStr">
        <is>
          <t>569-1|01640</t>
        </is>
      </c>
      <c r="C917" t="inlineStr">
        <is>
          <t>OK</t>
        </is>
      </c>
      <c r="D917" s="2" t="inlineStr">
        <is>
          <t>690059</t>
        </is>
      </c>
      <c r="E917" s="2" t="inlineStr">
        <is>
          <t>LA CITTADELLA PIEVE</t>
        </is>
      </c>
      <c r="F917" s="2" t="inlineStr">
        <is>
          <t>002086</t>
        </is>
      </c>
      <c r="G917" s="2" t="inlineStr">
        <is>
          <t>PIEVE DEL CAIRO</t>
        </is>
      </c>
      <c r="H917" s="2" t="inlineStr">
        <is>
          <t>PIEVE DEL CAIRO</t>
        </is>
      </c>
      <c r="I917" s="2" t="inlineStr">
        <is>
          <t>ACCPDC</t>
        </is>
      </c>
      <c r="J917" s="2" t="inlineStr">
        <is>
          <t>LA CITTADELLA PIEVE DEL CAIRO</t>
        </is>
      </c>
      <c r="K917" s="2" t="inlineStr">
        <is>
          <t>UROL PDC</t>
        </is>
      </c>
      <c r="L917" s="2" t="inlineStr">
        <is>
          <t>UROLOGIA</t>
        </is>
      </c>
      <c r="M917" s="2" t="inlineStr">
        <is>
          <t>43</t>
        </is>
      </c>
      <c r="N917" s="2" t="inlineStr">
        <is>
          <t>155-1</t>
        </is>
      </c>
      <c r="O917" s="2" t="inlineStr">
        <is>
          <t>INT. BIC UROLOGIA</t>
        </is>
      </c>
      <c r="P917" s="2" t="inlineStr">
        <is>
          <t>569-1</t>
        </is>
      </c>
      <c r="Q917" s="2" t="inlineStr">
        <is>
          <t>INT. BIC UROLOGIA</t>
        </is>
      </c>
      <c r="R917" s="2" t="inlineStr">
        <is>
          <t>2225</t>
        </is>
      </c>
      <c r="S917" s="2" t="inlineStr">
        <is>
          <t>CIRCONCISIONE</t>
        </is>
      </c>
      <c r="T917" s="2" t="inlineStr">
        <is>
          <t>640</t>
        </is>
      </c>
      <c r="U917" s="2" t="inlineStr">
        <is>
          <t>01640</t>
        </is>
      </c>
      <c r="V917" s="2" t="inlineStr">
        <is>
          <t>CIRCONCISIONE</t>
        </is>
      </c>
      <c r="W917" s="2" t="inlineStr">
        <is>
          <t>S</t>
        </is>
      </c>
      <c r="X917" s="2" t="inlineStr">
        <is>
          <t>N</t>
        </is>
      </c>
      <c r="Y917" s="2" t="inlineStr">
        <is>
          <t>N</t>
        </is>
      </c>
      <c r="Z917" s="2" t="inlineStr">
        <is>
          <t>N</t>
        </is>
      </c>
      <c r="AA917" s="2" t="inlineStr">
        <is>
          <t>N</t>
        </is>
      </c>
      <c r="AB917" s="2" t="inlineStr">
        <is>
          <t>N</t>
        </is>
      </c>
      <c r="AC917" s="2" t="inlineStr">
        <is>
          <t>N</t>
        </is>
      </c>
      <c r="AD917" s="2" t="inlineStr">
        <is>
          <t>N</t>
        </is>
      </c>
      <c r="AE917" s="2" t="inlineStr">
        <is>
          <t>43</t>
        </is>
      </c>
      <c r="AF917" s="2" t="inlineStr">
        <is>
          <t>UROLOGIA</t>
        </is>
      </c>
      <c r="AG917" s="2" t="inlineStr">
        <is>
          <t>Q00764</t>
        </is>
      </c>
      <c r="AH917" s="2" t="inlineStr">
        <is>
          <t>FIMOSI</t>
        </is>
      </c>
      <c r="AI917" s="2" t="inlineStr">
        <is>
          <t>U</t>
        </is>
      </c>
      <c r="AJ917" s="2" t="inlineStr">
        <is>
          <t>0</t>
        </is>
      </c>
      <c r="AK917" s="2" t="n"/>
      <c r="AL917" s="2" t="n"/>
      <c r="AM917" s="11">
        <f>VLOOKUP(U917,'[1]per incroci mapping'!$A$2:$E$592,5,FALSE)</f>
        <v/>
      </c>
      <c r="AN917" s="11">
        <f>VLOOKUP(U917,'[1]per incroci mapping'!$A$2:$F$592,6,FALSE)</f>
        <v/>
      </c>
      <c r="AO917" s="2" t="n"/>
      <c r="AP917" s="2" t="n"/>
      <c r="AQ917" s="2" t="n"/>
      <c r="AR917" s="2" t="n"/>
      <c r="AS917" s="11">
        <f>IFERROR(VLOOKUP(U917,'[1]per incroci mapping'!$A$2:$E$592,3,FALSE),"Non Trovato")</f>
        <v/>
      </c>
      <c r="AT917" s="11">
        <f>VLOOKUP(U917,'[1]per incroci mapping'!$A$2:$E$592,4,FALSE)</f>
        <v/>
      </c>
      <c r="AU917" s="2" t="n"/>
      <c r="AV917" s="2" t="n"/>
      <c r="AW917" s="2" t="n"/>
      <c r="AX917" s="2" t="n"/>
      <c r="AY917" s="2" t="n"/>
      <c r="AZ917" s="2" t="n"/>
      <c r="BA917" s="2" t="inlineStr">
        <is>
          <t>si prega di presentarsi allo sportello accettazione 15 minuti prima dell appuntamento muniti di impegnativa del curante, tessera sanitaria</t>
        </is>
      </c>
      <c r="BB917" s="2" t="n"/>
      <c r="BC917" s="2" t="inlineStr">
        <is>
          <t>in caso di annullamento della prenotazione si prega di mandare disdetta entro 3 giorni ai seguenti numeri: 0384968017 - 0384831811 oppure tramite mail all indirizzo prenotazioni@cittadellasociale.it</t>
        </is>
      </c>
      <c r="BD917" s="1" t="n">
        <v>192</v>
      </c>
      <c r="BE917" s="1" t="n">
        <v>1188</v>
      </c>
      <c r="BF917" s="2" t="inlineStr">
        <is>
          <t>M</t>
        </is>
      </c>
      <c r="BG917" s="2" t="inlineStr">
        <is>
          <t>N</t>
        </is>
      </c>
      <c r="BH917" s="2" t="inlineStr">
        <is>
          <t>N</t>
        </is>
      </c>
      <c r="BI917" s="2" t="inlineStr">
        <is>
          <t>N</t>
        </is>
      </c>
      <c r="BJ917" s="2" t="inlineStr">
        <is>
          <t>S</t>
        </is>
      </c>
      <c r="BK917" s="2" t="inlineStr">
        <is>
          <t>N</t>
        </is>
      </c>
      <c r="BL917" s="2" t="inlineStr">
        <is>
          <t>N</t>
        </is>
      </c>
      <c r="BM917" s="2" t="inlineStr">
        <is>
          <t>N</t>
        </is>
      </c>
      <c r="BN917" s="13" t="n">
        <v>44498</v>
      </c>
      <c r="BO917" s="2" t="n"/>
      <c r="BP917" s="2" t="inlineStr">
        <is>
          <t>N</t>
        </is>
      </c>
      <c r="BQ917" s="1" t="n">
        <v>0</v>
      </c>
      <c r="BR917" s="1" t="n">
        <v>0</v>
      </c>
      <c r="BS917" s="2" t="n"/>
    </row>
    <row r="918">
      <c r="A918" t="n">
        <v>917</v>
      </c>
      <c r="B918" t="inlineStr">
        <is>
          <t>569-1|4364921</t>
        </is>
      </c>
      <c r="C918" t="inlineStr">
        <is>
          <t>OK</t>
        </is>
      </c>
      <c r="D918" s="2" t="inlineStr">
        <is>
          <t>690059</t>
        </is>
      </c>
      <c r="E918" s="2" t="inlineStr">
        <is>
          <t>LA CITTADELLA PIEVE</t>
        </is>
      </c>
      <c r="F918" s="2" t="inlineStr">
        <is>
          <t>002086</t>
        </is>
      </c>
      <c r="G918" s="2" t="inlineStr">
        <is>
          <t>PIEVE DEL CAIRO</t>
        </is>
      </c>
      <c r="H918" s="2" t="inlineStr">
        <is>
          <t>PIEVE DEL CAIRO</t>
        </is>
      </c>
      <c r="I918" s="2" t="inlineStr">
        <is>
          <t>ACCPDC</t>
        </is>
      </c>
      <c r="J918" s="2" t="inlineStr">
        <is>
          <t>LA CITTADELLA PIEVE DEL CAIRO</t>
        </is>
      </c>
      <c r="K918" s="2" t="inlineStr">
        <is>
          <t>UROL PDC</t>
        </is>
      </c>
      <c r="L918" s="2" t="inlineStr">
        <is>
          <t>UROLOGIA</t>
        </is>
      </c>
      <c r="M918" s="2" t="inlineStr">
        <is>
          <t>43</t>
        </is>
      </c>
      <c r="N918" s="2" t="inlineStr">
        <is>
          <t>155-1</t>
        </is>
      </c>
      <c r="O918" s="2" t="inlineStr">
        <is>
          <t>INT. BIC UROLOGIA</t>
        </is>
      </c>
      <c r="P918" s="2" t="inlineStr">
        <is>
          <t>569-1</t>
        </is>
      </c>
      <c r="Q918" s="2" t="inlineStr">
        <is>
          <t>INT. BIC UROLOGIA</t>
        </is>
      </c>
      <c r="R918" s="2" t="inlineStr">
        <is>
          <t>2033</t>
        </is>
      </c>
      <c r="S918" s="2" t="inlineStr">
        <is>
          <t>FRENULOTOMIA</t>
        </is>
      </c>
      <c r="T918" s="2" t="inlineStr">
        <is>
          <t>64921</t>
        </is>
      </c>
      <c r="U918" s="2" t="inlineStr">
        <is>
          <t>4364921</t>
        </is>
      </c>
      <c r="V918" s="2" t="inlineStr">
        <is>
          <t>FRENULOTOMIA UROLOGICA</t>
        </is>
      </c>
      <c r="W918" s="2" t="inlineStr">
        <is>
          <t>S</t>
        </is>
      </c>
      <c r="X918" s="2" t="inlineStr">
        <is>
          <t>N</t>
        </is>
      </c>
      <c r="Y918" s="2" t="inlineStr">
        <is>
          <t>N</t>
        </is>
      </c>
      <c r="Z918" s="2" t="inlineStr">
        <is>
          <t>N</t>
        </is>
      </c>
      <c r="AA918" s="2" t="inlineStr">
        <is>
          <t>N</t>
        </is>
      </c>
      <c r="AB918" s="2" t="inlineStr">
        <is>
          <t>N</t>
        </is>
      </c>
      <c r="AC918" s="2" t="inlineStr">
        <is>
          <t>N</t>
        </is>
      </c>
      <c r="AD918" s="2" t="inlineStr">
        <is>
          <t>N</t>
        </is>
      </c>
      <c r="AE918" s="2" t="inlineStr">
        <is>
          <t>43</t>
        </is>
      </c>
      <c r="AF918" s="2" t="inlineStr">
        <is>
          <t>UROLOGIA</t>
        </is>
      </c>
      <c r="AG918" s="2" t="inlineStr">
        <is>
          <t>Q00764</t>
        </is>
      </c>
      <c r="AH918" s="2" t="inlineStr">
        <is>
          <t>FIMOSI</t>
        </is>
      </c>
      <c r="AI918" s="2" t="inlineStr">
        <is>
          <t>U</t>
        </is>
      </c>
      <c r="AJ918" s="2" t="inlineStr">
        <is>
          <t>0</t>
        </is>
      </c>
      <c r="AK918" s="2" t="n"/>
      <c r="AL918" s="2" t="n"/>
      <c r="AM918" s="11">
        <f>VLOOKUP(U918,'[1]per incroci mapping'!$A$2:$E$592,5,FALSE)</f>
        <v/>
      </c>
      <c r="AN918" s="11">
        <f>VLOOKUP(U918,'[1]per incroci mapping'!$A$2:$F$592,6,FALSE)</f>
        <v/>
      </c>
      <c r="AO918" s="2" t="n"/>
      <c r="AP918" s="2" t="n"/>
      <c r="AQ918" s="2" t="n"/>
      <c r="AR918" s="2" t="n"/>
      <c r="AS918" s="11">
        <f>IFERROR(VLOOKUP(U918,'[1]per incroci mapping'!$A$2:$E$592,3,FALSE),"Non Trovato")</f>
        <v/>
      </c>
      <c r="AT918" s="11">
        <f>VLOOKUP(U918,'[1]per incroci mapping'!$A$2:$E$592,4,FALSE)</f>
        <v/>
      </c>
      <c r="AU918" s="2" t="n"/>
      <c r="AV918" s="2" t="n"/>
      <c r="AW918" s="2" t="n"/>
      <c r="AX918" s="2" t="n"/>
      <c r="AY918" s="2" t="n"/>
      <c r="AZ918" s="2" t="n"/>
      <c r="BA918" s="2" t="inlineStr">
        <is>
          <t>si prega di presentarsi allo sportello accettazione 15 minuti prima dell appuntamento muniti di impegnativa del curante, tessera sanitaria</t>
        </is>
      </c>
      <c r="BB918" s="2" t="n"/>
      <c r="BC918" s="2" t="inlineStr">
        <is>
          <t>in caso di annullamento della prenotazione si prega di mandare disdetta entro 3 giorni ai seguenti numeri: 0384968017 - 0384831811 oppure tramite mail all indirizzo prenotazioni@cittadellasociale.it</t>
        </is>
      </c>
      <c r="BD918" s="1" t="n">
        <v>192</v>
      </c>
      <c r="BE918" s="1" t="n">
        <v>2388</v>
      </c>
      <c r="BF918" s="2" t="inlineStr">
        <is>
          <t>M</t>
        </is>
      </c>
      <c r="BG918" s="2" t="inlineStr">
        <is>
          <t>N</t>
        </is>
      </c>
      <c r="BH918" s="2" t="inlineStr">
        <is>
          <t>N</t>
        </is>
      </c>
      <c r="BI918" s="2" t="inlineStr">
        <is>
          <t>N</t>
        </is>
      </c>
      <c r="BJ918" s="2" t="inlineStr">
        <is>
          <t>S</t>
        </is>
      </c>
      <c r="BK918" s="2" t="inlineStr">
        <is>
          <t>N</t>
        </is>
      </c>
      <c r="BL918" s="2" t="inlineStr">
        <is>
          <t>N</t>
        </is>
      </c>
      <c r="BM918" s="2" t="inlineStr">
        <is>
          <t>N</t>
        </is>
      </c>
      <c r="BN918" s="13" t="n">
        <v>44498</v>
      </c>
      <c r="BO918" s="2" t="n"/>
      <c r="BP918" s="2" t="inlineStr">
        <is>
          <t>N</t>
        </is>
      </c>
      <c r="BQ918" s="1" t="n">
        <v>0</v>
      </c>
      <c r="BR918" s="1" t="n">
        <v>0</v>
      </c>
      <c r="BS918" s="2" t="n"/>
    </row>
  </sheetData>
  <autoFilter ref="A1:BT918"/>
  <pageMargins bottom="1" footer="0.5" header="0.5" left="0.75" right="0.75" top="1"/>
  <pageSetup orientation="portrait"/>
</worksheet>
</file>

<file path=xl/worksheets/sheet2.xml><?xml version="1.0" encoding="utf-8"?>
<worksheet xmlns="http://schemas.openxmlformats.org/spreadsheetml/2006/main">
  <sheetPr>
    <outlinePr summaryBelow="1" summaryRight="1"/>
    <pageSetUpPr/>
  </sheetPr>
  <dimension ref="A1:A2"/>
  <sheetViews>
    <sheetView workbookViewId="0">
      <selection activeCell="A1" sqref="A1"/>
    </sheetView>
  </sheetViews>
  <sheetFormatPr baseColWidth="8" defaultRowHeight="12.75"/>
  <sheetData>
    <row r="1">
      <c r="A1" s="3" t="inlineStr">
        <is>
          <t>SQL Statement</t>
        </is>
      </c>
    </row>
    <row r="2">
      <c r="A2" t="inlineStr">
        <is>
          <t>SELECT 
CODICE_N1, DESCRIZIONE_N1, CODICE_N2, 
   DESCRIZIONE_N2, DESCRIZIONE_SEDE_N2, CODICE_N3, 
   DESCRIZIONE_N3, CODICE_N4, DESCRIZIONE_N4, 
   DISCIPLINA_AGENDA, CODICE_INTERNO_AGENDA, DESCRIZIONE_INTERNO_AGENDA, 
   CODICE_SISS_AGENDA, DESCRIZIONE_SISS_AGENDA, CODICE_PRESTAZIONE_CUP, 
   DESCRIZIONE_PRESTAZIONE_CUP, CODICE_REGIONALE, CODCE_PRESTAZIONE_SISS, 
   DESCRIZIONE_PRESTAZIONE_SISS, ABILITAZIONESISS, PRENOTABILE_SISS, 
   ALTROOPER, CCR, MMG, 
   FAR, CITTADINO, PAI, 
   COD_DISCIPLINA, DESCRIZIONE_DISCIPLINA, CODICE_QUES, 
   DESCRIZIONE_QUES, OPERATORE_QUESITO, INVIANTE, 
   METODICHE_CATALOGO, DESCRIZIONE_MET_CATALOG, CODICE_METODICA, 
   DESCR_METODICA, DISTRDACAT, DESCRDISTRDACAT, 
   CODICE_DISTRETTO, DESCR_DISTRETTO, OPERATORE_LOGICO, 
   RISORSA, NOTAOPERATORE, NOTAPREPARAZIONE, 
   NOTA_AMMAGENDA, NOTA_AMM_AGENDA_PRESTA, NOTAREVOCA, 
   ETA_MIN, ETA_MAX, SESSO, 
   COMBINATA, RAGGRUPPABILE, U, 
   D, P, B, 
   PROGRAMMABILE, VALIDA_DA, VALIDA_A, 
   ALTRI_ORARI, PREPARAZIONE, REFERTO, 
   LUOGO_PRESENTAZIONE
FROM GP.GP_ESTRAZIONE_MAPPING#2</t>
        </is>
      </c>
    </row>
  </sheetData>
  <pageMargins bottom="1" footer="0.5" header="0.5" left="0.75" right="0.75" top="1"/>
  <pageSetup copies="0" orientation="portrait"/>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alessandro mentuccia</dc:creator>
  <dcterms:created xmlns:dcterms="http://purl.org/dc/terms/" xmlns:xsi="http://www.w3.org/2001/XMLSchema-instance" xsi:type="dcterms:W3CDTF">2021-11-03T14:52:15Z</dcterms:created>
  <dcterms:modified xmlns:dcterms="http://purl.org/dc/terms/" xmlns:xsi="http://www.w3.org/2001/XMLSchema-instance" xsi:type="dcterms:W3CDTF">2021-11-03T14:52:15Z</dcterms:modified>
  <cp:lastModifiedBy>alessandro mentuccia</cp:lastModifiedBy>
</cp:coreProperties>
</file>