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netorgft3531444-my.sharepoint.com/personal/aly_lanuza_bnext_tech/Documents/"/>
    </mc:Choice>
  </mc:AlternateContent>
  <xr:revisionPtr revIDLastSave="0" documentId="8_{25C4671C-B4CA-4BA4-A74D-4166AF040D5B}" xr6:coauthVersionLast="47" xr6:coauthVersionMax="47" xr10:uidLastSave="{00000000-0000-0000-0000-000000000000}"/>
  <bookViews>
    <workbookView xWindow="-98" yWindow="-98" windowWidth="21795" windowHeight="12975" firstSheet="2" activeTab="2" xr2:uid="{00000000-000D-0000-FFFF-FFFF00000000}"/>
  </bookViews>
  <sheets>
    <sheet name="Legend" sheetId="8" r:id="rId1"/>
    <sheet name="Instructions" sheetId="9" r:id="rId2"/>
    <sheet name="Daily VE Tracker" sheetId="1" r:id="rId3"/>
    <sheet name="VE Weekly Summary" sheetId="7" r:id="rId4"/>
    <sheet name="Quad Engagement Scores" sheetId="3" r:id="rId5"/>
    <sheet name="QES Summary" sheetId="10" r:id="rId6"/>
    <sheet name="Sheet1" sheetId="11" r:id="rId7"/>
  </sheets>
  <definedNames>
    <definedName name="_xlnm._FilterDatabase" localSheetId="3" hidden="1">'VE Weekly Summary'!$C$3:$C$106</definedName>
  </definedNames>
  <calcPr calcId="191028"/>
  <pivotCaches>
    <pivotCache cacheId="108" r:id="rId8"/>
    <pivotCache cacheId="10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1" i="1" l="1"/>
  <c r="I331" i="1"/>
  <c r="F2" i="3"/>
  <c r="G2" i="3" s="1"/>
  <c r="H59" i="1"/>
  <c r="C37" i="7"/>
  <c r="C38" i="7"/>
  <c r="C39" i="7"/>
  <c r="C40" i="7"/>
  <c r="C41" i="7"/>
  <c r="C36" i="7"/>
  <c r="C30" i="7"/>
  <c r="C31" i="7"/>
  <c r="C32" i="7"/>
  <c r="C33" i="7"/>
  <c r="C34" i="7"/>
  <c r="C29" i="7"/>
  <c r="C23" i="7"/>
  <c r="C24" i="7"/>
  <c r="C25" i="7"/>
  <c r="C26" i="7"/>
  <c r="C27" i="7"/>
  <c r="C22" i="7"/>
  <c r="C16" i="7"/>
  <c r="C17" i="7"/>
  <c r="C18" i="7"/>
  <c r="C19" i="7"/>
  <c r="C20" i="7"/>
  <c r="C15" i="7"/>
  <c r="C6" i="7"/>
  <c r="C7" i="7"/>
  <c r="C8" i="7"/>
  <c r="C9" i="7"/>
  <c r="C5" i="7"/>
  <c r="I84" i="1"/>
  <c r="H84" i="1"/>
  <c r="I44" i="1"/>
  <c r="H44" i="1"/>
  <c r="I16" i="1"/>
  <c r="H16" i="1"/>
  <c r="I47" i="1"/>
  <c r="H47" i="1"/>
  <c r="I62" i="1"/>
  <c r="H62" i="1"/>
  <c r="I107" i="1"/>
  <c r="H107" i="1"/>
  <c r="I119" i="1"/>
  <c r="H119" i="1"/>
  <c r="I118" i="1"/>
  <c r="H118" i="1"/>
  <c r="I120" i="1"/>
  <c r="H120" i="1"/>
  <c r="I148" i="1"/>
  <c r="H148" i="1"/>
  <c r="I189" i="1"/>
  <c r="H189" i="1"/>
  <c r="G2265" i="3"/>
  <c r="G2419" i="3"/>
  <c r="G2547" i="3"/>
  <c r="G2675" i="3"/>
  <c r="G2803" i="3"/>
  <c r="G2931" i="3"/>
  <c r="G3059" i="3"/>
  <c r="G3187" i="3"/>
  <c r="G3268" i="3"/>
  <c r="G3332" i="3"/>
  <c r="G3377" i="3"/>
  <c r="G3411" i="3"/>
  <c r="G3443" i="3"/>
  <c r="G3464" i="3"/>
  <c r="F7" i="3"/>
  <c r="F19" i="3"/>
  <c r="G19" i="3" s="1"/>
  <c r="F18" i="3"/>
  <c r="G18" i="3" s="1"/>
  <c r="F20" i="3"/>
  <c r="G20" i="3" s="1"/>
  <c r="F24" i="3"/>
  <c r="G24" i="3" s="1"/>
  <c r="F15" i="3"/>
  <c r="G15" i="3" s="1"/>
  <c r="F26" i="3"/>
  <c r="G26" i="3" s="1"/>
  <c r="F5" i="3"/>
  <c r="G5" i="3" s="1"/>
  <c r="F27" i="3"/>
  <c r="G27" i="3" s="1"/>
  <c r="F23" i="3"/>
  <c r="G23" i="3" s="1"/>
  <c r="F3" i="3"/>
  <c r="G3" i="3" s="1"/>
  <c r="F13" i="3"/>
  <c r="G13" i="3" s="1"/>
  <c r="F25" i="3"/>
  <c r="G25" i="3" s="1"/>
  <c r="F16" i="3"/>
  <c r="G16" i="3" s="1"/>
  <c r="F17" i="3"/>
  <c r="G17" i="3" s="1"/>
  <c r="F28" i="3"/>
  <c r="G28" i="3" s="1"/>
  <c r="F32" i="3"/>
  <c r="G32" i="3" s="1"/>
  <c r="F29" i="3"/>
  <c r="G29" i="3" s="1"/>
  <c r="F8" i="3"/>
  <c r="G8" i="3" s="1"/>
  <c r="F31" i="3"/>
  <c r="G31" i="3" s="1"/>
  <c r="F22" i="3"/>
  <c r="G22" i="3" s="1"/>
  <c r="F11" i="3"/>
  <c r="G11" i="3" s="1"/>
  <c r="F9" i="3"/>
  <c r="G9" i="3" s="1"/>
  <c r="F30" i="3"/>
  <c r="G30" i="3" s="1"/>
  <c r="F12" i="3"/>
  <c r="G12" i="3" s="1"/>
  <c r="F14" i="3"/>
  <c r="G14" i="3" s="1"/>
  <c r="F21" i="3"/>
  <c r="G21" i="3" s="1"/>
  <c r="F10" i="3"/>
  <c r="G10" i="3" s="1"/>
  <c r="F6" i="3"/>
  <c r="G6" i="3" s="1"/>
  <c r="F4" i="3"/>
  <c r="G4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099" i="3"/>
  <c r="G1099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 s="1"/>
  <c r="F1175" i="3"/>
  <c r="G1175" i="3" s="1"/>
  <c r="F1176" i="3"/>
  <c r="G1176" i="3" s="1"/>
  <c r="F1177" i="3"/>
  <c r="G1177" i="3" s="1"/>
  <c r="F1178" i="3"/>
  <c r="G1178" i="3" s="1"/>
  <c r="F1179" i="3"/>
  <c r="G1179" i="3" s="1"/>
  <c r="F1180" i="3"/>
  <c r="G1180" i="3" s="1"/>
  <c r="F1181" i="3"/>
  <c r="G1181" i="3" s="1"/>
  <c r="F1182" i="3"/>
  <c r="G1182" i="3" s="1"/>
  <c r="F1183" i="3"/>
  <c r="G1183" i="3" s="1"/>
  <c r="F1184" i="3"/>
  <c r="G1184" i="3" s="1"/>
  <c r="F1185" i="3"/>
  <c r="G1185" i="3" s="1"/>
  <c r="F1186" i="3"/>
  <c r="G1186" i="3" s="1"/>
  <c r="F1187" i="3"/>
  <c r="G1187" i="3" s="1"/>
  <c r="F1188" i="3"/>
  <c r="G1188" i="3" s="1"/>
  <c r="F1189" i="3"/>
  <c r="G1189" i="3" s="1"/>
  <c r="F1190" i="3"/>
  <c r="G1190" i="3" s="1"/>
  <c r="F1191" i="3"/>
  <c r="G1191" i="3" s="1"/>
  <c r="F1192" i="3"/>
  <c r="G1192" i="3" s="1"/>
  <c r="F1193" i="3"/>
  <c r="G1193" i="3" s="1"/>
  <c r="F1194" i="3"/>
  <c r="G1194" i="3" s="1"/>
  <c r="F1195" i="3"/>
  <c r="G1195" i="3" s="1"/>
  <c r="F1196" i="3"/>
  <c r="G1196" i="3" s="1"/>
  <c r="F1197" i="3"/>
  <c r="G1197" i="3" s="1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 s="1"/>
  <c r="F1204" i="3"/>
  <c r="G1204" i="3" s="1"/>
  <c r="F1205" i="3"/>
  <c r="G1205" i="3" s="1"/>
  <c r="F1206" i="3"/>
  <c r="G1206" i="3" s="1"/>
  <c r="F1207" i="3"/>
  <c r="G1207" i="3" s="1"/>
  <c r="F1208" i="3"/>
  <c r="G1208" i="3" s="1"/>
  <c r="F1209" i="3"/>
  <c r="G1209" i="3" s="1"/>
  <c r="F1210" i="3"/>
  <c r="G1210" i="3" s="1"/>
  <c r="F1211" i="3"/>
  <c r="G1211" i="3" s="1"/>
  <c r="F1212" i="3"/>
  <c r="G1212" i="3" s="1"/>
  <c r="F1213" i="3"/>
  <c r="G1213" i="3" s="1"/>
  <c r="F1214" i="3"/>
  <c r="G1214" i="3" s="1"/>
  <c r="F1215" i="3"/>
  <c r="G1215" i="3" s="1"/>
  <c r="F1216" i="3"/>
  <c r="G1216" i="3" s="1"/>
  <c r="F1217" i="3"/>
  <c r="G1217" i="3" s="1"/>
  <c r="F1218" i="3"/>
  <c r="G1218" i="3" s="1"/>
  <c r="F1219" i="3"/>
  <c r="G1219" i="3" s="1"/>
  <c r="F1220" i="3"/>
  <c r="G1220" i="3" s="1"/>
  <c r="F1221" i="3"/>
  <c r="G1221" i="3" s="1"/>
  <c r="F1222" i="3"/>
  <c r="G1222" i="3" s="1"/>
  <c r="F1223" i="3"/>
  <c r="G1223" i="3" s="1"/>
  <c r="F1224" i="3"/>
  <c r="G1224" i="3" s="1"/>
  <c r="F1225" i="3"/>
  <c r="G1225" i="3" s="1"/>
  <c r="F1226" i="3"/>
  <c r="G1226" i="3" s="1"/>
  <c r="F1227" i="3"/>
  <c r="G1227" i="3" s="1"/>
  <c r="F1228" i="3"/>
  <c r="G1228" i="3" s="1"/>
  <c r="F1229" i="3"/>
  <c r="G1229" i="3" s="1"/>
  <c r="F1230" i="3"/>
  <c r="G1230" i="3" s="1"/>
  <c r="F1231" i="3"/>
  <c r="G1231" i="3" s="1"/>
  <c r="F1232" i="3"/>
  <c r="G1232" i="3" s="1"/>
  <c r="F1233" i="3"/>
  <c r="G1233" i="3" s="1"/>
  <c r="F1234" i="3"/>
  <c r="G1234" i="3" s="1"/>
  <c r="F1235" i="3"/>
  <c r="G1235" i="3" s="1"/>
  <c r="F1236" i="3"/>
  <c r="G1236" i="3" s="1"/>
  <c r="F1237" i="3"/>
  <c r="G1237" i="3" s="1"/>
  <c r="F1238" i="3"/>
  <c r="G1238" i="3" s="1"/>
  <c r="F1239" i="3"/>
  <c r="G1239" i="3" s="1"/>
  <c r="F1240" i="3"/>
  <c r="G1240" i="3" s="1"/>
  <c r="F1241" i="3"/>
  <c r="G1241" i="3" s="1"/>
  <c r="F1242" i="3"/>
  <c r="G1242" i="3" s="1"/>
  <c r="F1243" i="3"/>
  <c r="G1243" i="3" s="1"/>
  <c r="F1244" i="3"/>
  <c r="G1244" i="3" s="1"/>
  <c r="F1245" i="3"/>
  <c r="G1245" i="3" s="1"/>
  <c r="F1246" i="3"/>
  <c r="G1246" i="3" s="1"/>
  <c r="F1247" i="3"/>
  <c r="G1247" i="3" s="1"/>
  <c r="F1248" i="3"/>
  <c r="G1248" i="3" s="1"/>
  <c r="F1249" i="3"/>
  <c r="G1249" i="3" s="1"/>
  <c r="F1250" i="3"/>
  <c r="G1250" i="3" s="1"/>
  <c r="F1251" i="3"/>
  <c r="G1251" i="3" s="1"/>
  <c r="F1252" i="3"/>
  <c r="G1252" i="3" s="1"/>
  <c r="F1253" i="3"/>
  <c r="G1253" i="3" s="1"/>
  <c r="F1254" i="3"/>
  <c r="G1254" i="3" s="1"/>
  <c r="F1255" i="3"/>
  <c r="G1255" i="3" s="1"/>
  <c r="F1256" i="3"/>
  <c r="G1256" i="3" s="1"/>
  <c r="F1257" i="3"/>
  <c r="G1257" i="3" s="1"/>
  <c r="F1258" i="3"/>
  <c r="G1258" i="3" s="1"/>
  <c r="F1259" i="3"/>
  <c r="G1259" i="3" s="1"/>
  <c r="F1260" i="3"/>
  <c r="G1260" i="3" s="1"/>
  <c r="F1261" i="3"/>
  <c r="G1261" i="3" s="1"/>
  <c r="F1262" i="3"/>
  <c r="G1262" i="3" s="1"/>
  <c r="F1263" i="3"/>
  <c r="G1263" i="3" s="1"/>
  <c r="F1264" i="3"/>
  <c r="G1264" i="3" s="1"/>
  <c r="F1265" i="3"/>
  <c r="G1265" i="3" s="1"/>
  <c r="F1266" i="3"/>
  <c r="G1266" i="3" s="1"/>
  <c r="F1267" i="3"/>
  <c r="G1267" i="3" s="1"/>
  <c r="F1268" i="3"/>
  <c r="G1268" i="3" s="1"/>
  <c r="F1269" i="3"/>
  <c r="G1269" i="3" s="1"/>
  <c r="F1270" i="3"/>
  <c r="G1270" i="3" s="1"/>
  <c r="F1271" i="3"/>
  <c r="G1271" i="3" s="1"/>
  <c r="F1272" i="3"/>
  <c r="G1272" i="3" s="1"/>
  <c r="F1273" i="3"/>
  <c r="G1273" i="3" s="1"/>
  <c r="F1274" i="3"/>
  <c r="G1274" i="3" s="1"/>
  <c r="F1275" i="3"/>
  <c r="G1275" i="3" s="1"/>
  <c r="F1276" i="3"/>
  <c r="G1276" i="3" s="1"/>
  <c r="F1277" i="3"/>
  <c r="G1277" i="3" s="1"/>
  <c r="F1278" i="3"/>
  <c r="G1278" i="3" s="1"/>
  <c r="F1279" i="3"/>
  <c r="G1279" i="3" s="1"/>
  <c r="F1280" i="3"/>
  <c r="G1280" i="3" s="1"/>
  <c r="F1281" i="3"/>
  <c r="G1281" i="3" s="1"/>
  <c r="F1282" i="3"/>
  <c r="G1282" i="3" s="1"/>
  <c r="F1283" i="3"/>
  <c r="G1283" i="3" s="1"/>
  <c r="F1284" i="3"/>
  <c r="G1284" i="3" s="1"/>
  <c r="F1285" i="3"/>
  <c r="G1285" i="3" s="1"/>
  <c r="F1286" i="3"/>
  <c r="G1286" i="3" s="1"/>
  <c r="F1287" i="3"/>
  <c r="G1287" i="3" s="1"/>
  <c r="F1288" i="3"/>
  <c r="G1288" i="3" s="1"/>
  <c r="F1289" i="3"/>
  <c r="G1289" i="3" s="1"/>
  <c r="F1290" i="3"/>
  <c r="G1290" i="3" s="1"/>
  <c r="F1291" i="3"/>
  <c r="G1291" i="3" s="1"/>
  <c r="F1292" i="3"/>
  <c r="G1292" i="3" s="1"/>
  <c r="F1293" i="3"/>
  <c r="G1293" i="3" s="1"/>
  <c r="F1294" i="3"/>
  <c r="G1294" i="3" s="1"/>
  <c r="F1295" i="3"/>
  <c r="G1295" i="3" s="1"/>
  <c r="F1296" i="3"/>
  <c r="G1296" i="3" s="1"/>
  <c r="F1297" i="3"/>
  <c r="G1297" i="3" s="1"/>
  <c r="F1298" i="3"/>
  <c r="G1298" i="3" s="1"/>
  <c r="F1299" i="3"/>
  <c r="G1299" i="3" s="1"/>
  <c r="F1300" i="3"/>
  <c r="G1300" i="3" s="1"/>
  <c r="F1301" i="3"/>
  <c r="G1301" i="3" s="1"/>
  <c r="F1302" i="3"/>
  <c r="G1302" i="3" s="1"/>
  <c r="F1303" i="3"/>
  <c r="G1303" i="3" s="1"/>
  <c r="F1304" i="3"/>
  <c r="G1304" i="3" s="1"/>
  <c r="F1305" i="3"/>
  <c r="G1305" i="3" s="1"/>
  <c r="F1306" i="3"/>
  <c r="G1306" i="3" s="1"/>
  <c r="F1307" i="3"/>
  <c r="G1307" i="3" s="1"/>
  <c r="F1308" i="3"/>
  <c r="G1308" i="3" s="1"/>
  <c r="F1309" i="3"/>
  <c r="G1309" i="3" s="1"/>
  <c r="F1310" i="3"/>
  <c r="G1310" i="3" s="1"/>
  <c r="F1311" i="3"/>
  <c r="G1311" i="3" s="1"/>
  <c r="F1312" i="3"/>
  <c r="G1312" i="3" s="1"/>
  <c r="F1313" i="3"/>
  <c r="G1313" i="3" s="1"/>
  <c r="F1314" i="3"/>
  <c r="G1314" i="3" s="1"/>
  <c r="F1315" i="3"/>
  <c r="G1315" i="3" s="1"/>
  <c r="F1316" i="3"/>
  <c r="G1316" i="3" s="1"/>
  <c r="F1317" i="3"/>
  <c r="G1317" i="3" s="1"/>
  <c r="F1318" i="3"/>
  <c r="G1318" i="3" s="1"/>
  <c r="F1319" i="3"/>
  <c r="G1319" i="3" s="1"/>
  <c r="F1320" i="3"/>
  <c r="G1320" i="3" s="1"/>
  <c r="F1321" i="3"/>
  <c r="G1321" i="3" s="1"/>
  <c r="F1322" i="3"/>
  <c r="G1322" i="3" s="1"/>
  <c r="F1323" i="3"/>
  <c r="G1323" i="3" s="1"/>
  <c r="F1324" i="3"/>
  <c r="G1324" i="3" s="1"/>
  <c r="F1325" i="3"/>
  <c r="G1325" i="3" s="1"/>
  <c r="F1326" i="3"/>
  <c r="G1326" i="3" s="1"/>
  <c r="F1327" i="3"/>
  <c r="G1327" i="3" s="1"/>
  <c r="F1328" i="3"/>
  <c r="G1328" i="3" s="1"/>
  <c r="F1329" i="3"/>
  <c r="G1329" i="3" s="1"/>
  <c r="F1330" i="3"/>
  <c r="G1330" i="3" s="1"/>
  <c r="F1331" i="3"/>
  <c r="G1331" i="3" s="1"/>
  <c r="F1332" i="3"/>
  <c r="G1332" i="3" s="1"/>
  <c r="F1333" i="3"/>
  <c r="G1333" i="3" s="1"/>
  <c r="F1334" i="3"/>
  <c r="G1334" i="3" s="1"/>
  <c r="F1335" i="3"/>
  <c r="G1335" i="3" s="1"/>
  <c r="F1336" i="3"/>
  <c r="G1336" i="3" s="1"/>
  <c r="F1337" i="3"/>
  <c r="G1337" i="3" s="1"/>
  <c r="F1338" i="3"/>
  <c r="G1338" i="3" s="1"/>
  <c r="F1339" i="3"/>
  <c r="G1339" i="3" s="1"/>
  <c r="F1340" i="3"/>
  <c r="G1340" i="3" s="1"/>
  <c r="F1341" i="3"/>
  <c r="G1341" i="3" s="1"/>
  <c r="F1342" i="3"/>
  <c r="G1342" i="3" s="1"/>
  <c r="F1343" i="3"/>
  <c r="G1343" i="3" s="1"/>
  <c r="F1344" i="3"/>
  <c r="G1344" i="3" s="1"/>
  <c r="F1345" i="3"/>
  <c r="G1345" i="3" s="1"/>
  <c r="F1346" i="3"/>
  <c r="G1346" i="3" s="1"/>
  <c r="F1347" i="3"/>
  <c r="G1347" i="3" s="1"/>
  <c r="F1348" i="3"/>
  <c r="G1348" i="3" s="1"/>
  <c r="F1349" i="3"/>
  <c r="G1349" i="3" s="1"/>
  <c r="F1350" i="3"/>
  <c r="G1350" i="3" s="1"/>
  <c r="F1351" i="3"/>
  <c r="G1351" i="3" s="1"/>
  <c r="F1352" i="3"/>
  <c r="G1352" i="3" s="1"/>
  <c r="F1353" i="3"/>
  <c r="G1353" i="3" s="1"/>
  <c r="F1354" i="3"/>
  <c r="G1354" i="3" s="1"/>
  <c r="F1355" i="3"/>
  <c r="G1355" i="3" s="1"/>
  <c r="F1356" i="3"/>
  <c r="G1356" i="3" s="1"/>
  <c r="F1357" i="3"/>
  <c r="G1357" i="3" s="1"/>
  <c r="F1358" i="3"/>
  <c r="G1358" i="3" s="1"/>
  <c r="F1359" i="3"/>
  <c r="G1359" i="3" s="1"/>
  <c r="F1360" i="3"/>
  <c r="G1360" i="3" s="1"/>
  <c r="F1361" i="3"/>
  <c r="G1361" i="3" s="1"/>
  <c r="F1362" i="3"/>
  <c r="G1362" i="3" s="1"/>
  <c r="F1363" i="3"/>
  <c r="G1363" i="3" s="1"/>
  <c r="F1364" i="3"/>
  <c r="G1364" i="3" s="1"/>
  <c r="F1365" i="3"/>
  <c r="G1365" i="3" s="1"/>
  <c r="F1366" i="3"/>
  <c r="G1366" i="3" s="1"/>
  <c r="F1367" i="3"/>
  <c r="G1367" i="3" s="1"/>
  <c r="F1368" i="3"/>
  <c r="G1368" i="3" s="1"/>
  <c r="F1369" i="3"/>
  <c r="G1369" i="3" s="1"/>
  <c r="F1370" i="3"/>
  <c r="G1370" i="3" s="1"/>
  <c r="F1371" i="3"/>
  <c r="G1371" i="3" s="1"/>
  <c r="F1372" i="3"/>
  <c r="G1372" i="3" s="1"/>
  <c r="F1373" i="3"/>
  <c r="G1373" i="3" s="1"/>
  <c r="F1374" i="3"/>
  <c r="G1374" i="3" s="1"/>
  <c r="F1375" i="3"/>
  <c r="G1375" i="3" s="1"/>
  <c r="F1376" i="3"/>
  <c r="G1376" i="3" s="1"/>
  <c r="F1377" i="3"/>
  <c r="G1377" i="3" s="1"/>
  <c r="F1378" i="3"/>
  <c r="G1378" i="3" s="1"/>
  <c r="F1379" i="3"/>
  <c r="G1379" i="3" s="1"/>
  <c r="F1380" i="3"/>
  <c r="G1380" i="3" s="1"/>
  <c r="F1381" i="3"/>
  <c r="G1381" i="3" s="1"/>
  <c r="F1382" i="3"/>
  <c r="G1382" i="3" s="1"/>
  <c r="F1383" i="3"/>
  <c r="G1383" i="3" s="1"/>
  <c r="F1384" i="3"/>
  <c r="G1384" i="3" s="1"/>
  <c r="F1385" i="3"/>
  <c r="G1385" i="3" s="1"/>
  <c r="F1386" i="3"/>
  <c r="G1386" i="3" s="1"/>
  <c r="F1387" i="3"/>
  <c r="G1387" i="3" s="1"/>
  <c r="F1388" i="3"/>
  <c r="G1388" i="3" s="1"/>
  <c r="F1389" i="3"/>
  <c r="G1389" i="3" s="1"/>
  <c r="F1390" i="3"/>
  <c r="G1390" i="3" s="1"/>
  <c r="F1391" i="3"/>
  <c r="G1391" i="3" s="1"/>
  <c r="F1392" i="3"/>
  <c r="G1392" i="3" s="1"/>
  <c r="F1393" i="3"/>
  <c r="G1393" i="3" s="1"/>
  <c r="F1394" i="3"/>
  <c r="G1394" i="3" s="1"/>
  <c r="F1395" i="3"/>
  <c r="G1395" i="3" s="1"/>
  <c r="F1396" i="3"/>
  <c r="G1396" i="3" s="1"/>
  <c r="F1397" i="3"/>
  <c r="G1397" i="3" s="1"/>
  <c r="F1398" i="3"/>
  <c r="G1398" i="3" s="1"/>
  <c r="F1399" i="3"/>
  <c r="G1399" i="3" s="1"/>
  <c r="F1400" i="3"/>
  <c r="G1400" i="3" s="1"/>
  <c r="F1401" i="3"/>
  <c r="G1401" i="3" s="1"/>
  <c r="F1402" i="3"/>
  <c r="G1402" i="3" s="1"/>
  <c r="F1403" i="3"/>
  <c r="G1403" i="3" s="1"/>
  <c r="F1404" i="3"/>
  <c r="G1404" i="3" s="1"/>
  <c r="F1405" i="3"/>
  <c r="G1405" i="3" s="1"/>
  <c r="F1406" i="3"/>
  <c r="G1406" i="3" s="1"/>
  <c r="F1407" i="3"/>
  <c r="G1407" i="3" s="1"/>
  <c r="F1408" i="3"/>
  <c r="G1408" i="3" s="1"/>
  <c r="F1409" i="3"/>
  <c r="G1409" i="3" s="1"/>
  <c r="F1410" i="3"/>
  <c r="G1410" i="3" s="1"/>
  <c r="F1411" i="3"/>
  <c r="G1411" i="3" s="1"/>
  <c r="F1412" i="3"/>
  <c r="G1412" i="3" s="1"/>
  <c r="F1413" i="3"/>
  <c r="G1413" i="3" s="1"/>
  <c r="F1414" i="3"/>
  <c r="G1414" i="3" s="1"/>
  <c r="F1415" i="3"/>
  <c r="G1415" i="3" s="1"/>
  <c r="F1416" i="3"/>
  <c r="G1416" i="3" s="1"/>
  <c r="F1417" i="3"/>
  <c r="G1417" i="3" s="1"/>
  <c r="F1418" i="3"/>
  <c r="G1418" i="3" s="1"/>
  <c r="F1419" i="3"/>
  <c r="G1419" i="3" s="1"/>
  <c r="F1420" i="3"/>
  <c r="G1420" i="3" s="1"/>
  <c r="F1421" i="3"/>
  <c r="G1421" i="3" s="1"/>
  <c r="F1422" i="3"/>
  <c r="G1422" i="3" s="1"/>
  <c r="F1423" i="3"/>
  <c r="G1423" i="3" s="1"/>
  <c r="F1424" i="3"/>
  <c r="G1424" i="3" s="1"/>
  <c r="F1425" i="3"/>
  <c r="G1425" i="3" s="1"/>
  <c r="F1426" i="3"/>
  <c r="G1426" i="3" s="1"/>
  <c r="F1427" i="3"/>
  <c r="G1427" i="3" s="1"/>
  <c r="F1428" i="3"/>
  <c r="G1428" i="3" s="1"/>
  <c r="F1429" i="3"/>
  <c r="G1429" i="3" s="1"/>
  <c r="F1430" i="3"/>
  <c r="G1430" i="3" s="1"/>
  <c r="F1431" i="3"/>
  <c r="G1431" i="3" s="1"/>
  <c r="F1432" i="3"/>
  <c r="G1432" i="3" s="1"/>
  <c r="F1433" i="3"/>
  <c r="G1433" i="3" s="1"/>
  <c r="F1434" i="3"/>
  <c r="G1434" i="3" s="1"/>
  <c r="F1435" i="3"/>
  <c r="G1435" i="3" s="1"/>
  <c r="F1436" i="3"/>
  <c r="G1436" i="3" s="1"/>
  <c r="F1437" i="3"/>
  <c r="G1437" i="3" s="1"/>
  <c r="F1438" i="3"/>
  <c r="G1438" i="3" s="1"/>
  <c r="F1439" i="3"/>
  <c r="G1439" i="3" s="1"/>
  <c r="F1440" i="3"/>
  <c r="G1440" i="3" s="1"/>
  <c r="F1441" i="3"/>
  <c r="G1441" i="3" s="1"/>
  <c r="F1442" i="3"/>
  <c r="G1442" i="3" s="1"/>
  <c r="F1443" i="3"/>
  <c r="G1443" i="3" s="1"/>
  <c r="F1444" i="3"/>
  <c r="G1444" i="3" s="1"/>
  <c r="F1445" i="3"/>
  <c r="G1445" i="3" s="1"/>
  <c r="F1446" i="3"/>
  <c r="G1446" i="3" s="1"/>
  <c r="F1447" i="3"/>
  <c r="G1447" i="3" s="1"/>
  <c r="F1448" i="3"/>
  <c r="G1448" i="3" s="1"/>
  <c r="F1449" i="3"/>
  <c r="G1449" i="3" s="1"/>
  <c r="F1450" i="3"/>
  <c r="G1450" i="3" s="1"/>
  <c r="F1451" i="3"/>
  <c r="G1451" i="3" s="1"/>
  <c r="F1452" i="3"/>
  <c r="G1452" i="3" s="1"/>
  <c r="F1453" i="3"/>
  <c r="G1453" i="3" s="1"/>
  <c r="F1454" i="3"/>
  <c r="G1454" i="3" s="1"/>
  <c r="F1455" i="3"/>
  <c r="G1455" i="3" s="1"/>
  <c r="F1456" i="3"/>
  <c r="G1456" i="3" s="1"/>
  <c r="F1457" i="3"/>
  <c r="G1457" i="3" s="1"/>
  <c r="F1458" i="3"/>
  <c r="G1458" i="3" s="1"/>
  <c r="F1459" i="3"/>
  <c r="G1459" i="3" s="1"/>
  <c r="F1460" i="3"/>
  <c r="G1460" i="3" s="1"/>
  <c r="F1461" i="3"/>
  <c r="G1461" i="3" s="1"/>
  <c r="F1462" i="3"/>
  <c r="G1462" i="3" s="1"/>
  <c r="F1463" i="3"/>
  <c r="G1463" i="3" s="1"/>
  <c r="F1464" i="3"/>
  <c r="G1464" i="3" s="1"/>
  <c r="F1465" i="3"/>
  <c r="G1465" i="3" s="1"/>
  <c r="F1466" i="3"/>
  <c r="G1466" i="3" s="1"/>
  <c r="F1467" i="3"/>
  <c r="G1467" i="3" s="1"/>
  <c r="F1468" i="3"/>
  <c r="G1468" i="3" s="1"/>
  <c r="F1469" i="3"/>
  <c r="G1469" i="3" s="1"/>
  <c r="F1470" i="3"/>
  <c r="G1470" i="3" s="1"/>
  <c r="F1471" i="3"/>
  <c r="G1471" i="3" s="1"/>
  <c r="F1472" i="3"/>
  <c r="G1472" i="3" s="1"/>
  <c r="F1473" i="3"/>
  <c r="G1473" i="3" s="1"/>
  <c r="F1474" i="3"/>
  <c r="G1474" i="3" s="1"/>
  <c r="F1475" i="3"/>
  <c r="G1475" i="3" s="1"/>
  <c r="F1476" i="3"/>
  <c r="G1476" i="3" s="1"/>
  <c r="F1477" i="3"/>
  <c r="G1477" i="3" s="1"/>
  <c r="F1478" i="3"/>
  <c r="G1478" i="3" s="1"/>
  <c r="F1479" i="3"/>
  <c r="G1479" i="3" s="1"/>
  <c r="F1480" i="3"/>
  <c r="G1480" i="3" s="1"/>
  <c r="F1481" i="3"/>
  <c r="G1481" i="3" s="1"/>
  <c r="F1482" i="3"/>
  <c r="G1482" i="3" s="1"/>
  <c r="F1483" i="3"/>
  <c r="G1483" i="3" s="1"/>
  <c r="F1484" i="3"/>
  <c r="G1484" i="3" s="1"/>
  <c r="F1485" i="3"/>
  <c r="G1485" i="3" s="1"/>
  <c r="F1486" i="3"/>
  <c r="G1486" i="3" s="1"/>
  <c r="F1487" i="3"/>
  <c r="G1487" i="3" s="1"/>
  <c r="F1488" i="3"/>
  <c r="G1488" i="3" s="1"/>
  <c r="F1489" i="3"/>
  <c r="G1489" i="3" s="1"/>
  <c r="F1490" i="3"/>
  <c r="G1490" i="3" s="1"/>
  <c r="F1491" i="3"/>
  <c r="G1491" i="3" s="1"/>
  <c r="F1492" i="3"/>
  <c r="G1492" i="3" s="1"/>
  <c r="F1493" i="3"/>
  <c r="G1493" i="3" s="1"/>
  <c r="F1494" i="3"/>
  <c r="G1494" i="3" s="1"/>
  <c r="F1495" i="3"/>
  <c r="G1495" i="3" s="1"/>
  <c r="F1496" i="3"/>
  <c r="G1496" i="3" s="1"/>
  <c r="F1497" i="3"/>
  <c r="G1497" i="3" s="1"/>
  <c r="F1498" i="3"/>
  <c r="G1498" i="3" s="1"/>
  <c r="F1499" i="3"/>
  <c r="G1499" i="3" s="1"/>
  <c r="F1500" i="3"/>
  <c r="G1500" i="3" s="1"/>
  <c r="F1501" i="3"/>
  <c r="G1501" i="3" s="1"/>
  <c r="F1502" i="3"/>
  <c r="G1502" i="3" s="1"/>
  <c r="F1503" i="3"/>
  <c r="G1503" i="3" s="1"/>
  <c r="F1504" i="3"/>
  <c r="G1504" i="3" s="1"/>
  <c r="F1505" i="3"/>
  <c r="G1505" i="3" s="1"/>
  <c r="F1506" i="3"/>
  <c r="G1506" i="3" s="1"/>
  <c r="F1507" i="3"/>
  <c r="G1507" i="3" s="1"/>
  <c r="F1508" i="3"/>
  <c r="G1508" i="3" s="1"/>
  <c r="F1509" i="3"/>
  <c r="G1509" i="3" s="1"/>
  <c r="F1510" i="3"/>
  <c r="G1510" i="3" s="1"/>
  <c r="F1511" i="3"/>
  <c r="G1511" i="3" s="1"/>
  <c r="F1512" i="3"/>
  <c r="G1512" i="3" s="1"/>
  <c r="F1513" i="3"/>
  <c r="G1513" i="3" s="1"/>
  <c r="F1514" i="3"/>
  <c r="G1514" i="3" s="1"/>
  <c r="F1515" i="3"/>
  <c r="G1515" i="3" s="1"/>
  <c r="F1516" i="3"/>
  <c r="G1516" i="3" s="1"/>
  <c r="F1517" i="3"/>
  <c r="G1517" i="3" s="1"/>
  <c r="F1518" i="3"/>
  <c r="G1518" i="3" s="1"/>
  <c r="F1519" i="3"/>
  <c r="G1519" i="3" s="1"/>
  <c r="F1520" i="3"/>
  <c r="G1520" i="3" s="1"/>
  <c r="F1521" i="3"/>
  <c r="G1521" i="3" s="1"/>
  <c r="F1522" i="3"/>
  <c r="G1522" i="3" s="1"/>
  <c r="F1523" i="3"/>
  <c r="G1523" i="3" s="1"/>
  <c r="F1524" i="3"/>
  <c r="G1524" i="3" s="1"/>
  <c r="F1525" i="3"/>
  <c r="G1525" i="3" s="1"/>
  <c r="F1526" i="3"/>
  <c r="G1526" i="3" s="1"/>
  <c r="F1527" i="3"/>
  <c r="G1527" i="3" s="1"/>
  <c r="F1528" i="3"/>
  <c r="G1528" i="3" s="1"/>
  <c r="F1529" i="3"/>
  <c r="G1529" i="3" s="1"/>
  <c r="F1530" i="3"/>
  <c r="G1530" i="3" s="1"/>
  <c r="F1531" i="3"/>
  <c r="G1531" i="3" s="1"/>
  <c r="F1532" i="3"/>
  <c r="G1532" i="3" s="1"/>
  <c r="F1533" i="3"/>
  <c r="G1533" i="3" s="1"/>
  <c r="F1534" i="3"/>
  <c r="G1534" i="3" s="1"/>
  <c r="F1535" i="3"/>
  <c r="G1535" i="3" s="1"/>
  <c r="F1536" i="3"/>
  <c r="G1536" i="3" s="1"/>
  <c r="F1537" i="3"/>
  <c r="G1537" i="3" s="1"/>
  <c r="F1538" i="3"/>
  <c r="G1538" i="3" s="1"/>
  <c r="F1539" i="3"/>
  <c r="G1539" i="3" s="1"/>
  <c r="F1540" i="3"/>
  <c r="G1540" i="3" s="1"/>
  <c r="F1541" i="3"/>
  <c r="G1541" i="3" s="1"/>
  <c r="F1542" i="3"/>
  <c r="G1542" i="3" s="1"/>
  <c r="F1543" i="3"/>
  <c r="G1543" i="3" s="1"/>
  <c r="F1544" i="3"/>
  <c r="G1544" i="3" s="1"/>
  <c r="F1545" i="3"/>
  <c r="G1545" i="3" s="1"/>
  <c r="F1546" i="3"/>
  <c r="G1546" i="3" s="1"/>
  <c r="F1547" i="3"/>
  <c r="G1547" i="3" s="1"/>
  <c r="F1548" i="3"/>
  <c r="G1548" i="3" s="1"/>
  <c r="F1549" i="3"/>
  <c r="G1549" i="3" s="1"/>
  <c r="F1550" i="3"/>
  <c r="G1550" i="3" s="1"/>
  <c r="F1551" i="3"/>
  <c r="G1551" i="3" s="1"/>
  <c r="F1552" i="3"/>
  <c r="G1552" i="3" s="1"/>
  <c r="F1553" i="3"/>
  <c r="G1553" i="3" s="1"/>
  <c r="F1554" i="3"/>
  <c r="G1554" i="3" s="1"/>
  <c r="F1555" i="3"/>
  <c r="G1555" i="3" s="1"/>
  <c r="F1556" i="3"/>
  <c r="G1556" i="3" s="1"/>
  <c r="F1557" i="3"/>
  <c r="G1557" i="3" s="1"/>
  <c r="F1558" i="3"/>
  <c r="G1558" i="3" s="1"/>
  <c r="F1559" i="3"/>
  <c r="G1559" i="3" s="1"/>
  <c r="F1560" i="3"/>
  <c r="G1560" i="3" s="1"/>
  <c r="F1561" i="3"/>
  <c r="G1561" i="3" s="1"/>
  <c r="F1562" i="3"/>
  <c r="G1562" i="3" s="1"/>
  <c r="F1563" i="3"/>
  <c r="G1563" i="3" s="1"/>
  <c r="F1564" i="3"/>
  <c r="G1564" i="3" s="1"/>
  <c r="F1565" i="3"/>
  <c r="G1565" i="3" s="1"/>
  <c r="F1566" i="3"/>
  <c r="G1566" i="3" s="1"/>
  <c r="F1567" i="3"/>
  <c r="G1567" i="3" s="1"/>
  <c r="F1568" i="3"/>
  <c r="G1568" i="3" s="1"/>
  <c r="F1569" i="3"/>
  <c r="G1569" i="3" s="1"/>
  <c r="F1570" i="3"/>
  <c r="G1570" i="3" s="1"/>
  <c r="F1571" i="3"/>
  <c r="G1571" i="3" s="1"/>
  <c r="F1572" i="3"/>
  <c r="G1572" i="3" s="1"/>
  <c r="F1573" i="3"/>
  <c r="G1573" i="3" s="1"/>
  <c r="F1574" i="3"/>
  <c r="G1574" i="3" s="1"/>
  <c r="F1575" i="3"/>
  <c r="G1575" i="3" s="1"/>
  <c r="F1576" i="3"/>
  <c r="G1576" i="3" s="1"/>
  <c r="F1577" i="3"/>
  <c r="G1577" i="3" s="1"/>
  <c r="F1578" i="3"/>
  <c r="G1578" i="3" s="1"/>
  <c r="F1579" i="3"/>
  <c r="G1579" i="3" s="1"/>
  <c r="F1580" i="3"/>
  <c r="G1580" i="3" s="1"/>
  <c r="F1581" i="3"/>
  <c r="G1581" i="3" s="1"/>
  <c r="F1582" i="3"/>
  <c r="G1582" i="3" s="1"/>
  <c r="F1583" i="3"/>
  <c r="G1583" i="3" s="1"/>
  <c r="F1584" i="3"/>
  <c r="G1584" i="3" s="1"/>
  <c r="F1585" i="3"/>
  <c r="G1585" i="3" s="1"/>
  <c r="F1586" i="3"/>
  <c r="G1586" i="3" s="1"/>
  <c r="F1587" i="3"/>
  <c r="G1587" i="3" s="1"/>
  <c r="F1588" i="3"/>
  <c r="G1588" i="3" s="1"/>
  <c r="F1589" i="3"/>
  <c r="G1589" i="3" s="1"/>
  <c r="F1590" i="3"/>
  <c r="G1590" i="3" s="1"/>
  <c r="F1591" i="3"/>
  <c r="G1591" i="3" s="1"/>
  <c r="F1592" i="3"/>
  <c r="G1592" i="3" s="1"/>
  <c r="F1593" i="3"/>
  <c r="G1593" i="3" s="1"/>
  <c r="F1594" i="3"/>
  <c r="G1594" i="3" s="1"/>
  <c r="F1595" i="3"/>
  <c r="G1595" i="3" s="1"/>
  <c r="F1596" i="3"/>
  <c r="G1596" i="3" s="1"/>
  <c r="F1597" i="3"/>
  <c r="G1597" i="3" s="1"/>
  <c r="F1598" i="3"/>
  <c r="G1598" i="3" s="1"/>
  <c r="F1599" i="3"/>
  <c r="G1599" i="3" s="1"/>
  <c r="F1600" i="3"/>
  <c r="G1600" i="3" s="1"/>
  <c r="F1601" i="3"/>
  <c r="G1601" i="3" s="1"/>
  <c r="F1602" i="3"/>
  <c r="G1602" i="3" s="1"/>
  <c r="F1603" i="3"/>
  <c r="G1603" i="3" s="1"/>
  <c r="F1604" i="3"/>
  <c r="G1604" i="3" s="1"/>
  <c r="F1605" i="3"/>
  <c r="G1605" i="3" s="1"/>
  <c r="F1606" i="3"/>
  <c r="G1606" i="3" s="1"/>
  <c r="F1607" i="3"/>
  <c r="G1607" i="3" s="1"/>
  <c r="F1608" i="3"/>
  <c r="G1608" i="3" s="1"/>
  <c r="F1609" i="3"/>
  <c r="G1609" i="3" s="1"/>
  <c r="F1610" i="3"/>
  <c r="G1610" i="3" s="1"/>
  <c r="F1611" i="3"/>
  <c r="G1611" i="3" s="1"/>
  <c r="F1612" i="3"/>
  <c r="G1612" i="3" s="1"/>
  <c r="F1613" i="3"/>
  <c r="G1613" i="3" s="1"/>
  <c r="F1614" i="3"/>
  <c r="G1614" i="3" s="1"/>
  <c r="F1615" i="3"/>
  <c r="G1615" i="3" s="1"/>
  <c r="F1616" i="3"/>
  <c r="G1616" i="3" s="1"/>
  <c r="F1617" i="3"/>
  <c r="G1617" i="3" s="1"/>
  <c r="F1618" i="3"/>
  <c r="G1618" i="3" s="1"/>
  <c r="F1619" i="3"/>
  <c r="G1619" i="3" s="1"/>
  <c r="F1620" i="3"/>
  <c r="G1620" i="3" s="1"/>
  <c r="F1621" i="3"/>
  <c r="G1621" i="3" s="1"/>
  <c r="F1622" i="3"/>
  <c r="G1622" i="3" s="1"/>
  <c r="F1623" i="3"/>
  <c r="G1623" i="3" s="1"/>
  <c r="F1624" i="3"/>
  <c r="G1624" i="3" s="1"/>
  <c r="F1625" i="3"/>
  <c r="G1625" i="3" s="1"/>
  <c r="F1626" i="3"/>
  <c r="G1626" i="3" s="1"/>
  <c r="F1627" i="3"/>
  <c r="G1627" i="3" s="1"/>
  <c r="F1628" i="3"/>
  <c r="G1628" i="3" s="1"/>
  <c r="F1629" i="3"/>
  <c r="G1629" i="3" s="1"/>
  <c r="F1630" i="3"/>
  <c r="G1630" i="3" s="1"/>
  <c r="F1631" i="3"/>
  <c r="G1631" i="3" s="1"/>
  <c r="F1632" i="3"/>
  <c r="G1632" i="3" s="1"/>
  <c r="F1633" i="3"/>
  <c r="G1633" i="3" s="1"/>
  <c r="F1634" i="3"/>
  <c r="G1634" i="3" s="1"/>
  <c r="F1635" i="3"/>
  <c r="G1635" i="3" s="1"/>
  <c r="F1636" i="3"/>
  <c r="G1636" i="3" s="1"/>
  <c r="F1637" i="3"/>
  <c r="G1637" i="3" s="1"/>
  <c r="F1638" i="3"/>
  <c r="G1638" i="3" s="1"/>
  <c r="F1639" i="3"/>
  <c r="G1639" i="3" s="1"/>
  <c r="F1640" i="3"/>
  <c r="G1640" i="3" s="1"/>
  <c r="F1641" i="3"/>
  <c r="G1641" i="3" s="1"/>
  <c r="F1642" i="3"/>
  <c r="G1642" i="3" s="1"/>
  <c r="F1643" i="3"/>
  <c r="G1643" i="3" s="1"/>
  <c r="F1644" i="3"/>
  <c r="G1644" i="3" s="1"/>
  <c r="F1645" i="3"/>
  <c r="G1645" i="3" s="1"/>
  <c r="F1646" i="3"/>
  <c r="G1646" i="3" s="1"/>
  <c r="F1647" i="3"/>
  <c r="G1647" i="3" s="1"/>
  <c r="F1648" i="3"/>
  <c r="G1648" i="3" s="1"/>
  <c r="F1649" i="3"/>
  <c r="G1649" i="3" s="1"/>
  <c r="F1650" i="3"/>
  <c r="G1650" i="3" s="1"/>
  <c r="F1651" i="3"/>
  <c r="G1651" i="3" s="1"/>
  <c r="F1652" i="3"/>
  <c r="G1652" i="3" s="1"/>
  <c r="F1653" i="3"/>
  <c r="G1653" i="3" s="1"/>
  <c r="F1654" i="3"/>
  <c r="G1654" i="3" s="1"/>
  <c r="F1655" i="3"/>
  <c r="G1655" i="3" s="1"/>
  <c r="F1656" i="3"/>
  <c r="G1656" i="3" s="1"/>
  <c r="F1657" i="3"/>
  <c r="G1657" i="3" s="1"/>
  <c r="F1658" i="3"/>
  <c r="G1658" i="3" s="1"/>
  <c r="F1659" i="3"/>
  <c r="G1659" i="3" s="1"/>
  <c r="F1660" i="3"/>
  <c r="G1660" i="3" s="1"/>
  <c r="F1661" i="3"/>
  <c r="G1661" i="3" s="1"/>
  <c r="F1662" i="3"/>
  <c r="G1662" i="3" s="1"/>
  <c r="F1663" i="3"/>
  <c r="G1663" i="3" s="1"/>
  <c r="F1664" i="3"/>
  <c r="G1664" i="3" s="1"/>
  <c r="F1665" i="3"/>
  <c r="G1665" i="3" s="1"/>
  <c r="F1666" i="3"/>
  <c r="G1666" i="3" s="1"/>
  <c r="F1667" i="3"/>
  <c r="G1667" i="3" s="1"/>
  <c r="F1668" i="3"/>
  <c r="G1668" i="3" s="1"/>
  <c r="F1669" i="3"/>
  <c r="G1669" i="3" s="1"/>
  <c r="F1670" i="3"/>
  <c r="G1670" i="3" s="1"/>
  <c r="F1671" i="3"/>
  <c r="G1671" i="3" s="1"/>
  <c r="F1672" i="3"/>
  <c r="G1672" i="3" s="1"/>
  <c r="F1673" i="3"/>
  <c r="G1673" i="3" s="1"/>
  <c r="F1674" i="3"/>
  <c r="G1674" i="3" s="1"/>
  <c r="F1675" i="3"/>
  <c r="G1675" i="3" s="1"/>
  <c r="F1676" i="3"/>
  <c r="G1676" i="3" s="1"/>
  <c r="F1677" i="3"/>
  <c r="G1677" i="3" s="1"/>
  <c r="F1678" i="3"/>
  <c r="G1678" i="3" s="1"/>
  <c r="F1679" i="3"/>
  <c r="G1679" i="3" s="1"/>
  <c r="F1680" i="3"/>
  <c r="G1680" i="3" s="1"/>
  <c r="F1681" i="3"/>
  <c r="G1681" i="3" s="1"/>
  <c r="F1682" i="3"/>
  <c r="G1682" i="3" s="1"/>
  <c r="F1683" i="3"/>
  <c r="G1683" i="3" s="1"/>
  <c r="F1684" i="3"/>
  <c r="G1684" i="3" s="1"/>
  <c r="F1685" i="3"/>
  <c r="G1685" i="3" s="1"/>
  <c r="F1686" i="3"/>
  <c r="G1686" i="3" s="1"/>
  <c r="F1687" i="3"/>
  <c r="G1687" i="3" s="1"/>
  <c r="F1688" i="3"/>
  <c r="G1688" i="3" s="1"/>
  <c r="F1689" i="3"/>
  <c r="G1689" i="3" s="1"/>
  <c r="F1690" i="3"/>
  <c r="G1690" i="3" s="1"/>
  <c r="F1691" i="3"/>
  <c r="G1691" i="3" s="1"/>
  <c r="F1692" i="3"/>
  <c r="G1692" i="3" s="1"/>
  <c r="F1693" i="3"/>
  <c r="G1693" i="3" s="1"/>
  <c r="F1694" i="3"/>
  <c r="G1694" i="3" s="1"/>
  <c r="F1695" i="3"/>
  <c r="G1695" i="3" s="1"/>
  <c r="F1696" i="3"/>
  <c r="G1696" i="3" s="1"/>
  <c r="F1697" i="3"/>
  <c r="G1697" i="3" s="1"/>
  <c r="F1698" i="3"/>
  <c r="G1698" i="3" s="1"/>
  <c r="F1699" i="3"/>
  <c r="G1699" i="3" s="1"/>
  <c r="F1700" i="3"/>
  <c r="G1700" i="3" s="1"/>
  <c r="F1701" i="3"/>
  <c r="G1701" i="3" s="1"/>
  <c r="F1702" i="3"/>
  <c r="G1702" i="3" s="1"/>
  <c r="F1703" i="3"/>
  <c r="G1703" i="3" s="1"/>
  <c r="F1704" i="3"/>
  <c r="G1704" i="3" s="1"/>
  <c r="F1705" i="3"/>
  <c r="G1705" i="3" s="1"/>
  <c r="F1706" i="3"/>
  <c r="G1706" i="3" s="1"/>
  <c r="F1707" i="3"/>
  <c r="G1707" i="3" s="1"/>
  <c r="F1708" i="3"/>
  <c r="G1708" i="3" s="1"/>
  <c r="F1709" i="3"/>
  <c r="G1709" i="3" s="1"/>
  <c r="F1710" i="3"/>
  <c r="G1710" i="3" s="1"/>
  <c r="F1711" i="3"/>
  <c r="G1711" i="3" s="1"/>
  <c r="F1712" i="3"/>
  <c r="G1712" i="3" s="1"/>
  <c r="F1713" i="3"/>
  <c r="G1713" i="3" s="1"/>
  <c r="F1714" i="3"/>
  <c r="G1714" i="3" s="1"/>
  <c r="F1715" i="3"/>
  <c r="G1715" i="3" s="1"/>
  <c r="F1716" i="3"/>
  <c r="G1716" i="3" s="1"/>
  <c r="F1717" i="3"/>
  <c r="G1717" i="3" s="1"/>
  <c r="F1718" i="3"/>
  <c r="G1718" i="3" s="1"/>
  <c r="F1719" i="3"/>
  <c r="G1719" i="3" s="1"/>
  <c r="F1720" i="3"/>
  <c r="G1720" i="3" s="1"/>
  <c r="F1721" i="3"/>
  <c r="G1721" i="3" s="1"/>
  <c r="F1722" i="3"/>
  <c r="G1722" i="3" s="1"/>
  <c r="F1723" i="3"/>
  <c r="G1723" i="3" s="1"/>
  <c r="F1724" i="3"/>
  <c r="G1724" i="3" s="1"/>
  <c r="F1725" i="3"/>
  <c r="G1725" i="3" s="1"/>
  <c r="F1726" i="3"/>
  <c r="G1726" i="3" s="1"/>
  <c r="F1727" i="3"/>
  <c r="G1727" i="3" s="1"/>
  <c r="F1728" i="3"/>
  <c r="G1728" i="3" s="1"/>
  <c r="F1729" i="3"/>
  <c r="G1729" i="3" s="1"/>
  <c r="F1730" i="3"/>
  <c r="G1730" i="3" s="1"/>
  <c r="F1731" i="3"/>
  <c r="G1731" i="3" s="1"/>
  <c r="F1732" i="3"/>
  <c r="G1732" i="3" s="1"/>
  <c r="F1733" i="3"/>
  <c r="G1733" i="3" s="1"/>
  <c r="F1734" i="3"/>
  <c r="G1734" i="3" s="1"/>
  <c r="F1735" i="3"/>
  <c r="G1735" i="3" s="1"/>
  <c r="F1736" i="3"/>
  <c r="G1736" i="3" s="1"/>
  <c r="F1737" i="3"/>
  <c r="G1737" i="3" s="1"/>
  <c r="F1738" i="3"/>
  <c r="G1738" i="3" s="1"/>
  <c r="F1739" i="3"/>
  <c r="G1739" i="3" s="1"/>
  <c r="F1740" i="3"/>
  <c r="G1740" i="3" s="1"/>
  <c r="F1741" i="3"/>
  <c r="G1741" i="3" s="1"/>
  <c r="F1742" i="3"/>
  <c r="G1742" i="3" s="1"/>
  <c r="F1743" i="3"/>
  <c r="G1743" i="3" s="1"/>
  <c r="F1744" i="3"/>
  <c r="G1744" i="3" s="1"/>
  <c r="F1745" i="3"/>
  <c r="G1745" i="3" s="1"/>
  <c r="F1746" i="3"/>
  <c r="G1746" i="3" s="1"/>
  <c r="F1747" i="3"/>
  <c r="G1747" i="3" s="1"/>
  <c r="F1748" i="3"/>
  <c r="G1748" i="3" s="1"/>
  <c r="F1749" i="3"/>
  <c r="G1749" i="3" s="1"/>
  <c r="F1750" i="3"/>
  <c r="G1750" i="3" s="1"/>
  <c r="F1751" i="3"/>
  <c r="G1751" i="3" s="1"/>
  <c r="F1752" i="3"/>
  <c r="G1752" i="3" s="1"/>
  <c r="F1753" i="3"/>
  <c r="G1753" i="3" s="1"/>
  <c r="F1754" i="3"/>
  <c r="G1754" i="3" s="1"/>
  <c r="F1755" i="3"/>
  <c r="G1755" i="3" s="1"/>
  <c r="F1756" i="3"/>
  <c r="G1756" i="3" s="1"/>
  <c r="F1757" i="3"/>
  <c r="G1757" i="3" s="1"/>
  <c r="F1758" i="3"/>
  <c r="G1758" i="3" s="1"/>
  <c r="F1759" i="3"/>
  <c r="G1759" i="3" s="1"/>
  <c r="F1760" i="3"/>
  <c r="G1760" i="3" s="1"/>
  <c r="F1761" i="3"/>
  <c r="G1761" i="3" s="1"/>
  <c r="F1762" i="3"/>
  <c r="G1762" i="3" s="1"/>
  <c r="F1763" i="3"/>
  <c r="G1763" i="3" s="1"/>
  <c r="F1764" i="3"/>
  <c r="G1764" i="3" s="1"/>
  <c r="F1765" i="3"/>
  <c r="G1765" i="3" s="1"/>
  <c r="F1766" i="3"/>
  <c r="G1766" i="3" s="1"/>
  <c r="F1767" i="3"/>
  <c r="G1767" i="3" s="1"/>
  <c r="F1768" i="3"/>
  <c r="G1768" i="3" s="1"/>
  <c r="F1769" i="3"/>
  <c r="G1769" i="3" s="1"/>
  <c r="F1770" i="3"/>
  <c r="G1770" i="3" s="1"/>
  <c r="F1771" i="3"/>
  <c r="G1771" i="3" s="1"/>
  <c r="F1772" i="3"/>
  <c r="G1772" i="3" s="1"/>
  <c r="F1773" i="3"/>
  <c r="G1773" i="3" s="1"/>
  <c r="F1774" i="3"/>
  <c r="G1774" i="3" s="1"/>
  <c r="F1775" i="3"/>
  <c r="G1775" i="3" s="1"/>
  <c r="F1776" i="3"/>
  <c r="G1776" i="3" s="1"/>
  <c r="F1777" i="3"/>
  <c r="G1777" i="3" s="1"/>
  <c r="F1778" i="3"/>
  <c r="G1778" i="3" s="1"/>
  <c r="F1779" i="3"/>
  <c r="G1779" i="3" s="1"/>
  <c r="F1780" i="3"/>
  <c r="G1780" i="3" s="1"/>
  <c r="F1781" i="3"/>
  <c r="G1781" i="3" s="1"/>
  <c r="F1782" i="3"/>
  <c r="G1782" i="3" s="1"/>
  <c r="F1783" i="3"/>
  <c r="G1783" i="3" s="1"/>
  <c r="F1784" i="3"/>
  <c r="G1784" i="3" s="1"/>
  <c r="F1785" i="3"/>
  <c r="G1785" i="3" s="1"/>
  <c r="F1786" i="3"/>
  <c r="G1786" i="3" s="1"/>
  <c r="F1787" i="3"/>
  <c r="G1787" i="3" s="1"/>
  <c r="F1788" i="3"/>
  <c r="G1788" i="3" s="1"/>
  <c r="F1789" i="3"/>
  <c r="G1789" i="3" s="1"/>
  <c r="F1790" i="3"/>
  <c r="G1790" i="3" s="1"/>
  <c r="F1791" i="3"/>
  <c r="G1791" i="3" s="1"/>
  <c r="F1792" i="3"/>
  <c r="G1792" i="3" s="1"/>
  <c r="F1793" i="3"/>
  <c r="G1793" i="3" s="1"/>
  <c r="F1794" i="3"/>
  <c r="G1794" i="3" s="1"/>
  <c r="F1795" i="3"/>
  <c r="G1795" i="3" s="1"/>
  <c r="F1796" i="3"/>
  <c r="G1796" i="3" s="1"/>
  <c r="F1797" i="3"/>
  <c r="G1797" i="3" s="1"/>
  <c r="F1798" i="3"/>
  <c r="G1798" i="3" s="1"/>
  <c r="F1799" i="3"/>
  <c r="G1799" i="3" s="1"/>
  <c r="F1800" i="3"/>
  <c r="G1800" i="3" s="1"/>
  <c r="F1801" i="3"/>
  <c r="G1801" i="3" s="1"/>
  <c r="F1802" i="3"/>
  <c r="G1802" i="3" s="1"/>
  <c r="F1803" i="3"/>
  <c r="G1803" i="3" s="1"/>
  <c r="F1804" i="3"/>
  <c r="G1804" i="3" s="1"/>
  <c r="F1805" i="3"/>
  <c r="G1805" i="3" s="1"/>
  <c r="F1806" i="3"/>
  <c r="G1806" i="3" s="1"/>
  <c r="F1807" i="3"/>
  <c r="G1807" i="3" s="1"/>
  <c r="F1808" i="3"/>
  <c r="G1808" i="3" s="1"/>
  <c r="F1809" i="3"/>
  <c r="G1809" i="3" s="1"/>
  <c r="F1810" i="3"/>
  <c r="G1810" i="3" s="1"/>
  <c r="F1811" i="3"/>
  <c r="G1811" i="3" s="1"/>
  <c r="F1812" i="3"/>
  <c r="G1812" i="3" s="1"/>
  <c r="F1813" i="3"/>
  <c r="G1813" i="3" s="1"/>
  <c r="F1814" i="3"/>
  <c r="G1814" i="3" s="1"/>
  <c r="F1815" i="3"/>
  <c r="G1815" i="3" s="1"/>
  <c r="F1816" i="3"/>
  <c r="G1816" i="3" s="1"/>
  <c r="F1817" i="3"/>
  <c r="G1817" i="3" s="1"/>
  <c r="F1818" i="3"/>
  <c r="G1818" i="3" s="1"/>
  <c r="F1819" i="3"/>
  <c r="G1819" i="3" s="1"/>
  <c r="F1820" i="3"/>
  <c r="G1820" i="3" s="1"/>
  <c r="F1821" i="3"/>
  <c r="G1821" i="3" s="1"/>
  <c r="F1822" i="3"/>
  <c r="G1822" i="3" s="1"/>
  <c r="F1823" i="3"/>
  <c r="G1823" i="3" s="1"/>
  <c r="F1824" i="3"/>
  <c r="G1824" i="3" s="1"/>
  <c r="F1825" i="3"/>
  <c r="G1825" i="3" s="1"/>
  <c r="F1826" i="3"/>
  <c r="G1826" i="3" s="1"/>
  <c r="F1827" i="3"/>
  <c r="G1827" i="3" s="1"/>
  <c r="F1828" i="3"/>
  <c r="G1828" i="3" s="1"/>
  <c r="F1829" i="3"/>
  <c r="G1829" i="3" s="1"/>
  <c r="F1830" i="3"/>
  <c r="G1830" i="3" s="1"/>
  <c r="F1831" i="3"/>
  <c r="G1831" i="3" s="1"/>
  <c r="F1832" i="3"/>
  <c r="G1832" i="3" s="1"/>
  <c r="F1833" i="3"/>
  <c r="G1833" i="3" s="1"/>
  <c r="F1834" i="3"/>
  <c r="G1834" i="3" s="1"/>
  <c r="F1835" i="3"/>
  <c r="G1835" i="3" s="1"/>
  <c r="F1836" i="3"/>
  <c r="G1836" i="3" s="1"/>
  <c r="F1837" i="3"/>
  <c r="G1837" i="3" s="1"/>
  <c r="F1838" i="3"/>
  <c r="G1838" i="3" s="1"/>
  <c r="F1839" i="3"/>
  <c r="G1839" i="3" s="1"/>
  <c r="F1840" i="3"/>
  <c r="G1840" i="3" s="1"/>
  <c r="F1841" i="3"/>
  <c r="G1841" i="3" s="1"/>
  <c r="F1842" i="3"/>
  <c r="G1842" i="3" s="1"/>
  <c r="F1843" i="3"/>
  <c r="G1843" i="3" s="1"/>
  <c r="F1844" i="3"/>
  <c r="G1844" i="3" s="1"/>
  <c r="F1845" i="3"/>
  <c r="G1845" i="3" s="1"/>
  <c r="F1846" i="3"/>
  <c r="G1846" i="3" s="1"/>
  <c r="F1847" i="3"/>
  <c r="G1847" i="3" s="1"/>
  <c r="F1848" i="3"/>
  <c r="G1848" i="3" s="1"/>
  <c r="F1849" i="3"/>
  <c r="G1849" i="3" s="1"/>
  <c r="F1850" i="3"/>
  <c r="G1850" i="3" s="1"/>
  <c r="F1851" i="3"/>
  <c r="G1851" i="3" s="1"/>
  <c r="F1852" i="3"/>
  <c r="G1852" i="3" s="1"/>
  <c r="F1853" i="3"/>
  <c r="G1853" i="3" s="1"/>
  <c r="F1854" i="3"/>
  <c r="G1854" i="3" s="1"/>
  <c r="F1855" i="3"/>
  <c r="G1855" i="3" s="1"/>
  <c r="F1856" i="3"/>
  <c r="G1856" i="3" s="1"/>
  <c r="F1857" i="3"/>
  <c r="G1857" i="3" s="1"/>
  <c r="F1858" i="3"/>
  <c r="G1858" i="3" s="1"/>
  <c r="F1859" i="3"/>
  <c r="G1859" i="3" s="1"/>
  <c r="F1860" i="3"/>
  <c r="G1860" i="3" s="1"/>
  <c r="F1861" i="3"/>
  <c r="G1861" i="3" s="1"/>
  <c r="F1862" i="3"/>
  <c r="G1862" i="3" s="1"/>
  <c r="F1863" i="3"/>
  <c r="G1863" i="3" s="1"/>
  <c r="F1864" i="3"/>
  <c r="G1864" i="3" s="1"/>
  <c r="F1865" i="3"/>
  <c r="G1865" i="3" s="1"/>
  <c r="F1866" i="3"/>
  <c r="G1866" i="3" s="1"/>
  <c r="F1867" i="3"/>
  <c r="G1867" i="3" s="1"/>
  <c r="F1868" i="3"/>
  <c r="G1868" i="3" s="1"/>
  <c r="F1869" i="3"/>
  <c r="G1869" i="3" s="1"/>
  <c r="F1870" i="3"/>
  <c r="G1870" i="3" s="1"/>
  <c r="F1871" i="3"/>
  <c r="G1871" i="3" s="1"/>
  <c r="F1872" i="3"/>
  <c r="G1872" i="3" s="1"/>
  <c r="F1873" i="3"/>
  <c r="G1873" i="3" s="1"/>
  <c r="F1874" i="3"/>
  <c r="G1874" i="3" s="1"/>
  <c r="F1875" i="3"/>
  <c r="G1875" i="3" s="1"/>
  <c r="F1876" i="3"/>
  <c r="G1876" i="3" s="1"/>
  <c r="F1877" i="3"/>
  <c r="G1877" i="3" s="1"/>
  <c r="F1878" i="3"/>
  <c r="G1878" i="3" s="1"/>
  <c r="F1879" i="3"/>
  <c r="G1879" i="3" s="1"/>
  <c r="F1880" i="3"/>
  <c r="G1880" i="3" s="1"/>
  <c r="F1881" i="3"/>
  <c r="G1881" i="3" s="1"/>
  <c r="F1882" i="3"/>
  <c r="G1882" i="3" s="1"/>
  <c r="F1883" i="3"/>
  <c r="G1883" i="3" s="1"/>
  <c r="F1884" i="3"/>
  <c r="G1884" i="3" s="1"/>
  <c r="F1885" i="3"/>
  <c r="G1885" i="3" s="1"/>
  <c r="F1886" i="3"/>
  <c r="G1886" i="3" s="1"/>
  <c r="F1887" i="3"/>
  <c r="G1887" i="3" s="1"/>
  <c r="F1888" i="3"/>
  <c r="G1888" i="3" s="1"/>
  <c r="F1889" i="3"/>
  <c r="G1889" i="3" s="1"/>
  <c r="F1890" i="3"/>
  <c r="G1890" i="3" s="1"/>
  <c r="F1891" i="3"/>
  <c r="G1891" i="3" s="1"/>
  <c r="F1892" i="3"/>
  <c r="G1892" i="3" s="1"/>
  <c r="F1893" i="3"/>
  <c r="G1893" i="3" s="1"/>
  <c r="F1894" i="3"/>
  <c r="G1894" i="3" s="1"/>
  <c r="F1895" i="3"/>
  <c r="G1895" i="3" s="1"/>
  <c r="F1896" i="3"/>
  <c r="G1896" i="3" s="1"/>
  <c r="F1897" i="3"/>
  <c r="G1897" i="3" s="1"/>
  <c r="F1898" i="3"/>
  <c r="G1898" i="3" s="1"/>
  <c r="F1899" i="3"/>
  <c r="G1899" i="3" s="1"/>
  <c r="F1900" i="3"/>
  <c r="G1900" i="3" s="1"/>
  <c r="F1901" i="3"/>
  <c r="G1901" i="3" s="1"/>
  <c r="F1902" i="3"/>
  <c r="G1902" i="3" s="1"/>
  <c r="F1903" i="3"/>
  <c r="G1903" i="3" s="1"/>
  <c r="F1904" i="3"/>
  <c r="G1904" i="3" s="1"/>
  <c r="F1905" i="3"/>
  <c r="G1905" i="3" s="1"/>
  <c r="F1906" i="3"/>
  <c r="G1906" i="3" s="1"/>
  <c r="F1907" i="3"/>
  <c r="G1907" i="3" s="1"/>
  <c r="F1908" i="3"/>
  <c r="G1908" i="3" s="1"/>
  <c r="F1909" i="3"/>
  <c r="G1909" i="3" s="1"/>
  <c r="F1910" i="3"/>
  <c r="G1910" i="3" s="1"/>
  <c r="F1911" i="3"/>
  <c r="G1911" i="3" s="1"/>
  <c r="F1912" i="3"/>
  <c r="G1912" i="3" s="1"/>
  <c r="F1913" i="3"/>
  <c r="G1913" i="3" s="1"/>
  <c r="F1914" i="3"/>
  <c r="G1914" i="3" s="1"/>
  <c r="F1915" i="3"/>
  <c r="G1915" i="3" s="1"/>
  <c r="F1916" i="3"/>
  <c r="G1916" i="3" s="1"/>
  <c r="F1917" i="3"/>
  <c r="G1917" i="3" s="1"/>
  <c r="F1918" i="3"/>
  <c r="G1918" i="3" s="1"/>
  <c r="F1919" i="3"/>
  <c r="G1919" i="3" s="1"/>
  <c r="F1920" i="3"/>
  <c r="G1920" i="3" s="1"/>
  <c r="F1921" i="3"/>
  <c r="G1921" i="3" s="1"/>
  <c r="F1922" i="3"/>
  <c r="G1922" i="3" s="1"/>
  <c r="F1923" i="3"/>
  <c r="G1923" i="3" s="1"/>
  <c r="F1924" i="3"/>
  <c r="G1924" i="3" s="1"/>
  <c r="F1925" i="3"/>
  <c r="G1925" i="3" s="1"/>
  <c r="F1926" i="3"/>
  <c r="G1926" i="3" s="1"/>
  <c r="F1927" i="3"/>
  <c r="G1927" i="3" s="1"/>
  <c r="F1928" i="3"/>
  <c r="G1928" i="3" s="1"/>
  <c r="F1929" i="3"/>
  <c r="G1929" i="3" s="1"/>
  <c r="F1930" i="3"/>
  <c r="G1930" i="3" s="1"/>
  <c r="F1931" i="3"/>
  <c r="G1931" i="3" s="1"/>
  <c r="F1932" i="3"/>
  <c r="G1932" i="3" s="1"/>
  <c r="F1933" i="3"/>
  <c r="G1933" i="3" s="1"/>
  <c r="F1934" i="3"/>
  <c r="G1934" i="3" s="1"/>
  <c r="F1935" i="3"/>
  <c r="G1935" i="3" s="1"/>
  <c r="F1936" i="3"/>
  <c r="G1936" i="3" s="1"/>
  <c r="F1937" i="3"/>
  <c r="G1937" i="3" s="1"/>
  <c r="F1938" i="3"/>
  <c r="G1938" i="3" s="1"/>
  <c r="F1939" i="3"/>
  <c r="G1939" i="3" s="1"/>
  <c r="F1940" i="3"/>
  <c r="G1940" i="3" s="1"/>
  <c r="F1941" i="3"/>
  <c r="G1941" i="3" s="1"/>
  <c r="F1942" i="3"/>
  <c r="G1942" i="3" s="1"/>
  <c r="F1943" i="3"/>
  <c r="G1943" i="3" s="1"/>
  <c r="F1944" i="3"/>
  <c r="G1944" i="3" s="1"/>
  <c r="F1945" i="3"/>
  <c r="G1945" i="3" s="1"/>
  <c r="F1946" i="3"/>
  <c r="G1946" i="3" s="1"/>
  <c r="F1947" i="3"/>
  <c r="G1947" i="3" s="1"/>
  <c r="F1948" i="3"/>
  <c r="G1948" i="3" s="1"/>
  <c r="F1949" i="3"/>
  <c r="G1949" i="3" s="1"/>
  <c r="F1950" i="3"/>
  <c r="G1950" i="3" s="1"/>
  <c r="F1951" i="3"/>
  <c r="G1951" i="3" s="1"/>
  <c r="F1952" i="3"/>
  <c r="G1952" i="3" s="1"/>
  <c r="F1953" i="3"/>
  <c r="G1953" i="3" s="1"/>
  <c r="F1954" i="3"/>
  <c r="G1954" i="3" s="1"/>
  <c r="F1955" i="3"/>
  <c r="G1955" i="3" s="1"/>
  <c r="F1956" i="3"/>
  <c r="G1956" i="3" s="1"/>
  <c r="F1957" i="3"/>
  <c r="G1957" i="3" s="1"/>
  <c r="F1958" i="3"/>
  <c r="G1958" i="3" s="1"/>
  <c r="F1959" i="3"/>
  <c r="G1959" i="3" s="1"/>
  <c r="F1960" i="3"/>
  <c r="G1960" i="3" s="1"/>
  <c r="F1961" i="3"/>
  <c r="G1961" i="3" s="1"/>
  <c r="F1962" i="3"/>
  <c r="G1962" i="3" s="1"/>
  <c r="F1963" i="3"/>
  <c r="G1963" i="3" s="1"/>
  <c r="F1964" i="3"/>
  <c r="G1964" i="3" s="1"/>
  <c r="F1965" i="3"/>
  <c r="G1965" i="3" s="1"/>
  <c r="F1966" i="3"/>
  <c r="G1966" i="3" s="1"/>
  <c r="F1967" i="3"/>
  <c r="G1967" i="3" s="1"/>
  <c r="F1968" i="3"/>
  <c r="G1968" i="3" s="1"/>
  <c r="F1969" i="3"/>
  <c r="G1969" i="3" s="1"/>
  <c r="F1970" i="3"/>
  <c r="G1970" i="3" s="1"/>
  <c r="F1971" i="3"/>
  <c r="G1971" i="3" s="1"/>
  <c r="F1972" i="3"/>
  <c r="G1972" i="3" s="1"/>
  <c r="F1973" i="3"/>
  <c r="G1973" i="3" s="1"/>
  <c r="F1974" i="3"/>
  <c r="G1974" i="3" s="1"/>
  <c r="F1975" i="3"/>
  <c r="G1975" i="3" s="1"/>
  <c r="F1976" i="3"/>
  <c r="G1976" i="3" s="1"/>
  <c r="F1977" i="3"/>
  <c r="G1977" i="3" s="1"/>
  <c r="F1978" i="3"/>
  <c r="G1978" i="3" s="1"/>
  <c r="F1979" i="3"/>
  <c r="G1979" i="3" s="1"/>
  <c r="F1980" i="3"/>
  <c r="G1980" i="3" s="1"/>
  <c r="F1981" i="3"/>
  <c r="G1981" i="3" s="1"/>
  <c r="F1982" i="3"/>
  <c r="G1982" i="3" s="1"/>
  <c r="F1983" i="3"/>
  <c r="G1983" i="3" s="1"/>
  <c r="F1984" i="3"/>
  <c r="G1984" i="3" s="1"/>
  <c r="F1985" i="3"/>
  <c r="G1985" i="3" s="1"/>
  <c r="F1986" i="3"/>
  <c r="G1986" i="3" s="1"/>
  <c r="F1987" i="3"/>
  <c r="G1987" i="3" s="1"/>
  <c r="F1988" i="3"/>
  <c r="G1988" i="3" s="1"/>
  <c r="F1989" i="3"/>
  <c r="G1989" i="3" s="1"/>
  <c r="F1990" i="3"/>
  <c r="G1990" i="3" s="1"/>
  <c r="F1991" i="3"/>
  <c r="G1991" i="3" s="1"/>
  <c r="F1992" i="3"/>
  <c r="G1992" i="3" s="1"/>
  <c r="F1993" i="3"/>
  <c r="G1993" i="3" s="1"/>
  <c r="F1994" i="3"/>
  <c r="G1994" i="3" s="1"/>
  <c r="F1995" i="3"/>
  <c r="G1995" i="3" s="1"/>
  <c r="F1996" i="3"/>
  <c r="G1996" i="3" s="1"/>
  <c r="F1997" i="3"/>
  <c r="G1997" i="3" s="1"/>
  <c r="F1998" i="3"/>
  <c r="G1998" i="3" s="1"/>
  <c r="F1999" i="3"/>
  <c r="G1999" i="3" s="1"/>
  <c r="F2000" i="3"/>
  <c r="G2000" i="3" s="1"/>
  <c r="F2001" i="3"/>
  <c r="G2001" i="3" s="1"/>
  <c r="F2002" i="3"/>
  <c r="G2002" i="3" s="1"/>
  <c r="F2003" i="3"/>
  <c r="G2003" i="3" s="1"/>
  <c r="F2004" i="3"/>
  <c r="G2004" i="3" s="1"/>
  <c r="F2005" i="3"/>
  <c r="G2005" i="3" s="1"/>
  <c r="F2006" i="3"/>
  <c r="G2006" i="3" s="1"/>
  <c r="F2007" i="3"/>
  <c r="G2007" i="3" s="1"/>
  <c r="F2008" i="3"/>
  <c r="G2008" i="3" s="1"/>
  <c r="F2009" i="3"/>
  <c r="G2009" i="3" s="1"/>
  <c r="F2010" i="3"/>
  <c r="G2010" i="3" s="1"/>
  <c r="F2011" i="3"/>
  <c r="G2011" i="3" s="1"/>
  <c r="F2012" i="3"/>
  <c r="G2012" i="3" s="1"/>
  <c r="F2013" i="3"/>
  <c r="G2013" i="3" s="1"/>
  <c r="F2014" i="3"/>
  <c r="G2014" i="3" s="1"/>
  <c r="F2015" i="3"/>
  <c r="G2015" i="3" s="1"/>
  <c r="F2016" i="3"/>
  <c r="G2016" i="3" s="1"/>
  <c r="F2017" i="3"/>
  <c r="G2017" i="3" s="1"/>
  <c r="F2018" i="3"/>
  <c r="G2018" i="3" s="1"/>
  <c r="F2019" i="3"/>
  <c r="G2019" i="3" s="1"/>
  <c r="F2020" i="3"/>
  <c r="G2020" i="3" s="1"/>
  <c r="F2021" i="3"/>
  <c r="G2021" i="3" s="1"/>
  <c r="F2022" i="3"/>
  <c r="G2022" i="3" s="1"/>
  <c r="F2023" i="3"/>
  <c r="G2023" i="3" s="1"/>
  <c r="F2024" i="3"/>
  <c r="G2024" i="3" s="1"/>
  <c r="F2025" i="3"/>
  <c r="G2025" i="3" s="1"/>
  <c r="F2026" i="3"/>
  <c r="G2026" i="3" s="1"/>
  <c r="F2027" i="3"/>
  <c r="G2027" i="3" s="1"/>
  <c r="F2028" i="3"/>
  <c r="G2028" i="3" s="1"/>
  <c r="F2029" i="3"/>
  <c r="G2029" i="3" s="1"/>
  <c r="F2030" i="3"/>
  <c r="G2030" i="3" s="1"/>
  <c r="F2031" i="3"/>
  <c r="G2031" i="3" s="1"/>
  <c r="F2032" i="3"/>
  <c r="G2032" i="3" s="1"/>
  <c r="F2033" i="3"/>
  <c r="G2033" i="3" s="1"/>
  <c r="F2034" i="3"/>
  <c r="G2034" i="3" s="1"/>
  <c r="F2035" i="3"/>
  <c r="G2035" i="3" s="1"/>
  <c r="F2036" i="3"/>
  <c r="G2036" i="3" s="1"/>
  <c r="F2037" i="3"/>
  <c r="G2037" i="3" s="1"/>
  <c r="F2038" i="3"/>
  <c r="G2038" i="3" s="1"/>
  <c r="F2039" i="3"/>
  <c r="G2039" i="3" s="1"/>
  <c r="F2040" i="3"/>
  <c r="G2040" i="3" s="1"/>
  <c r="F2041" i="3"/>
  <c r="G2041" i="3" s="1"/>
  <c r="F2042" i="3"/>
  <c r="G2042" i="3" s="1"/>
  <c r="F2043" i="3"/>
  <c r="G2043" i="3" s="1"/>
  <c r="F2044" i="3"/>
  <c r="G2044" i="3" s="1"/>
  <c r="F2045" i="3"/>
  <c r="G2045" i="3" s="1"/>
  <c r="F2046" i="3"/>
  <c r="G2046" i="3" s="1"/>
  <c r="F2047" i="3"/>
  <c r="G2047" i="3" s="1"/>
  <c r="F2048" i="3"/>
  <c r="G2048" i="3" s="1"/>
  <c r="F2049" i="3"/>
  <c r="G2049" i="3" s="1"/>
  <c r="F2050" i="3"/>
  <c r="G2050" i="3" s="1"/>
  <c r="F2051" i="3"/>
  <c r="G2051" i="3" s="1"/>
  <c r="F2052" i="3"/>
  <c r="G2052" i="3" s="1"/>
  <c r="F2053" i="3"/>
  <c r="G2053" i="3" s="1"/>
  <c r="F2054" i="3"/>
  <c r="G2054" i="3" s="1"/>
  <c r="F2055" i="3"/>
  <c r="G2055" i="3" s="1"/>
  <c r="F2056" i="3"/>
  <c r="G2056" i="3" s="1"/>
  <c r="F2057" i="3"/>
  <c r="G2057" i="3" s="1"/>
  <c r="F2058" i="3"/>
  <c r="G2058" i="3" s="1"/>
  <c r="F2059" i="3"/>
  <c r="G2059" i="3" s="1"/>
  <c r="F2060" i="3"/>
  <c r="G2060" i="3" s="1"/>
  <c r="F2061" i="3"/>
  <c r="G2061" i="3" s="1"/>
  <c r="F2062" i="3"/>
  <c r="G2062" i="3" s="1"/>
  <c r="F2063" i="3"/>
  <c r="G2063" i="3" s="1"/>
  <c r="F2064" i="3"/>
  <c r="G2064" i="3" s="1"/>
  <c r="F2065" i="3"/>
  <c r="G2065" i="3" s="1"/>
  <c r="F2066" i="3"/>
  <c r="G2066" i="3" s="1"/>
  <c r="F2067" i="3"/>
  <c r="G2067" i="3" s="1"/>
  <c r="F2068" i="3"/>
  <c r="G2068" i="3" s="1"/>
  <c r="F2069" i="3"/>
  <c r="G2069" i="3" s="1"/>
  <c r="F2070" i="3"/>
  <c r="G2070" i="3" s="1"/>
  <c r="F2071" i="3"/>
  <c r="G2071" i="3" s="1"/>
  <c r="F2072" i="3"/>
  <c r="G2072" i="3" s="1"/>
  <c r="F2073" i="3"/>
  <c r="G2073" i="3" s="1"/>
  <c r="F2074" i="3"/>
  <c r="G2074" i="3" s="1"/>
  <c r="F2075" i="3"/>
  <c r="G2075" i="3" s="1"/>
  <c r="F2076" i="3"/>
  <c r="G2076" i="3" s="1"/>
  <c r="F2077" i="3"/>
  <c r="G2077" i="3" s="1"/>
  <c r="F2078" i="3"/>
  <c r="G2078" i="3" s="1"/>
  <c r="F2079" i="3"/>
  <c r="G2079" i="3" s="1"/>
  <c r="F2080" i="3"/>
  <c r="G2080" i="3" s="1"/>
  <c r="F2081" i="3"/>
  <c r="G2081" i="3" s="1"/>
  <c r="F2082" i="3"/>
  <c r="G2082" i="3" s="1"/>
  <c r="F2083" i="3"/>
  <c r="G2083" i="3" s="1"/>
  <c r="F2084" i="3"/>
  <c r="G2084" i="3" s="1"/>
  <c r="F2085" i="3"/>
  <c r="G2085" i="3" s="1"/>
  <c r="F2086" i="3"/>
  <c r="G2086" i="3" s="1"/>
  <c r="F2087" i="3"/>
  <c r="G2087" i="3" s="1"/>
  <c r="F2088" i="3"/>
  <c r="G2088" i="3" s="1"/>
  <c r="F2089" i="3"/>
  <c r="G2089" i="3" s="1"/>
  <c r="F2090" i="3"/>
  <c r="G2090" i="3" s="1"/>
  <c r="F2091" i="3"/>
  <c r="G2091" i="3" s="1"/>
  <c r="F2092" i="3"/>
  <c r="G2092" i="3" s="1"/>
  <c r="F2093" i="3"/>
  <c r="G2093" i="3" s="1"/>
  <c r="F2094" i="3"/>
  <c r="G2094" i="3" s="1"/>
  <c r="F2095" i="3"/>
  <c r="G2095" i="3" s="1"/>
  <c r="F2096" i="3"/>
  <c r="G2096" i="3" s="1"/>
  <c r="F2097" i="3"/>
  <c r="G2097" i="3" s="1"/>
  <c r="F2098" i="3"/>
  <c r="G2098" i="3" s="1"/>
  <c r="F2099" i="3"/>
  <c r="G2099" i="3" s="1"/>
  <c r="F2100" i="3"/>
  <c r="G2100" i="3" s="1"/>
  <c r="F2101" i="3"/>
  <c r="G2101" i="3" s="1"/>
  <c r="F2102" i="3"/>
  <c r="G2102" i="3" s="1"/>
  <c r="F2103" i="3"/>
  <c r="G2103" i="3" s="1"/>
  <c r="F2104" i="3"/>
  <c r="G2104" i="3" s="1"/>
  <c r="F2105" i="3"/>
  <c r="G2105" i="3" s="1"/>
  <c r="F2106" i="3"/>
  <c r="G2106" i="3" s="1"/>
  <c r="F2107" i="3"/>
  <c r="G2107" i="3" s="1"/>
  <c r="F2108" i="3"/>
  <c r="G2108" i="3" s="1"/>
  <c r="F2109" i="3"/>
  <c r="G2109" i="3" s="1"/>
  <c r="F2110" i="3"/>
  <c r="G2110" i="3" s="1"/>
  <c r="F2111" i="3"/>
  <c r="G2111" i="3" s="1"/>
  <c r="F2112" i="3"/>
  <c r="G2112" i="3" s="1"/>
  <c r="F2113" i="3"/>
  <c r="G2113" i="3" s="1"/>
  <c r="F2114" i="3"/>
  <c r="G2114" i="3" s="1"/>
  <c r="F2115" i="3"/>
  <c r="G2115" i="3" s="1"/>
  <c r="F2116" i="3"/>
  <c r="G2116" i="3" s="1"/>
  <c r="F2117" i="3"/>
  <c r="G2117" i="3" s="1"/>
  <c r="F2118" i="3"/>
  <c r="G2118" i="3" s="1"/>
  <c r="F2119" i="3"/>
  <c r="G2119" i="3" s="1"/>
  <c r="F2120" i="3"/>
  <c r="G2120" i="3" s="1"/>
  <c r="F2121" i="3"/>
  <c r="G2121" i="3" s="1"/>
  <c r="F2122" i="3"/>
  <c r="G2122" i="3" s="1"/>
  <c r="F2123" i="3"/>
  <c r="G2123" i="3" s="1"/>
  <c r="F2124" i="3"/>
  <c r="G2124" i="3" s="1"/>
  <c r="F2125" i="3"/>
  <c r="G2125" i="3" s="1"/>
  <c r="F2126" i="3"/>
  <c r="G2126" i="3" s="1"/>
  <c r="F2127" i="3"/>
  <c r="G2127" i="3" s="1"/>
  <c r="F2128" i="3"/>
  <c r="G2128" i="3" s="1"/>
  <c r="F2129" i="3"/>
  <c r="G2129" i="3" s="1"/>
  <c r="F2130" i="3"/>
  <c r="G2130" i="3" s="1"/>
  <c r="F2131" i="3"/>
  <c r="G2131" i="3" s="1"/>
  <c r="F2132" i="3"/>
  <c r="G2132" i="3" s="1"/>
  <c r="F2133" i="3"/>
  <c r="G2133" i="3" s="1"/>
  <c r="F2134" i="3"/>
  <c r="G2134" i="3" s="1"/>
  <c r="F2135" i="3"/>
  <c r="G2135" i="3" s="1"/>
  <c r="F2136" i="3"/>
  <c r="G2136" i="3" s="1"/>
  <c r="F2137" i="3"/>
  <c r="G2137" i="3" s="1"/>
  <c r="F2138" i="3"/>
  <c r="G2138" i="3" s="1"/>
  <c r="F2139" i="3"/>
  <c r="G2139" i="3" s="1"/>
  <c r="F2140" i="3"/>
  <c r="G2140" i="3" s="1"/>
  <c r="F2141" i="3"/>
  <c r="G2141" i="3" s="1"/>
  <c r="F2142" i="3"/>
  <c r="G2142" i="3" s="1"/>
  <c r="F2143" i="3"/>
  <c r="G2143" i="3" s="1"/>
  <c r="F2144" i="3"/>
  <c r="G2144" i="3" s="1"/>
  <c r="F2145" i="3"/>
  <c r="G2145" i="3" s="1"/>
  <c r="F2146" i="3"/>
  <c r="G2146" i="3" s="1"/>
  <c r="F2147" i="3"/>
  <c r="G2147" i="3" s="1"/>
  <c r="F2148" i="3"/>
  <c r="G2148" i="3" s="1"/>
  <c r="F2149" i="3"/>
  <c r="G2149" i="3" s="1"/>
  <c r="F2150" i="3"/>
  <c r="G2150" i="3" s="1"/>
  <c r="F2151" i="3"/>
  <c r="G2151" i="3" s="1"/>
  <c r="F2152" i="3"/>
  <c r="G2152" i="3" s="1"/>
  <c r="F2153" i="3"/>
  <c r="G2153" i="3" s="1"/>
  <c r="F2154" i="3"/>
  <c r="G2154" i="3" s="1"/>
  <c r="F2155" i="3"/>
  <c r="G2155" i="3" s="1"/>
  <c r="F2156" i="3"/>
  <c r="G2156" i="3" s="1"/>
  <c r="F2157" i="3"/>
  <c r="G2157" i="3" s="1"/>
  <c r="F2158" i="3"/>
  <c r="G2158" i="3" s="1"/>
  <c r="F2159" i="3"/>
  <c r="G2159" i="3" s="1"/>
  <c r="F2160" i="3"/>
  <c r="G2160" i="3" s="1"/>
  <c r="F2161" i="3"/>
  <c r="G2161" i="3" s="1"/>
  <c r="F2162" i="3"/>
  <c r="G2162" i="3" s="1"/>
  <c r="F2163" i="3"/>
  <c r="G2163" i="3" s="1"/>
  <c r="F2164" i="3"/>
  <c r="G2164" i="3" s="1"/>
  <c r="F2165" i="3"/>
  <c r="G2165" i="3" s="1"/>
  <c r="F2166" i="3"/>
  <c r="G2166" i="3" s="1"/>
  <c r="F2167" i="3"/>
  <c r="G2167" i="3" s="1"/>
  <c r="F2168" i="3"/>
  <c r="G2168" i="3" s="1"/>
  <c r="F2169" i="3"/>
  <c r="G2169" i="3" s="1"/>
  <c r="F2170" i="3"/>
  <c r="G2170" i="3" s="1"/>
  <c r="F2171" i="3"/>
  <c r="G2171" i="3" s="1"/>
  <c r="F2172" i="3"/>
  <c r="G2172" i="3" s="1"/>
  <c r="F2173" i="3"/>
  <c r="G2173" i="3" s="1"/>
  <c r="F2174" i="3"/>
  <c r="G2174" i="3" s="1"/>
  <c r="F2175" i="3"/>
  <c r="G2175" i="3" s="1"/>
  <c r="F2176" i="3"/>
  <c r="G2176" i="3" s="1"/>
  <c r="F2177" i="3"/>
  <c r="G2177" i="3" s="1"/>
  <c r="F2178" i="3"/>
  <c r="G2178" i="3" s="1"/>
  <c r="F2179" i="3"/>
  <c r="G2179" i="3" s="1"/>
  <c r="F2180" i="3"/>
  <c r="G2180" i="3" s="1"/>
  <c r="F2181" i="3"/>
  <c r="G2181" i="3" s="1"/>
  <c r="F2182" i="3"/>
  <c r="G2182" i="3" s="1"/>
  <c r="F2183" i="3"/>
  <c r="G2183" i="3" s="1"/>
  <c r="F2184" i="3"/>
  <c r="G2184" i="3" s="1"/>
  <c r="F2185" i="3"/>
  <c r="G2185" i="3" s="1"/>
  <c r="F2186" i="3"/>
  <c r="G2186" i="3" s="1"/>
  <c r="F2187" i="3"/>
  <c r="G2187" i="3" s="1"/>
  <c r="F2188" i="3"/>
  <c r="G2188" i="3" s="1"/>
  <c r="F2189" i="3"/>
  <c r="G2189" i="3" s="1"/>
  <c r="F2190" i="3"/>
  <c r="G2190" i="3" s="1"/>
  <c r="F2191" i="3"/>
  <c r="G2191" i="3" s="1"/>
  <c r="F2192" i="3"/>
  <c r="G2192" i="3" s="1"/>
  <c r="F2193" i="3"/>
  <c r="G2193" i="3" s="1"/>
  <c r="F2194" i="3"/>
  <c r="G2194" i="3" s="1"/>
  <c r="F2195" i="3"/>
  <c r="G2195" i="3" s="1"/>
  <c r="F2196" i="3"/>
  <c r="G2196" i="3" s="1"/>
  <c r="F2197" i="3"/>
  <c r="G2197" i="3" s="1"/>
  <c r="F2198" i="3"/>
  <c r="G2198" i="3" s="1"/>
  <c r="F2199" i="3"/>
  <c r="G2199" i="3" s="1"/>
  <c r="F2200" i="3"/>
  <c r="G2200" i="3" s="1"/>
  <c r="F2201" i="3"/>
  <c r="G2201" i="3" s="1"/>
  <c r="F2202" i="3"/>
  <c r="G2202" i="3" s="1"/>
  <c r="F2203" i="3"/>
  <c r="G2203" i="3" s="1"/>
  <c r="F2204" i="3"/>
  <c r="G2204" i="3" s="1"/>
  <c r="F2205" i="3"/>
  <c r="G2205" i="3" s="1"/>
  <c r="F2206" i="3"/>
  <c r="G2206" i="3" s="1"/>
  <c r="F2207" i="3"/>
  <c r="G2207" i="3" s="1"/>
  <c r="F2208" i="3"/>
  <c r="G2208" i="3" s="1"/>
  <c r="F2209" i="3"/>
  <c r="G2209" i="3" s="1"/>
  <c r="F2210" i="3"/>
  <c r="G2210" i="3" s="1"/>
  <c r="F2211" i="3"/>
  <c r="G2211" i="3" s="1"/>
  <c r="F2212" i="3"/>
  <c r="G2212" i="3" s="1"/>
  <c r="F2213" i="3"/>
  <c r="G2213" i="3" s="1"/>
  <c r="F2214" i="3"/>
  <c r="G2214" i="3" s="1"/>
  <c r="F2215" i="3"/>
  <c r="G2215" i="3" s="1"/>
  <c r="F2216" i="3"/>
  <c r="G2216" i="3" s="1"/>
  <c r="F2217" i="3"/>
  <c r="G2217" i="3" s="1"/>
  <c r="F2218" i="3"/>
  <c r="G2218" i="3" s="1"/>
  <c r="F2219" i="3"/>
  <c r="G2219" i="3" s="1"/>
  <c r="F2220" i="3"/>
  <c r="G2220" i="3" s="1"/>
  <c r="F2221" i="3"/>
  <c r="G2221" i="3" s="1"/>
  <c r="F2222" i="3"/>
  <c r="G2222" i="3" s="1"/>
  <c r="F2223" i="3"/>
  <c r="G2223" i="3" s="1"/>
  <c r="F2224" i="3"/>
  <c r="G2224" i="3" s="1"/>
  <c r="F2225" i="3"/>
  <c r="G2225" i="3" s="1"/>
  <c r="F2226" i="3"/>
  <c r="G2226" i="3" s="1"/>
  <c r="F2227" i="3"/>
  <c r="G2227" i="3" s="1"/>
  <c r="F2228" i="3"/>
  <c r="G2228" i="3" s="1"/>
  <c r="F2229" i="3"/>
  <c r="G2229" i="3" s="1"/>
  <c r="F2230" i="3"/>
  <c r="G2230" i="3" s="1"/>
  <c r="F2231" i="3"/>
  <c r="G2231" i="3" s="1"/>
  <c r="F2232" i="3"/>
  <c r="G2232" i="3" s="1"/>
  <c r="F2233" i="3"/>
  <c r="G2233" i="3" s="1"/>
  <c r="F2234" i="3"/>
  <c r="G2234" i="3" s="1"/>
  <c r="F2235" i="3"/>
  <c r="G2235" i="3" s="1"/>
  <c r="F2236" i="3"/>
  <c r="G2236" i="3" s="1"/>
  <c r="F2237" i="3"/>
  <c r="G2237" i="3" s="1"/>
  <c r="F2238" i="3"/>
  <c r="G2238" i="3" s="1"/>
  <c r="F2239" i="3"/>
  <c r="G2239" i="3" s="1"/>
  <c r="F2240" i="3"/>
  <c r="G2240" i="3" s="1"/>
  <c r="F2241" i="3"/>
  <c r="G2241" i="3" s="1"/>
  <c r="F2242" i="3"/>
  <c r="G2242" i="3" s="1"/>
  <c r="F2243" i="3"/>
  <c r="G2243" i="3" s="1"/>
  <c r="F2244" i="3"/>
  <c r="G2244" i="3" s="1"/>
  <c r="F2245" i="3"/>
  <c r="G2245" i="3" s="1"/>
  <c r="F2246" i="3"/>
  <c r="G2246" i="3" s="1"/>
  <c r="F2247" i="3"/>
  <c r="G2247" i="3" s="1"/>
  <c r="F2248" i="3"/>
  <c r="G2248" i="3" s="1"/>
  <c r="F2249" i="3"/>
  <c r="G2249" i="3" s="1"/>
  <c r="F2250" i="3"/>
  <c r="G2250" i="3" s="1"/>
  <c r="F2251" i="3"/>
  <c r="G2251" i="3" s="1"/>
  <c r="F2252" i="3"/>
  <c r="G2252" i="3" s="1"/>
  <c r="F2253" i="3"/>
  <c r="G2253" i="3" s="1"/>
  <c r="F2254" i="3"/>
  <c r="G2254" i="3" s="1"/>
  <c r="F2255" i="3"/>
  <c r="G2255" i="3" s="1"/>
  <c r="F2256" i="3"/>
  <c r="G2256" i="3" s="1"/>
  <c r="F2257" i="3"/>
  <c r="G2257" i="3" s="1"/>
  <c r="F2258" i="3"/>
  <c r="G2258" i="3" s="1"/>
  <c r="F2259" i="3"/>
  <c r="G2259" i="3" s="1"/>
  <c r="F2260" i="3"/>
  <c r="G2260" i="3" s="1"/>
  <c r="F2261" i="3"/>
  <c r="G2261" i="3" s="1"/>
  <c r="F2262" i="3"/>
  <c r="G2262" i="3" s="1"/>
  <c r="F2263" i="3"/>
  <c r="G2263" i="3" s="1"/>
  <c r="F2264" i="3"/>
  <c r="G2264" i="3" s="1"/>
  <c r="F2265" i="3"/>
  <c r="F2266" i="3"/>
  <c r="G2266" i="3" s="1"/>
  <c r="F2267" i="3"/>
  <c r="G2267" i="3" s="1"/>
  <c r="F2268" i="3"/>
  <c r="G2268" i="3" s="1"/>
  <c r="F2269" i="3"/>
  <c r="G2269" i="3" s="1"/>
  <c r="F2270" i="3"/>
  <c r="G2270" i="3" s="1"/>
  <c r="F2271" i="3"/>
  <c r="G2271" i="3" s="1"/>
  <c r="F2272" i="3"/>
  <c r="G2272" i="3" s="1"/>
  <c r="F2273" i="3"/>
  <c r="G2273" i="3" s="1"/>
  <c r="F2274" i="3"/>
  <c r="G2274" i="3" s="1"/>
  <c r="F2275" i="3"/>
  <c r="G2275" i="3" s="1"/>
  <c r="F2276" i="3"/>
  <c r="G2276" i="3" s="1"/>
  <c r="F2277" i="3"/>
  <c r="G2277" i="3" s="1"/>
  <c r="F2278" i="3"/>
  <c r="G2278" i="3" s="1"/>
  <c r="F2279" i="3"/>
  <c r="G2279" i="3" s="1"/>
  <c r="F2280" i="3"/>
  <c r="G2280" i="3" s="1"/>
  <c r="F2281" i="3"/>
  <c r="G2281" i="3" s="1"/>
  <c r="F2282" i="3"/>
  <c r="G2282" i="3" s="1"/>
  <c r="F2283" i="3"/>
  <c r="G2283" i="3" s="1"/>
  <c r="F2284" i="3"/>
  <c r="G2284" i="3" s="1"/>
  <c r="F2285" i="3"/>
  <c r="G2285" i="3" s="1"/>
  <c r="F2286" i="3"/>
  <c r="G2286" i="3" s="1"/>
  <c r="F2287" i="3"/>
  <c r="G2287" i="3" s="1"/>
  <c r="F2288" i="3"/>
  <c r="G2288" i="3" s="1"/>
  <c r="F2289" i="3"/>
  <c r="G2289" i="3" s="1"/>
  <c r="F2290" i="3"/>
  <c r="G2290" i="3" s="1"/>
  <c r="F2291" i="3"/>
  <c r="G2291" i="3" s="1"/>
  <c r="F2292" i="3"/>
  <c r="G2292" i="3" s="1"/>
  <c r="F2293" i="3"/>
  <c r="G2293" i="3" s="1"/>
  <c r="F2294" i="3"/>
  <c r="G2294" i="3" s="1"/>
  <c r="F2295" i="3"/>
  <c r="G2295" i="3" s="1"/>
  <c r="F2296" i="3"/>
  <c r="G2296" i="3" s="1"/>
  <c r="F2297" i="3"/>
  <c r="G2297" i="3" s="1"/>
  <c r="F2298" i="3"/>
  <c r="G2298" i="3" s="1"/>
  <c r="F2299" i="3"/>
  <c r="G2299" i="3" s="1"/>
  <c r="F2300" i="3"/>
  <c r="G2300" i="3" s="1"/>
  <c r="F2301" i="3"/>
  <c r="G2301" i="3" s="1"/>
  <c r="F2302" i="3"/>
  <c r="G2302" i="3" s="1"/>
  <c r="F2303" i="3"/>
  <c r="G2303" i="3" s="1"/>
  <c r="F2304" i="3"/>
  <c r="G2304" i="3" s="1"/>
  <c r="F2305" i="3"/>
  <c r="G2305" i="3" s="1"/>
  <c r="F2306" i="3"/>
  <c r="G2306" i="3" s="1"/>
  <c r="F2307" i="3"/>
  <c r="G2307" i="3" s="1"/>
  <c r="F2308" i="3"/>
  <c r="G2308" i="3" s="1"/>
  <c r="F2309" i="3"/>
  <c r="G2309" i="3" s="1"/>
  <c r="F2310" i="3"/>
  <c r="G2310" i="3" s="1"/>
  <c r="F2311" i="3"/>
  <c r="G2311" i="3" s="1"/>
  <c r="F2312" i="3"/>
  <c r="G2312" i="3" s="1"/>
  <c r="F2313" i="3"/>
  <c r="G2313" i="3" s="1"/>
  <c r="F2314" i="3"/>
  <c r="G2314" i="3" s="1"/>
  <c r="F2315" i="3"/>
  <c r="G2315" i="3" s="1"/>
  <c r="F2316" i="3"/>
  <c r="G2316" i="3" s="1"/>
  <c r="F2317" i="3"/>
  <c r="G2317" i="3" s="1"/>
  <c r="F2318" i="3"/>
  <c r="G2318" i="3" s="1"/>
  <c r="F2319" i="3"/>
  <c r="G2319" i="3" s="1"/>
  <c r="F2320" i="3"/>
  <c r="G2320" i="3" s="1"/>
  <c r="F2321" i="3"/>
  <c r="G2321" i="3" s="1"/>
  <c r="F2322" i="3"/>
  <c r="G2322" i="3" s="1"/>
  <c r="F2323" i="3"/>
  <c r="G2323" i="3" s="1"/>
  <c r="F2324" i="3"/>
  <c r="G2324" i="3" s="1"/>
  <c r="F2325" i="3"/>
  <c r="G2325" i="3" s="1"/>
  <c r="F2326" i="3"/>
  <c r="G2326" i="3" s="1"/>
  <c r="F2327" i="3"/>
  <c r="G2327" i="3" s="1"/>
  <c r="F2328" i="3"/>
  <c r="G2328" i="3" s="1"/>
  <c r="F2329" i="3"/>
  <c r="G2329" i="3" s="1"/>
  <c r="F2330" i="3"/>
  <c r="G2330" i="3" s="1"/>
  <c r="F2331" i="3"/>
  <c r="G2331" i="3" s="1"/>
  <c r="F2332" i="3"/>
  <c r="G2332" i="3" s="1"/>
  <c r="F2333" i="3"/>
  <c r="G2333" i="3" s="1"/>
  <c r="F2334" i="3"/>
  <c r="G2334" i="3" s="1"/>
  <c r="F2335" i="3"/>
  <c r="G2335" i="3" s="1"/>
  <c r="F2336" i="3"/>
  <c r="G2336" i="3" s="1"/>
  <c r="F2337" i="3"/>
  <c r="G2337" i="3" s="1"/>
  <c r="F2338" i="3"/>
  <c r="G2338" i="3" s="1"/>
  <c r="F2339" i="3"/>
  <c r="G2339" i="3" s="1"/>
  <c r="F2340" i="3"/>
  <c r="G2340" i="3" s="1"/>
  <c r="F2341" i="3"/>
  <c r="G2341" i="3" s="1"/>
  <c r="F2342" i="3"/>
  <c r="G2342" i="3" s="1"/>
  <c r="F2343" i="3"/>
  <c r="G2343" i="3" s="1"/>
  <c r="F2344" i="3"/>
  <c r="G2344" i="3" s="1"/>
  <c r="F2345" i="3"/>
  <c r="G2345" i="3" s="1"/>
  <c r="F2346" i="3"/>
  <c r="G2346" i="3" s="1"/>
  <c r="F2347" i="3"/>
  <c r="G2347" i="3" s="1"/>
  <c r="F2348" i="3"/>
  <c r="G2348" i="3" s="1"/>
  <c r="F2349" i="3"/>
  <c r="G2349" i="3" s="1"/>
  <c r="F2350" i="3"/>
  <c r="G2350" i="3" s="1"/>
  <c r="F2351" i="3"/>
  <c r="G2351" i="3" s="1"/>
  <c r="F2352" i="3"/>
  <c r="G2352" i="3" s="1"/>
  <c r="F2353" i="3"/>
  <c r="G2353" i="3" s="1"/>
  <c r="F2354" i="3"/>
  <c r="G2354" i="3" s="1"/>
  <c r="F2355" i="3"/>
  <c r="G2355" i="3" s="1"/>
  <c r="F2356" i="3"/>
  <c r="G2356" i="3" s="1"/>
  <c r="F2357" i="3"/>
  <c r="G2357" i="3" s="1"/>
  <c r="F2358" i="3"/>
  <c r="G2358" i="3" s="1"/>
  <c r="F2359" i="3"/>
  <c r="G2359" i="3" s="1"/>
  <c r="F2360" i="3"/>
  <c r="G2360" i="3" s="1"/>
  <c r="F2361" i="3"/>
  <c r="G2361" i="3" s="1"/>
  <c r="F2362" i="3"/>
  <c r="G2362" i="3" s="1"/>
  <c r="F2363" i="3"/>
  <c r="G2363" i="3" s="1"/>
  <c r="F2364" i="3"/>
  <c r="G2364" i="3" s="1"/>
  <c r="F2365" i="3"/>
  <c r="G2365" i="3" s="1"/>
  <c r="F2366" i="3"/>
  <c r="G2366" i="3" s="1"/>
  <c r="F2367" i="3"/>
  <c r="G2367" i="3" s="1"/>
  <c r="F2368" i="3"/>
  <c r="G2368" i="3" s="1"/>
  <c r="F2369" i="3"/>
  <c r="G2369" i="3" s="1"/>
  <c r="F2370" i="3"/>
  <c r="G2370" i="3" s="1"/>
  <c r="F2371" i="3"/>
  <c r="G2371" i="3" s="1"/>
  <c r="F2372" i="3"/>
  <c r="G2372" i="3" s="1"/>
  <c r="F2373" i="3"/>
  <c r="G2373" i="3" s="1"/>
  <c r="F2374" i="3"/>
  <c r="G2374" i="3" s="1"/>
  <c r="F2375" i="3"/>
  <c r="G2375" i="3" s="1"/>
  <c r="F2376" i="3"/>
  <c r="G2376" i="3" s="1"/>
  <c r="F2377" i="3"/>
  <c r="G2377" i="3" s="1"/>
  <c r="F2378" i="3"/>
  <c r="G2378" i="3" s="1"/>
  <c r="F2379" i="3"/>
  <c r="G2379" i="3" s="1"/>
  <c r="F2380" i="3"/>
  <c r="G2380" i="3" s="1"/>
  <c r="F2381" i="3"/>
  <c r="G2381" i="3" s="1"/>
  <c r="F2382" i="3"/>
  <c r="G2382" i="3" s="1"/>
  <c r="F2383" i="3"/>
  <c r="G2383" i="3" s="1"/>
  <c r="F2384" i="3"/>
  <c r="G2384" i="3" s="1"/>
  <c r="F2385" i="3"/>
  <c r="G2385" i="3" s="1"/>
  <c r="F2386" i="3"/>
  <c r="G2386" i="3" s="1"/>
  <c r="F2387" i="3"/>
  <c r="G2387" i="3" s="1"/>
  <c r="F2388" i="3"/>
  <c r="G2388" i="3" s="1"/>
  <c r="F2389" i="3"/>
  <c r="G2389" i="3" s="1"/>
  <c r="F2390" i="3"/>
  <c r="G2390" i="3" s="1"/>
  <c r="F2391" i="3"/>
  <c r="G2391" i="3" s="1"/>
  <c r="F2392" i="3"/>
  <c r="G2392" i="3" s="1"/>
  <c r="F2393" i="3"/>
  <c r="G2393" i="3" s="1"/>
  <c r="F2394" i="3"/>
  <c r="G2394" i="3" s="1"/>
  <c r="F2395" i="3"/>
  <c r="G2395" i="3" s="1"/>
  <c r="F2396" i="3"/>
  <c r="G2396" i="3" s="1"/>
  <c r="F2397" i="3"/>
  <c r="G2397" i="3" s="1"/>
  <c r="F2398" i="3"/>
  <c r="G2398" i="3" s="1"/>
  <c r="F2399" i="3"/>
  <c r="G2399" i="3" s="1"/>
  <c r="F2400" i="3"/>
  <c r="G2400" i="3" s="1"/>
  <c r="F2401" i="3"/>
  <c r="G2401" i="3" s="1"/>
  <c r="F2402" i="3"/>
  <c r="G2402" i="3" s="1"/>
  <c r="F2403" i="3"/>
  <c r="G2403" i="3" s="1"/>
  <c r="F2404" i="3"/>
  <c r="G2404" i="3" s="1"/>
  <c r="F2405" i="3"/>
  <c r="G2405" i="3" s="1"/>
  <c r="F2406" i="3"/>
  <c r="G2406" i="3" s="1"/>
  <c r="F2407" i="3"/>
  <c r="G2407" i="3" s="1"/>
  <c r="F2408" i="3"/>
  <c r="G2408" i="3" s="1"/>
  <c r="F2409" i="3"/>
  <c r="G2409" i="3" s="1"/>
  <c r="F2410" i="3"/>
  <c r="G2410" i="3" s="1"/>
  <c r="F2411" i="3"/>
  <c r="G2411" i="3" s="1"/>
  <c r="F2412" i="3"/>
  <c r="G2412" i="3" s="1"/>
  <c r="F2413" i="3"/>
  <c r="G2413" i="3" s="1"/>
  <c r="F2414" i="3"/>
  <c r="G2414" i="3" s="1"/>
  <c r="F2415" i="3"/>
  <c r="G2415" i="3" s="1"/>
  <c r="F2416" i="3"/>
  <c r="G2416" i="3" s="1"/>
  <c r="F2417" i="3"/>
  <c r="G2417" i="3" s="1"/>
  <c r="F2418" i="3"/>
  <c r="G2418" i="3" s="1"/>
  <c r="F2419" i="3"/>
  <c r="F2420" i="3"/>
  <c r="G2420" i="3" s="1"/>
  <c r="F2421" i="3"/>
  <c r="G2421" i="3" s="1"/>
  <c r="F2422" i="3"/>
  <c r="G2422" i="3" s="1"/>
  <c r="F2423" i="3"/>
  <c r="G2423" i="3" s="1"/>
  <c r="F2424" i="3"/>
  <c r="G2424" i="3" s="1"/>
  <c r="F2425" i="3"/>
  <c r="G2425" i="3" s="1"/>
  <c r="F2426" i="3"/>
  <c r="G2426" i="3" s="1"/>
  <c r="F2427" i="3"/>
  <c r="G2427" i="3" s="1"/>
  <c r="F2428" i="3"/>
  <c r="G2428" i="3" s="1"/>
  <c r="F2429" i="3"/>
  <c r="G2429" i="3" s="1"/>
  <c r="F2430" i="3"/>
  <c r="G2430" i="3" s="1"/>
  <c r="F2431" i="3"/>
  <c r="G2431" i="3" s="1"/>
  <c r="F2432" i="3"/>
  <c r="G2432" i="3" s="1"/>
  <c r="F2433" i="3"/>
  <c r="G2433" i="3" s="1"/>
  <c r="F2434" i="3"/>
  <c r="G2434" i="3" s="1"/>
  <c r="F2435" i="3"/>
  <c r="G2435" i="3" s="1"/>
  <c r="F2436" i="3"/>
  <c r="G2436" i="3" s="1"/>
  <c r="F2437" i="3"/>
  <c r="G2437" i="3" s="1"/>
  <c r="F2438" i="3"/>
  <c r="G2438" i="3" s="1"/>
  <c r="F2439" i="3"/>
  <c r="G2439" i="3" s="1"/>
  <c r="F2440" i="3"/>
  <c r="G2440" i="3" s="1"/>
  <c r="F2441" i="3"/>
  <c r="G2441" i="3" s="1"/>
  <c r="F2442" i="3"/>
  <c r="G2442" i="3" s="1"/>
  <c r="F2443" i="3"/>
  <c r="G2443" i="3" s="1"/>
  <c r="F2444" i="3"/>
  <c r="G2444" i="3" s="1"/>
  <c r="F2445" i="3"/>
  <c r="G2445" i="3" s="1"/>
  <c r="F2446" i="3"/>
  <c r="G2446" i="3" s="1"/>
  <c r="F2447" i="3"/>
  <c r="G2447" i="3" s="1"/>
  <c r="F2448" i="3"/>
  <c r="G2448" i="3" s="1"/>
  <c r="F2449" i="3"/>
  <c r="G2449" i="3" s="1"/>
  <c r="F2450" i="3"/>
  <c r="G2450" i="3" s="1"/>
  <c r="F2451" i="3"/>
  <c r="G2451" i="3" s="1"/>
  <c r="F2452" i="3"/>
  <c r="G2452" i="3" s="1"/>
  <c r="F2453" i="3"/>
  <c r="G2453" i="3" s="1"/>
  <c r="F2454" i="3"/>
  <c r="G2454" i="3" s="1"/>
  <c r="F2455" i="3"/>
  <c r="G2455" i="3" s="1"/>
  <c r="F2456" i="3"/>
  <c r="G2456" i="3" s="1"/>
  <c r="F2457" i="3"/>
  <c r="G2457" i="3" s="1"/>
  <c r="F2458" i="3"/>
  <c r="G2458" i="3" s="1"/>
  <c r="F2459" i="3"/>
  <c r="G2459" i="3" s="1"/>
  <c r="F2460" i="3"/>
  <c r="G2460" i="3" s="1"/>
  <c r="F2461" i="3"/>
  <c r="G2461" i="3" s="1"/>
  <c r="F2462" i="3"/>
  <c r="G2462" i="3" s="1"/>
  <c r="F2463" i="3"/>
  <c r="G2463" i="3" s="1"/>
  <c r="F2464" i="3"/>
  <c r="G2464" i="3" s="1"/>
  <c r="F2465" i="3"/>
  <c r="G2465" i="3" s="1"/>
  <c r="F2466" i="3"/>
  <c r="G2466" i="3" s="1"/>
  <c r="F2467" i="3"/>
  <c r="G2467" i="3" s="1"/>
  <c r="F2468" i="3"/>
  <c r="G2468" i="3" s="1"/>
  <c r="F2469" i="3"/>
  <c r="G2469" i="3" s="1"/>
  <c r="F2470" i="3"/>
  <c r="G2470" i="3" s="1"/>
  <c r="F2471" i="3"/>
  <c r="G2471" i="3" s="1"/>
  <c r="F2472" i="3"/>
  <c r="G2472" i="3" s="1"/>
  <c r="F2473" i="3"/>
  <c r="G2473" i="3" s="1"/>
  <c r="F2474" i="3"/>
  <c r="G2474" i="3" s="1"/>
  <c r="F2475" i="3"/>
  <c r="G2475" i="3" s="1"/>
  <c r="F2476" i="3"/>
  <c r="G2476" i="3" s="1"/>
  <c r="F2477" i="3"/>
  <c r="G2477" i="3" s="1"/>
  <c r="F2478" i="3"/>
  <c r="G2478" i="3" s="1"/>
  <c r="F2479" i="3"/>
  <c r="G2479" i="3" s="1"/>
  <c r="F2480" i="3"/>
  <c r="G2480" i="3" s="1"/>
  <c r="F2481" i="3"/>
  <c r="G2481" i="3" s="1"/>
  <c r="F2482" i="3"/>
  <c r="G2482" i="3" s="1"/>
  <c r="F2483" i="3"/>
  <c r="G2483" i="3" s="1"/>
  <c r="F2484" i="3"/>
  <c r="G2484" i="3" s="1"/>
  <c r="F2485" i="3"/>
  <c r="G2485" i="3" s="1"/>
  <c r="F2486" i="3"/>
  <c r="G2486" i="3" s="1"/>
  <c r="F2487" i="3"/>
  <c r="G2487" i="3" s="1"/>
  <c r="F2488" i="3"/>
  <c r="G2488" i="3" s="1"/>
  <c r="F2489" i="3"/>
  <c r="G2489" i="3" s="1"/>
  <c r="F2490" i="3"/>
  <c r="G2490" i="3" s="1"/>
  <c r="F2491" i="3"/>
  <c r="G2491" i="3" s="1"/>
  <c r="F2492" i="3"/>
  <c r="G2492" i="3" s="1"/>
  <c r="F2493" i="3"/>
  <c r="G2493" i="3" s="1"/>
  <c r="F2494" i="3"/>
  <c r="G2494" i="3" s="1"/>
  <c r="F2495" i="3"/>
  <c r="G2495" i="3" s="1"/>
  <c r="F2496" i="3"/>
  <c r="G2496" i="3" s="1"/>
  <c r="F2497" i="3"/>
  <c r="G2497" i="3" s="1"/>
  <c r="F2498" i="3"/>
  <c r="G2498" i="3" s="1"/>
  <c r="F2499" i="3"/>
  <c r="G2499" i="3" s="1"/>
  <c r="F2500" i="3"/>
  <c r="G2500" i="3" s="1"/>
  <c r="F2501" i="3"/>
  <c r="G2501" i="3" s="1"/>
  <c r="F2502" i="3"/>
  <c r="G2502" i="3" s="1"/>
  <c r="F2503" i="3"/>
  <c r="G2503" i="3" s="1"/>
  <c r="F2504" i="3"/>
  <c r="G2504" i="3" s="1"/>
  <c r="F2505" i="3"/>
  <c r="G2505" i="3" s="1"/>
  <c r="F2506" i="3"/>
  <c r="G2506" i="3" s="1"/>
  <c r="F2507" i="3"/>
  <c r="G2507" i="3" s="1"/>
  <c r="F2508" i="3"/>
  <c r="G2508" i="3" s="1"/>
  <c r="F2509" i="3"/>
  <c r="G2509" i="3" s="1"/>
  <c r="F2510" i="3"/>
  <c r="G2510" i="3" s="1"/>
  <c r="F2511" i="3"/>
  <c r="G2511" i="3" s="1"/>
  <c r="F2512" i="3"/>
  <c r="G2512" i="3" s="1"/>
  <c r="F2513" i="3"/>
  <c r="G2513" i="3" s="1"/>
  <c r="F2514" i="3"/>
  <c r="G2514" i="3" s="1"/>
  <c r="F2515" i="3"/>
  <c r="G2515" i="3" s="1"/>
  <c r="F2516" i="3"/>
  <c r="G2516" i="3" s="1"/>
  <c r="F2517" i="3"/>
  <c r="G2517" i="3" s="1"/>
  <c r="F2518" i="3"/>
  <c r="G2518" i="3" s="1"/>
  <c r="F2519" i="3"/>
  <c r="G2519" i="3" s="1"/>
  <c r="F2520" i="3"/>
  <c r="G2520" i="3" s="1"/>
  <c r="F2521" i="3"/>
  <c r="G2521" i="3" s="1"/>
  <c r="F2522" i="3"/>
  <c r="G2522" i="3" s="1"/>
  <c r="F2523" i="3"/>
  <c r="G2523" i="3" s="1"/>
  <c r="F2524" i="3"/>
  <c r="G2524" i="3" s="1"/>
  <c r="F2525" i="3"/>
  <c r="G2525" i="3" s="1"/>
  <c r="F2526" i="3"/>
  <c r="G2526" i="3" s="1"/>
  <c r="F2527" i="3"/>
  <c r="G2527" i="3" s="1"/>
  <c r="F2528" i="3"/>
  <c r="G2528" i="3" s="1"/>
  <c r="F2529" i="3"/>
  <c r="G2529" i="3" s="1"/>
  <c r="F2530" i="3"/>
  <c r="G2530" i="3" s="1"/>
  <c r="F2531" i="3"/>
  <c r="G2531" i="3" s="1"/>
  <c r="F2532" i="3"/>
  <c r="G2532" i="3" s="1"/>
  <c r="F2533" i="3"/>
  <c r="G2533" i="3" s="1"/>
  <c r="F2534" i="3"/>
  <c r="G2534" i="3" s="1"/>
  <c r="F2535" i="3"/>
  <c r="G2535" i="3" s="1"/>
  <c r="F2536" i="3"/>
  <c r="G2536" i="3" s="1"/>
  <c r="F2537" i="3"/>
  <c r="G2537" i="3" s="1"/>
  <c r="F2538" i="3"/>
  <c r="G2538" i="3" s="1"/>
  <c r="F2539" i="3"/>
  <c r="G2539" i="3" s="1"/>
  <c r="F2540" i="3"/>
  <c r="G2540" i="3" s="1"/>
  <c r="F2541" i="3"/>
  <c r="G2541" i="3" s="1"/>
  <c r="F2542" i="3"/>
  <c r="G2542" i="3" s="1"/>
  <c r="F2543" i="3"/>
  <c r="G2543" i="3" s="1"/>
  <c r="F2544" i="3"/>
  <c r="G2544" i="3" s="1"/>
  <c r="F2545" i="3"/>
  <c r="G2545" i="3" s="1"/>
  <c r="F2546" i="3"/>
  <c r="G2546" i="3" s="1"/>
  <c r="F2547" i="3"/>
  <c r="F2548" i="3"/>
  <c r="G2548" i="3" s="1"/>
  <c r="F2549" i="3"/>
  <c r="G2549" i="3" s="1"/>
  <c r="F2550" i="3"/>
  <c r="G2550" i="3" s="1"/>
  <c r="F2551" i="3"/>
  <c r="G2551" i="3" s="1"/>
  <c r="F2552" i="3"/>
  <c r="G2552" i="3" s="1"/>
  <c r="F2553" i="3"/>
  <c r="G2553" i="3" s="1"/>
  <c r="F2554" i="3"/>
  <c r="G2554" i="3" s="1"/>
  <c r="F2555" i="3"/>
  <c r="G2555" i="3" s="1"/>
  <c r="F2556" i="3"/>
  <c r="G2556" i="3" s="1"/>
  <c r="F2557" i="3"/>
  <c r="G2557" i="3" s="1"/>
  <c r="F2558" i="3"/>
  <c r="G2558" i="3" s="1"/>
  <c r="F2559" i="3"/>
  <c r="G2559" i="3" s="1"/>
  <c r="F2560" i="3"/>
  <c r="G2560" i="3" s="1"/>
  <c r="F2561" i="3"/>
  <c r="G2561" i="3" s="1"/>
  <c r="F2562" i="3"/>
  <c r="G2562" i="3" s="1"/>
  <c r="F2563" i="3"/>
  <c r="G2563" i="3" s="1"/>
  <c r="F2564" i="3"/>
  <c r="G2564" i="3" s="1"/>
  <c r="F2565" i="3"/>
  <c r="G2565" i="3" s="1"/>
  <c r="F2566" i="3"/>
  <c r="G2566" i="3" s="1"/>
  <c r="F2567" i="3"/>
  <c r="G2567" i="3" s="1"/>
  <c r="F2568" i="3"/>
  <c r="G2568" i="3" s="1"/>
  <c r="F2569" i="3"/>
  <c r="G2569" i="3" s="1"/>
  <c r="F2570" i="3"/>
  <c r="G2570" i="3" s="1"/>
  <c r="F2571" i="3"/>
  <c r="G2571" i="3" s="1"/>
  <c r="F2572" i="3"/>
  <c r="G2572" i="3" s="1"/>
  <c r="F2573" i="3"/>
  <c r="G2573" i="3" s="1"/>
  <c r="F2574" i="3"/>
  <c r="G2574" i="3" s="1"/>
  <c r="F2575" i="3"/>
  <c r="G2575" i="3" s="1"/>
  <c r="F2576" i="3"/>
  <c r="G2576" i="3" s="1"/>
  <c r="F2577" i="3"/>
  <c r="G2577" i="3" s="1"/>
  <c r="F2578" i="3"/>
  <c r="G2578" i="3" s="1"/>
  <c r="F2579" i="3"/>
  <c r="G2579" i="3" s="1"/>
  <c r="F2580" i="3"/>
  <c r="G2580" i="3" s="1"/>
  <c r="F2581" i="3"/>
  <c r="G2581" i="3" s="1"/>
  <c r="F2582" i="3"/>
  <c r="G2582" i="3" s="1"/>
  <c r="F2583" i="3"/>
  <c r="G2583" i="3" s="1"/>
  <c r="F2584" i="3"/>
  <c r="G2584" i="3" s="1"/>
  <c r="F2585" i="3"/>
  <c r="G2585" i="3" s="1"/>
  <c r="F2586" i="3"/>
  <c r="G2586" i="3" s="1"/>
  <c r="F2587" i="3"/>
  <c r="G2587" i="3" s="1"/>
  <c r="F2588" i="3"/>
  <c r="G2588" i="3" s="1"/>
  <c r="F2589" i="3"/>
  <c r="G2589" i="3" s="1"/>
  <c r="F2590" i="3"/>
  <c r="G2590" i="3" s="1"/>
  <c r="F2591" i="3"/>
  <c r="G2591" i="3" s="1"/>
  <c r="F2592" i="3"/>
  <c r="G2592" i="3" s="1"/>
  <c r="F2593" i="3"/>
  <c r="G2593" i="3" s="1"/>
  <c r="F2594" i="3"/>
  <c r="G2594" i="3" s="1"/>
  <c r="F2595" i="3"/>
  <c r="G2595" i="3" s="1"/>
  <c r="F2596" i="3"/>
  <c r="G2596" i="3" s="1"/>
  <c r="F2597" i="3"/>
  <c r="G2597" i="3" s="1"/>
  <c r="F2598" i="3"/>
  <c r="G2598" i="3" s="1"/>
  <c r="F2599" i="3"/>
  <c r="G2599" i="3" s="1"/>
  <c r="F2600" i="3"/>
  <c r="G2600" i="3" s="1"/>
  <c r="F2601" i="3"/>
  <c r="G2601" i="3" s="1"/>
  <c r="F2602" i="3"/>
  <c r="G2602" i="3" s="1"/>
  <c r="F2603" i="3"/>
  <c r="G2603" i="3" s="1"/>
  <c r="F2604" i="3"/>
  <c r="G2604" i="3" s="1"/>
  <c r="F2605" i="3"/>
  <c r="G2605" i="3" s="1"/>
  <c r="F2606" i="3"/>
  <c r="G2606" i="3" s="1"/>
  <c r="F2607" i="3"/>
  <c r="G2607" i="3" s="1"/>
  <c r="F2608" i="3"/>
  <c r="G2608" i="3" s="1"/>
  <c r="F2609" i="3"/>
  <c r="G2609" i="3" s="1"/>
  <c r="F2610" i="3"/>
  <c r="G2610" i="3" s="1"/>
  <c r="F2611" i="3"/>
  <c r="G2611" i="3" s="1"/>
  <c r="F2612" i="3"/>
  <c r="G2612" i="3" s="1"/>
  <c r="F2613" i="3"/>
  <c r="G2613" i="3" s="1"/>
  <c r="F2614" i="3"/>
  <c r="G2614" i="3" s="1"/>
  <c r="F2615" i="3"/>
  <c r="G2615" i="3" s="1"/>
  <c r="F2616" i="3"/>
  <c r="G2616" i="3" s="1"/>
  <c r="F2617" i="3"/>
  <c r="G2617" i="3" s="1"/>
  <c r="F2618" i="3"/>
  <c r="G2618" i="3" s="1"/>
  <c r="F2619" i="3"/>
  <c r="G2619" i="3" s="1"/>
  <c r="F2620" i="3"/>
  <c r="G2620" i="3" s="1"/>
  <c r="F2621" i="3"/>
  <c r="G2621" i="3" s="1"/>
  <c r="F2622" i="3"/>
  <c r="G2622" i="3" s="1"/>
  <c r="F2623" i="3"/>
  <c r="G2623" i="3" s="1"/>
  <c r="F2624" i="3"/>
  <c r="G2624" i="3" s="1"/>
  <c r="F2625" i="3"/>
  <c r="G2625" i="3" s="1"/>
  <c r="F2626" i="3"/>
  <c r="G2626" i="3" s="1"/>
  <c r="F2627" i="3"/>
  <c r="G2627" i="3" s="1"/>
  <c r="F2628" i="3"/>
  <c r="G2628" i="3" s="1"/>
  <c r="F2629" i="3"/>
  <c r="G2629" i="3" s="1"/>
  <c r="F2630" i="3"/>
  <c r="G2630" i="3" s="1"/>
  <c r="F2631" i="3"/>
  <c r="G2631" i="3" s="1"/>
  <c r="F2632" i="3"/>
  <c r="G2632" i="3" s="1"/>
  <c r="F2633" i="3"/>
  <c r="G2633" i="3" s="1"/>
  <c r="F2634" i="3"/>
  <c r="G2634" i="3" s="1"/>
  <c r="F2635" i="3"/>
  <c r="G2635" i="3" s="1"/>
  <c r="F2636" i="3"/>
  <c r="G2636" i="3" s="1"/>
  <c r="F2637" i="3"/>
  <c r="G2637" i="3" s="1"/>
  <c r="F2638" i="3"/>
  <c r="G2638" i="3" s="1"/>
  <c r="F2639" i="3"/>
  <c r="G2639" i="3" s="1"/>
  <c r="F2640" i="3"/>
  <c r="G2640" i="3" s="1"/>
  <c r="F2641" i="3"/>
  <c r="G2641" i="3" s="1"/>
  <c r="F2642" i="3"/>
  <c r="G2642" i="3" s="1"/>
  <c r="F2643" i="3"/>
  <c r="G2643" i="3" s="1"/>
  <c r="F2644" i="3"/>
  <c r="G2644" i="3" s="1"/>
  <c r="F2645" i="3"/>
  <c r="G2645" i="3" s="1"/>
  <c r="F2646" i="3"/>
  <c r="G2646" i="3" s="1"/>
  <c r="F2647" i="3"/>
  <c r="G2647" i="3" s="1"/>
  <c r="F2648" i="3"/>
  <c r="G2648" i="3" s="1"/>
  <c r="F2649" i="3"/>
  <c r="G2649" i="3" s="1"/>
  <c r="F2650" i="3"/>
  <c r="G2650" i="3" s="1"/>
  <c r="F2651" i="3"/>
  <c r="G2651" i="3" s="1"/>
  <c r="F2652" i="3"/>
  <c r="G2652" i="3" s="1"/>
  <c r="F2653" i="3"/>
  <c r="G2653" i="3" s="1"/>
  <c r="F2654" i="3"/>
  <c r="G2654" i="3" s="1"/>
  <c r="F2655" i="3"/>
  <c r="G2655" i="3" s="1"/>
  <c r="F2656" i="3"/>
  <c r="G2656" i="3" s="1"/>
  <c r="F2657" i="3"/>
  <c r="G2657" i="3" s="1"/>
  <c r="F2658" i="3"/>
  <c r="G2658" i="3" s="1"/>
  <c r="F2659" i="3"/>
  <c r="G2659" i="3" s="1"/>
  <c r="F2660" i="3"/>
  <c r="G2660" i="3" s="1"/>
  <c r="F2661" i="3"/>
  <c r="G2661" i="3" s="1"/>
  <c r="F2662" i="3"/>
  <c r="G2662" i="3" s="1"/>
  <c r="F2663" i="3"/>
  <c r="G2663" i="3" s="1"/>
  <c r="F2664" i="3"/>
  <c r="G2664" i="3" s="1"/>
  <c r="F2665" i="3"/>
  <c r="G2665" i="3" s="1"/>
  <c r="F2666" i="3"/>
  <c r="G2666" i="3" s="1"/>
  <c r="F2667" i="3"/>
  <c r="G2667" i="3" s="1"/>
  <c r="F2668" i="3"/>
  <c r="G2668" i="3" s="1"/>
  <c r="F2669" i="3"/>
  <c r="G2669" i="3" s="1"/>
  <c r="F2670" i="3"/>
  <c r="G2670" i="3" s="1"/>
  <c r="F2671" i="3"/>
  <c r="G2671" i="3" s="1"/>
  <c r="F2672" i="3"/>
  <c r="G2672" i="3" s="1"/>
  <c r="F2673" i="3"/>
  <c r="G2673" i="3" s="1"/>
  <c r="F2674" i="3"/>
  <c r="G2674" i="3" s="1"/>
  <c r="F2675" i="3"/>
  <c r="F2676" i="3"/>
  <c r="G2676" i="3" s="1"/>
  <c r="F2677" i="3"/>
  <c r="G2677" i="3" s="1"/>
  <c r="F2678" i="3"/>
  <c r="G2678" i="3" s="1"/>
  <c r="F2679" i="3"/>
  <c r="G2679" i="3" s="1"/>
  <c r="F2680" i="3"/>
  <c r="G2680" i="3" s="1"/>
  <c r="F2681" i="3"/>
  <c r="G2681" i="3" s="1"/>
  <c r="F2682" i="3"/>
  <c r="G2682" i="3" s="1"/>
  <c r="F2683" i="3"/>
  <c r="G2683" i="3" s="1"/>
  <c r="F2684" i="3"/>
  <c r="G2684" i="3" s="1"/>
  <c r="F2685" i="3"/>
  <c r="G2685" i="3" s="1"/>
  <c r="F2686" i="3"/>
  <c r="G2686" i="3" s="1"/>
  <c r="F2687" i="3"/>
  <c r="G2687" i="3" s="1"/>
  <c r="F2688" i="3"/>
  <c r="G2688" i="3" s="1"/>
  <c r="F2689" i="3"/>
  <c r="G2689" i="3" s="1"/>
  <c r="F2690" i="3"/>
  <c r="G2690" i="3" s="1"/>
  <c r="F2691" i="3"/>
  <c r="G2691" i="3" s="1"/>
  <c r="F2692" i="3"/>
  <c r="G2692" i="3" s="1"/>
  <c r="F2693" i="3"/>
  <c r="G2693" i="3" s="1"/>
  <c r="F2694" i="3"/>
  <c r="G2694" i="3" s="1"/>
  <c r="F2695" i="3"/>
  <c r="G2695" i="3" s="1"/>
  <c r="F2696" i="3"/>
  <c r="G2696" i="3" s="1"/>
  <c r="F2697" i="3"/>
  <c r="G2697" i="3" s="1"/>
  <c r="F2698" i="3"/>
  <c r="G2698" i="3" s="1"/>
  <c r="F2699" i="3"/>
  <c r="G2699" i="3" s="1"/>
  <c r="F2700" i="3"/>
  <c r="G2700" i="3" s="1"/>
  <c r="F2701" i="3"/>
  <c r="G2701" i="3" s="1"/>
  <c r="F2702" i="3"/>
  <c r="G2702" i="3" s="1"/>
  <c r="F2703" i="3"/>
  <c r="G2703" i="3" s="1"/>
  <c r="F2704" i="3"/>
  <c r="G2704" i="3" s="1"/>
  <c r="F2705" i="3"/>
  <c r="G2705" i="3" s="1"/>
  <c r="F2706" i="3"/>
  <c r="G2706" i="3" s="1"/>
  <c r="F2707" i="3"/>
  <c r="G2707" i="3" s="1"/>
  <c r="F2708" i="3"/>
  <c r="G2708" i="3" s="1"/>
  <c r="F2709" i="3"/>
  <c r="G2709" i="3" s="1"/>
  <c r="F2710" i="3"/>
  <c r="G2710" i="3" s="1"/>
  <c r="F2711" i="3"/>
  <c r="G2711" i="3" s="1"/>
  <c r="F2712" i="3"/>
  <c r="G2712" i="3" s="1"/>
  <c r="F2713" i="3"/>
  <c r="G2713" i="3" s="1"/>
  <c r="F2714" i="3"/>
  <c r="G2714" i="3" s="1"/>
  <c r="F2715" i="3"/>
  <c r="G2715" i="3" s="1"/>
  <c r="F2716" i="3"/>
  <c r="G2716" i="3" s="1"/>
  <c r="F2717" i="3"/>
  <c r="G2717" i="3" s="1"/>
  <c r="F2718" i="3"/>
  <c r="G2718" i="3" s="1"/>
  <c r="F2719" i="3"/>
  <c r="G2719" i="3" s="1"/>
  <c r="F2720" i="3"/>
  <c r="G2720" i="3" s="1"/>
  <c r="F2721" i="3"/>
  <c r="G2721" i="3" s="1"/>
  <c r="F2722" i="3"/>
  <c r="G2722" i="3" s="1"/>
  <c r="F2723" i="3"/>
  <c r="G2723" i="3" s="1"/>
  <c r="F2724" i="3"/>
  <c r="G2724" i="3" s="1"/>
  <c r="F2725" i="3"/>
  <c r="G2725" i="3" s="1"/>
  <c r="F2726" i="3"/>
  <c r="G2726" i="3" s="1"/>
  <c r="F2727" i="3"/>
  <c r="G2727" i="3" s="1"/>
  <c r="F2728" i="3"/>
  <c r="G2728" i="3" s="1"/>
  <c r="F2729" i="3"/>
  <c r="G2729" i="3" s="1"/>
  <c r="F2730" i="3"/>
  <c r="G2730" i="3" s="1"/>
  <c r="F2731" i="3"/>
  <c r="G2731" i="3" s="1"/>
  <c r="F2732" i="3"/>
  <c r="G2732" i="3" s="1"/>
  <c r="F2733" i="3"/>
  <c r="G2733" i="3" s="1"/>
  <c r="F2734" i="3"/>
  <c r="G2734" i="3" s="1"/>
  <c r="F2735" i="3"/>
  <c r="G2735" i="3" s="1"/>
  <c r="F2736" i="3"/>
  <c r="G2736" i="3" s="1"/>
  <c r="F2737" i="3"/>
  <c r="G2737" i="3" s="1"/>
  <c r="F2738" i="3"/>
  <c r="G2738" i="3" s="1"/>
  <c r="F2739" i="3"/>
  <c r="G2739" i="3" s="1"/>
  <c r="F2740" i="3"/>
  <c r="G2740" i="3" s="1"/>
  <c r="F2741" i="3"/>
  <c r="G2741" i="3" s="1"/>
  <c r="F2742" i="3"/>
  <c r="G2742" i="3" s="1"/>
  <c r="F2743" i="3"/>
  <c r="G2743" i="3" s="1"/>
  <c r="F2744" i="3"/>
  <c r="G2744" i="3" s="1"/>
  <c r="F2745" i="3"/>
  <c r="G2745" i="3" s="1"/>
  <c r="F2746" i="3"/>
  <c r="G2746" i="3" s="1"/>
  <c r="F2747" i="3"/>
  <c r="G2747" i="3" s="1"/>
  <c r="F2748" i="3"/>
  <c r="G2748" i="3" s="1"/>
  <c r="F2749" i="3"/>
  <c r="G2749" i="3" s="1"/>
  <c r="F2750" i="3"/>
  <c r="G2750" i="3" s="1"/>
  <c r="F2751" i="3"/>
  <c r="G2751" i="3" s="1"/>
  <c r="F2752" i="3"/>
  <c r="G2752" i="3" s="1"/>
  <c r="F2753" i="3"/>
  <c r="G2753" i="3" s="1"/>
  <c r="F2754" i="3"/>
  <c r="G2754" i="3" s="1"/>
  <c r="F2755" i="3"/>
  <c r="G2755" i="3" s="1"/>
  <c r="F2756" i="3"/>
  <c r="G2756" i="3" s="1"/>
  <c r="F2757" i="3"/>
  <c r="G2757" i="3" s="1"/>
  <c r="F2758" i="3"/>
  <c r="G2758" i="3" s="1"/>
  <c r="F2759" i="3"/>
  <c r="G2759" i="3" s="1"/>
  <c r="F2760" i="3"/>
  <c r="G2760" i="3" s="1"/>
  <c r="F2761" i="3"/>
  <c r="G2761" i="3" s="1"/>
  <c r="F2762" i="3"/>
  <c r="G2762" i="3" s="1"/>
  <c r="F2763" i="3"/>
  <c r="G2763" i="3" s="1"/>
  <c r="F2764" i="3"/>
  <c r="G2764" i="3" s="1"/>
  <c r="F2765" i="3"/>
  <c r="G2765" i="3" s="1"/>
  <c r="F2766" i="3"/>
  <c r="G2766" i="3" s="1"/>
  <c r="F2767" i="3"/>
  <c r="G2767" i="3" s="1"/>
  <c r="F2768" i="3"/>
  <c r="G2768" i="3" s="1"/>
  <c r="F2769" i="3"/>
  <c r="G2769" i="3" s="1"/>
  <c r="F2770" i="3"/>
  <c r="G2770" i="3" s="1"/>
  <c r="F2771" i="3"/>
  <c r="G2771" i="3" s="1"/>
  <c r="F2772" i="3"/>
  <c r="G2772" i="3" s="1"/>
  <c r="F2773" i="3"/>
  <c r="G2773" i="3" s="1"/>
  <c r="F2774" i="3"/>
  <c r="G2774" i="3" s="1"/>
  <c r="F2775" i="3"/>
  <c r="G2775" i="3" s="1"/>
  <c r="F2776" i="3"/>
  <c r="G2776" i="3" s="1"/>
  <c r="F2777" i="3"/>
  <c r="G2777" i="3" s="1"/>
  <c r="F2778" i="3"/>
  <c r="G2778" i="3" s="1"/>
  <c r="F2779" i="3"/>
  <c r="G2779" i="3" s="1"/>
  <c r="F2780" i="3"/>
  <c r="G2780" i="3" s="1"/>
  <c r="F2781" i="3"/>
  <c r="G2781" i="3" s="1"/>
  <c r="F2782" i="3"/>
  <c r="G2782" i="3" s="1"/>
  <c r="F2783" i="3"/>
  <c r="G2783" i="3" s="1"/>
  <c r="F2784" i="3"/>
  <c r="G2784" i="3" s="1"/>
  <c r="F2785" i="3"/>
  <c r="G2785" i="3" s="1"/>
  <c r="F2786" i="3"/>
  <c r="G2786" i="3" s="1"/>
  <c r="F2787" i="3"/>
  <c r="G2787" i="3" s="1"/>
  <c r="F2788" i="3"/>
  <c r="G2788" i="3" s="1"/>
  <c r="F2789" i="3"/>
  <c r="G2789" i="3" s="1"/>
  <c r="F2790" i="3"/>
  <c r="G2790" i="3" s="1"/>
  <c r="F2791" i="3"/>
  <c r="G2791" i="3" s="1"/>
  <c r="F2792" i="3"/>
  <c r="G2792" i="3" s="1"/>
  <c r="F2793" i="3"/>
  <c r="G2793" i="3" s="1"/>
  <c r="F2794" i="3"/>
  <c r="G2794" i="3" s="1"/>
  <c r="F2795" i="3"/>
  <c r="G2795" i="3" s="1"/>
  <c r="F2796" i="3"/>
  <c r="G2796" i="3" s="1"/>
  <c r="F2797" i="3"/>
  <c r="G2797" i="3" s="1"/>
  <c r="F2798" i="3"/>
  <c r="G2798" i="3" s="1"/>
  <c r="F2799" i="3"/>
  <c r="G2799" i="3" s="1"/>
  <c r="F2800" i="3"/>
  <c r="G2800" i="3" s="1"/>
  <c r="F2801" i="3"/>
  <c r="G2801" i="3" s="1"/>
  <c r="F2802" i="3"/>
  <c r="G2802" i="3" s="1"/>
  <c r="F2803" i="3"/>
  <c r="F2804" i="3"/>
  <c r="G2804" i="3" s="1"/>
  <c r="F2805" i="3"/>
  <c r="G2805" i="3" s="1"/>
  <c r="F2806" i="3"/>
  <c r="G2806" i="3" s="1"/>
  <c r="F2807" i="3"/>
  <c r="G2807" i="3" s="1"/>
  <c r="F2808" i="3"/>
  <c r="G2808" i="3" s="1"/>
  <c r="F2809" i="3"/>
  <c r="G2809" i="3" s="1"/>
  <c r="F2810" i="3"/>
  <c r="G2810" i="3" s="1"/>
  <c r="F2811" i="3"/>
  <c r="G2811" i="3" s="1"/>
  <c r="F2812" i="3"/>
  <c r="G2812" i="3" s="1"/>
  <c r="F2813" i="3"/>
  <c r="G2813" i="3" s="1"/>
  <c r="F2814" i="3"/>
  <c r="G2814" i="3" s="1"/>
  <c r="F2815" i="3"/>
  <c r="G2815" i="3" s="1"/>
  <c r="F2816" i="3"/>
  <c r="G2816" i="3" s="1"/>
  <c r="F2817" i="3"/>
  <c r="G2817" i="3" s="1"/>
  <c r="F2818" i="3"/>
  <c r="G2818" i="3" s="1"/>
  <c r="F2819" i="3"/>
  <c r="G2819" i="3" s="1"/>
  <c r="F2820" i="3"/>
  <c r="G2820" i="3" s="1"/>
  <c r="F2821" i="3"/>
  <c r="G2821" i="3" s="1"/>
  <c r="F2822" i="3"/>
  <c r="G2822" i="3" s="1"/>
  <c r="F2823" i="3"/>
  <c r="G2823" i="3" s="1"/>
  <c r="F2824" i="3"/>
  <c r="G2824" i="3" s="1"/>
  <c r="F2825" i="3"/>
  <c r="G2825" i="3" s="1"/>
  <c r="F2826" i="3"/>
  <c r="G2826" i="3" s="1"/>
  <c r="F2827" i="3"/>
  <c r="G2827" i="3" s="1"/>
  <c r="F2828" i="3"/>
  <c r="G2828" i="3" s="1"/>
  <c r="F2829" i="3"/>
  <c r="G2829" i="3" s="1"/>
  <c r="F2830" i="3"/>
  <c r="G2830" i="3" s="1"/>
  <c r="F2831" i="3"/>
  <c r="G2831" i="3" s="1"/>
  <c r="F2832" i="3"/>
  <c r="G2832" i="3" s="1"/>
  <c r="F2833" i="3"/>
  <c r="G2833" i="3" s="1"/>
  <c r="F2834" i="3"/>
  <c r="G2834" i="3" s="1"/>
  <c r="F2835" i="3"/>
  <c r="G2835" i="3" s="1"/>
  <c r="F2836" i="3"/>
  <c r="G2836" i="3" s="1"/>
  <c r="F2837" i="3"/>
  <c r="G2837" i="3" s="1"/>
  <c r="F2838" i="3"/>
  <c r="G2838" i="3" s="1"/>
  <c r="F2839" i="3"/>
  <c r="G2839" i="3" s="1"/>
  <c r="F2840" i="3"/>
  <c r="G2840" i="3" s="1"/>
  <c r="F2841" i="3"/>
  <c r="G2841" i="3" s="1"/>
  <c r="F2842" i="3"/>
  <c r="G2842" i="3" s="1"/>
  <c r="F2843" i="3"/>
  <c r="G2843" i="3" s="1"/>
  <c r="F2844" i="3"/>
  <c r="G2844" i="3" s="1"/>
  <c r="F2845" i="3"/>
  <c r="G2845" i="3" s="1"/>
  <c r="F2846" i="3"/>
  <c r="G2846" i="3" s="1"/>
  <c r="F2847" i="3"/>
  <c r="G2847" i="3" s="1"/>
  <c r="F2848" i="3"/>
  <c r="G2848" i="3" s="1"/>
  <c r="F2849" i="3"/>
  <c r="G2849" i="3" s="1"/>
  <c r="F2850" i="3"/>
  <c r="G2850" i="3" s="1"/>
  <c r="F2851" i="3"/>
  <c r="G2851" i="3" s="1"/>
  <c r="F2852" i="3"/>
  <c r="G2852" i="3" s="1"/>
  <c r="F2853" i="3"/>
  <c r="G2853" i="3" s="1"/>
  <c r="F2854" i="3"/>
  <c r="G2854" i="3" s="1"/>
  <c r="F2855" i="3"/>
  <c r="G2855" i="3" s="1"/>
  <c r="F2856" i="3"/>
  <c r="G2856" i="3" s="1"/>
  <c r="F2857" i="3"/>
  <c r="G2857" i="3" s="1"/>
  <c r="F2858" i="3"/>
  <c r="G2858" i="3" s="1"/>
  <c r="F2859" i="3"/>
  <c r="G2859" i="3" s="1"/>
  <c r="F2860" i="3"/>
  <c r="G2860" i="3" s="1"/>
  <c r="F2861" i="3"/>
  <c r="G2861" i="3" s="1"/>
  <c r="F2862" i="3"/>
  <c r="G2862" i="3" s="1"/>
  <c r="F2863" i="3"/>
  <c r="G2863" i="3" s="1"/>
  <c r="F2864" i="3"/>
  <c r="G2864" i="3" s="1"/>
  <c r="F2865" i="3"/>
  <c r="G2865" i="3" s="1"/>
  <c r="F2866" i="3"/>
  <c r="G2866" i="3" s="1"/>
  <c r="F2867" i="3"/>
  <c r="G2867" i="3" s="1"/>
  <c r="F2868" i="3"/>
  <c r="G2868" i="3" s="1"/>
  <c r="F2869" i="3"/>
  <c r="G2869" i="3" s="1"/>
  <c r="F2870" i="3"/>
  <c r="G2870" i="3" s="1"/>
  <c r="F2871" i="3"/>
  <c r="G2871" i="3" s="1"/>
  <c r="F2872" i="3"/>
  <c r="G2872" i="3" s="1"/>
  <c r="F2873" i="3"/>
  <c r="G2873" i="3" s="1"/>
  <c r="F2874" i="3"/>
  <c r="G2874" i="3" s="1"/>
  <c r="F2875" i="3"/>
  <c r="G2875" i="3" s="1"/>
  <c r="F2876" i="3"/>
  <c r="G2876" i="3" s="1"/>
  <c r="F2877" i="3"/>
  <c r="G2877" i="3" s="1"/>
  <c r="F2878" i="3"/>
  <c r="G2878" i="3" s="1"/>
  <c r="F2879" i="3"/>
  <c r="G2879" i="3" s="1"/>
  <c r="F2880" i="3"/>
  <c r="G2880" i="3" s="1"/>
  <c r="F2881" i="3"/>
  <c r="G2881" i="3" s="1"/>
  <c r="F2882" i="3"/>
  <c r="G2882" i="3" s="1"/>
  <c r="F2883" i="3"/>
  <c r="G2883" i="3" s="1"/>
  <c r="F2884" i="3"/>
  <c r="G2884" i="3" s="1"/>
  <c r="F2885" i="3"/>
  <c r="G2885" i="3" s="1"/>
  <c r="F2886" i="3"/>
  <c r="G2886" i="3" s="1"/>
  <c r="F2887" i="3"/>
  <c r="G2887" i="3" s="1"/>
  <c r="F2888" i="3"/>
  <c r="G2888" i="3" s="1"/>
  <c r="F2889" i="3"/>
  <c r="G2889" i="3" s="1"/>
  <c r="F2890" i="3"/>
  <c r="G2890" i="3" s="1"/>
  <c r="F2891" i="3"/>
  <c r="G2891" i="3" s="1"/>
  <c r="F2892" i="3"/>
  <c r="G2892" i="3" s="1"/>
  <c r="F2893" i="3"/>
  <c r="G2893" i="3" s="1"/>
  <c r="F2894" i="3"/>
  <c r="G2894" i="3" s="1"/>
  <c r="F2895" i="3"/>
  <c r="G2895" i="3" s="1"/>
  <c r="F2896" i="3"/>
  <c r="G2896" i="3" s="1"/>
  <c r="F2897" i="3"/>
  <c r="G2897" i="3" s="1"/>
  <c r="F2898" i="3"/>
  <c r="G2898" i="3" s="1"/>
  <c r="F2899" i="3"/>
  <c r="G2899" i="3" s="1"/>
  <c r="F2900" i="3"/>
  <c r="G2900" i="3" s="1"/>
  <c r="F2901" i="3"/>
  <c r="G2901" i="3" s="1"/>
  <c r="F2902" i="3"/>
  <c r="G2902" i="3" s="1"/>
  <c r="F2903" i="3"/>
  <c r="G2903" i="3" s="1"/>
  <c r="F2904" i="3"/>
  <c r="G2904" i="3" s="1"/>
  <c r="F2905" i="3"/>
  <c r="G2905" i="3" s="1"/>
  <c r="F2906" i="3"/>
  <c r="G2906" i="3" s="1"/>
  <c r="F2907" i="3"/>
  <c r="G2907" i="3" s="1"/>
  <c r="F2908" i="3"/>
  <c r="G2908" i="3" s="1"/>
  <c r="F2909" i="3"/>
  <c r="G2909" i="3" s="1"/>
  <c r="F2910" i="3"/>
  <c r="G2910" i="3" s="1"/>
  <c r="F2911" i="3"/>
  <c r="G2911" i="3" s="1"/>
  <c r="F2912" i="3"/>
  <c r="G2912" i="3" s="1"/>
  <c r="F2913" i="3"/>
  <c r="G2913" i="3" s="1"/>
  <c r="F2914" i="3"/>
  <c r="G2914" i="3" s="1"/>
  <c r="F2915" i="3"/>
  <c r="G2915" i="3" s="1"/>
  <c r="F2916" i="3"/>
  <c r="G2916" i="3" s="1"/>
  <c r="F2917" i="3"/>
  <c r="G2917" i="3" s="1"/>
  <c r="F2918" i="3"/>
  <c r="G2918" i="3" s="1"/>
  <c r="F2919" i="3"/>
  <c r="G2919" i="3" s="1"/>
  <c r="F2920" i="3"/>
  <c r="G2920" i="3" s="1"/>
  <c r="F2921" i="3"/>
  <c r="G2921" i="3" s="1"/>
  <c r="F2922" i="3"/>
  <c r="G2922" i="3" s="1"/>
  <c r="F2923" i="3"/>
  <c r="G2923" i="3" s="1"/>
  <c r="F2924" i="3"/>
  <c r="G2924" i="3" s="1"/>
  <c r="F2925" i="3"/>
  <c r="G2925" i="3" s="1"/>
  <c r="F2926" i="3"/>
  <c r="G2926" i="3" s="1"/>
  <c r="F2927" i="3"/>
  <c r="G2927" i="3" s="1"/>
  <c r="F2928" i="3"/>
  <c r="G2928" i="3" s="1"/>
  <c r="F2929" i="3"/>
  <c r="G2929" i="3" s="1"/>
  <c r="F2930" i="3"/>
  <c r="G2930" i="3" s="1"/>
  <c r="F2931" i="3"/>
  <c r="F2932" i="3"/>
  <c r="G2932" i="3" s="1"/>
  <c r="F2933" i="3"/>
  <c r="G2933" i="3" s="1"/>
  <c r="F2934" i="3"/>
  <c r="G2934" i="3" s="1"/>
  <c r="F2935" i="3"/>
  <c r="G2935" i="3" s="1"/>
  <c r="F2936" i="3"/>
  <c r="G2936" i="3" s="1"/>
  <c r="F2937" i="3"/>
  <c r="G2937" i="3" s="1"/>
  <c r="F2938" i="3"/>
  <c r="G2938" i="3" s="1"/>
  <c r="F2939" i="3"/>
  <c r="G2939" i="3" s="1"/>
  <c r="F2940" i="3"/>
  <c r="G2940" i="3" s="1"/>
  <c r="F2941" i="3"/>
  <c r="G2941" i="3" s="1"/>
  <c r="F2942" i="3"/>
  <c r="G2942" i="3" s="1"/>
  <c r="F2943" i="3"/>
  <c r="G2943" i="3" s="1"/>
  <c r="F2944" i="3"/>
  <c r="G2944" i="3" s="1"/>
  <c r="F2945" i="3"/>
  <c r="G2945" i="3" s="1"/>
  <c r="F2946" i="3"/>
  <c r="G2946" i="3" s="1"/>
  <c r="F2947" i="3"/>
  <c r="G2947" i="3" s="1"/>
  <c r="F2948" i="3"/>
  <c r="G2948" i="3" s="1"/>
  <c r="F2949" i="3"/>
  <c r="G2949" i="3" s="1"/>
  <c r="F2950" i="3"/>
  <c r="G2950" i="3" s="1"/>
  <c r="F2951" i="3"/>
  <c r="G2951" i="3" s="1"/>
  <c r="F2952" i="3"/>
  <c r="G2952" i="3" s="1"/>
  <c r="F2953" i="3"/>
  <c r="G2953" i="3" s="1"/>
  <c r="F2954" i="3"/>
  <c r="G2954" i="3" s="1"/>
  <c r="F2955" i="3"/>
  <c r="G2955" i="3" s="1"/>
  <c r="F2956" i="3"/>
  <c r="G2956" i="3" s="1"/>
  <c r="F2957" i="3"/>
  <c r="G2957" i="3" s="1"/>
  <c r="F2958" i="3"/>
  <c r="G2958" i="3" s="1"/>
  <c r="F2959" i="3"/>
  <c r="G2959" i="3" s="1"/>
  <c r="F2960" i="3"/>
  <c r="G2960" i="3" s="1"/>
  <c r="F2961" i="3"/>
  <c r="G2961" i="3" s="1"/>
  <c r="F2962" i="3"/>
  <c r="G2962" i="3" s="1"/>
  <c r="F2963" i="3"/>
  <c r="G2963" i="3" s="1"/>
  <c r="F2964" i="3"/>
  <c r="G2964" i="3" s="1"/>
  <c r="F2965" i="3"/>
  <c r="G2965" i="3" s="1"/>
  <c r="F2966" i="3"/>
  <c r="G2966" i="3" s="1"/>
  <c r="F2967" i="3"/>
  <c r="G2967" i="3" s="1"/>
  <c r="F2968" i="3"/>
  <c r="G2968" i="3" s="1"/>
  <c r="F2969" i="3"/>
  <c r="G2969" i="3" s="1"/>
  <c r="F2970" i="3"/>
  <c r="G2970" i="3" s="1"/>
  <c r="F2971" i="3"/>
  <c r="G2971" i="3" s="1"/>
  <c r="F2972" i="3"/>
  <c r="G2972" i="3" s="1"/>
  <c r="F2973" i="3"/>
  <c r="G2973" i="3" s="1"/>
  <c r="F2974" i="3"/>
  <c r="G2974" i="3" s="1"/>
  <c r="F2975" i="3"/>
  <c r="G2975" i="3" s="1"/>
  <c r="F2976" i="3"/>
  <c r="G2976" i="3" s="1"/>
  <c r="F2977" i="3"/>
  <c r="G2977" i="3" s="1"/>
  <c r="F2978" i="3"/>
  <c r="G2978" i="3" s="1"/>
  <c r="F2979" i="3"/>
  <c r="G2979" i="3" s="1"/>
  <c r="F2980" i="3"/>
  <c r="G2980" i="3" s="1"/>
  <c r="F2981" i="3"/>
  <c r="G2981" i="3" s="1"/>
  <c r="F2982" i="3"/>
  <c r="G2982" i="3" s="1"/>
  <c r="F2983" i="3"/>
  <c r="G2983" i="3" s="1"/>
  <c r="F2984" i="3"/>
  <c r="G2984" i="3" s="1"/>
  <c r="F2985" i="3"/>
  <c r="G2985" i="3" s="1"/>
  <c r="F2986" i="3"/>
  <c r="G2986" i="3" s="1"/>
  <c r="F2987" i="3"/>
  <c r="G2987" i="3" s="1"/>
  <c r="F2988" i="3"/>
  <c r="G2988" i="3" s="1"/>
  <c r="F2989" i="3"/>
  <c r="G2989" i="3" s="1"/>
  <c r="F2990" i="3"/>
  <c r="G2990" i="3" s="1"/>
  <c r="F2991" i="3"/>
  <c r="G2991" i="3" s="1"/>
  <c r="F2992" i="3"/>
  <c r="G2992" i="3" s="1"/>
  <c r="F2993" i="3"/>
  <c r="G2993" i="3" s="1"/>
  <c r="F2994" i="3"/>
  <c r="G2994" i="3" s="1"/>
  <c r="F2995" i="3"/>
  <c r="G2995" i="3" s="1"/>
  <c r="F2996" i="3"/>
  <c r="G2996" i="3" s="1"/>
  <c r="F2997" i="3"/>
  <c r="G2997" i="3" s="1"/>
  <c r="F2998" i="3"/>
  <c r="G2998" i="3" s="1"/>
  <c r="F2999" i="3"/>
  <c r="G2999" i="3" s="1"/>
  <c r="F3000" i="3"/>
  <c r="G3000" i="3" s="1"/>
  <c r="F3001" i="3"/>
  <c r="G3001" i="3" s="1"/>
  <c r="F3002" i="3"/>
  <c r="G3002" i="3" s="1"/>
  <c r="F3003" i="3"/>
  <c r="G3003" i="3" s="1"/>
  <c r="F3004" i="3"/>
  <c r="G3004" i="3" s="1"/>
  <c r="F3005" i="3"/>
  <c r="G3005" i="3" s="1"/>
  <c r="F3006" i="3"/>
  <c r="G3006" i="3" s="1"/>
  <c r="F3007" i="3"/>
  <c r="G3007" i="3" s="1"/>
  <c r="F3008" i="3"/>
  <c r="G3008" i="3" s="1"/>
  <c r="F3009" i="3"/>
  <c r="G3009" i="3" s="1"/>
  <c r="F3010" i="3"/>
  <c r="G3010" i="3" s="1"/>
  <c r="F3011" i="3"/>
  <c r="G3011" i="3" s="1"/>
  <c r="F3012" i="3"/>
  <c r="G3012" i="3" s="1"/>
  <c r="F3013" i="3"/>
  <c r="G3013" i="3" s="1"/>
  <c r="F3014" i="3"/>
  <c r="G3014" i="3" s="1"/>
  <c r="F3015" i="3"/>
  <c r="G3015" i="3" s="1"/>
  <c r="F3016" i="3"/>
  <c r="G3016" i="3" s="1"/>
  <c r="F3017" i="3"/>
  <c r="G3017" i="3" s="1"/>
  <c r="F3018" i="3"/>
  <c r="G3018" i="3" s="1"/>
  <c r="F3019" i="3"/>
  <c r="G3019" i="3" s="1"/>
  <c r="F3020" i="3"/>
  <c r="G3020" i="3" s="1"/>
  <c r="F3021" i="3"/>
  <c r="G3021" i="3" s="1"/>
  <c r="F3022" i="3"/>
  <c r="G3022" i="3" s="1"/>
  <c r="F3023" i="3"/>
  <c r="G3023" i="3" s="1"/>
  <c r="F3024" i="3"/>
  <c r="G3024" i="3" s="1"/>
  <c r="F3025" i="3"/>
  <c r="G3025" i="3" s="1"/>
  <c r="F3026" i="3"/>
  <c r="G3026" i="3" s="1"/>
  <c r="F3027" i="3"/>
  <c r="G3027" i="3" s="1"/>
  <c r="F3028" i="3"/>
  <c r="G3028" i="3" s="1"/>
  <c r="F3029" i="3"/>
  <c r="G3029" i="3" s="1"/>
  <c r="F3030" i="3"/>
  <c r="G3030" i="3" s="1"/>
  <c r="F3031" i="3"/>
  <c r="G3031" i="3" s="1"/>
  <c r="F3032" i="3"/>
  <c r="G3032" i="3" s="1"/>
  <c r="F3033" i="3"/>
  <c r="G3033" i="3" s="1"/>
  <c r="F3034" i="3"/>
  <c r="G3034" i="3" s="1"/>
  <c r="F3035" i="3"/>
  <c r="G3035" i="3" s="1"/>
  <c r="F3036" i="3"/>
  <c r="G3036" i="3" s="1"/>
  <c r="F3037" i="3"/>
  <c r="G3037" i="3" s="1"/>
  <c r="F3038" i="3"/>
  <c r="G3038" i="3" s="1"/>
  <c r="F3039" i="3"/>
  <c r="G3039" i="3" s="1"/>
  <c r="F3040" i="3"/>
  <c r="G3040" i="3" s="1"/>
  <c r="F3041" i="3"/>
  <c r="G3041" i="3" s="1"/>
  <c r="F3042" i="3"/>
  <c r="G3042" i="3" s="1"/>
  <c r="F3043" i="3"/>
  <c r="G3043" i="3" s="1"/>
  <c r="F3044" i="3"/>
  <c r="G3044" i="3" s="1"/>
  <c r="F3045" i="3"/>
  <c r="G3045" i="3" s="1"/>
  <c r="F3046" i="3"/>
  <c r="G3046" i="3" s="1"/>
  <c r="F3047" i="3"/>
  <c r="G3047" i="3" s="1"/>
  <c r="F3048" i="3"/>
  <c r="G3048" i="3" s="1"/>
  <c r="F3049" i="3"/>
  <c r="G3049" i="3" s="1"/>
  <c r="F3050" i="3"/>
  <c r="G3050" i="3" s="1"/>
  <c r="F3051" i="3"/>
  <c r="G3051" i="3" s="1"/>
  <c r="F3052" i="3"/>
  <c r="G3052" i="3" s="1"/>
  <c r="F3053" i="3"/>
  <c r="G3053" i="3" s="1"/>
  <c r="F3054" i="3"/>
  <c r="G3054" i="3" s="1"/>
  <c r="F3055" i="3"/>
  <c r="G3055" i="3" s="1"/>
  <c r="F3056" i="3"/>
  <c r="G3056" i="3" s="1"/>
  <c r="F3057" i="3"/>
  <c r="G3057" i="3" s="1"/>
  <c r="F3058" i="3"/>
  <c r="G3058" i="3" s="1"/>
  <c r="F3059" i="3"/>
  <c r="F3060" i="3"/>
  <c r="G3060" i="3" s="1"/>
  <c r="F3061" i="3"/>
  <c r="G3061" i="3" s="1"/>
  <c r="F3062" i="3"/>
  <c r="G3062" i="3" s="1"/>
  <c r="F3063" i="3"/>
  <c r="G3063" i="3" s="1"/>
  <c r="F3064" i="3"/>
  <c r="G3064" i="3" s="1"/>
  <c r="F3065" i="3"/>
  <c r="G3065" i="3" s="1"/>
  <c r="F3066" i="3"/>
  <c r="G3066" i="3" s="1"/>
  <c r="F3067" i="3"/>
  <c r="G3067" i="3" s="1"/>
  <c r="F3068" i="3"/>
  <c r="G3068" i="3" s="1"/>
  <c r="F3069" i="3"/>
  <c r="G3069" i="3" s="1"/>
  <c r="F3070" i="3"/>
  <c r="G3070" i="3" s="1"/>
  <c r="F3071" i="3"/>
  <c r="G3071" i="3" s="1"/>
  <c r="F3072" i="3"/>
  <c r="G3072" i="3" s="1"/>
  <c r="F3073" i="3"/>
  <c r="G3073" i="3" s="1"/>
  <c r="F3074" i="3"/>
  <c r="G3074" i="3" s="1"/>
  <c r="F3075" i="3"/>
  <c r="G3075" i="3" s="1"/>
  <c r="F3076" i="3"/>
  <c r="G3076" i="3" s="1"/>
  <c r="F3077" i="3"/>
  <c r="G3077" i="3" s="1"/>
  <c r="F3078" i="3"/>
  <c r="G3078" i="3" s="1"/>
  <c r="F3079" i="3"/>
  <c r="G3079" i="3" s="1"/>
  <c r="F3080" i="3"/>
  <c r="G3080" i="3" s="1"/>
  <c r="F3081" i="3"/>
  <c r="G3081" i="3" s="1"/>
  <c r="F3082" i="3"/>
  <c r="G3082" i="3" s="1"/>
  <c r="F3083" i="3"/>
  <c r="G3083" i="3" s="1"/>
  <c r="F3084" i="3"/>
  <c r="G3084" i="3" s="1"/>
  <c r="F3085" i="3"/>
  <c r="G3085" i="3" s="1"/>
  <c r="F3086" i="3"/>
  <c r="G3086" i="3" s="1"/>
  <c r="F3087" i="3"/>
  <c r="G3087" i="3" s="1"/>
  <c r="F3088" i="3"/>
  <c r="G3088" i="3" s="1"/>
  <c r="F3089" i="3"/>
  <c r="G3089" i="3" s="1"/>
  <c r="F3090" i="3"/>
  <c r="G3090" i="3" s="1"/>
  <c r="F3091" i="3"/>
  <c r="G3091" i="3" s="1"/>
  <c r="F3092" i="3"/>
  <c r="G3092" i="3" s="1"/>
  <c r="F3093" i="3"/>
  <c r="G3093" i="3" s="1"/>
  <c r="F3094" i="3"/>
  <c r="G3094" i="3" s="1"/>
  <c r="F3095" i="3"/>
  <c r="G3095" i="3" s="1"/>
  <c r="F3096" i="3"/>
  <c r="G3096" i="3" s="1"/>
  <c r="F3097" i="3"/>
  <c r="G3097" i="3" s="1"/>
  <c r="F3098" i="3"/>
  <c r="G3098" i="3" s="1"/>
  <c r="F3099" i="3"/>
  <c r="G3099" i="3" s="1"/>
  <c r="F3100" i="3"/>
  <c r="G3100" i="3" s="1"/>
  <c r="F3101" i="3"/>
  <c r="G3101" i="3" s="1"/>
  <c r="F3102" i="3"/>
  <c r="G3102" i="3" s="1"/>
  <c r="F3103" i="3"/>
  <c r="G3103" i="3" s="1"/>
  <c r="F3104" i="3"/>
  <c r="G3104" i="3" s="1"/>
  <c r="F3105" i="3"/>
  <c r="G3105" i="3" s="1"/>
  <c r="F3106" i="3"/>
  <c r="G3106" i="3" s="1"/>
  <c r="F3107" i="3"/>
  <c r="G3107" i="3" s="1"/>
  <c r="F3108" i="3"/>
  <c r="G3108" i="3" s="1"/>
  <c r="F3109" i="3"/>
  <c r="G3109" i="3" s="1"/>
  <c r="F3110" i="3"/>
  <c r="G3110" i="3" s="1"/>
  <c r="F3111" i="3"/>
  <c r="G3111" i="3" s="1"/>
  <c r="F3112" i="3"/>
  <c r="G3112" i="3" s="1"/>
  <c r="F3113" i="3"/>
  <c r="G3113" i="3" s="1"/>
  <c r="F3114" i="3"/>
  <c r="G3114" i="3" s="1"/>
  <c r="F3115" i="3"/>
  <c r="G3115" i="3" s="1"/>
  <c r="F3116" i="3"/>
  <c r="G3116" i="3" s="1"/>
  <c r="F3117" i="3"/>
  <c r="G3117" i="3" s="1"/>
  <c r="F3118" i="3"/>
  <c r="G3118" i="3" s="1"/>
  <c r="F3119" i="3"/>
  <c r="G3119" i="3" s="1"/>
  <c r="F3120" i="3"/>
  <c r="G3120" i="3" s="1"/>
  <c r="F3121" i="3"/>
  <c r="G3121" i="3" s="1"/>
  <c r="F3122" i="3"/>
  <c r="G3122" i="3" s="1"/>
  <c r="F3123" i="3"/>
  <c r="G3123" i="3" s="1"/>
  <c r="F3124" i="3"/>
  <c r="G3124" i="3" s="1"/>
  <c r="F3125" i="3"/>
  <c r="G3125" i="3" s="1"/>
  <c r="F3126" i="3"/>
  <c r="G3126" i="3" s="1"/>
  <c r="F3127" i="3"/>
  <c r="G3127" i="3" s="1"/>
  <c r="F3128" i="3"/>
  <c r="G3128" i="3" s="1"/>
  <c r="F3129" i="3"/>
  <c r="G3129" i="3" s="1"/>
  <c r="F3130" i="3"/>
  <c r="G3130" i="3" s="1"/>
  <c r="F3131" i="3"/>
  <c r="G3131" i="3" s="1"/>
  <c r="F3132" i="3"/>
  <c r="G3132" i="3" s="1"/>
  <c r="F3133" i="3"/>
  <c r="G3133" i="3" s="1"/>
  <c r="F3134" i="3"/>
  <c r="G3134" i="3" s="1"/>
  <c r="F3135" i="3"/>
  <c r="G3135" i="3" s="1"/>
  <c r="F3136" i="3"/>
  <c r="G3136" i="3" s="1"/>
  <c r="F3137" i="3"/>
  <c r="G3137" i="3" s="1"/>
  <c r="F3138" i="3"/>
  <c r="G3138" i="3" s="1"/>
  <c r="F3139" i="3"/>
  <c r="G3139" i="3" s="1"/>
  <c r="F3140" i="3"/>
  <c r="G3140" i="3" s="1"/>
  <c r="F3141" i="3"/>
  <c r="G3141" i="3" s="1"/>
  <c r="F3142" i="3"/>
  <c r="G3142" i="3" s="1"/>
  <c r="F3143" i="3"/>
  <c r="G3143" i="3" s="1"/>
  <c r="F3144" i="3"/>
  <c r="G3144" i="3" s="1"/>
  <c r="F3145" i="3"/>
  <c r="G3145" i="3" s="1"/>
  <c r="F3146" i="3"/>
  <c r="G3146" i="3" s="1"/>
  <c r="F3147" i="3"/>
  <c r="G3147" i="3" s="1"/>
  <c r="F3148" i="3"/>
  <c r="G3148" i="3" s="1"/>
  <c r="F3149" i="3"/>
  <c r="G3149" i="3" s="1"/>
  <c r="F3150" i="3"/>
  <c r="G3150" i="3" s="1"/>
  <c r="F3151" i="3"/>
  <c r="G3151" i="3" s="1"/>
  <c r="F3152" i="3"/>
  <c r="G3152" i="3" s="1"/>
  <c r="F3153" i="3"/>
  <c r="G3153" i="3" s="1"/>
  <c r="F3154" i="3"/>
  <c r="G3154" i="3" s="1"/>
  <c r="F3155" i="3"/>
  <c r="G3155" i="3" s="1"/>
  <c r="F3156" i="3"/>
  <c r="G3156" i="3" s="1"/>
  <c r="F3157" i="3"/>
  <c r="G3157" i="3" s="1"/>
  <c r="F3158" i="3"/>
  <c r="G3158" i="3" s="1"/>
  <c r="F3159" i="3"/>
  <c r="G3159" i="3" s="1"/>
  <c r="F3160" i="3"/>
  <c r="G3160" i="3" s="1"/>
  <c r="F3161" i="3"/>
  <c r="G3161" i="3" s="1"/>
  <c r="F3162" i="3"/>
  <c r="G3162" i="3" s="1"/>
  <c r="F3163" i="3"/>
  <c r="G3163" i="3" s="1"/>
  <c r="F3164" i="3"/>
  <c r="G3164" i="3" s="1"/>
  <c r="F3165" i="3"/>
  <c r="G3165" i="3" s="1"/>
  <c r="F3166" i="3"/>
  <c r="G3166" i="3" s="1"/>
  <c r="F3167" i="3"/>
  <c r="G3167" i="3" s="1"/>
  <c r="F3168" i="3"/>
  <c r="G3168" i="3" s="1"/>
  <c r="F3169" i="3"/>
  <c r="G3169" i="3" s="1"/>
  <c r="F3170" i="3"/>
  <c r="G3170" i="3" s="1"/>
  <c r="F3171" i="3"/>
  <c r="G3171" i="3" s="1"/>
  <c r="F3172" i="3"/>
  <c r="G3172" i="3" s="1"/>
  <c r="F3173" i="3"/>
  <c r="G3173" i="3" s="1"/>
  <c r="F3174" i="3"/>
  <c r="G3174" i="3" s="1"/>
  <c r="F3175" i="3"/>
  <c r="G3175" i="3" s="1"/>
  <c r="F3176" i="3"/>
  <c r="G3176" i="3" s="1"/>
  <c r="F3177" i="3"/>
  <c r="G3177" i="3" s="1"/>
  <c r="F3178" i="3"/>
  <c r="G3178" i="3" s="1"/>
  <c r="F3179" i="3"/>
  <c r="G3179" i="3" s="1"/>
  <c r="F3180" i="3"/>
  <c r="G3180" i="3" s="1"/>
  <c r="F3181" i="3"/>
  <c r="G3181" i="3" s="1"/>
  <c r="F3182" i="3"/>
  <c r="G3182" i="3" s="1"/>
  <c r="F3183" i="3"/>
  <c r="G3183" i="3" s="1"/>
  <c r="F3184" i="3"/>
  <c r="G3184" i="3" s="1"/>
  <c r="F3185" i="3"/>
  <c r="G3185" i="3" s="1"/>
  <c r="F3186" i="3"/>
  <c r="G3186" i="3" s="1"/>
  <c r="F3187" i="3"/>
  <c r="F3188" i="3"/>
  <c r="G3188" i="3" s="1"/>
  <c r="F3189" i="3"/>
  <c r="G3189" i="3" s="1"/>
  <c r="F3190" i="3"/>
  <c r="G3190" i="3" s="1"/>
  <c r="F3191" i="3"/>
  <c r="G3191" i="3" s="1"/>
  <c r="F3192" i="3"/>
  <c r="G3192" i="3" s="1"/>
  <c r="F3193" i="3"/>
  <c r="G3193" i="3" s="1"/>
  <c r="F3194" i="3"/>
  <c r="G3194" i="3" s="1"/>
  <c r="F3195" i="3"/>
  <c r="G3195" i="3" s="1"/>
  <c r="F3196" i="3"/>
  <c r="G3196" i="3" s="1"/>
  <c r="F3197" i="3"/>
  <c r="G3197" i="3" s="1"/>
  <c r="F3198" i="3"/>
  <c r="G3198" i="3" s="1"/>
  <c r="F3199" i="3"/>
  <c r="G3199" i="3" s="1"/>
  <c r="F3200" i="3"/>
  <c r="G3200" i="3" s="1"/>
  <c r="F3201" i="3"/>
  <c r="G3201" i="3" s="1"/>
  <c r="F3202" i="3"/>
  <c r="G3202" i="3" s="1"/>
  <c r="F3203" i="3"/>
  <c r="G3203" i="3" s="1"/>
  <c r="F3204" i="3"/>
  <c r="G3204" i="3" s="1"/>
  <c r="F3205" i="3"/>
  <c r="G3205" i="3" s="1"/>
  <c r="F3206" i="3"/>
  <c r="G3206" i="3" s="1"/>
  <c r="F3207" i="3"/>
  <c r="G3207" i="3" s="1"/>
  <c r="F3208" i="3"/>
  <c r="G3208" i="3" s="1"/>
  <c r="F3209" i="3"/>
  <c r="G3209" i="3" s="1"/>
  <c r="F3210" i="3"/>
  <c r="G3210" i="3" s="1"/>
  <c r="F3211" i="3"/>
  <c r="G3211" i="3" s="1"/>
  <c r="F3212" i="3"/>
  <c r="G3212" i="3" s="1"/>
  <c r="F3213" i="3"/>
  <c r="G3213" i="3" s="1"/>
  <c r="F3214" i="3"/>
  <c r="G3214" i="3" s="1"/>
  <c r="F3215" i="3"/>
  <c r="G3215" i="3" s="1"/>
  <c r="F3216" i="3"/>
  <c r="G3216" i="3" s="1"/>
  <c r="F3217" i="3"/>
  <c r="G3217" i="3" s="1"/>
  <c r="F3218" i="3"/>
  <c r="G3218" i="3" s="1"/>
  <c r="F3219" i="3"/>
  <c r="G3219" i="3" s="1"/>
  <c r="F3220" i="3"/>
  <c r="G3220" i="3" s="1"/>
  <c r="F3221" i="3"/>
  <c r="G3221" i="3" s="1"/>
  <c r="F3222" i="3"/>
  <c r="G3222" i="3" s="1"/>
  <c r="F3223" i="3"/>
  <c r="G3223" i="3" s="1"/>
  <c r="F3224" i="3"/>
  <c r="G3224" i="3" s="1"/>
  <c r="F3225" i="3"/>
  <c r="G3225" i="3" s="1"/>
  <c r="F3226" i="3"/>
  <c r="G3226" i="3" s="1"/>
  <c r="F3227" i="3"/>
  <c r="G3227" i="3" s="1"/>
  <c r="F3228" i="3"/>
  <c r="G3228" i="3" s="1"/>
  <c r="F3229" i="3"/>
  <c r="G3229" i="3" s="1"/>
  <c r="F3230" i="3"/>
  <c r="G3230" i="3" s="1"/>
  <c r="F3231" i="3"/>
  <c r="G3231" i="3" s="1"/>
  <c r="F3232" i="3"/>
  <c r="G3232" i="3" s="1"/>
  <c r="F3233" i="3"/>
  <c r="G3233" i="3" s="1"/>
  <c r="F3234" i="3"/>
  <c r="G3234" i="3" s="1"/>
  <c r="F3235" i="3"/>
  <c r="G3235" i="3" s="1"/>
  <c r="F3236" i="3"/>
  <c r="G3236" i="3" s="1"/>
  <c r="F3237" i="3"/>
  <c r="G3237" i="3" s="1"/>
  <c r="F3238" i="3"/>
  <c r="G3238" i="3" s="1"/>
  <c r="F3239" i="3"/>
  <c r="G3239" i="3" s="1"/>
  <c r="F3240" i="3"/>
  <c r="G3240" i="3" s="1"/>
  <c r="F3241" i="3"/>
  <c r="G3241" i="3" s="1"/>
  <c r="F3242" i="3"/>
  <c r="G3242" i="3" s="1"/>
  <c r="F3243" i="3"/>
  <c r="G3243" i="3" s="1"/>
  <c r="F3244" i="3"/>
  <c r="G3244" i="3" s="1"/>
  <c r="F3245" i="3"/>
  <c r="G3245" i="3" s="1"/>
  <c r="F3246" i="3"/>
  <c r="G3246" i="3" s="1"/>
  <c r="F3247" i="3"/>
  <c r="G3247" i="3" s="1"/>
  <c r="F3248" i="3"/>
  <c r="G3248" i="3" s="1"/>
  <c r="F3249" i="3"/>
  <c r="G3249" i="3" s="1"/>
  <c r="F3250" i="3"/>
  <c r="G3250" i="3" s="1"/>
  <c r="F3251" i="3"/>
  <c r="G3251" i="3" s="1"/>
  <c r="F3252" i="3"/>
  <c r="G3252" i="3" s="1"/>
  <c r="F3253" i="3"/>
  <c r="G3253" i="3" s="1"/>
  <c r="F3254" i="3"/>
  <c r="G3254" i="3" s="1"/>
  <c r="F3255" i="3"/>
  <c r="G3255" i="3" s="1"/>
  <c r="F3256" i="3"/>
  <c r="G3256" i="3" s="1"/>
  <c r="F3257" i="3"/>
  <c r="G3257" i="3" s="1"/>
  <c r="F3258" i="3"/>
  <c r="G3258" i="3" s="1"/>
  <c r="F3259" i="3"/>
  <c r="G3259" i="3" s="1"/>
  <c r="F3260" i="3"/>
  <c r="G3260" i="3" s="1"/>
  <c r="F3261" i="3"/>
  <c r="G3261" i="3" s="1"/>
  <c r="F3262" i="3"/>
  <c r="G3262" i="3" s="1"/>
  <c r="F3263" i="3"/>
  <c r="G3263" i="3" s="1"/>
  <c r="F3264" i="3"/>
  <c r="G3264" i="3" s="1"/>
  <c r="F3265" i="3"/>
  <c r="G3265" i="3" s="1"/>
  <c r="F3266" i="3"/>
  <c r="G3266" i="3" s="1"/>
  <c r="F3267" i="3"/>
  <c r="G3267" i="3" s="1"/>
  <c r="F3268" i="3"/>
  <c r="F3269" i="3"/>
  <c r="G3269" i="3" s="1"/>
  <c r="F3270" i="3"/>
  <c r="G3270" i="3" s="1"/>
  <c r="F3271" i="3"/>
  <c r="G3271" i="3" s="1"/>
  <c r="F3272" i="3"/>
  <c r="G3272" i="3" s="1"/>
  <c r="F3273" i="3"/>
  <c r="G3273" i="3" s="1"/>
  <c r="F3274" i="3"/>
  <c r="G3274" i="3" s="1"/>
  <c r="F3275" i="3"/>
  <c r="G3275" i="3" s="1"/>
  <c r="F3276" i="3"/>
  <c r="G3276" i="3" s="1"/>
  <c r="F3277" i="3"/>
  <c r="G3277" i="3" s="1"/>
  <c r="F3278" i="3"/>
  <c r="G3278" i="3" s="1"/>
  <c r="F3279" i="3"/>
  <c r="G3279" i="3" s="1"/>
  <c r="F3280" i="3"/>
  <c r="G3280" i="3" s="1"/>
  <c r="F3281" i="3"/>
  <c r="G3281" i="3" s="1"/>
  <c r="F3282" i="3"/>
  <c r="G3282" i="3" s="1"/>
  <c r="F3283" i="3"/>
  <c r="G3283" i="3" s="1"/>
  <c r="F3284" i="3"/>
  <c r="G3284" i="3" s="1"/>
  <c r="F3285" i="3"/>
  <c r="G3285" i="3" s="1"/>
  <c r="F3286" i="3"/>
  <c r="G3286" i="3" s="1"/>
  <c r="F3287" i="3"/>
  <c r="G3287" i="3" s="1"/>
  <c r="F3288" i="3"/>
  <c r="G3288" i="3" s="1"/>
  <c r="F3289" i="3"/>
  <c r="G3289" i="3" s="1"/>
  <c r="F3290" i="3"/>
  <c r="G3290" i="3" s="1"/>
  <c r="F3291" i="3"/>
  <c r="G3291" i="3" s="1"/>
  <c r="F3292" i="3"/>
  <c r="G3292" i="3" s="1"/>
  <c r="F3293" i="3"/>
  <c r="G3293" i="3" s="1"/>
  <c r="F3294" i="3"/>
  <c r="G3294" i="3" s="1"/>
  <c r="F3295" i="3"/>
  <c r="G3295" i="3" s="1"/>
  <c r="F3296" i="3"/>
  <c r="G3296" i="3" s="1"/>
  <c r="F3297" i="3"/>
  <c r="G3297" i="3" s="1"/>
  <c r="F3298" i="3"/>
  <c r="G3298" i="3" s="1"/>
  <c r="F3299" i="3"/>
  <c r="G3299" i="3" s="1"/>
  <c r="F3300" i="3"/>
  <c r="G3300" i="3" s="1"/>
  <c r="F3301" i="3"/>
  <c r="G3301" i="3" s="1"/>
  <c r="F3302" i="3"/>
  <c r="G3302" i="3" s="1"/>
  <c r="F3303" i="3"/>
  <c r="G3303" i="3" s="1"/>
  <c r="F3304" i="3"/>
  <c r="G3304" i="3" s="1"/>
  <c r="F3305" i="3"/>
  <c r="G3305" i="3" s="1"/>
  <c r="F3306" i="3"/>
  <c r="G3306" i="3" s="1"/>
  <c r="F3307" i="3"/>
  <c r="G3307" i="3" s="1"/>
  <c r="F3308" i="3"/>
  <c r="G3308" i="3" s="1"/>
  <c r="F3309" i="3"/>
  <c r="G3309" i="3" s="1"/>
  <c r="F3310" i="3"/>
  <c r="G3310" i="3" s="1"/>
  <c r="F3311" i="3"/>
  <c r="G3311" i="3" s="1"/>
  <c r="F3312" i="3"/>
  <c r="G3312" i="3" s="1"/>
  <c r="F3313" i="3"/>
  <c r="G3313" i="3" s="1"/>
  <c r="F3314" i="3"/>
  <c r="G3314" i="3" s="1"/>
  <c r="F3315" i="3"/>
  <c r="G3315" i="3" s="1"/>
  <c r="F3316" i="3"/>
  <c r="G3316" i="3" s="1"/>
  <c r="F3317" i="3"/>
  <c r="G3317" i="3" s="1"/>
  <c r="F3318" i="3"/>
  <c r="G3318" i="3" s="1"/>
  <c r="F3319" i="3"/>
  <c r="G3319" i="3" s="1"/>
  <c r="F3320" i="3"/>
  <c r="G3320" i="3" s="1"/>
  <c r="F3321" i="3"/>
  <c r="G3321" i="3" s="1"/>
  <c r="F3322" i="3"/>
  <c r="G3322" i="3" s="1"/>
  <c r="F3323" i="3"/>
  <c r="G3323" i="3" s="1"/>
  <c r="F3324" i="3"/>
  <c r="G3324" i="3" s="1"/>
  <c r="F3325" i="3"/>
  <c r="G3325" i="3" s="1"/>
  <c r="F3326" i="3"/>
  <c r="G3326" i="3" s="1"/>
  <c r="F3327" i="3"/>
  <c r="G3327" i="3" s="1"/>
  <c r="F3328" i="3"/>
  <c r="G3328" i="3" s="1"/>
  <c r="F3329" i="3"/>
  <c r="G3329" i="3" s="1"/>
  <c r="F3330" i="3"/>
  <c r="G3330" i="3" s="1"/>
  <c r="F3331" i="3"/>
  <c r="G3331" i="3" s="1"/>
  <c r="F3332" i="3"/>
  <c r="F3333" i="3"/>
  <c r="G3333" i="3" s="1"/>
  <c r="F3334" i="3"/>
  <c r="G3334" i="3" s="1"/>
  <c r="F3335" i="3"/>
  <c r="G3335" i="3" s="1"/>
  <c r="F3336" i="3"/>
  <c r="G3336" i="3" s="1"/>
  <c r="F3337" i="3"/>
  <c r="G3337" i="3" s="1"/>
  <c r="F3338" i="3"/>
  <c r="G3338" i="3" s="1"/>
  <c r="F3339" i="3"/>
  <c r="G3339" i="3" s="1"/>
  <c r="F3340" i="3"/>
  <c r="G3340" i="3" s="1"/>
  <c r="F3341" i="3"/>
  <c r="G3341" i="3" s="1"/>
  <c r="F3342" i="3"/>
  <c r="G3342" i="3" s="1"/>
  <c r="F3343" i="3"/>
  <c r="G3343" i="3" s="1"/>
  <c r="F3344" i="3"/>
  <c r="G3344" i="3" s="1"/>
  <c r="F3345" i="3"/>
  <c r="G3345" i="3" s="1"/>
  <c r="F3346" i="3"/>
  <c r="G3346" i="3" s="1"/>
  <c r="F3347" i="3"/>
  <c r="G3347" i="3" s="1"/>
  <c r="F3348" i="3"/>
  <c r="G3348" i="3" s="1"/>
  <c r="F3349" i="3"/>
  <c r="G3349" i="3" s="1"/>
  <c r="F3350" i="3"/>
  <c r="G3350" i="3" s="1"/>
  <c r="F3351" i="3"/>
  <c r="G3351" i="3" s="1"/>
  <c r="F3352" i="3"/>
  <c r="G3352" i="3" s="1"/>
  <c r="F3353" i="3"/>
  <c r="G3353" i="3" s="1"/>
  <c r="F3354" i="3"/>
  <c r="G3354" i="3" s="1"/>
  <c r="F3355" i="3"/>
  <c r="G3355" i="3" s="1"/>
  <c r="F3356" i="3"/>
  <c r="G3356" i="3" s="1"/>
  <c r="F3357" i="3"/>
  <c r="G3357" i="3" s="1"/>
  <c r="F3358" i="3"/>
  <c r="G3358" i="3" s="1"/>
  <c r="F3359" i="3"/>
  <c r="G3359" i="3" s="1"/>
  <c r="F3360" i="3"/>
  <c r="G3360" i="3" s="1"/>
  <c r="F3361" i="3"/>
  <c r="G3361" i="3" s="1"/>
  <c r="F3362" i="3"/>
  <c r="G3362" i="3" s="1"/>
  <c r="F3363" i="3"/>
  <c r="G3363" i="3" s="1"/>
  <c r="F3364" i="3"/>
  <c r="G3364" i="3" s="1"/>
  <c r="F3365" i="3"/>
  <c r="G3365" i="3" s="1"/>
  <c r="F3366" i="3"/>
  <c r="G3366" i="3" s="1"/>
  <c r="F3367" i="3"/>
  <c r="G3367" i="3" s="1"/>
  <c r="F3368" i="3"/>
  <c r="G3368" i="3" s="1"/>
  <c r="F3369" i="3"/>
  <c r="G3369" i="3" s="1"/>
  <c r="F3370" i="3"/>
  <c r="G3370" i="3" s="1"/>
  <c r="F3371" i="3"/>
  <c r="G3371" i="3" s="1"/>
  <c r="F3372" i="3"/>
  <c r="G3372" i="3" s="1"/>
  <c r="F3373" i="3"/>
  <c r="G3373" i="3" s="1"/>
  <c r="F3374" i="3"/>
  <c r="G3374" i="3" s="1"/>
  <c r="F3375" i="3"/>
  <c r="G3375" i="3" s="1"/>
  <c r="F3376" i="3"/>
  <c r="G3376" i="3" s="1"/>
  <c r="F3377" i="3"/>
  <c r="F3378" i="3"/>
  <c r="G3378" i="3" s="1"/>
  <c r="F3379" i="3"/>
  <c r="G3379" i="3" s="1"/>
  <c r="F3380" i="3"/>
  <c r="G3380" i="3" s="1"/>
  <c r="F3381" i="3"/>
  <c r="G3381" i="3" s="1"/>
  <c r="F3382" i="3"/>
  <c r="G3382" i="3" s="1"/>
  <c r="F3383" i="3"/>
  <c r="G3383" i="3" s="1"/>
  <c r="F3384" i="3"/>
  <c r="G3384" i="3" s="1"/>
  <c r="F3385" i="3"/>
  <c r="G3385" i="3" s="1"/>
  <c r="F3386" i="3"/>
  <c r="G3386" i="3" s="1"/>
  <c r="F3387" i="3"/>
  <c r="G3387" i="3" s="1"/>
  <c r="F3388" i="3"/>
  <c r="G3388" i="3" s="1"/>
  <c r="F3389" i="3"/>
  <c r="G3389" i="3" s="1"/>
  <c r="F3390" i="3"/>
  <c r="G3390" i="3" s="1"/>
  <c r="F3391" i="3"/>
  <c r="G3391" i="3" s="1"/>
  <c r="F3392" i="3"/>
  <c r="G3392" i="3" s="1"/>
  <c r="F3393" i="3"/>
  <c r="G3393" i="3" s="1"/>
  <c r="F3394" i="3"/>
  <c r="G3394" i="3" s="1"/>
  <c r="F3395" i="3"/>
  <c r="G3395" i="3" s="1"/>
  <c r="F3396" i="3"/>
  <c r="G3396" i="3" s="1"/>
  <c r="F3397" i="3"/>
  <c r="G3397" i="3" s="1"/>
  <c r="F3398" i="3"/>
  <c r="G3398" i="3" s="1"/>
  <c r="F3399" i="3"/>
  <c r="G3399" i="3" s="1"/>
  <c r="F3400" i="3"/>
  <c r="G3400" i="3" s="1"/>
  <c r="F3401" i="3"/>
  <c r="G3401" i="3" s="1"/>
  <c r="F3402" i="3"/>
  <c r="G3402" i="3" s="1"/>
  <c r="F3403" i="3"/>
  <c r="G3403" i="3" s="1"/>
  <c r="F3404" i="3"/>
  <c r="G3404" i="3" s="1"/>
  <c r="F3405" i="3"/>
  <c r="G3405" i="3" s="1"/>
  <c r="F3406" i="3"/>
  <c r="G3406" i="3" s="1"/>
  <c r="F3407" i="3"/>
  <c r="G3407" i="3" s="1"/>
  <c r="F3408" i="3"/>
  <c r="G3408" i="3" s="1"/>
  <c r="F3409" i="3"/>
  <c r="G3409" i="3" s="1"/>
  <c r="F3410" i="3"/>
  <c r="G3410" i="3" s="1"/>
  <c r="F3411" i="3"/>
  <c r="F3412" i="3"/>
  <c r="G3412" i="3" s="1"/>
  <c r="F3413" i="3"/>
  <c r="G3413" i="3" s="1"/>
  <c r="F3414" i="3"/>
  <c r="G3414" i="3" s="1"/>
  <c r="F3415" i="3"/>
  <c r="G3415" i="3" s="1"/>
  <c r="F3416" i="3"/>
  <c r="G3416" i="3" s="1"/>
  <c r="F3417" i="3"/>
  <c r="G3417" i="3" s="1"/>
  <c r="F3418" i="3"/>
  <c r="G3418" i="3" s="1"/>
  <c r="F3419" i="3"/>
  <c r="G3419" i="3" s="1"/>
  <c r="F3420" i="3"/>
  <c r="G3420" i="3" s="1"/>
  <c r="F3421" i="3"/>
  <c r="G3421" i="3" s="1"/>
  <c r="F3422" i="3"/>
  <c r="G3422" i="3" s="1"/>
  <c r="F3423" i="3"/>
  <c r="G3423" i="3" s="1"/>
  <c r="F3424" i="3"/>
  <c r="G3424" i="3" s="1"/>
  <c r="F3425" i="3"/>
  <c r="G3425" i="3" s="1"/>
  <c r="F3426" i="3"/>
  <c r="G3426" i="3" s="1"/>
  <c r="F3427" i="3"/>
  <c r="G3427" i="3" s="1"/>
  <c r="F3428" i="3"/>
  <c r="G3428" i="3" s="1"/>
  <c r="F3429" i="3"/>
  <c r="G3429" i="3" s="1"/>
  <c r="F3430" i="3"/>
  <c r="G3430" i="3" s="1"/>
  <c r="F3431" i="3"/>
  <c r="G3431" i="3" s="1"/>
  <c r="F3432" i="3"/>
  <c r="G3432" i="3" s="1"/>
  <c r="F3433" i="3"/>
  <c r="G3433" i="3" s="1"/>
  <c r="F3434" i="3"/>
  <c r="G3434" i="3" s="1"/>
  <c r="F3435" i="3"/>
  <c r="G3435" i="3" s="1"/>
  <c r="F3436" i="3"/>
  <c r="G3436" i="3" s="1"/>
  <c r="F3437" i="3"/>
  <c r="G3437" i="3" s="1"/>
  <c r="F3438" i="3"/>
  <c r="G3438" i="3" s="1"/>
  <c r="F3439" i="3"/>
  <c r="G3439" i="3" s="1"/>
  <c r="F3440" i="3"/>
  <c r="G3440" i="3" s="1"/>
  <c r="F3441" i="3"/>
  <c r="G3441" i="3" s="1"/>
  <c r="F3442" i="3"/>
  <c r="G3442" i="3" s="1"/>
  <c r="F3443" i="3"/>
  <c r="F3444" i="3"/>
  <c r="G3444" i="3" s="1"/>
  <c r="F3445" i="3"/>
  <c r="G3445" i="3" s="1"/>
  <c r="F3446" i="3"/>
  <c r="G3446" i="3" s="1"/>
  <c r="F3447" i="3"/>
  <c r="G3447" i="3" s="1"/>
  <c r="F3448" i="3"/>
  <c r="G3448" i="3" s="1"/>
  <c r="F3449" i="3"/>
  <c r="G3449" i="3" s="1"/>
  <c r="F3450" i="3"/>
  <c r="G3450" i="3" s="1"/>
  <c r="F3451" i="3"/>
  <c r="G3451" i="3" s="1"/>
  <c r="F3452" i="3"/>
  <c r="G3452" i="3" s="1"/>
  <c r="F3453" i="3"/>
  <c r="G3453" i="3" s="1"/>
  <c r="F3454" i="3"/>
  <c r="G3454" i="3" s="1"/>
  <c r="F3455" i="3"/>
  <c r="G3455" i="3" s="1"/>
  <c r="F3456" i="3"/>
  <c r="G3456" i="3" s="1"/>
  <c r="F3457" i="3"/>
  <c r="G3457" i="3" s="1"/>
  <c r="F3458" i="3"/>
  <c r="G3458" i="3" s="1"/>
  <c r="F3459" i="3"/>
  <c r="G3459" i="3" s="1"/>
  <c r="F3460" i="3"/>
  <c r="G3460" i="3" s="1"/>
  <c r="F3461" i="3"/>
  <c r="G3461" i="3" s="1"/>
  <c r="F3462" i="3"/>
  <c r="G3462" i="3" s="1"/>
  <c r="F3463" i="3"/>
  <c r="G3463" i="3" s="1"/>
  <c r="F3464" i="3"/>
  <c r="F3465" i="3"/>
  <c r="G3465" i="3" s="1"/>
  <c r="F3466" i="3"/>
  <c r="G3466" i="3" s="1"/>
  <c r="F3467" i="3"/>
  <c r="G3467" i="3" s="1"/>
  <c r="F3468" i="3"/>
  <c r="G3468" i="3" s="1"/>
  <c r="F3469" i="3"/>
  <c r="G3469" i="3" s="1"/>
  <c r="F3470" i="3"/>
  <c r="G3470" i="3" s="1"/>
  <c r="F3471" i="3"/>
  <c r="G3471" i="3" s="1"/>
  <c r="F3472" i="3"/>
  <c r="G3472" i="3" s="1"/>
  <c r="F3473" i="3"/>
  <c r="G3473" i="3" s="1"/>
  <c r="F3474" i="3"/>
  <c r="G3474" i="3" s="1"/>
  <c r="F3475" i="3"/>
  <c r="G3475" i="3" s="1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C13" i="7"/>
  <c r="C14" i="7"/>
  <c r="C12" i="7"/>
  <c r="C10" i="7"/>
  <c r="I59" i="1"/>
  <c r="H22" i="1"/>
  <c r="I22" i="1"/>
  <c r="H40" i="1"/>
  <c r="I40" i="1"/>
  <c r="I83" i="1"/>
  <c r="I91" i="1"/>
  <c r="I158" i="1"/>
  <c r="I2" i="1"/>
  <c r="H83" i="1"/>
  <c r="H91" i="1"/>
  <c r="H158" i="1"/>
  <c r="H2" i="1"/>
  <c r="H5" i="1"/>
  <c r="I5" i="1"/>
  <c r="H10" i="1"/>
  <c r="I10" i="1"/>
  <c r="H7" i="1"/>
  <c r="I7" i="1"/>
  <c r="H15" i="1"/>
  <c r="I15" i="1"/>
  <c r="H19" i="1"/>
  <c r="I19" i="1"/>
  <c r="H23" i="1"/>
  <c r="I23" i="1"/>
  <c r="H29" i="1"/>
  <c r="I29" i="1"/>
  <c r="H32" i="1"/>
  <c r="I32" i="1"/>
  <c r="H36" i="1"/>
  <c r="I36" i="1"/>
  <c r="H43" i="1"/>
  <c r="I43" i="1"/>
  <c r="H46" i="1"/>
  <c r="I46" i="1"/>
  <c r="H49" i="1"/>
  <c r="I49" i="1"/>
  <c r="H55" i="1"/>
  <c r="I55" i="1"/>
  <c r="H56" i="1"/>
  <c r="I56" i="1"/>
  <c r="H60" i="1"/>
  <c r="I60" i="1"/>
  <c r="H67" i="1"/>
  <c r="I67" i="1"/>
  <c r="H69" i="1"/>
  <c r="I69" i="1"/>
  <c r="H72" i="1"/>
  <c r="I72" i="1"/>
  <c r="H92" i="1"/>
  <c r="I92" i="1"/>
  <c r="H103" i="1"/>
  <c r="I103" i="1"/>
  <c r="H124" i="1"/>
  <c r="I124" i="1"/>
  <c r="H213" i="1"/>
  <c r="I213" i="1"/>
  <c r="H147" i="1"/>
  <c r="I147" i="1"/>
  <c r="H143" i="1"/>
  <c r="I143" i="1"/>
  <c r="H24" i="1"/>
  <c r="I24" i="1"/>
  <c r="H61" i="1"/>
  <c r="I61" i="1"/>
  <c r="H50" i="1"/>
  <c r="I50" i="1"/>
  <c r="H249" i="1"/>
  <c r="I249" i="1"/>
  <c r="H159" i="1"/>
  <c r="I159" i="1"/>
  <c r="H160" i="1"/>
  <c r="I160" i="1"/>
  <c r="H214" i="1"/>
  <c r="I214" i="1"/>
  <c r="H188" i="1"/>
  <c r="I188" i="1"/>
  <c r="H111" i="1"/>
  <c r="I111" i="1"/>
  <c r="H104" i="1"/>
  <c r="I104" i="1"/>
  <c r="H125" i="1"/>
  <c r="I125" i="1"/>
  <c r="H127" i="1"/>
  <c r="I127" i="1"/>
  <c r="H112" i="1"/>
  <c r="I112" i="1"/>
  <c r="H137" i="1"/>
  <c r="I137" i="1"/>
  <c r="H141" i="1"/>
  <c r="I141" i="1"/>
  <c r="H117" i="1"/>
  <c r="I117" i="1"/>
  <c r="H156" i="1"/>
  <c r="I156" i="1"/>
  <c r="H161" i="1"/>
  <c r="I161" i="1"/>
  <c r="H190" i="1"/>
  <c r="I190" i="1"/>
  <c r="H204" i="1"/>
  <c r="I204" i="1"/>
  <c r="H215" i="1"/>
  <c r="I215" i="1"/>
  <c r="H239" i="1"/>
  <c r="I239" i="1"/>
  <c r="H250" i="1"/>
  <c r="I250" i="1"/>
  <c r="H256" i="1"/>
  <c r="I256" i="1"/>
  <c r="H25" i="1"/>
  <c r="I25" i="1"/>
  <c r="H17" i="1"/>
  <c r="I17" i="1"/>
  <c r="H11" i="1"/>
  <c r="I11" i="1"/>
  <c r="H12" i="1"/>
  <c r="I12" i="1"/>
  <c r="H205" i="1"/>
  <c r="I205" i="1"/>
  <c r="H191" i="1"/>
  <c r="I191" i="1"/>
  <c r="H162" i="1"/>
  <c r="I162" i="1"/>
  <c r="H149" i="1"/>
  <c r="I149" i="1"/>
  <c r="H163" i="1"/>
  <c r="I163" i="1"/>
  <c r="H144" i="1"/>
  <c r="I144" i="1"/>
  <c r="H139" i="1"/>
  <c r="I139" i="1"/>
  <c r="H128" i="1"/>
  <c r="I128" i="1"/>
  <c r="H129" i="1"/>
  <c r="I129" i="1"/>
  <c r="H122" i="1"/>
  <c r="I122" i="1"/>
  <c r="H115" i="1"/>
  <c r="I115" i="1"/>
  <c r="H109" i="1"/>
  <c r="I109" i="1"/>
  <c r="H105" i="1"/>
  <c r="I105" i="1"/>
  <c r="H98" i="1"/>
  <c r="I98" i="1"/>
  <c r="H99" i="1"/>
  <c r="I99" i="1"/>
  <c r="H93" i="1"/>
  <c r="I93" i="1"/>
  <c r="H73" i="1"/>
  <c r="I73" i="1"/>
  <c r="H63" i="1"/>
  <c r="I63" i="1"/>
  <c r="H64" i="1"/>
  <c r="I64" i="1"/>
  <c r="H57" i="1"/>
  <c r="I57" i="1"/>
  <c r="H37" i="1"/>
  <c r="I37" i="1"/>
  <c r="H26" i="1"/>
  <c r="I26" i="1"/>
  <c r="H30" i="1"/>
  <c r="I30" i="1"/>
  <c r="H27" i="1"/>
  <c r="I27" i="1"/>
  <c r="H192" i="1"/>
  <c r="I192" i="1"/>
  <c r="H94" i="1"/>
  <c r="I94" i="1"/>
  <c r="H85" i="1"/>
  <c r="I85" i="1"/>
  <c r="H251" i="1"/>
  <c r="I251" i="1"/>
  <c r="H164" i="1"/>
  <c r="I164" i="1"/>
  <c r="H216" i="1"/>
  <c r="I216" i="1"/>
  <c r="H86" i="1"/>
  <c r="I86" i="1"/>
  <c r="H100" i="1"/>
  <c r="I100" i="1"/>
  <c r="H87" i="1"/>
  <c r="I87" i="1"/>
  <c r="H113" i="1"/>
  <c r="I113" i="1"/>
  <c r="H41" i="1"/>
  <c r="I41" i="1"/>
  <c r="H145" i="1"/>
  <c r="I145" i="1"/>
  <c r="H134" i="1"/>
  <c r="I134" i="1"/>
  <c r="H81" i="1"/>
  <c r="I81" i="1"/>
  <c r="H88" i="1"/>
  <c r="I88" i="1"/>
  <c r="H217" i="1"/>
  <c r="I217" i="1"/>
  <c r="H252" i="1"/>
  <c r="I252" i="1"/>
  <c r="H240" i="1"/>
  <c r="I240" i="1"/>
  <c r="H218" i="1"/>
  <c r="I218" i="1"/>
  <c r="H206" i="1"/>
  <c r="I206" i="1"/>
  <c r="H165" i="1"/>
  <c r="I165" i="1"/>
  <c r="H184" i="1"/>
  <c r="I184" i="1"/>
  <c r="H193" i="1"/>
  <c r="I193" i="1"/>
  <c r="H150" i="1"/>
  <c r="I150" i="1"/>
  <c r="H157" i="1"/>
  <c r="I157" i="1"/>
  <c r="H146" i="1"/>
  <c r="I146" i="1"/>
  <c r="H142" i="1"/>
  <c r="I142" i="1"/>
  <c r="H140" i="1"/>
  <c r="I140" i="1"/>
  <c r="H138" i="1"/>
  <c r="I138" i="1"/>
  <c r="H135" i="1"/>
  <c r="I135" i="1"/>
  <c r="H130" i="1"/>
  <c r="I130" i="1"/>
  <c r="H89" i="1"/>
  <c r="I89" i="1"/>
  <c r="H133" i="1"/>
  <c r="I133" i="1"/>
  <c r="H114" i="1"/>
  <c r="I114" i="1"/>
  <c r="H116" i="1"/>
  <c r="I116" i="1"/>
  <c r="H121" i="1"/>
  <c r="I121" i="1"/>
  <c r="H123" i="1"/>
  <c r="I123" i="1"/>
  <c r="H82" i="1"/>
  <c r="I82" i="1"/>
  <c r="H126" i="1"/>
  <c r="I126" i="1"/>
  <c r="H108" i="1"/>
  <c r="I108" i="1"/>
  <c r="H110" i="1"/>
  <c r="I110" i="1"/>
  <c r="H106" i="1"/>
  <c r="I106" i="1"/>
  <c r="H101" i="1"/>
  <c r="I101" i="1"/>
  <c r="H95" i="1"/>
  <c r="I95" i="1"/>
  <c r="H20" i="1"/>
  <c r="I20" i="1"/>
  <c r="H74" i="1"/>
  <c r="I74" i="1"/>
  <c r="H78" i="1"/>
  <c r="I78" i="1"/>
  <c r="H70" i="1"/>
  <c r="I70" i="1"/>
  <c r="H65" i="1"/>
  <c r="I65" i="1"/>
  <c r="H58" i="1"/>
  <c r="I58" i="1"/>
  <c r="H51" i="1"/>
  <c r="I51" i="1"/>
  <c r="H48" i="1"/>
  <c r="I48" i="1"/>
  <c r="H45" i="1"/>
  <c r="I45" i="1"/>
  <c r="H42" i="1"/>
  <c r="I42" i="1"/>
  <c r="H33" i="1"/>
  <c r="I33" i="1"/>
  <c r="H38" i="1"/>
  <c r="I38" i="1"/>
  <c r="H28" i="1"/>
  <c r="I28" i="1"/>
  <c r="H31" i="1"/>
  <c r="I31" i="1"/>
  <c r="H21" i="1"/>
  <c r="I21" i="1"/>
  <c r="H18" i="1"/>
  <c r="I18" i="1"/>
  <c r="H8" i="1"/>
  <c r="I8" i="1"/>
  <c r="H13" i="1"/>
  <c r="I13" i="1"/>
  <c r="H14" i="1"/>
  <c r="I14" i="1"/>
  <c r="H9" i="1"/>
  <c r="I9" i="1"/>
  <c r="H6" i="1"/>
  <c r="I6" i="1"/>
  <c r="H3" i="1"/>
  <c r="I3" i="1"/>
  <c r="H4" i="1"/>
  <c r="I4" i="1"/>
  <c r="H257" i="1"/>
  <c r="I257" i="1"/>
  <c r="H253" i="1"/>
  <c r="I253" i="1"/>
  <c r="H207" i="1"/>
  <c r="I207" i="1"/>
  <c r="H219" i="1"/>
  <c r="I219" i="1"/>
  <c r="H166" i="1"/>
  <c r="I166" i="1"/>
  <c r="H151" i="1"/>
  <c r="I151" i="1"/>
  <c r="H131" i="1"/>
  <c r="I131" i="1"/>
  <c r="H102" i="1"/>
  <c r="I102" i="1"/>
  <c r="H96" i="1"/>
  <c r="I96" i="1"/>
  <c r="H79" i="1"/>
  <c r="I79" i="1"/>
  <c r="H71" i="1"/>
  <c r="I71" i="1"/>
  <c r="H68" i="1"/>
  <c r="I68" i="1"/>
  <c r="H34" i="1"/>
  <c r="I34" i="1"/>
  <c r="H39" i="1"/>
  <c r="I39" i="1"/>
  <c r="H132" i="1"/>
  <c r="I132" i="1"/>
  <c r="H220" i="1"/>
  <c r="I220" i="1"/>
  <c r="H152" i="1"/>
  <c r="I152" i="1"/>
  <c r="H90" i="1"/>
  <c r="I90" i="1"/>
  <c r="H52" i="1"/>
  <c r="I52" i="1"/>
  <c r="H136" i="1"/>
  <c r="I136" i="1"/>
  <c r="H80" i="1"/>
  <c r="I80" i="1"/>
  <c r="H75" i="1"/>
  <c r="I75" i="1"/>
  <c r="H66" i="1"/>
  <c r="I66" i="1"/>
  <c r="H53" i="1"/>
  <c r="I53" i="1"/>
  <c r="H167" i="1"/>
  <c r="I167" i="1"/>
  <c r="H153" i="1"/>
  <c r="I153" i="1"/>
  <c r="H97" i="1"/>
  <c r="I97" i="1"/>
  <c r="H76" i="1"/>
  <c r="I76" i="1"/>
  <c r="H54" i="1"/>
  <c r="I54" i="1"/>
  <c r="H35" i="1"/>
  <c r="I35" i="1"/>
  <c r="H154" i="1"/>
  <c r="I154" i="1"/>
  <c r="H221" i="1"/>
  <c r="I221" i="1"/>
  <c r="H185" i="1"/>
  <c r="I185" i="1"/>
  <c r="H168" i="1"/>
  <c r="I168" i="1"/>
  <c r="H77" i="1"/>
  <c r="I77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8" i="1"/>
  <c r="I208" i="1"/>
  <c r="H209" i="1"/>
  <c r="I209" i="1"/>
  <c r="H202" i="1"/>
  <c r="I202" i="1"/>
  <c r="H210" i="1"/>
  <c r="I210" i="1"/>
  <c r="H211" i="1"/>
  <c r="I211" i="1"/>
  <c r="H222" i="1"/>
  <c r="I222" i="1"/>
  <c r="H223" i="1"/>
  <c r="I223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96" i="1"/>
  <c r="I296" i="1"/>
  <c r="H297" i="1"/>
  <c r="I297" i="1"/>
  <c r="H298" i="1"/>
  <c r="I298" i="1"/>
  <c r="H307" i="1"/>
  <c r="I307" i="1"/>
  <c r="H308" i="1"/>
  <c r="I308" i="1"/>
  <c r="H326" i="1"/>
  <c r="I326" i="1"/>
  <c r="H327" i="1"/>
  <c r="I327" i="1"/>
  <c r="H328" i="1"/>
  <c r="I328" i="1"/>
  <c r="H320" i="1"/>
  <c r="I320" i="1"/>
  <c r="H321" i="1"/>
  <c r="I321" i="1"/>
  <c r="H322" i="1"/>
  <c r="I322" i="1"/>
  <c r="H155" i="1"/>
  <c r="I155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329" i="1"/>
  <c r="I329" i="1"/>
  <c r="H330" i="1"/>
  <c r="I330" i="1"/>
  <c r="H267" i="1"/>
  <c r="I267" i="1"/>
  <c r="H268" i="1"/>
  <c r="I268" i="1"/>
  <c r="H269" i="1"/>
  <c r="I269" i="1"/>
  <c r="H323" i="1"/>
  <c r="I323" i="1"/>
  <c r="H324" i="1"/>
  <c r="I324" i="1"/>
  <c r="H325" i="1"/>
  <c r="I325" i="1"/>
  <c r="H306" i="1"/>
  <c r="I306" i="1"/>
  <c r="H299" i="1"/>
  <c r="I299" i="1"/>
  <c r="H258" i="1"/>
  <c r="I258" i="1"/>
  <c r="H259" i="1"/>
  <c r="I259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70" i="1"/>
  <c r="I270" i="1"/>
  <c r="H271" i="1"/>
  <c r="I271" i="1"/>
  <c r="H272" i="1"/>
  <c r="I272" i="1"/>
  <c r="H260" i="1"/>
  <c r="I260" i="1"/>
  <c r="H261" i="1"/>
  <c r="I261" i="1"/>
  <c r="H295" i="1"/>
  <c r="I295" i="1"/>
  <c r="H273" i="1"/>
  <c r="I273" i="1"/>
  <c r="H262" i="1"/>
  <c r="I262" i="1"/>
  <c r="H274" i="1"/>
  <c r="I274" i="1"/>
  <c r="H263" i="1"/>
  <c r="I263" i="1"/>
  <c r="H264" i="1"/>
  <c r="I264" i="1"/>
  <c r="H265" i="1"/>
  <c r="I265" i="1"/>
  <c r="H266" i="1"/>
  <c r="I266" i="1"/>
  <c r="H176" i="1"/>
  <c r="I176" i="1"/>
  <c r="H177" i="1"/>
  <c r="I177" i="1"/>
  <c r="H178" i="1"/>
  <c r="I178" i="1"/>
  <c r="H212" i="1"/>
  <c r="I212" i="1"/>
  <c r="H186" i="1"/>
  <c r="I186" i="1"/>
  <c r="H254" i="1"/>
  <c r="I254" i="1"/>
  <c r="H231" i="1"/>
  <c r="I231" i="1"/>
  <c r="H179" i="1"/>
  <c r="I179" i="1"/>
  <c r="H255" i="1"/>
  <c r="I255" i="1"/>
  <c r="H311" i="1"/>
  <c r="I311" i="1"/>
  <c r="H312" i="1"/>
  <c r="I312" i="1"/>
  <c r="H313" i="1"/>
  <c r="I313" i="1"/>
  <c r="H314" i="1"/>
  <c r="I314" i="1"/>
  <c r="H315" i="1"/>
  <c r="I315" i="1"/>
  <c r="H309" i="1"/>
  <c r="I309" i="1"/>
  <c r="H310" i="1"/>
  <c r="I310" i="1"/>
  <c r="H302" i="1"/>
  <c r="I302" i="1"/>
  <c r="H303" i="1"/>
  <c r="I303" i="1"/>
  <c r="H304" i="1"/>
  <c r="I304" i="1"/>
  <c r="H305" i="1"/>
  <c r="I305" i="1"/>
  <c r="H300" i="1"/>
  <c r="I300" i="1"/>
  <c r="H301" i="1"/>
  <c r="I301" i="1"/>
  <c r="H276" i="1"/>
  <c r="I276" i="1"/>
  <c r="H277" i="1"/>
  <c r="I277" i="1"/>
  <c r="H278" i="1"/>
  <c r="I278" i="1"/>
  <c r="H279" i="1"/>
  <c r="I279" i="1"/>
  <c r="H275" i="1"/>
  <c r="I275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03" i="1"/>
  <c r="I203" i="1"/>
  <c r="H187" i="1"/>
  <c r="I187" i="1"/>
  <c r="H180" i="1"/>
  <c r="I180" i="1"/>
  <c r="H181" i="1"/>
  <c r="I181" i="1"/>
  <c r="H182" i="1"/>
  <c r="I182" i="1"/>
  <c r="H183" i="1"/>
  <c r="I183" i="1"/>
  <c r="H332" i="1"/>
  <c r="I332" i="1"/>
  <c r="H333" i="1"/>
  <c r="I333" i="1"/>
  <c r="H334" i="1"/>
  <c r="I334" i="1"/>
  <c r="H335" i="1"/>
  <c r="I335" i="1"/>
  <c r="H337" i="1"/>
  <c r="I337" i="1"/>
  <c r="H338" i="1"/>
  <c r="I338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36" i="1"/>
  <c r="I336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39" i="1"/>
  <c r="I339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16" i="1"/>
  <c r="I316" i="1"/>
  <c r="H317" i="1"/>
  <c r="I317" i="1"/>
  <c r="H318" i="1"/>
  <c r="I318" i="1"/>
  <c r="H319" i="1"/>
  <c r="I319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G7" i="3"/>
</calcChain>
</file>

<file path=xl/sharedStrings.xml><?xml version="1.0" encoding="utf-8"?>
<sst xmlns="http://schemas.openxmlformats.org/spreadsheetml/2006/main" count="897" uniqueCount="257">
  <si>
    <t>Event Participation</t>
  </si>
  <si>
    <t>Viva Engage</t>
  </si>
  <si>
    <t xml:space="preserve">eNPS Scoring </t>
  </si>
  <si>
    <t>Event Type</t>
  </si>
  <si>
    <t>Points Each</t>
  </si>
  <si>
    <t>Activity</t>
  </si>
  <si>
    <t>Score</t>
  </si>
  <si>
    <t>Management-Led Meetings</t>
  </si>
  <si>
    <t>25 points</t>
  </si>
  <si>
    <t>Post Creation</t>
  </si>
  <si>
    <t>5 points</t>
  </si>
  <si>
    <t>9-10 Promoters</t>
  </si>
  <si>
    <t>90-100 points</t>
  </si>
  <si>
    <t>F2F Fun Activities</t>
  </si>
  <si>
    <t>20 points</t>
  </si>
  <si>
    <t>Comment Made</t>
  </si>
  <si>
    <t>4 points</t>
  </si>
  <si>
    <t>7-8 Passives</t>
  </si>
  <si>
    <t>70-80 points</t>
  </si>
  <si>
    <t>Online Fun Activities (neXt Topic)</t>
  </si>
  <si>
    <t>10 points</t>
  </si>
  <si>
    <t>Reaction Given</t>
  </si>
  <si>
    <t>2 points</t>
  </si>
  <si>
    <t>0-6 Detractors</t>
  </si>
  <si>
    <t>50-60 points</t>
  </si>
  <si>
    <t>Post of others shared</t>
  </si>
  <si>
    <t>Engagement Level</t>
  </si>
  <si>
    <t>Highly Engaged</t>
  </si>
  <si>
    <t>85 and up</t>
  </si>
  <si>
    <t>Engaged</t>
  </si>
  <si>
    <t>70 - 84</t>
  </si>
  <si>
    <t>Needs Improvement</t>
  </si>
  <si>
    <t>50-69</t>
  </si>
  <si>
    <t>At-Risk</t>
  </si>
  <si>
    <t>below 50</t>
  </si>
  <si>
    <t>1. DAILY DATA INPUT</t>
  </si>
  <si>
    <t>Go to the "Daily VE Tracker" sheet.</t>
  </si>
  <si>
    <t>Every time an employee creates a post, comment, reaction, or share, input the activity under the correct columns:</t>
  </si>
  <si>
    <t>Date = The date the activity happened (e.g., April 28, 2025).</t>
  </si>
  <si>
    <t>BU/GBU = The employee’s business unit or group.</t>
  </si>
  <si>
    <t>Employee Name = Full name (format: Last Name, First Name).</t>
  </si>
  <si>
    <t>Posts Created = Number of posts created that day.</t>
  </si>
  <si>
    <t>Comments Made = Number of comments made that day.</t>
  </si>
  <si>
    <t>Reactions Given = Number of reactions (like, heart, clap) given that day.</t>
  </si>
  <si>
    <t>Posts of Others Shared = Number of posts shared that day.</t>
  </si>
  <si>
    <r>
      <rPr>
        <b/>
        <i/>
        <sz val="11"/>
        <color rgb="FFFF0000"/>
        <rFont val="Calibri"/>
        <family val="2"/>
        <scheme val="minor"/>
      </rPr>
      <t>IMPORTANT</t>
    </r>
    <r>
      <rPr>
        <b/>
        <i/>
        <sz val="11"/>
        <color theme="1"/>
        <rFont val="Calibri"/>
        <family val="2"/>
        <scheme val="minor"/>
      </rPr>
      <t>: Make sure Date is a real Excel Date (no apostrophe at the start).</t>
    </r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</si>
  <si>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Daily Points will auto-calculate based on:</t>
    </r>
  </si>
  <si>
    <t>Post Creation = 5 points</t>
  </si>
  <si>
    <t>Comment Made = 4 points</t>
  </si>
  <si>
    <t>Reaction Given = 2 points</t>
  </si>
  <si>
    <t>Share = 2 points</t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</si>
  <si>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Week Number will also auto-generate based on the Date.</t>
    </r>
  </si>
  <si>
    <t>2. Updating the Weekly Summary Pivot Table</t>
  </si>
  <si>
    <t>After updating daily entries, click inside the Weekly Summary Pivot Table.</t>
  </si>
  <si>
    <t>Go to the PivotTable Analyze tab → Click Refresh.</t>
  </si>
  <si>
    <t>The Pivot will automatically update with new totals per employee and week.</t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</si>
  <si>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The Sum of Daily Points will auto-update. </t>
    </r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</si>
  <si>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The Weekly Rank beside the Pivot will auto-update too.</t>
    </r>
  </si>
  <si>
    <t>3. Filling Out the Quarterly Engagement Scores</t>
  </si>
  <si>
    <t>Employee Name (Last Name, First Name) must match the Daily VE Tracker</t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</si>
  <si>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Weighted Score will auto-compute based on available inputs.</t>
    </r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</si>
  <si>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Engagement Level will also auto-update based on Weighted Score:</t>
    </r>
  </si>
  <si>
    <t>If there is no Pulse Survey during the quarter:</t>
  </si>
  <si>
    <t>Leave the Pulse Survey Score cell blank.</t>
  </si>
  <si>
    <t>The system will automatically reweight:</t>
  </si>
  <si>
    <t>Event Participation = 62.5% of the final score</t>
  </si>
  <si>
    <t>Viva Engage = 37.5% of the final score</t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</si>
  <si>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You don't need to manually adjust anything.</t>
    </r>
  </si>
  <si>
    <r>
      <rPr>
        <b/>
        <sz val="11"/>
        <color rgb="FF00B050"/>
        <rFont val="Calibri"/>
        <family val="2"/>
        <scheme val="minor"/>
      </rPr>
      <t>✅</t>
    </r>
    <r>
      <rPr>
        <b/>
        <sz val="11"/>
        <color theme="1"/>
        <rFont val="Calibri"/>
        <family val="2"/>
        <scheme val="minor"/>
      </rPr>
      <t xml:space="preserve"> The formula will auto-detect missing Pulse Survey scores and recalculate accordingly.</t>
    </r>
  </si>
  <si>
    <t>4. How To Compute Quarterly VE Scores</t>
  </si>
  <si>
    <t>Sum the employee's total Daily Points for the full quarter.</t>
  </si>
  <si>
    <t>Divide the total points by 400 (pre-agreed maximum points per month) × number of months in the quarter.</t>
  </si>
  <si>
    <t>Multiply by 100 to get the Viva Engage Score.</t>
  </si>
  <si>
    <t>Cap the score at 100 if it exceeds 100.</t>
  </si>
  <si>
    <t>5. IMPORTANT REMINDERS</t>
  </si>
  <si>
    <r>
      <t xml:space="preserve">Employee Names </t>
    </r>
    <r>
      <rPr>
        <b/>
        <u/>
        <sz val="11"/>
        <color theme="1"/>
        <rFont val="Calibri"/>
        <family val="2"/>
        <scheme val="minor"/>
      </rPr>
      <t>must exactly match</t>
    </r>
    <r>
      <rPr>
        <b/>
        <sz val="11"/>
        <color theme="1"/>
        <rFont val="Calibri"/>
        <family val="2"/>
        <scheme val="minor"/>
      </rPr>
      <t xml:space="preserve"> between the Daily VE Tracker and the Quarterly Engagement Scores sheet.</t>
    </r>
  </si>
  <si>
    <t>Only input numeric values in scoring fields (no text, no extra symbols).</t>
  </si>
  <si>
    <t>Always refresh the Daily VE Tracker before computing Quarterly scores.</t>
  </si>
  <si>
    <t>Review and validate Event Participation records based on official attendance logs.</t>
  </si>
  <si>
    <t>Pulse Survey scores should come from official HR reports if available.</t>
  </si>
  <si>
    <t>Date</t>
  </si>
  <si>
    <t>BU/GBU</t>
  </si>
  <si>
    <t>Employee Name</t>
  </si>
  <si>
    <t>Posts Created</t>
  </si>
  <si>
    <t>Comments Made</t>
  </si>
  <si>
    <t>Reactions Given</t>
  </si>
  <si>
    <t>Posts of Others Shared</t>
  </si>
  <si>
    <t>Daily Points</t>
  </si>
  <si>
    <t>Week Number</t>
  </si>
  <si>
    <t>Lanuza, Alyzandra Beatriz</t>
  </si>
  <si>
    <t>People Management</t>
  </si>
  <si>
    <t xml:space="preserve">Alignay, Frances Aira M. </t>
  </si>
  <si>
    <t>Innovation</t>
  </si>
  <si>
    <t>Cadizal, Denisse Mae</t>
  </si>
  <si>
    <t>Kulikov, Sarah</t>
  </si>
  <si>
    <t>Arnado, Alain Hendri</t>
  </si>
  <si>
    <t>Calicdan, Giancarla Evlin Dulce</t>
  </si>
  <si>
    <t>Lazaro, Dianalyn</t>
  </si>
  <si>
    <t>Manzano, Wesley John</t>
  </si>
  <si>
    <t>Resourcing</t>
  </si>
  <si>
    <t>Roque, Dhee</t>
  </si>
  <si>
    <t>Balboda, Hanz Christian</t>
  </si>
  <si>
    <t>Technology</t>
  </si>
  <si>
    <t>Listana, Easter Marie</t>
  </si>
  <si>
    <t>Academy</t>
  </si>
  <si>
    <t>Lumibao, Charles Louis</t>
  </si>
  <si>
    <t>Marketing</t>
  </si>
  <si>
    <t>Mallo, Mark Ace</t>
  </si>
  <si>
    <t>Garcia, Thessalonica</t>
  </si>
  <si>
    <t>Extended Solutions</t>
  </si>
  <si>
    <t>Mateo, Julie Grace</t>
  </si>
  <si>
    <t>Fu, Debbie</t>
  </si>
  <si>
    <t>Casanova, Angelica</t>
  </si>
  <si>
    <t>Finance</t>
  </si>
  <si>
    <t>De Castro, Vladimir</t>
  </si>
  <si>
    <t>Aquino, Denzel</t>
  </si>
  <si>
    <t>Buenaflor, Robert</t>
  </si>
  <si>
    <t>Arela, Jamee</t>
  </si>
  <si>
    <t>Lim, Rianne</t>
  </si>
  <si>
    <t>Marco, Kendrick Jomari</t>
  </si>
  <si>
    <t>Rivera, Karyll</t>
  </si>
  <si>
    <t>Bocala, Kristoffer Noe</t>
  </si>
  <si>
    <t>Causapin, Paul Jordane</t>
  </si>
  <si>
    <t>Masuhay, Ken</t>
  </si>
  <si>
    <t>Galsim, Aisha Mare</t>
  </si>
  <si>
    <t>Saragena, Dessere Claire</t>
  </si>
  <si>
    <t>Suarez, Marissa</t>
  </si>
  <si>
    <t>Lalas, Nigel</t>
  </si>
  <si>
    <t>Hermidilla, Kenneth</t>
  </si>
  <si>
    <t>Pontigon, Rommel</t>
  </si>
  <si>
    <t>Ignacio, Jeth Jerome</t>
  </si>
  <si>
    <t>Villanueva, Sophia Marie</t>
  </si>
  <si>
    <t>Alfonso, Humprey</t>
  </si>
  <si>
    <t>Escarez, Jonalyn</t>
  </si>
  <si>
    <t>Hermo, Joseph Carlo</t>
  </si>
  <si>
    <t>De Jesus, Trixine Patricia</t>
  </si>
  <si>
    <t>Nicolas, Cloe Anne</t>
  </si>
  <si>
    <t>Vallejera, Christopher John</t>
  </si>
  <si>
    <t>Azucena, Trisha Claudette</t>
  </si>
  <si>
    <t>Opinion, Teh</t>
  </si>
  <si>
    <t>Laiz, Paul</t>
  </si>
  <si>
    <t>De Castro, Christian Noel</t>
  </si>
  <si>
    <t>Perez, Edward</t>
  </si>
  <si>
    <t>Malicdem, Justin</t>
  </si>
  <si>
    <t>Borbon, John Erick</t>
  </si>
  <si>
    <t>Portugal, Aurelio</t>
  </si>
  <si>
    <t>Chua, Lemuel Ryan</t>
  </si>
  <si>
    <t>Albao, Maria Jessica</t>
  </si>
  <si>
    <t>Maturan, Raffy</t>
  </si>
  <si>
    <t>Espinas, Angel</t>
  </si>
  <si>
    <t>Guallar, JM</t>
  </si>
  <si>
    <t>Lucas, Karen</t>
  </si>
  <si>
    <t>Managa, Marco</t>
  </si>
  <si>
    <t>Jaleco, Maria Leonora</t>
  </si>
  <si>
    <t>Tapia, Michelle</t>
  </si>
  <si>
    <t>Palaganas, Virginia</t>
  </si>
  <si>
    <t>Gonzales, Theresa</t>
  </si>
  <si>
    <t>Deveza, Therese</t>
  </si>
  <si>
    <t>Listana, Maui</t>
  </si>
  <si>
    <t>Centeno, Janella</t>
  </si>
  <si>
    <t>Sabado, Cid Vernon</t>
  </si>
  <si>
    <t>Santos, Clint Lennard</t>
  </si>
  <si>
    <t>Manilay, Reyno Miguel</t>
  </si>
  <si>
    <t>Rebollos, Great</t>
  </si>
  <si>
    <t>Lumibao, Charles</t>
  </si>
  <si>
    <t>Rosallosa, Wilfred</t>
  </si>
  <si>
    <t>Merritt, Keagan Sarah</t>
  </si>
  <si>
    <t>Fidel, Donna Andrea</t>
  </si>
  <si>
    <t>Prado, Marie Gabrielle</t>
  </si>
  <si>
    <t>Marasigan, Dezrah</t>
  </si>
  <si>
    <t>Suriaga, Dominique</t>
  </si>
  <si>
    <t>Rodriguez, Robi</t>
  </si>
  <si>
    <t>Hilado, Justine</t>
  </si>
  <si>
    <t>Row Labels</t>
  </si>
  <si>
    <t>Sum of Daily Points</t>
  </si>
  <si>
    <t>Rank</t>
  </si>
  <si>
    <t/>
  </si>
  <si>
    <t>(blank)</t>
  </si>
  <si>
    <t>Event Participation Score (out of 100)</t>
  </si>
  <si>
    <t>Viva Engage Score (out of 100)</t>
  </si>
  <si>
    <t>Pulse Survey Score (out of 100)</t>
  </si>
  <si>
    <t>Weighted Score</t>
  </si>
  <si>
    <t>Quadrimester</t>
  </si>
  <si>
    <t>Alignay, Frances Aira</t>
  </si>
  <si>
    <t>Service Delivery</t>
  </si>
  <si>
    <t>Bocala, Ton</t>
  </si>
  <si>
    <t>Business Solutions</t>
  </si>
  <si>
    <t>Chiu, Joemi Benedict</t>
  </si>
  <si>
    <t>Chua, Kenneth Lawrence</t>
  </si>
  <si>
    <t>Emperador, Gel-Erwin</t>
  </si>
  <si>
    <t>Enciso, Danica Dane</t>
  </si>
  <si>
    <t>Estrellado, Joseph Lawrence</t>
  </si>
  <si>
    <t>SWE &amp; Analytics</t>
  </si>
  <si>
    <t>Famoleras, Deanmark</t>
  </si>
  <si>
    <t>Guevarra, Jerome</t>
  </si>
  <si>
    <t>Kulikov, Sarah Krystelle</t>
  </si>
  <si>
    <t>Lanuza, Alyzandra</t>
  </si>
  <si>
    <t>Narido, Jannea</t>
  </si>
  <si>
    <t>Customer Success</t>
  </si>
  <si>
    <t>Perez, Edward Joseph</t>
  </si>
  <si>
    <t>Customer Engagement</t>
  </si>
  <si>
    <t>Rosallosa, WIlfred</t>
  </si>
  <si>
    <t>Suba, Jerwin</t>
  </si>
  <si>
    <t>Tanala, Myrtle</t>
  </si>
  <si>
    <t>Sum of Weighted Score</t>
  </si>
  <si>
    <t>Academy Total</t>
  </si>
  <si>
    <t>Finance Total</t>
  </si>
  <si>
    <t>Innovation Total</t>
  </si>
  <si>
    <t>Marketing Total</t>
  </si>
  <si>
    <t>People Management Total</t>
  </si>
  <si>
    <t>Technology Total</t>
  </si>
  <si>
    <t>(blank) Total</t>
  </si>
  <si>
    <t>Customer Success Total</t>
  </si>
  <si>
    <t>Extended Solutions Total</t>
  </si>
  <si>
    <t>Service Delivery Total</t>
  </si>
  <si>
    <t>Business Solutions Total</t>
  </si>
  <si>
    <t>Resourcing Total</t>
  </si>
  <si>
    <t>Customer Engagement Total</t>
  </si>
  <si>
    <t>SWE &amp; Analytics Total</t>
  </si>
  <si>
    <t>Alignay, Frances Aira Mendoza</t>
  </si>
  <si>
    <t>Alandy, Erwin Paolo Maun</t>
  </si>
  <si>
    <t>Aquino, Denzel Penix</t>
  </si>
  <si>
    <t>Arela, Jamee Marinella Calasan</t>
  </si>
  <si>
    <t xml:space="preserve">Arnado, Alain Hendri </t>
  </si>
  <si>
    <t>Bocala, Kristoffer Noe Pena</t>
  </si>
  <si>
    <t>Cadizal, Denisse Mae Balerite</t>
  </si>
  <si>
    <t>Capule, April</t>
  </si>
  <si>
    <t>Casanova, Angelica Magbuhat</t>
  </si>
  <si>
    <t>Chan, Chrystel Marie</t>
  </si>
  <si>
    <t xml:space="preserve">Chiu, Joemi Benedict </t>
  </si>
  <si>
    <t>Chua, Kenneth Lawrence Ong</t>
  </si>
  <si>
    <t>Cosuco, Robert</t>
  </si>
  <si>
    <t>Cruz, Maggester Julius</t>
  </si>
  <si>
    <t>Domingo, Bianca Crizen Capistrano</t>
  </si>
  <si>
    <t>Enciso, Danica Dane Zuñiga</t>
  </si>
  <si>
    <t>Espiritu-Roque, Dhee</t>
  </si>
  <si>
    <t>Estrellado, Joseph Lawrence Magpantay</t>
  </si>
  <si>
    <t>Famoleras, Deanmark Batucan</t>
  </si>
  <si>
    <t xml:space="preserve">Fu, Debbie </t>
  </si>
  <si>
    <t>Kulikov, Sarah Krystelle Cauan</t>
  </si>
  <si>
    <t>Lanuza, Alyzandra Beatriz Baumann</t>
  </si>
  <si>
    <t>Lazaro, Dianalyn Gamboa</t>
  </si>
  <si>
    <t>Lim, Rianne Frances Dy</t>
  </si>
  <si>
    <t>Listana, Easter Marie Ansula</t>
  </si>
  <si>
    <t>Lumibao, Charles Louis Solis</t>
  </si>
  <si>
    <t>Mallo, Mark Ace Villa</t>
  </si>
  <si>
    <t xml:space="preserve">Marco,  Kendrick Jomari </t>
  </si>
  <si>
    <t>Masuhay, Kenneth</t>
  </si>
  <si>
    <t>Mateo, Julie Grace Lungay</t>
  </si>
  <si>
    <t>Opinion, Maria Cristina Rodriguez</t>
  </si>
  <si>
    <t>Parallag, April Gay</t>
  </si>
  <si>
    <t>Perez, Edward Joseph Untalan</t>
  </si>
  <si>
    <t xml:space="preserve">Rosallosa, Wilfred </t>
  </si>
  <si>
    <t>Sabado, Cid Vernon Garcia</t>
  </si>
  <si>
    <t>Suba, Jerwin Matias</t>
  </si>
  <si>
    <t xml:space="preserve">Tañala, Myrtle </t>
  </si>
  <si>
    <t>Ubilas, Rensie Micua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</si>
</sst>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F800]dddd\,\ mmmm\ dd\,\ yyyy"/>
    <numFmt numFmtId="166" formatCode="mm/dd/yyyy;@"/>
    <numFmt numFmtId="167" formatCode="_-* #,##0.0_-;\-* #,##0.0_-;_-* &quot;-&quot;??_-;_-@_-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8"/>
      <color theme="5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9" tint="-0.249977111117893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6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2" fillId="0" borderId="0" xfId="0" applyFont="1"/>
    <xf numFmtId="165" fontId="12" fillId="0" borderId="0" xfId="0" quotePrefix="1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/>
    <xf numFmtId="0" fontId="12" fillId="0" borderId="0" xfId="0" applyFont="1" applyAlignment="1">
      <alignment vertical="center"/>
    </xf>
    <xf numFmtId="167" fontId="12" fillId="0" borderId="0" xfId="1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7" fontId="3" fillId="0" borderId="2" xfId="1" applyNumberFormat="1" applyFont="1" applyBorder="1" applyAlignment="1">
      <alignment horizontal="center" vertical="center"/>
    </xf>
    <xf numFmtId="0" fontId="0" fillId="0" borderId="3" xfId="0" applyBorder="1"/>
    <xf numFmtId="0" fontId="4" fillId="3" borderId="3" xfId="0" applyFont="1" applyFill="1" applyBorder="1" applyAlignment="1">
      <alignment horizontal="center"/>
    </xf>
    <xf numFmtId="0" fontId="14" fillId="4" borderId="1" xfId="0" applyFont="1" applyFill="1" applyBorder="1"/>
    <xf numFmtId="0" fontId="14" fillId="4" borderId="2" xfId="0" applyFont="1" applyFill="1" applyBorder="1"/>
    <xf numFmtId="0" fontId="14" fillId="4" borderId="2" xfId="0" applyFont="1" applyFill="1" applyBorder="1" applyAlignment="1">
      <alignment wrapText="1"/>
    </xf>
    <xf numFmtId="0" fontId="13" fillId="5" borderId="2" xfId="0" applyFont="1" applyFill="1" applyBorder="1"/>
    <xf numFmtId="0" fontId="13" fillId="5" borderId="2" xfId="0" applyFont="1" applyFill="1" applyBorder="1" applyAlignment="1">
      <alignment wrapText="1"/>
    </xf>
    <xf numFmtId="0" fontId="15" fillId="5" borderId="2" xfId="0" applyFont="1" applyFill="1" applyBorder="1"/>
    <xf numFmtId="0" fontId="16" fillId="6" borderId="2" xfId="0" applyFont="1" applyFill="1" applyBorder="1"/>
    <xf numFmtId="16" fontId="12" fillId="0" borderId="0" xfId="0" applyNumberFormat="1" applyFont="1" applyAlignment="1">
      <alignment horizontal="center"/>
    </xf>
    <xf numFmtId="0" fontId="15" fillId="5" borderId="2" xfId="0" applyFont="1" applyFill="1" applyBorder="1" applyAlignment="1">
      <alignment readingOrder="1"/>
    </xf>
    <xf numFmtId="0" fontId="15" fillId="5" borderId="2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7" formatCode="_-* #,##0.0_-;\-* #,##0.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[$-F800]dddd\,\ mmmm\ dd\,\ 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's Laptop 2021" refreshedDate="45792.560439120367" createdVersion="8" refreshedVersion="8" minRefreshableVersion="3" recordCount="2973" xr:uid="{808DA223-D6E7-4D8F-B6A4-E9C62B0982FC}">
  <cacheSource type="worksheet">
    <worksheetSource ref="A1:H2974" sheet="Quad Engagement Scores"/>
  </cacheSource>
  <cacheFields count="8">
    <cacheField name="BU/GBU" numFmtId="0">
      <sharedItems containsBlank="1" count="15">
        <s v="People Management"/>
        <s v="Innovation"/>
        <s v="Academy"/>
        <s v="Customer Success"/>
        <s v="Extended Solutions"/>
        <s v="Service Delivery"/>
        <s v="Marketing"/>
        <s v="Business Solutions"/>
        <s v="Resourcing"/>
        <s v="Customer Engagement"/>
        <s v="Technology"/>
        <s v="SWE &amp; Analytics"/>
        <s v="Finance"/>
        <m/>
        <s v="Management" u="1"/>
      </sharedItems>
    </cacheField>
    <cacheField name="Employee Name" numFmtId="0">
      <sharedItems containsBlank="1" count="40">
        <s v="Alignay, Frances Aira"/>
        <s v="Calicdan, Giancarla Evlin Dulce"/>
        <s v="Lanuza, Alyzandra"/>
        <s v="Kulikov, Sarah Krystelle"/>
        <s v="Lazaro, Dianalyn"/>
        <s v="Narido, Jannea"/>
        <s v="Fu, Debbie"/>
        <s v="Perez, Edward Joseph"/>
        <s v="Balboda, Hanz Christian"/>
        <s v="Portugal, Aurelio"/>
        <s v="Mateo, Julie Grace"/>
        <s v="Arela, Jamee"/>
        <s v="Estrellado, Joseph Lawrence"/>
        <s v="Nicolas, Cloe Anne"/>
        <s v="Garcia, Thessalonica"/>
        <s v="Guevarra, Jerome"/>
        <s v="Roque, Dhee"/>
        <s v="Villanueva, Sophia Marie"/>
        <s v="Rosallosa, WIlfred"/>
        <s v="Chiu, Joemi Benedict"/>
        <s v="Tanala, Myrtle"/>
        <s v="Marco, Kendrick Jomari"/>
        <s v="Emperador, Gel-Erwin"/>
        <s v="Chua, Kenneth Lawrence"/>
        <s v="Suba, Jerwin"/>
        <s v="Enciso, Danica Dane"/>
        <s v="Famoleras, Deanmark"/>
        <s v="Lumibao, Charles Louis"/>
        <s v="De Castro, Vladimir"/>
        <s v="Bocala, Ton"/>
        <s v="Arnado, Alain Hendri"/>
        <m/>
        <s v="Opinion, Maria Cristina" u="1"/>
        <s v="Nicolas, Cloe" u="1"/>
        <s v="Mallo, Mark Ace" u="1"/>
        <s v="Masuhay, Ken" u="1"/>
        <s v="Bocala, Kristoffer Noe" u="1"/>
        <s v="Kulikov, Sarah" u="1"/>
        <s v="Malicdem, Justin" u="1"/>
        <s v="Listana, Easter Marie" u="1"/>
      </sharedItems>
    </cacheField>
    <cacheField name="Event Participation Score (out of 100)" numFmtId="0">
      <sharedItems containsString="0" containsBlank="1" containsNumber="1" containsInteger="1" minValue="10" maxValue="20"/>
    </cacheField>
    <cacheField name="Viva Engage Score (out of 100)" numFmtId="0">
      <sharedItems containsNonDate="0" containsString="0" containsBlank="1"/>
    </cacheField>
    <cacheField name="Pulse Survey Score (out of 100)" numFmtId="0">
      <sharedItems containsNonDate="0" containsString="0" containsBlank="1"/>
    </cacheField>
    <cacheField name="Weighted Score" numFmtId="167">
      <sharedItems/>
    </cacheField>
    <cacheField name="Engagement Level" numFmtId="0">
      <sharedItems/>
    </cacheField>
    <cacheField name="Quadrimest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's Laptop 2021" refreshedDate="45792.679903124998" createdVersion="8" refreshedVersion="8" minRefreshableVersion="3" recordCount="3000" xr:uid="{F31A8F50-0EE9-43CD-9359-4D768737BD8B}">
  <cacheSource type="worksheet">
    <worksheetSource ref="A1:I1048572" sheet="Daily VE Tracker"/>
  </cacheSource>
  <cacheFields count="9">
    <cacheField name="Date" numFmtId="165">
      <sharedItems containsNonDate="0" containsDate="1" containsString="0" containsBlank="1" minDate="2025-01-14T00:00:00" maxDate="2025-04-30T00:00:00"/>
    </cacheField>
    <cacheField name="BU/GBU" numFmtId="0">
      <sharedItems containsBlank="1"/>
    </cacheField>
    <cacheField name="Employee Name" numFmtId="0">
      <sharedItems containsBlank="1" count="31">
        <s v="Garcia, Thessalonica"/>
        <s v="Kulikov, Sarah"/>
        <s v="Lanuza, Alyzandra Beatriz"/>
        <s v="Aquino, Denzel"/>
        <s v="Arela, Jamee"/>
        <s v="Arnado, Alain Hendri"/>
        <s v="Balboda, Hanz Christian"/>
        <s v="Bocala, Kristoffer Noe"/>
        <s v="Cadizal, Denisse Mae"/>
        <s v="Buenaflor, Robert"/>
        <s v="Calicdan, Giancarla Evlin Dulce"/>
        <s v="Casanova, Angelica"/>
        <s v="Causapin, Paul Jordane"/>
        <s v="De Castro, Vladimir"/>
        <s v="Roque, Dhee"/>
        <s v="Fu, Debbie"/>
        <s v="Alignay, Frances Aira M. "/>
        <s v="Lazaro, Dianalyn"/>
        <s v="Lim, Rianne"/>
        <s v="Listana, Easter Marie"/>
        <s v="Lumibao, Charles Louis"/>
        <s v="Mallo, Mark Ace"/>
        <s v="Manzano, Wesley John"/>
        <s v="Marco, Kendrick Jomari"/>
        <s v="Masuhay, Ken"/>
        <s v="Mateo, Julie Grace"/>
        <m/>
        <s v="Opinion, Maria Cristina" u="1"/>
        <s v="Alignay, Frances Aira" u="1"/>
        <s v="Nicolas, Cloe" u="1"/>
        <s v="Malicdem, Justin" u="1"/>
      </sharedItems>
    </cacheField>
    <cacheField name="Posts Created" numFmtId="0">
      <sharedItems containsString="0" containsBlank="1" containsNumber="1" containsInteger="1" minValue="0" maxValue="5"/>
    </cacheField>
    <cacheField name="Comments Made" numFmtId="0">
      <sharedItems containsString="0" containsBlank="1" containsNumber="1" containsInteger="1" minValue="0" maxValue="17"/>
    </cacheField>
    <cacheField name="Reactions Given" numFmtId="0">
      <sharedItems containsString="0" containsBlank="1" containsNumber="1" containsInteger="1" minValue="1" maxValue="17"/>
    </cacheField>
    <cacheField name="Posts of Others Shared" numFmtId="0">
      <sharedItems containsString="0" containsBlank="1" containsNumber="1" containsInteger="1" minValue="0" maxValue="1"/>
    </cacheField>
    <cacheField name="Daily Points" numFmtId="0">
      <sharedItems containsString="0" containsBlank="1" containsNumber="1" containsInteger="1" minValue="0" maxValue="122"/>
    </cacheField>
    <cacheField name="Week Number" numFmtId="0">
      <sharedItems containsBlank="1" containsMixedTypes="1" containsNumber="1" containsInteger="1" minValue="3" maxValue="32" count="32">
        <n v="8"/>
        <n v="6"/>
        <n v="7"/>
        <n v="9"/>
        <n v="17"/>
        <n v="3"/>
        <n v="4"/>
        <n v="5"/>
        <n v="10"/>
        <n v="12"/>
        <n v="16"/>
        <n v="18"/>
        <n v="11"/>
        <n v="13"/>
        <n v="15"/>
        <n v="14"/>
        <s v=""/>
        <m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3">
  <r>
    <x v="0"/>
    <x v="0"/>
    <n v="10"/>
    <m/>
    <m/>
    <s v=""/>
    <s v=""/>
    <m/>
  </r>
  <r>
    <x v="0"/>
    <x v="1"/>
    <n v="20"/>
    <m/>
    <m/>
    <s v=""/>
    <s v=""/>
    <m/>
  </r>
  <r>
    <x v="0"/>
    <x v="2"/>
    <n v="20"/>
    <m/>
    <m/>
    <s v=""/>
    <s v=""/>
    <m/>
  </r>
  <r>
    <x v="1"/>
    <x v="3"/>
    <n v="10"/>
    <m/>
    <m/>
    <s v=""/>
    <s v=""/>
    <m/>
  </r>
  <r>
    <x v="0"/>
    <x v="4"/>
    <n v="20"/>
    <m/>
    <m/>
    <s v=""/>
    <s v=""/>
    <m/>
  </r>
  <r>
    <x v="0"/>
    <x v="5"/>
    <n v="20"/>
    <m/>
    <m/>
    <s v=""/>
    <s v=""/>
    <m/>
  </r>
  <r>
    <x v="2"/>
    <x v="6"/>
    <n v="20"/>
    <m/>
    <m/>
    <s v=""/>
    <s v=""/>
    <m/>
  </r>
  <r>
    <x v="3"/>
    <x v="7"/>
    <n v="10"/>
    <m/>
    <m/>
    <s v=""/>
    <s v=""/>
    <m/>
  </r>
  <r>
    <x v="0"/>
    <x v="8"/>
    <n v="10"/>
    <m/>
    <m/>
    <s v=""/>
    <s v=""/>
    <m/>
  </r>
  <r>
    <x v="1"/>
    <x v="9"/>
    <n v="20"/>
    <m/>
    <m/>
    <s v=""/>
    <s v=""/>
    <m/>
  </r>
  <r>
    <x v="4"/>
    <x v="10"/>
    <n v="10"/>
    <m/>
    <m/>
    <s v=""/>
    <s v=""/>
    <m/>
  </r>
  <r>
    <x v="5"/>
    <x v="11"/>
    <n v="10"/>
    <m/>
    <m/>
    <s v=""/>
    <s v=""/>
    <m/>
  </r>
  <r>
    <x v="1"/>
    <x v="12"/>
    <n v="20"/>
    <m/>
    <m/>
    <s v=""/>
    <s v=""/>
    <m/>
  </r>
  <r>
    <x v="6"/>
    <x v="13"/>
    <n v="10"/>
    <m/>
    <m/>
    <s v=""/>
    <s v=""/>
    <m/>
  </r>
  <r>
    <x v="7"/>
    <x v="14"/>
    <n v="10"/>
    <m/>
    <m/>
    <s v=""/>
    <s v=""/>
    <m/>
  </r>
  <r>
    <x v="7"/>
    <x v="15"/>
    <n v="10"/>
    <m/>
    <m/>
    <s v=""/>
    <s v=""/>
    <m/>
  </r>
  <r>
    <x v="8"/>
    <x v="16"/>
    <n v="20"/>
    <m/>
    <m/>
    <s v=""/>
    <s v=""/>
    <m/>
  </r>
  <r>
    <x v="1"/>
    <x v="17"/>
    <n v="10"/>
    <m/>
    <m/>
    <s v=""/>
    <s v=""/>
    <m/>
  </r>
  <r>
    <x v="9"/>
    <x v="18"/>
    <n v="10"/>
    <m/>
    <m/>
    <s v=""/>
    <s v=""/>
    <m/>
  </r>
  <r>
    <x v="7"/>
    <x v="19"/>
    <n v="10"/>
    <m/>
    <m/>
    <s v=""/>
    <s v=""/>
    <m/>
  </r>
  <r>
    <x v="10"/>
    <x v="20"/>
    <n v="10"/>
    <m/>
    <m/>
    <s v=""/>
    <s v=""/>
    <m/>
  </r>
  <r>
    <x v="6"/>
    <x v="21"/>
    <n v="10"/>
    <m/>
    <m/>
    <s v=""/>
    <s v=""/>
    <m/>
  </r>
  <r>
    <x v="5"/>
    <x v="22"/>
    <n v="10"/>
    <m/>
    <m/>
    <s v=""/>
    <s v=""/>
    <m/>
  </r>
  <r>
    <x v="5"/>
    <x v="23"/>
    <n v="10"/>
    <m/>
    <m/>
    <s v=""/>
    <s v=""/>
    <m/>
  </r>
  <r>
    <x v="1"/>
    <x v="24"/>
    <n v="10"/>
    <m/>
    <m/>
    <s v=""/>
    <s v=""/>
    <m/>
  </r>
  <r>
    <x v="6"/>
    <x v="25"/>
    <n v="20"/>
    <m/>
    <m/>
    <s v=""/>
    <s v=""/>
    <m/>
  </r>
  <r>
    <x v="11"/>
    <x v="26"/>
    <n v="10"/>
    <m/>
    <m/>
    <s v=""/>
    <s v=""/>
    <m/>
  </r>
  <r>
    <x v="2"/>
    <x v="27"/>
    <n v="10"/>
    <m/>
    <m/>
    <s v=""/>
    <s v=""/>
    <m/>
  </r>
  <r>
    <x v="12"/>
    <x v="28"/>
    <n v="10"/>
    <m/>
    <m/>
    <s v=""/>
    <s v=""/>
    <m/>
  </r>
  <r>
    <x v="12"/>
    <x v="29"/>
    <n v="10"/>
    <m/>
    <m/>
    <s v=""/>
    <s v=""/>
    <m/>
  </r>
  <r>
    <x v="4"/>
    <x v="30"/>
    <n v="10"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  <r>
    <x v="13"/>
    <x v="31"/>
    <m/>
    <m/>
    <m/>
    <s v=""/>
    <s v="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d v="2025-02-18T00:00:00"/>
    <m/>
    <x v="0"/>
    <n v="1"/>
    <n v="0"/>
    <m/>
    <n v="0"/>
    <n v="5"/>
    <x v="0"/>
  </r>
  <r>
    <d v="2025-02-04T00:00:00"/>
    <m/>
    <x v="1"/>
    <n v="1"/>
    <n v="0"/>
    <m/>
    <n v="0"/>
    <n v="5"/>
    <x v="1"/>
  </r>
  <r>
    <d v="2025-02-11T00:00:00"/>
    <m/>
    <x v="1"/>
    <n v="0"/>
    <n v="1"/>
    <m/>
    <n v="0"/>
    <n v="4"/>
    <x v="2"/>
  </r>
  <r>
    <d v="2025-02-27T00:00:00"/>
    <m/>
    <x v="1"/>
    <n v="2"/>
    <n v="0"/>
    <m/>
    <n v="0"/>
    <n v="10"/>
    <x v="3"/>
  </r>
  <r>
    <d v="2025-02-28T00:00:00"/>
    <m/>
    <x v="1"/>
    <n v="0"/>
    <n v="1"/>
    <m/>
    <n v="0"/>
    <n v="4"/>
    <x v="3"/>
  </r>
  <r>
    <d v="2025-04-21T00:00:00"/>
    <m/>
    <x v="1"/>
    <n v="1"/>
    <n v="0"/>
    <n v="1"/>
    <n v="0"/>
    <n v="7"/>
    <x v="4"/>
  </r>
  <r>
    <d v="2025-01-14T00:00:00"/>
    <m/>
    <x v="2"/>
    <n v="3"/>
    <n v="4"/>
    <m/>
    <n v="0"/>
    <n v="31"/>
    <x v="5"/>
  </r>
  <r>
    <d v="2025-01-16T00:00:00"/>
    <m/>
    <x v="2"/>
    <n v="0"/>
    <n v="2"/>
    <m/>
    <n v="0"/>
    <n v="8"/>
    <x v="5"/>
  </r>
  <r>
    <d v="2025-01-23T00:00:00"/>
    <m/>
    <x v="2"/>
    <n v="0"/>
    <n v="3"/>
    <m/>
    <n v="0"/>
    <n v="12"/>
    <x v="6"/>
  </r>
  <r>
    <d v="2025-01-17T00:00:00"/>
    <m/>
    <x v="2"/>
    <n v="0"/>
    <n v="1"/>
    <m/>
    <n v="0"/>
    <n v="4"/>
    <x v="5"/>
  </r>
  <r>
    <d v="2025-01-30T00:00:00"/>
    <m/>
    <x v="2"/>
    <n v="4"/>
    <n v="0"/>
    <m/>
    <n v="1"/>
    <n v="22"/>
    <x v="7"/>
  </r>
  <r>
    <d v="2025-01-31T00:00:00"/>
    <m/>
    <x v="2"/>
    <n v="0"/>
    <n v="1"/>
    <m/>
    <m/>
    <n v="4"/>
    <x v="7"/>
  </r>
  <r>
    <d v="2025-02-04T00:00:00"/>
    <m/>
    <x v="2"/>
    <n v="2"/>
    <n v="3"/>
    <m/>
    <m/>
    <n v="22"/>
    <x v="1"/>
  </r>
  <r>
    <d v="2025-02-05T00:00:00"/>
    <m/>
    <x v="2"/>
    <n v="0"/>
    <n v="1"/>
    <m/>
    <m/>
    <n v="4"/>
    <x v="1"/>
  </r>
  <r>
    <d v="2025-02-06T00:00:00"/>
    <m/>
    <x v="2"/>
    <n v="0"/>
    <n v="2"/>
    <m/>
    <m/>
    <n v="8"/>
    <x v="1"/>
  </r>
  <r>
    <d v="2025-02-07T00:00:00"/>
    <m/>
    <x v="2"/>
    <n v="0"/>
    <n v="1"/>
    <m/>
    <m/>
    <n v="4"/>
    <x v="1"/>
  </r>
  <r>
    <d v="2025-02-12T00:00:00"/>
    <m/>
    <x v="2"/>
    <n v="0"/>
    <n v="1"/>
    <m/>
    <m/>
    <n v="4"/>
    <x v="2"/>
  </r>
  <r>
    <d v="2025-02-13T00:00:00"/>
    <m/>
    <x v="2"/>
    <n v="1"/>
    <n v="1"/>
    <m/>
    <m/>
    <n v="9"/>
    <x v="2"/>
  </r>
  <r>
    <d v="2025-02-14T00:00:00"/>
    <m/>
    <x v="2"/>
    <n v="1"/>
    <n v="2"/>
    <m/>
    <m/>
    <n v="13"/>
    <x v="2"/>
  </r>
  <r>
    <d v="2025-02-15T00:00:00"/>
    <m/>
    <x v="2"/>
    <n v="0"/>
    <n v="1"/>
    <m/>
    <m/>
    <n v="4"/>
    <x v="2"/>
  </r>
  <r>
    <d v="2025-02-17T00:00:00"/>
    <m/>
    <x v="2"/>
    <n v="0"/>
    <n v="0"/>
    <m/>
    <n v="1"/>
    <n v="2"/>
    <x v="0"/>
  </r>
  <r>
    <d v="2025-02-18T00:00:00"/>
    <m/>
    <x v="2"/>
    <n v="1"/>
    <n v="2"/>
    <m/>
    <m/>
    <n v="13"/>
    <x v="0"/>
  </r>
  <r>
    <d v="2025-02-19T00:00:00"/>
    <m/>
    <x v="2"/>
    <n v="1"/>
    <n v="1"/>
    <m/>
    <m/>
    <n v="9"/>
    <x v="0"/>
  </r>
  <r>
    <d v="2025-02-20T00:00:00"/>
    <m/>
    <x v="2"/>
    <n v="0"/>
    <n v="0"/>
    <m/>
    <n v="1"/>
    <n v="2"/>
    <x v="0"/>
  </r>
  <r>
    <d v="2025-02-21T00:00:00"/>
    <m/>
    <x v="2"/>
    <n v="0"/>
    <n v="1"/>
    <m/>
    <n v="1"/>
    <n v="6"/>
    <x v="0"/>
  </r>
  <r>
    <d v="2025-02-28T00:00:00"/>
    <m/>
    <x v="2"/>
    <n v="1"/>
    <n v="1"/>
    <m/>
    <n v="1"/>
    <n v="11"/>
    <x v="3"/>
  </r>
  <r>
    <d v="2025-03-05T00:00:00"/>
    <s v="Finance"/>
    <x v="3"/>
    <n v="1"/>
    <m/>
    <m/>
    <m/>
    <n v="5"/>
    <x v="8"/>
  </r>
  <r>
    <d v="2025-03-20T00:00:00"/>
    <s v="Extended Solutions"/>
    <x v="4"/>
    <m/>
    <n v="1"/>
    <m/>
    <m/>
    <n v="4"/>
    <x v="9"/>
  </r>
  <r>
    <d v="2025-04-25T00:00:00"/>
    <m/>
    <x v="5"/>
    <n v="1"/>
    <m/>
    <m/>
    <m/>
    <n v="5"/>
    <x v="4"/>
  </r>
  <r>
    <d v="2025-04-15T00:00:00"/>
    <m/>
    <x v="5"/>
    <n v="1"/>
    <m/>
    <m/>
    <m/>
    <n v="5"/>
    <x v="10"/>
  </r>
  <r>
    <d v="2025-04-14T00:00:00"/>
    <m/>
    <x v="5"/>
    <m/>
    <n v="3"/>
    <n v="4"/>
    <m/>
    <n v="20"/>
    <x v="10"/>
  </r>
  <r>
    <d v="2025-02-04T00:00:00"/>
    <m/>
    <x v="5"/>
    <m/>
    <n v="1"/>
    <m/>
    <m/>
    <n v="4"/>
    <x v="1"/>
  </r>
  <r>
    <d v="2025-02-18T00:00:00"/>
    <s v="People Management"/>
    <x v="6"/>
    <n v="1"/>
    <m/>
    <m/>
    <m/>
    <n v="5"/>
    <x v="0"/>
  </r>
  <r>
    <d v="2025-02-14T00:00:00"/>
    <s v="People Management"/>
    <x v="6"/>
    <m/>
    <n v="1"/>
    <m/>
    <m/>
    <n v="4"/>
    <x v="2"/>
  </r>
  <r>
    <d v="2025-04-28T00:00:00"/>
    <s v="Finance"/>
    <x v="7"/>
    <m/>
    <n v="1"/>
    <m/>
    <m/>
    <n v="4"/>
    <x v="11"/>
  </r>
  <r>
    <d v="2025-04-21T00:00:00"/>
    <s v="Finance"/>
    <x v="7"/>
    <n v="1"/>
    <m/>
    <m/>
    <m/>
    <n v="5"/>
    <x v="4"/>
  </r>
  <r>
    <d v="2025-04-21T00:00:00"/>
    <s v="Innovation"/>
    <x v="8"/>
    <n v="1"/>
    <m/>
    <m/>
    <m/>
    <n v="5"/>
    <x v="4"/>
  </r>
  <r>
    <d v="2025-04-25T00:00:00"/>
    <s v="Innovation"/>
    <x v="8"/>
    <n v="1"/>
    <m/>
    <m/>
    <m/>
    <n v="5"/>
    <x v="4"/>
  </r>
  <r>
    <d v="2025-04-23T00:00:00"/>
    <s v="Innovation"/>
    <x v="8"/>
    <m/>
    <n v="1"/>
    <m/>
    <m/>
    <n v="4"/>
    <x v="4"/>
  </r>
  <r>
    <d v="2025-04-23T00:00:00"/>
    <s v="Innovation"/>
    <x v="8"/>
    <m/>
    <n v="1"/>
    <m/>
    <m/>
    <n v="4"/>
    <x v="4"/>
  </r>
  <r>
    <d v="2025-04-15T00:00:00"/>
    <s v="Innovation"/>
    <x v="8"/>
    <m/>
    <n v="1"/>
    <m/>
    <m/>
    <n v="4"/>
    <x v="10"/>
  </r>
  <r>
    <d v="2025-03-18T00:00:00"/>
    <s v="Innovation"/>
    <x v="8"/>
    <n v="1"/>
    <m/>
    <m/>
    <m/>
    <n v="5"/>
    <x v="9"/>
  </r>
  <r>
    <d v="2025-03-17T00:00:00"/>
    <s v="Innovation"/>
    <x v="8"/>
    <n v="1"/>
    <m/>
    <m/>
    <m/>
    <n v="5"/>
    <x v="9"/>
  </r>
  <r>
    <d v="2025-03-17T00:00:00"/>
    <m/>
    <x v="9"/>
    <m/>
    <n v="1"/>
    <m/>
    <m/>
    <n v="4"/>
    <x v="9"/>
  </r>
  <r>
    <d v="2025-03-06T00:00:00"/>
    <s v="Innovation"/>
    <x v="8"/>
    <n v="1"/>
    <m/>
    <m/>
    <m/>
    <n v="5"/>
    <x v="8"/>
  </r>
  <r>
    <d v="2025-02-18T00:00:00"/>
    <s v="Innovation"/>
    <x v="8"/>
    <m/>
    <n v="1"/>
    <m/>
    <m/>
    <n v="4"/>
    <x v="0"/>
  </r>
  <r>
    <d v="2025-02-13T00:00:00"/>
    <s v="Innovation"/>
    <x v="8"/>
    <m/>
    <n v="1"/>
    <m/>
    <m/>
    <n v="4"/>
    <x v="2"/>
  </r>
  <r>
    <d v="2025-01-30T00:00:00"/>
    <s v="Innovation"/>
    <x v="8"/>
    <m/>
    <n v="1"/>
    <m/>
    <m/>
    <n v="4"/>
    <x v="7"/>
  </r>
  <r>
    <d v="2025-02-12T00:00:00"/>
    <s v="Innovation"/>
    <x v="8"/>
    <m/>
    <n v="1"/>
    <m/>
    <m/>
    <n v="4"/>
    <x v="2"/>
  </r>
  <r>
    <d v="2025-02-27T00:00:00"/>
    <m/>
    <x v="2"/>
    <m/>
    <n v="1"/>
    <m/>
    <m/>
    <n v="4"/>
    <x v="3"/>
  </r>
  <r>
    <d v="2025-03-08T00:00:00"/>
    <m/>
    <x v="2"/>
    <n v="1"/>
    <m/>
    <m/>
    <m/>
    <n v="5"/>
    <x v="8"/>
  </r>
  <r>
    <d v="2025-03-05T00:00:00"/>
    <m/>
    <x v="2"/>
    <n v="0"/>
    <n v="1"/>
    <m/>
    <m/>
    <n v="4"/>
    <x v="8"/>
  </r>
  <r>
    <d v="2025-03-20T00:00:00"/>
    <m/>
    <x v="2"/>
    <n v="2"/>
    <m/>
    <m/>
    <m/>
    <n v="10"/>
    <x v="9"/>
  </r>
  <r>
    <d v="2025-03-21T00:00:00"/>
    <m/>
    <x v="2"/>
    <m/>
    <n v="2"/>
    <m/>
    <n v="1"/>
    <n v="10"/>
    <x v="9"/>
  </r>
  <r>
    <d v="2025-03-11T00:00:00"/>
    <m/>
    <x v="2"/>
    <m/>
    <n v="1"/>
    <m/>
    <m/>
    <n v="4"/>
    <x v="12"/>
  </r>
  <r>
    <d v="2025-03-28T00:00:00"/>
    <m/>
    <x v="2"/>
    <n v="1"/>
    <m/>
    <m/>
    <m/>
    <n v="5"/>
    <x v="13"/>
  </r>
  <r>
    <d v="2025-04-11T00:00:00"/>
    <m/>
    <x v="2"/>
    <n v="1"/>
    <m/>
    <m/>
    <m/>
    <n v="5"/>
    <x v="14"/>
  </r>
  <r>
    <d v="2025-03-14T00:00:00"/>
    <m/>
    <x v="2"/>
    <m/>
    <n v="1"/>
    <m/>
    <m/>
    <n v="4"/>
    <x v="12"/>
  </r>
  <r>
    <d v="2025-04-20T00:00:00"/>
    <m/>
    <x v="2"/>
    <n v="1"/>
    <m/>
    <m/>
    <m/>
    <n v="5"/>
    <x v="4"/>
  </r>
  <r>
    <d v="2025-04-21T00:00:00"/>
    <m/>
    <x v="2"/>
    <m/>
    <n v="6"/>
    <n v="6"/>
    <m/>
    <n v="36"/>
    <x v="4"/>
  </r>
  <r>
    <d v="2025-04-23T00:00:00"/>
    <m/>
    <x v="2"/>
    <n v="1"/>
    <n v="5"/>
    <n v="5"/>
    <m/>
    <n v="35"/>
    <x v="4"/>
  </r>
  <r>
    <d v="2025-04-24T00:00:00"/>
    <m/>
    <x v="2"/>
    <m/>
    <n v="1"/>
    <n v="1"/>
    <m/>
    <n v="6"/>
    <x v="4"/>
  </r>
  <r>
    <d v="2025-04-25T00:00:00"/>
    <m/>
    <x v="2"/>
    <m/>
    <n v="1"/>
    <n v="1"/>
    <m/>
    <n v="6"/>
    <x v="4"/>
  </r>
  <r>
    <d v="2025-04-27T00:00:00"/>
    <m/>
    <x v="2"/>
    <n v="1"/>
    <m/>
    <m/>
    <m/>
    <n v="5"/>
    <x v="11"/>
  </r>
  <r>
    <d v="2025-04-28T00:00:00"/>
    <m/>
    <x v="2"/>
    <m/>
    <n v="1"/>
    <m/>
    <m/>
    <n v="4"/>
    <x v="11"/>
  </r>
  <r>
    <d v="2025-04-29T00:00:00"/>
    <m/>
    <x v="2"/>
    <n v="1"/>
    <n v="2"/>
    <m/>
    <m/>
    <n v="13"/>
    <x v="11"/>
  </r>
  <r>
    <d v="2025-02-04T00:00:00"/>
    <s v="Innovation"/>
    <x v="8"/>
    <m/>
    <n v="1"/>
    <m/>
    <m/>
    <n v="4"/>
    <x v="1"/>
  </r>
  <r>
    <d v="2025-01-30T00:00:00"/>
    <s v="Innovation"/>
    <x v="8"/>
    <m/>
    <n v="1"/>
    <m/>
    <m/>
    <n v="4"/>
    <x v="7"/>
  </r>
  <r>
    <d v="2025-01-23T00:00:00"/>
    <s v="Innovation"/>
    <x v="8"/>
    <m/>
    <n v="1"/>
    <m/>
    <m/>
    <n v="4"/>
    <x v="6"/>
  </r>
  <r>
    <d v="2025-01-23T00:00:00"/>
    <s v="Innovation"/>
    <x v="8"/>
    <m/>
    <n v="1"/>
    <m/>
    <m/>
    <n v="4"/>
    <x v="6"/>
  </r>
  <r>
    <d v="2025-04-24T00:00:00"/>
    <s v="People Management"/>
    <x v="10"/>
    <m/>
    <n v="1"/>
    <n v="1"/>
    <m/>
    <n v="6"/>
    <x v="4"/>
  </r>
  <r>
    <d v="2025-04-23T00:00:00"/>
    <s v="People Management"/>
    <x v="10"/>
    <m/>
    <n v="1"/>
    <n v="1"/>
    <m/>
    <n v="6"/>
    <x v="4"/>
  </r>
  <r>
    <d v="2025-04-21T00:00:00"/>
    <s v="People Management"/>
    <x v="10"/>
    <n v="1"/>
    <m/>
    <m/>
    <m/>
    <n v="5"/>
    <x v="4"/>
  </r>
  <r>
    <d v="2025-04-16T00:00:00"/>
    <s v="People Management"/>
    <x v="10"/>
    <m/>
    <n v="1"/>
    <m/>
    <m/>
    <n v="4"/>
    <x v="10"/>
  </r>
  <r>
    <d v="2025-04-21T00:00:00"/>
    <s v="People Management"/>
    <x v="10"/>
    <n v="1"/>
    <m/>
    <m/>
    <m/>
    <n v="5"/>
    <x v="4"/>
  </r>
  <r>
    <d v="2025-04-14T00:00:00"/>
    <s v="People Management"/>
    <x v="10"/>
    <m/>
    <n v="1"/>
    <n v="1"/>
    <n v="1"/>
    <n v="8"/>
    <x v="10"/>
  </r>
  <r>
    <d v="2025-04-10T00:00:00"/>
    <s v="People Management"/>
    <x v="10"/>
    <n v="1"/>
    <m/>
    <m/>
    <m/>
    <n v="5"/>
    <x v="14"/>
  </r>
  <r>
    <d v="2025-03-21T00:00:00"/>
    <s v="People Management"/>
    <x v="10"/>
    <m/>
    <n v="1"/>
    <m/>
    <m/>
    <n v="4"/>
    <x v="9"/>
  </r>
  <r>
    <d v="2025-03-21T00:00:00"/>
    <s v="People Management"/>
    <x v="10"/>
    <m/>
    <m/>
    <m/>
    <n v="1"/>
    <n v="2"/>
    <x v="9"/>
  </r>
  <r>
    <d v="2025-03-19T00:00:00"/>
    <s v="People Management"/>
    <x v="10"/>
    <m/>
    <n v="1"/>
    <m/>
    <m/>
    <n v="4"/>
    <x v="9"/>
  </r>
  <r>
    <d v="2025-03-12T00:00:00"/>
    <s v="People Management"/>
    <x v="10"/>
    <n v="1"/>
    <m/>
    <m/>
    <m/>
    <n v="5"/>
    <x v="12"/>
  </r>
  <r>
    <d v="2025-03-07T00:00:00"/>
    <s v="People Management"/>
    <x v="10"/>
    <m/>
    <m/>
    <m/>
    <n v="1"/>
    <n v="2"/>
    <x v="8"/>
  </r>
  <r>
    <d v="2025-03-05T00:00:00"/>
    <s v="People Management"/>
    <x v="10"/>
    <n v="1"/>
    <m/>
    <m/>
    <m/>
    <n v="5"/>
    <x v="8"/>
  </r>
  <r>
    <d v="2025-03-03T00:00:00"/>
    <s v="People Management"/>
    <x v="10"/>
    <m/>
    <n v="1"/>
    <m/>
    <m/>
    <n v="4"/>
    <x v="8"/>
  </r>
  <r>
    <d v="2025-03-03T00:00:00"/>
    <s v="People Management"/>
    <x v="10"/>
    <m/>
    <m/>
    <m/>
    <n v="1"/>
    <n v="2"/>
    <x v="8"/>
  </r>
  <r>
    <d v="2025-02-28T00:00:00"/>
    <s v="People Management"/>
    <x v="10"/>
    <n v="1"/>
    <m/>
    <m/>
    <m/>
    <n v="5"/>
    <x v="3"/>
  </r>
  <r>
    <d v="2025-02-21T00:00:00"/>
    <s v="People Management"/>
    <x v="10"/>
    <m/>
    <m/>
    <m/>
    <n v="1"/>
    <n v="2"/>
    <x v="0"/>
  </r>
  <r>
    <d v="2025-02-18T00:00:00"/>
    <s v="People Management"/>
    <x v="10"/>
    <n v="1"/>
    <m/>
    <m/>
    <m/>
    <n v="5"/>
    <x v="0"/>
  </r>
  <r>
    <d v="2025-02-18T00:00:00"/>
    <s v="People Management"/>
    <x v="10"/>
    <m/>
    <n v="1"/>
    <m/>
    <m/>
    <n v="4"/>
    <x v="0"/>
  </r>
  <r>
    <d v="2025-02-17T00:00:00"/>
    <s v="People Management"/>
    <x v="10"/>
    <m/>
    <m/>
    <m/>
    <n v="1"/>
    <n v="2"/>
    <x v="0"/>
  </r>
  <r>
    <d v="2025-02-07T00:00:00"/>
    <s v="People Management"/>
    <x v="10"/>
    <n v="1"/>
    <m/>
    <m/>
    <m/>
    <n v="5"/>
    <x v="1"/>
  </r>
  <r>
    <d v="2025-02-04T00:00:00"/>
    <s v="People Management"/>
    <x v="10"/>
    <m/>
    <n v="1"/>
    <m/>
    <m/>
    <n v="4"/>
    <x v="1"/>
  </r>
  <r>
    <d v="2025-02-05T00:00:00"/>
    <s v="People Management"/>
    <x v="10"/>
    <m/>
    <n v="1"/>
    <m/>
    <m/>
    <n v="4"/>
    <x v="1"/>
  </r>
  <r>
    <d v="2025-02-04T00:00:00"/>
    <s v="People Management"/>
    <x v="10"/>
    <m/>
    <n v="1"/>
    <m/>
    <m/>
    <n v="4"/>
    <x v="1"/>
  </r>
  <r>
    <d v="2025-04-23T00:00:00"/>
    <m/>
    <x v="11"/>
    <n v="1"/>
    <m/>
    <m/>
    <m/>
    <n v="5"/>
    <x v="4"/>
  </r>
  <r>
    <d v="2025-02-28T00:00:00"/>
    <m/>
    <x v="11"/>
    <n v="1"/>
    <m/>
    <m/>
    <m/>
    <n v="5"/>
    <x v="3"/>
  </r>
  <r>
    <d v="2025-02-27T00:00:00"/>
    <m/>
    <x v="11"/>
    <n v="1"/>
    <m/>
    <m/>
    <m/>
    <n v="5"/>
    <x v="3"/>
  </r>
  <r>
    <d v="2025-04-28T00:00:00"/>
    <m/>
    <x v="12"/>
    <m/>
    <n v="1"/>
    <m/>
    <m/>
    <n v="4"/>
    <x v="11"/>
  </r>
  <r>
    <d v="2025-04-21T00:00:00"/>
    <m/>
    <x v="12"/>
    <n v="1"/>
    <n v="1"/>
    <m/>
    <m/>
    <n v="9"/>
    <x v="4"/>
  </r>
  <r>
    <d v="2025-04-25T00:00:00"/>
    <s v="Finance"/>
    <x v="13"/>
    <n v="1"/>
    <m/>
    <m/>
    <m/>
    <n v="5"/>
    <x v="4"/>
  </r>
  <r>
    <d v="2025-02-27T00:00:00"/>
    <s v="Finance"/>
    <x v="13"/>
    <n v="1"/>
    <m/>
    <m/>
    <m/>
    <n v="5"/>
    <x v="3"/>
  </r>
  <r>
    <d v="2025-03-03T00:00:00"/>
    <s v="Finance"/>
    <x v="13"/>
    <n v="1"/>
    <m/>
    <m/>
    <m/>
    <n v="5"/>
    <x v="8"/>
  </r>
  <r>
    <d v="2025-02-27T00:00:00"/>
    <s v="Finance"/>
    <x v="13"/>
    <n v="1"/>
    <m/>
    <m/>
    <m/>
    <n v="5"/>
    <x v="3"/>
  </r>
  <r>
    <d v="2025-03-11T00:00:00"/>
    <s v="Resourcing"/>
    <x v="14"/>
    <m/>
    <n v="1"/>
    <m/>
    <m/>
    <n v="4"/>
    <x v="12"/>
  </r>
  <r>
    <d v="2025-02-11T00:00:00"/>
    <s v="Resourcing"/>
    <x v="14"/>
    <m/>
    <n v="1"/>
    <m/>
    <m/>
    <n v="4"/>
    <x v="2"/>
  </r>
  <r>
    <d v="2025-04-14T00:00:00"/>
    <s v="Academy"/>
    <x v="15"/>
    <m/>
    <n v="1"/>
    <m/>
    <m/>
    <n v="4"/>
    <x v="10"/>
  </r>
  <r>
    <d v="2025-03-27T00:00:00"/>
    <s v="Academy"/>
    <x v="15"/>
    <m/>
    <n v="1"/>
    <m/>
    <m/>
    <n v="4"/>
    <x v="13"/>
  </r>
  <r>
    <d v="2025-02-26T00:00:00"/>
    <s v="Academy"/>
    <x v="15"/>
    <n v="1"/>
    <m/>
    <m/>
    <m/>
    <n v="5"/>
    <x v="3"/>
  </r>
  <r>
    <d v="2025-02-27T00:00:00"/>
    <s v="Academy"/>
    <x v="15"/>
    <n v="1"/>
    <m/>
    <m/>
    <m/>
    <n v="5"/>
    <x v="3"/>
  </r>
  <r>
    <d v="2025-04-25T00:00:00"/>
    <s v="People Management"/>
    <x v="16"/>
    <n v="1"/>
    <n v="3"/>
    <n v="1"/>
    <m/>
    <n v="19"/>
    <x v="4"/>
  </r>
  <r>
    <d v="2025-04-28T00:00:00"/>
    <s v="People Management"/>
    <x v="16"/>
    <n v="3"/>
    <m/>
    <m/>
    <m/>
    <n v="15"/>
    <x v="11"/>
  </r>
  <r>
    <d v="2025-04-27T00:00:00"/>
    <s v="People Management"/>
    <x v="16"/>
    <m/>
    <n v="1"/>
    <n v="1"/>
    <m/>
    <n v="6"/>
    <x v="11"/>
  </r>
  <r>
    <d v="2025-04-25T00:00:00"/>
    <s v="People Management"/>
    <x v="16"/>
    <n v="1"/>
    <n v="11"/>
    <n v="11"/>
    <m/>
    <n v="71"/>
    <x v="4"/>
  </r>
  <r>
    <d v="2025-04-24T00:00:00"/>
    <s v="People Management"/>
    <x v="16"/>
    <m/>
    <n v="2"/>
    <n v="2"/>
    <m/>
    <n v="12"/>
    <x v="4"/>
  </r>
  <r>
    <d v="2025-04-21T00:00:00"/>
    <s v="People Management"/>
    <x v="16"/>
    <n v="4"/>
    <n v="17"/>
    <n v="17"/>
    <m/>
    <n v="122"/>
    <x v="4"/>
  </r>
  <r>
    <d v="2025-04-22T00:00:00"/>
    <s v="People Management"/>
    <x v="16"/>
    <n v="1"/>
    <n v="2"/>
    <n v="2"/>
    <m/>
    <n v="17"/>
    <x v="4"/>
  </r>
  <r>
    <d v="2025-04-23T00:00:00"/>
    <s v="People Management"/>
    <x v="16"/>
    <n v="1"/>
    <n v="9"/>
    <n v="9"/>
    <m/>
    <n v="59"/>
    <x v="4"/>
  </r>
  <r>
    <d v="2025-04-16T00:00:00"/>
    <s v="People Management"/>
    <x v="16"/>
    <m/>
    <n v="2"/>
    <n v="2"/>
    <m/>
    <n v="12"/>
    <x v="10"/>
  </r>
  <r>
    <d v="2025-04-20T00:00:00"/>
    <s v="People Management"/>
    <x v="16"/>
    <m/>
    <n v="1"/>
    <n v="1"/>
    <m/>
    <n v="6"/>
    <x v="4"/>
  </r>
  <r>
    <d v="2025-04-14T00:00:00"/>
    <s v="People Management"/>
    <x v="16"/>
    <n v="1"/>
    <m/>
    <m/>
    <m/>
    <n v="5"/>
    <x v="10"/>
  </r>
  <r>
    <d v="2025-04-11T00:00:00"/>
    <s v="People Management"/>
    <x v="16"/>
    <n v="1"/>
    <m/>
    <m/>
    <m/>
    <n v="5"/>
    <x v="14"/>
  </r>
  <r>
    <d v="2025-04-10T00:00:00"/>
    <s v="People Management"/>
    <x v="16"/>
    <m/>
    <n v="1"/>
    <m/>
    <m/>
    <n v="4"/>
    <x v="14"/>
  </r>
  <r>
    <d v="2025-03-31T00:00:00"/>
    <s v="People Management"/>
    <x v="16"/>
    <n v="3"/>
    <m/>
    <m/>
    <m/>
    <n v="15"/>
    <x v="15"/>
  </r>
  <r>
    <d v="2025-03-27T00:00:00"/>
    <s v="People Management"/>
    <x v="16"/>
    <m/>
    <n v="1"/>
    <m/>
    <m/>
    <n v="4"/>
    <x v="13"/>
  </r>
  <r>
    <d v="2025-03-21T00:00:00"/>
    <s v="People Management"/>
    <x v="16"/>
    <n v="1"/>
    <m/>
    <m/>
    <m/>
    <n v="5"/>
    <x v="9"/>
  </r>
  <r>
    <d v="2025-02-27T00:00:00"/>
    <s v="People Management"/>
    <x v="16"/>
    <m/>
    <n v="1"/>
    <m/>
    <m/>
    <n v="4"/>
    <x v="3"/>
  </r>
  <r>
    <d v="2025-03-26T00:00:00"/>
    <s v="People Management"/>
    <x v="16"/>
    <n v="1"/>
    <m/>
    <m/>
    <m/>
    <n v="5"/>
    <x v="13"/>
  </r>
  <r>
    <d v="2025-03-11T00:00:00"/>
    <s v="People Management"/>
    <x v="16"/>
    <n v="1"/>
    <m/>
    <m/>
    <m/>
    <n v="5"/>
    <x v="12"/>
  </r>
  <r>
    <d v="2025-03-12T00:00:00"/>
    <s v="People Management"/>
    <x v="16"/>
    <n v="1"/>
    <n v="1"/>
    <m/>
    <m/>
    <n v="9"/>
    <x v="12"/>
  </r>
  <r>
    <d v="2025-03-18T00:00:00"/>
    <s v="People Management"/>
    <x v="16"/>
    <n v="2"/>
    <m/>
    <m/>
    <m/>
    <n v="10"/>
    <x v="9"/>
  </r>
  <r>
    <d v="2025-03-19T00:00:00"/>
    <s v="People Management"/>
    <x v="16"/>
    <n v="1"/>
    <n v="1"/>
    <m/>
    <m/>
    <n v="9"/>
    <x v="9"/>
  </r>
  <r>
    <d v="2025-02-26T00:00:00"/>
    <s v="People Management"/>
    <x v="16"/>
    <m/>
    <n v="1"/>
    <m/>
    <m/>
    <n v="4"/>
    <x v="3"/>
  </r>
  <r>
    <d v="2025-03-20T00:00:00"/>
    <s v="People Management"/>
    <x v="16"/>
    <n v="2"/>
    <m/>
    <m/>
    <m/>
    <n v="10"/>
    <x v="9"/>
  </r>
  <r>
    <d v="2025-03-06T00:00:00"/>
    <s v="People Management"/>
    <x v="16"/>
    <n v="3"/>
    <m/>
    <m/>
    <m/>
    <n v="15"/>
    <x v="8"/>
  </r>
  <r>
    <d v="2025-03-07T00:00:00"/>
    <s v="People Management"/>
    <x v="16"/>
    <m/>
    <n v="1"/>
    <m/>
    <m/>
    <n v="4"/>
    <x v="8"/>
  </r>
  <r>
    <d v="2025-03-05T00:00:00"/>
    <s v="People Management"/>
    <x v="16"/>
    <m/>
    <n v="1"/>
    <m/>
    <m/>
    <n v="4"/>
    <x v="8"/>
  </r>
  <r>
    <d v="2025-03-03T00:00:00"/>
    <s v="People Management"/>
    <x v="16"/>
    <m/>
    <n v="1"/>
    <m/>
    <m/>
    <n v="4"/>
    <x v="8"/>
  </r>
  <r>
    <d v="2025-02-28T00:00:00"/>
    <s v="People Management"/>
    <x v="16"/>
    <n v="2"/>
    <n v="2"/>
    <m/>
    <m/>
    <n v="18"/>
    <x v="3"/>
  </r>
  <r>
    <d v="2025-01-31T00:00:00"/>
    <s v="People Management"/>
    <x v="16"/>
    <n v="1"/>
    <m/>
    <m/>
    <m/>
    <n v="5"/>
    <x v="7"/>
  </r>
  <r>
    <d v="2025-02-21T00:00:00"/>
    <s v="People Management"/>
    <x v="16"/>
    <n v="2"/>
    <m/>
    <m/>
    <m/>
    <n v="10"/>
    <x v="0"/>
  </r>
  <r>
    <d v="2025-02-25T00:00:00"/>
    <s v="People Management"/>
    <x v="16"/>
    <n v="1"/>
    <n v="1"/>
    <m/>
    <m/>
    <n v="9"/>
    <x v="3"/>
  </r>
  <r>
    <d v="2025-02-20T00:00:00"/>
    <s v="People Management"/>
    <x v="16"/>
    <n v="2"/>
    <m/>
    <m/>
    <m/>
    <n v="10"/>
    <x v="0"/>
  </r>
  <r>
    <d v="2025-02-18T00:00:00"/>
    <s v="People Management"/>
    <x v="16"/>
    <n v="3"/>
    <n v="1"/>
    <m/>
    <m/>
    <n v="19"/>
    <x v="0"/>
  </r>
  <r>
    <d v="2025-02-17T00:00:00"/>
    <s v="People Management"/>
    <x v="16"/>
    <n v="3"/>
    <n v="1"/>
    <m/>
    <m/>
    <n v="19"/>
    <x v="0"/>
  </r>
  <r>
    <d v="2025-02-14T00:00:00"/>
    <s v="People Management"/>
    <x v="16"/>
    <n v="1"/>
    <n v="4"/>
    <m/>
    <m/>
    <n v="21"/>
    <x v="2"/>
  </r>
  <r>
    <d v="2025-02-13T00:00:00"/>
    <s v="People Management"/>
    <x v="16"/>
    <n v="1"/>
    <m/>
    <m/>
    <m/>
    <n v="5"/>
    <x v="2"/>
  </r>
  <r>
    <d v="2025-02-12T00:00:00"/>
    <s v="People Management"/>
    <x v="16"/>
    <n v="1"/>
    <n v="2"/>
    <m/>
    <m/>
    <n v="13"/>
    <x v="2"/>
  </r>
  <r>
    <d v="2025-02-11T00:00:00"/>
    <s v="People Management"/>
    <x v="16"/>
    <n v="1"/>
    <m/>
    <m/>
    <m/>
    <n v="5"/>
    <x v="2"/>
  </r>
  <r>
    <d v="2025-02-06T00:00:00"/>
    <s v="People Management"/>
    <x v="16"/>
    <n v="1"/>
    <n v="1"/>
    <m/>
    <m/>
    <n v="9"/>
    <x v="1"/>
  </r>
  <r>
    <d v="2025-02-07T00:00:00"/>
    <s v="People Management"/>
    <x v="16"/>
    <m/>
    <n v="2"/>
    <m/>
    <m/>
    <n v="8"/>
    <x v="1"/>
  </r>
  <r>
    <d v="2025-02-04T00:00:00"/>
    <s v="People Management"/>
    <x v="16"/>
    <n v="5"/>
    <n v="3"/>
    <m/>
    <m/>
    <n v="37"/>
    <x v="1"/>
  </r>
  <r>
    <d v="2025-02-05T00:00:00"/>
    <s v="People Management"/>
    <x v="16"/>
    <n v="2"/>
    <m/>
    <m/>
    <m/>
    <n v="10"/>
    <x v="1"/>
  </r>
  <r>
    <d v="2025-02-03T00:00:00"/>
    <s v="People Management"/>
    <x v="16"/>
    <n v="1"/>
    <m/>
    <m/>
    <m/>
    <n v="5"/>
    <x v="1"/>
  </r>
  <r>
    <d v="2025-01-30T00:00:00"/>
    <s v="People Management"/>
    <x v="16"/>
    <m/>
    <n v="2"/>
    <m/>
    <m/>
    <n v="8"/>
    <x v="7"/>
  </r>
  <r>
    <d v="2025-01-17T00:00:00"/>
    <s v="People Management"/>
    <x v="16"/>
    <n v="1"/>
    <m/>
    <m/>
    <m/>
    <n v="5"/>
    <x v="5"/>
  </r>
  <r>
    <d v="2025-01-23T00:00:00"/>
    <s v="People Management"/>
    <x v="16"/>
    <n v="2"/>
    <n v="1"/>
    <m/>
    <m/>
    <n v="14"/>
    <x v="6"/>
  </r>
  <r>
    <d v="2025-01-24T00:00:00"/>
    <s v="People Management"/>
    <x v="16"/>
    <m/>
    <n v="1"/>
    <m/>
    <m/>
    <n v="4"/>
    <x v="6"/>
  </r>
  <r>
    <d v="2025-01-17T00:00:00"/>
    <s v="People Management"/>
    <x v="16"/>
    <n v="1"/>
    <m/>
    <m/>
    <m/>
    <n v="5"/>
    <x v="5"/>
  </r>
  <r>
    <d v="2025-01-16T00:00:00"/>
    <s v="People Management"/>
    <x v="16"/>
    <n v="2"/>
    <n v="1"/>
    <m/>
    <m/>
    <n v="14"/>
    <x v="5"/>
  </r>
  <r>
    <d v="2025-01-14T00:00:00"/>
    <s v="People Management"/>
    <x v="16"/>
    <n v="3"/>
    <n v="3"/>
    <m/>
    <m/>
    <n v="27"/>
    <x v="5"/>
  </r>
  <r>
    <d v="2025-01-15T00:00:00"/>
    <s v="People Management"/>
    <x v="16"/>
    <n v="1"/>
    <m/>
    <m/>
    <m/>
    <n v="5"/>
    <x v="5"/>
  </r>
  <r>
    <d v="2025-04-29T00:00:00"/>
    <s v="People Management"/>
    <x v="17"/>
    <n v="1"/>
    <n v="3"/>
    <n v="1"/>
    <m/>
    <n v="19"/>
    <x v="11"/>
  </r>
  <r>
    <d v="2025-04-28T00:00:00"/>
    <s v="People Management"/>
    <x v="17"/>
    <n v="1"/>
    <m/>
    <n v="1"/>
    <m/>
    <n v="7"/>
    <x v="11"/>
  </r>
  <r>
    <d v="2025-04-24T00:00:00"/>
    <s v="People Management"/>
    <x v="17"/>
    <m/>
    <n v="1"/>
    <n v="2"/>
    <m/>
    <n v="8"/>
    <x v="4"/>
  </r>
  <r>
    <d v="2025-04-25T00:00:00"/>
    <s v="People Management"/>
    <x v="17"/>
    <n v="1"/>
    <n v="1"/>
    <n v="1"/>
    <n v="1"/>
    <n v="13"/>
    <x v="4"/>
  </r>
  <r>
    <d v="2025-04-21T00:00:00"/>
    <s v="People Management"/>
    <x v="17"/>
    <n v="1"/>
    <n v="2"/>
    <n v="2"/>
    <m/>
    <n v="17"/>
    <x v="4"/>
  </r>
  <r>
    <d v="2025-04-16T00:00:00"/>
    <s v="People Management"/>
    <x v="17"/>
    <m/>
    <n v="1"/>
    <m/>
    <m/>
    <n v="4"/>
    <x v="10"/>
  </r>
  <r>
    <d v="2025-03-21T00:00:00"/>
    <s v="People Management"/>
    <x v="17"/>
    <m/>
    <n v="1"/>
    <m/>
    <m/>
    <n v="4"/>
    <x v="9"/>
  </r>
  <r>
    <d v="2025-03-03T00:00:00"/>
    <s v="People Management"/>
    <x v="17"/>
    <m/>
    <n v="2"/>
    <m/>
    <m/>
    <n v="8"/>
    <x v="8"/>
  </r>
  <r>
    <d v="2025-02-28T00:00:00"/>
    <s v="People Management"/>
    <x v="17"/>
    <n v="1"/>
    <n v="2"/>
    <m/>
    <m/>
    <n v="13"/>
    <x v="3"/>
  </r>
  <r>
    <d v="2025-02-25T00:00:00"/>
    <s v="People Management"/>
    <x v="17"/>
    <n v="1"/>
    <m/>
    <m/>
    <m/>
    <n v="5"/>
    <x v="3"/>
  </r>
  <r>
    <d v="2025-02-20T00:00:00"/>
    <s v="People Management"/>
    <x v="17"/>
    <m/>
    <n v="1"/>
    <m/>
    <m/>
    <n v="4"/>
    <x v="0"/>
  </r>
  <r>
    <d v="2025-02-19T00:00:00"/>
    <s v="People Management"/>
    <x v="17"/>
    <n v="1"/>
    <m/>
    <m/>
    <m/>
    <n v="5"/>
    <x v="0"/>
  </r>
  <r>
    <d v="2025-02-06T00:00:00"/>
    <s v="People Management"/>
    <x v="17"/>
    <m/>
    <n v="1"/>
    <m/>
    <m/>
    <n v="4"/>
    <x v="1"/>
  </r>
  <r>
    <d v="2025-02-07T00:00:00"/>
    <s v="People Management"/>
    <x v="17"/>
    <n v="1"/>
    <m/>
    <m/>
    <m/>
    <n v="5"/>
    <x v="1"/>
  </r>
  <r>
    <d v="2025-03-21T00:00:00"/>
    <s v="Extended Solutions"/>
    <x v="18"/>
    <n v="1"/>
    <n v="1"/>
    <m/>
    <m/>
    <n v="9"/>
    <x v="9"/>
  </r>
  <r>
    <d v="2025-04-25T00:00:00"/>
    <s v="Technology"/>
    <x v="19"/>
    <n v="1"/>
    <m/>
    <m/>
    <m/>
    <n v="5"/>
    <x v="4"/>
  </r>
  <r>
    <d v="2025-04-16T00:00:00"/>
    <s v="Technology"/>
    <x v="19"/>
    <n v="1"/>
    <m/>
    <m/>
    <m/>
    <n v="5"/>
    <x v="10"/>
  </r>
  <r>
    <d v="2025-02-27T00:00:00"/>
    <s v="Technology"/>
    <x v="19"/>
    <m/>
    <n v="1"/>
    <m/>
    <m/>
    <n v="4"/>
    <x v="3"/>
  </r>
  <r>
    <d v="2025-02-14T00:00:00"/>
    <s v="Technology"/>
    <x v="19"/>
    <m/>
    <n v="1"/>
    <m/>
    <m/>
    <n v="4"/>
    <x v="2"/>
  </r>
  <r>
    <d v="2025-03-27T00:00:00"/>
    <s v="Academy"/>
    <x v="20"/>
    <n v="1"/>
    <m/>
    <m/>
    <m/>
    <n v="5"/>
    <x v="13"/>
  </r>
  <r>
    <d v="2025-02-25T00:00:00"/>
    <s v="Academy"/>
    <x v="20"/>
    <n v="1"/>
    <m/>
    <m/>
    <m/>
    <n v="5"/>
    <x v="3"/>
  </r>
  <r>
    <d v="2025-02-21T00:00:00"/>
    <s v="Academy"/>
    <x v="20"/>
    <m/>
    <n v="1"/>
    <m/>
    <m/>
    <n v="4"/>
    <x v="0"/>
  </r>
  <r>
    <d v="2025-02-18T00:00:00"/>
    <s v="Academy"/>
    <x v="20"/>
    <n v="2"/>
    <n v="1"/>
    <m/>
    <m/>
    <n v="14"/>
    <x v="0"/>
  </r>
  <r>
    <d v="2025-02-14T00:00:00"/>
    <s v="Academy"/>
    <x v="20"/>
    <m/>
    <n v="1"/>
    <m/>
    <m/>
    <n v="4"/>
    <x v="2"/>
  </r>
  <r>
    <d v="2025-04-21T00:00:00"/>
    <s v="Marketing"/>
    <x v="21"/>
    <m/>
    <n v="1"/>
    <n v="1"/>
    <m/>
    <n v="6"/>
    <x v="4"/>
  </r>
  <r>
    <d v="2025-04-16T00:00:00"/>
    <s v="Marketing"/>
    <x v="21"/>
    <m/>
    <n v="1"/>
    <m/>
    <m/>
    <n v="4"/>
    <x v="10"/>
  </r>
  <r>
    <d v="2025-02-28T00:00:00"/>
    <s v="Marketing"/>
    <x v="21"/>
    <n v="1"/>
    <n v="1"/>
    <m/>
    <m/>
    <n v="9"/>
    <x v="3"/>
  </r>
  <r>
    <d v="2025-02-21T00:00:00"/>
    <s v="Marketing"/>
    <x v="21"/>
    <n v="1"/>
    <n v="1"/>
    <m/>
    <m/>
    <n v="9"/>
    <x v="0"/>
  </r>
  <r>
    <d v="2025-02-14T00:00:00"/>
    <s v="Marketing"/>
    <x v="21"/>
    <m/>
    <n v="1"/>
    <m/>
    <m/>
    <n v="4"/>
    <x v="2"/>
  </r>
  <r>
    <d v="2025-02-06T00:00:00"/>
    <m/>
    <x v="22"/>
    <m/>
    <n v="1"/>
    <m/>
    <m/>
    <n v="4"/>
    <x v="1"/>
  </r>
  <r>
    <d v="2025-04-16T00:00:00"/>
    <s v="Marketing"/>
    <x v="23"/>
    <n v="1"/>
    <m/>
    <n v="1"/>
    <m/>
    <n v="7"/>
    <x v="10"/>
  </r>
  <r>
    <d v="2025-04-25T00:00:00"/>
    <s v="Academy"/>
    <x v="24"/>
    <m/>
    <n v="2"/>
    <n v="2"/>
    <m/>
    <n v="12"/>
    <x v="4"/>
  </r>
  <r>
    <d v="2025-04-22T00:00:00"/>
    <s v="Academy"/>
    <x v="24"/>
    <m/>
    <n v="1"/>
    <n v="1"/>
    <m/>
    <n v="6"/>
    <x v="4"/>
  </r>
  <r>
    <d v="2025-04-21T00:00:00"/>
    <s v="Academy"/>
    <x v="24"/>
    <n v="2"/>
    <n v="1"/>
    <n v="1"/>
    <m/>
    <n v="16"/>
    <x v="4"/>
  </r>
  <r>
    <d v="2025-02-21T00:00:00"/>
    <s v="Extended Solutions"/>
    <x v="25"/>
    <m/>
    <n v="1"/>
    <m/>
    <m/>
    <n v="4"/>
    <x v="0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n v="0"/>
    <x v="16"/>
  </r>
  <r>
    <m/>
    <m/>
    <x v="26"/>
    <m/>
    <m/>
    <m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4F6-2951-4A16-89C7-D90F30609D08}" name="PivotTable4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24" firstHeaderRow="1" firstDataRow="1" firstDataCol="1"/>
  <pivotFields count="9">
    <pivotField showAll="0" defaultSubtotal="0"/>
    <pivotField showAll="0" defaultSubtotal="0"/>
    <pivotField axis="axisRow" showAll="0" defaultSubtotal="0">
      <items count="31">
        <item m="1" x="28"/>
        <item x="7"/>
        <item x="1"/>
        <item x="19"/>
        <item m="1" x="30"/>
        <item x="21"/>
        <item x="24"/>
        <item m="1" x="29"/>
        <item m="1" x="27"/>
        <item x="26"/>
        <item x="5"/>
        <item x="0"/>
        <item x="2"/>
        <item x="3"/>
        <item x="4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2"/>
        <item x="23"/>
        <item x="2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Row" showAll="0" sortType="ascending" defaultSubtotal="0">
      <items count="32">
        <item x="5"/>
        <item x="6"/>
        <item x="7"/>
        <item x="1"/>
        <item x="2"/>
        <item x="0"/>
        <item x="3"/>
        <item x="8"/>
        <item x="12"/>
        <item x="9"/>
        <item x="13"/>
        <item x="15"/>
        <item x="14"/>
        <item x="10"/>
        <item x="4"/>
        <item x="11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16"/>
        <item x="17"/>
      </items>
    </pivotField>
  </pivotFields>
  <rowFields count="2">
    <field x="8"/>
    <field x="2"/>
  </rowFields>
  <rowItems count="121">
    <i>
      <x/>
    </i>
    <i r="1">
      <x v="12"/>
    </i>
    <i r="1">
      <x v="24"/>
    </i>
    <i>
      <x v="1"/>
    </i>
    <i r="1">
      <x v="12"/>
    </i>
    <i r="1">
      <x v="16"/>
    </i>
    <i r="1">
      <x v="24"/>
    </i>
    <i>
      <x v="2"/>
    </i>
    <i r="1">
      <x v="12"/>
    </i>
    <i r="1">
      <x v="16"/>
    </i>
    <i r="1">
      <x v="24"/>
    </i>
    <i>
      <x v="3"/>
    </i>
    <i r="1">
      <x v="2"/>
    </i>
    <i r="1">
      <x v="10"/>
    </i>
    <i r="1">
      <x v="12"/>
    </i>
    <i r="1">
      <x v="16"/>
    </i>
    <i r="1">
      <x v="18"/>
    </i>
    <i r="1">
      <x v="24"/>
    </i>
    <i r="1">
      <x v="25"/>
    </i>
    <i r="1">
      <x v="28"/>
    </i>
    <i>
      <x v="4"/>
    </i>
    <i r="1">
      <x v="2"/>
    </i>
    <i r="1">
      <x v="3"/>
    </i>
    <i r="1">
      <x v="5"/>
    </i>
    <i r="1">
      <x v="12"/>
    </i>
    <i r="1">
      <x v="15"/>
    </i>
    <i r="1">
      <x v="16"/>
    </i>
    <i r="1">
      <x v="22"/>
    </i>
    <i r="1">
      <x v="24"/>
    </i>
    <i r="1">
      <x v="27"/>
    </i>
    <i>
      <x v="5"/>
    </i>
    <i r="1">
      <x v="5"/>
    </i>
    <i r="1">
      <x v="11"/>
    </i>
    <i r="1">
      <x v="12"/>
    </i>
    <i r="1">
      <x v="15"/>
    </i>
    <i r="1">
      <x v="16"/>
    </i>
    <i r="1">
      <x v="18"/>
    </i>
    <i r="1">
      <x v="24"/>
    </i>
    <i r="1">
      <x v="25"/>
    </i>
    <i r="1">
      <x v="27"/>
    </i>
    <i r="1">
      <x v="30"/>
    </i>
    <i>
      <x v="6"/>
    </i>
    <i r="1">
      <x v="2"/>
    </i>
    <i r="1">
      <x v="3"/>
    </i>
    <i r="1">
      <x v="5"/>
    </i>
    <i r="1">
      <x v="12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7"/>
    </i>
    <i>
      <x v="7"/>
    </i>
    <i r="1">
      <x v="12"/>
    </i>
    <i r="1">
      <x v="13"/>
    </i>
    <i r="1">
      <x v="16"/>
    </i>
    <i r="1">
      <x v="18"/>
    </i>
    <i r="1">
      <x v="21"/>
    </i>
    <i r="1">
      <x v="24"/>
    </i>
    <i r="1">
      <x v="25"/>
    </i>
    <i>
      <x v="8"/>
    </i>
    <i r="1">
      <x v="12"/>
    </i>
    <i r="1">
      <x v="18"/>
    </i>
    <i r="1">
      <x v="22"/>
    </i>
    <i r="1">
      <x v="24"/>
    </i>
    <i>
      <x v="9"/>
    </i>
    <i r="1">
      <x v="12"/>
    </i>
    <i r="1">
      <x v="14"/>
    </i>
    <i r="1">
      <x v="16"/>
    </i>
    <i r="1">
      <x v="17"/>
    </i>
    <i r="1">
      <x v="18"/>
    </i>
    <i r="1">
      <x v="24"/>
    </i>
    <i r="1">
      <x v="25"/>
    </i>
    <i r="1">
      <x v="26"/>
    </i>
    <i>
      <x v="10"/>
    </i>
    <i r="1">
      <x v="12"/>
    </i>
    <i r="1">
      <x v="23"/>
    </i>
    <i r="1">
      <x v="24"/>
    </i>
    <i r="1">
      <x v="27"/>
    </i>
    <i>
      <x v="11"/>
    </i>
    <i r="1">
      <x v="24"/>
    </i>
    <i>
      <x v="12"/>
    </i>
    <i r="1">
      <x v="12"/>
    </i>
    <i r="1">
      <x v="18"/>
    </i>
    <i r="1">
      <x v="24"/>
    </i>
    <i>
      <x v="13"/>
    </i>
    <i r="1">
      <x v="3"/>
    </i>
    <i r="1">
      <x v="5"/>
    </i>
    <i r="1">
      <x v="10"/>
    </i>
    <i r="1">
      <x v="16"/>
    </i>
    <i r="1">
      <x v="18"/>
    </i>
    <i r="1">
      <x v="23"/>
    </i>
    <i r="1">
      <x v="24"/>
    </i>
    <i r="1">
      <x v="25"/>
    </i>
    <i r="1">
      <x v="29"/>
    </i>
    <i>
      <x v="14"/>
    </i>
    <i r="1">
      <x v="1"/>
    </i>
    <i r="1">
      <x v="2"/>
    </i>
    <i r="1">
      <x v="3"/>
    </i>
    <i r="1">
      <x v="5"/>
    </i>
    <i r="1">
      <x v="6"/>
    </i>
    <i r="1">
      <x v="10"/>
    </i>
    <i r="1">
      <x v="12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5"/>
    </i>
    <i>
      <x v="15"/>
    </i>
    <i r="1">
      <x v="1"/>
    </i>
    <i r="1">
      <x v="12"/>
    </i>
    <i r="1">
      <x v="20"/>
    </i>
    <i r="1">
      <x v="24"/>
    </i>
    <i r="1">
      <x v="25"/>
    </i>
    <i>
      <x v="30"/>
    </i>
    <i r="1">
      <x v="9"/>
    </i>
    <i>
      <x v="31"/>
    </i>
    <i r="1">
      <x v="9"/>
    </i>
  </rowItems>
  <colItems count="1">
    <i/>
  </colItems>
  <dataFields count="1">
    <dataField name="Sum of Daily Points" fld="7" baseField="0" baseItem="0"/>
  </dataFields>
  <formats count="1">
    <format dxfId="3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60EFF-9EAD-4239-A928-02893839D685}" name="PivotTable5" cacheId="10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3" firstHeaderRow="1" firstDataRow="1" firstDataCol="1"/>
  <pivotFields count="8">
    <pivotField axis="axisRow" subtotalTop="0" showAll="0">
      <items count="16">
        <item x="2"/>
        <item x="12"/>
        <item x="1"/>
        <item m="1" x="14"/>
        <item x="6"/>
        <item x="0"/>
        <item x="10"/>
        <item x="13"/>
        <item x="3"/>
        <item x="4"/>
        <item x="5"/>
        <item x="7"/>
        <item x="8"/>
        <item x="9"/>
        <item x="11"/>
        <item t="default"/>
      </items>
    </pivotField>
    <pivotField axis="axisRow" subtotalTop="0" showAll="0">
      <items count="41">
        <item x="0"/>
        <item m="1" x="36"/>
        <item m="1" x="37"/>
        <item m="1" x="39"/>
        <item m="1" x="38"/>
        <item m="1" x="34"/>
        <item m="1" x="35"/>
        <item m="1" x="33"/>
        <item m="1" x="32"/>
        <item x="31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2">
    <field x="0"/>
    <field x="1"/>
  </rowFields>
  <rowItems count="60">
    <i>
      <x/>
    </i>
    <i r="1">
      <x v="15"/>
    </i>
    <i r="1">
      <x v="36"/>
    </i>
    <i t="default">
      <x/>
    </i>
    <i>
      <x v="1"/>
    </i>
    <i r="1">
      <x v="37"/>
    </i>
    <i r="1">
      <x v="38"/>
    </i>
    <i t="default">
      <x v="1"/>
    </i>
    <i>
      <x v="2"/>
    </i>
    <i r="1">
      <x v="12"/>
    </i>
    <i r="1">
      <x v="18"/>
    </i>
    <i r="1">
      <x v="21"/>
    </i>
    <i r="1">
      <x v="26"/>
    </i>
    <i r="1">
      <x v="33"/>
    </i>
    <i t="default">
      <x v="2"/>
    </i>
    <i>
      <x v="4"/>
    </i>
    <i r="1">
      <x v="22"/>
    </i>
    <i r="1">
      <x v="30"/>
    </i>
    <i r="1">
      <x v="34"/>
    </i>
    <i t="default">
      <x v="4"/>
    </i>
    <i>
      <x v="5"/>
    </i>
    <i r="1">
      <x/>
    </i>
    <i r="1">
      <x v="10"/>
    </i>
    <i r="1">
      <x v="11"/>
    </i>
    <i r="1">
      <x v="13"/>
    </i>
    <i r="1">
      <x v="14"/>
    </i>
    <i r="1">
      <x v="17"/>
    </i>
    <i t="default">
      <x v="5"/>
    </i>
    <i>
      <x v="6"/>
    </i>
    <i r="1">
      <x v="29"/>
    </i>
    <i t="default">
      <x v="6"/>
    </i>
    <i>
      <x v="7"/>
    </i>
    <i r="1">
      <x v="9"/>
    </i>
    <i t="default">
      <x v="7"/>
    </i>
    <i>
      <x v="8"/>
    </i>
    <i r="1">
      <x v="16"/>
    </i>
    <i t="default">
      <x v="8"/>
    </i>
    <i>
      <x v="9"/>
    </i>
    <i r="1">
      <x v="19"/>
    </i>
    <i r="1">
      <x v="39"/>
    </i>
    <i t="default">
      <x v="9"/>
    </i>
    <i>
      <x v="10"/>
    </i>
    <i r="1">
      <x v="20"/>
    </i>
    <i r="1">
      <x v="31"/>
    </i>
    <i r="1">
      <x v="32"/>
    </i>
    <i t="default">
      <x v="10"/>
    </i>
    <i>
      <x v="11"/>
    </i>
    <i r="1">
      <x v="23"/>
    </i>
    <i r="1">
      <x v="24"/>
    </i>
    <i r="1">
      <x v="28"/>
    </i>
    <i t="default">
      <x v="11"/>
    </i>
    <i>
      <x v="12"/>
    </i>
    <i r="1">
      <x v="25"/>
    </i>
    <i t="default">
      <x v="12"/>
    </i>
    <i>
      <x v="13"/>
    </i>
    <i r="1">
      <x v="27"/>
    </i>
    <i t="default">
      <x v="13"/>
    </i>
    <i>
      <x v="14"/>
    </i>
    <i r="1">
      <x v="35"/>
    </i>
    <i t="default">
      <x v="14"/>
    </i>
  </rowItems>
  <colItems count="1">
    <i/>
  </colItems>
  <dataFields count="1">
    <dataField name="Sum of Weighted Score" fld="5" baseField="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C780DB-6FFB-4EED-BDE1-83B2755A00B6}" name="Table1" displayName="Table1" ref="A1:I1048573" totalsRowCount="1" headerRowDxfId="36" dataDxfId="35" headerRowBorderDxfId="33" tableBorderDxfId="34">
  <autoFilter ref="A1:I1048572" xr:uid="{F9C780DB-6FFB-4EED-BDE1-83B2755A00B6}">
    <filterColumn colId="0">
      <customFilters>
        <customFilter operator="notEqual" val=" "/>
      </customFilters>
    </filterColumn>
    <filterColumn colId="3">
      <filters>
        <filter val="1"/>
        <filter val="2"/>
        <filter val="3"/>
        <filter val="4"/>
        <filter val="5"/>
      </filters>
    </filterColumn>
  </autoFilter>
  <sortState xmlns:xlrd2="http://schemas.microsoft.com/office/spreadsheetml/2017/richdata2" ref="A2:I1048572">
    <sortCondition ref="A1:A1048572"/>
  </sortState>
  <tableColumns count="9">
    <tableColumn id="1" xr3:uid="{153E215A-F63D-417C-94AA-B1D06372CE5B}" name="Date" dataDxfId="31" totalsRowDxfId="32"/>
    <tableColumn id="2" xr3:uid="{B39DD95D-FECC-412D-BAF9-6BC386DA1B55}" name="BU/GBU" dataDxfId="29" totalsRowDxfId="30"/>
    <tableColumn id="3" xr3:uid="{A9AB562B-7E99-4AE5-BA87-F8D7DA3858BB}" name="Employee Name" dataDxfId="27" totalsRowDxfId="28"/>
    <tableColumn id="4" xr3:uid="{37BFDE20-1A12-4D14-8C69-A3ACC05FCC30}" name="Posts Created" dataDxfId="25" totalsRowDxfId="26"/>
    <tableColumn id="5" xr3:uid="{43B7D93F-9CC4-419C-8572-F6FC1D644ECD}" name="Comments Made" dataDxfId="23" totalsRowDxfId="24"/>
    <tableColumn id="6" xr3:uid="{0201879F-14BE-4E88-B627-F89BBF3EF77C}" name="Reactions Given" dataDxfId="21" totalsRowDxfId="22"/>
    <tableColumn id="7" xr3:uid="{780B6048-85EF-4789-875D-E23E14F6C3E5}" name="Posts of Others Shared" dataDxfId="19" totalsRowDxfId="20"/>
    <tableColumn id="8" xr3:uid="{9FBAB4AA-6E82-42D0-90CB-B2FF68DA32DA}" name="Daily Points" dataDxfId="17" totalsRowDxfId="18"/>
    <tableColumn id="9" xr3:uid="{432D89D2-03CF-4D46-A04E-8FF42EE0E725}" name="Week Number" dataDxfId="15" totalsRow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B86DF-2E8C-4D98-A8BD-6A252EC5E1E2}" name="Table2" displayName="Table2" ref="A1:H1048576" totalsRowShown="0" headerRowDxfId="11" dataDxfId="10" headerRowBorderDxfId="8" tableBorderDxfId="9">
  <autoFilter ref="A1:H1048576" xr:uid="{C0FB86DF-2E8C-4D98-A8BD-6A252EC5E1E2}"/>
  <sortState xmlns:xlrd2="http://schemas.microsoft.com/office/spreadsheetml/2017/richdata2" ref="A2:H3487">
    <sortCondition ref="B1:B1048576"/>
  </sortState>
  <tableColumns count="8">
    <tableColumn id="1" xr3:uid="{FAD791C4-7DE2-4AA5-BB50-BEA320FE9DB3}" name="BU/GBU" dataDxfId="7"/>
    <tableColumn id="2" xr3:uid="{78EF58E2-B008-423D-B5EA-38C4EFC6ABC4}" name="Employee Name" dataDxfId="6"/>
    <tableColumn id="3" xr3:uid="{8D3ECF70-7BAA-4DCA-8D58-FE0FF0CBC519}" name="Event Participation Score (out of 100)" dataDxfId="5"/>
    <tableColumn id="4" xr3:uid="{2A645EFD-CD56-469C-9D90-93755CC983FF}" name="Viva Engage Score (out of 100)" dataDxfId="4"/>
    <tableColumn id="5" xr3:uid="{3BB7DE56-399F-4362-848B-85F07BD6C76D}" name="Pulse Survey Score (out of 100)" dataDxfId="3"/>
    <tableColumn id="6" xr3:uid="{AC008E91-6E33-4FA1-A2C3-357FD7C0F6D3}" name="Weighted Score" dataDxfId="2" dataCellStyle="Comma"/>
    <tableColumn id="7" xr3:uid="{8E52FC4B-275C-4F6B-90F0-6F19B8C91547}" name="Engagement Level" dataDxfId="1"/>
    <tableColumn id="8" xr3:uid="{8CF4D7E5-043C-4295-8BE9-DD86D037832D}" name="Quadrimest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13C5-6BE4-469E-826E-40C74FE56426}">
  <dimension ref="A1:H12"/>
  <sheetViews>
    <sheetView workbookViewId="0">
      <selection activeCell="E10" sqref="E10"/>
    </sheetView>
  </sheetViews>
  <sheetFormatPr defaultRowHeight="14.25"/>
  <cols>
    <col min="1" max="1" width="31.28515625" bestFit="1" customWidth="1"/>
    <col min="2" max="2" width="15.42578125" bestFit="1" customWidth="1"/>
    <col min="4" max="4" width="20" bestFit="1" customWidth="1"/>
    <col min="5" max="5" width="11" bestFit="1" customWidth="1"/>
    <col min="7" max="7" width="14.5703125" bestFit="1" customWidth="1"/>
    <col min="8" max="8" width="12.7109375" bestFit="1" customWidth="1"/>
  </cols>
  <sheetData>
    <row r="1" spans="1:8">
      <c r="A1" s="35" t="s">
        <v>0</v>
      </c>
      <c r="B1" s="35"/>
      <c r="D1" s="35" t="s">
        <v>1</v>
      </c>
      <c r="E1" s="35"/>
      <c r="G1" s="35" t="s">
        <v>2</v>
      </c>
      <c r="H1" s="35"/>
    </row>
    <row r="2" spans="1:8">
      <c r="A2" s="5" t="s">
        <v>3</v>
      </c>
      <c r="B2" s="5" t="s">
        <v>4</v>
      </c>
      <c r="C2" s="5"/>
      <c r="D2" s="5" t="s">
        <v>5</v>
      </c>
      <c r="E2" s="5" t="s">
        <v>4</v>
      </c>
      <c r="F2" s="5"/>
      <c r="G2" s="5" t="s">
        <v>6</v>
      </c>
      <c r="H2" s="5" t="s">
        <v>4</v>
      </c>
    </row>
    <row r="3" spans="1:8">
      <c r="A3" t="s">
        <v>7</v>
      </c>
      <c r="B3" s="4" t="s">
        <v>8</v>
      </c>
      <c r="D3" t="s">
        <v>9</v>
      </c>
      <c r="E3" s="4" t="s">
        <v>10</v>
      </c>
      <c r="G3" t="s">
        <v>11</v>
      </c>
      <c r="H3" s="4" t="s">
        <v>12</v>
      </c>
    </row>
    <row r="4" spans="1:8">
      <c r="A4" t="s">
        <v>13</v>
      </c>
      <c r="B4" s="4" t="s">
        <v>14</v>
      </c>
      <c r="D4" t="s">
        <v>15</v>
      </c>
      <c r="E4" s="4" t="s">
        <v>16</v>
      </c>
      <c r="G4" t="s">
        <v>17</v>
      </c>
      <c r="H4" s="4" t="s">
        <v>18</v>
      </c>
    </row>
    <row r="5" spans="1:8">
      <c r="A5" t="s">
        <v>19</v>
      </c>
      <c r="B5" s="4" t="s">
        <v>20</v>
      </c>
      <c r="D5" t="s">
        <v>21</v>
      </c>
      <c r="E5" s="4" t="s">
        <v>22</v>
      </c>
      <c r="G5" t="s">
        <v>23</v>
      </c>
      <c r="H5" s="4" t="s">
        <v>24</v>
      </c>
    </row>
    <row r="6" spans="1:8">
      <c r="B6" s="4"/>
      <c r="D6" t="s">
        <v>25</v>
      </c>
      <c r="E6" s="4" t="s">
        <v>22</v>
      </c>
    </row>
    <row r="7" spans="1:8">
      <c r="B7" s="4"/>
      <c r="E7" s="4"/>
    </row>
    <row r="8" spans="1:8">
      <c r="A8" s="5" t="s">
        <v>26</v>
      </c>
      <c r="B8" s="5" t="s">
        <v>6</v>
      </c>
    </row>
    <row r="9" spans="1:8">
      <c r="A9" t="s">
        <v>27</v>
      </c>
      <c r="B9" s="4" t="s">
        <v>28</v>
      </c>
    </row>
    <row r="10" spans="1:8">
      <c r="A10" t="s">
        <v>29</v>
      </c>
      <c r="B10" s="4" t="s">
        <v>30</v>
      </c>
    </row>
    <row r="11" spans="1:8">
      <c r="A11" t="s">
        <v>31</v>
      </c>
      <c r="B11" s="4" t="s">
        <v>32</v>
      </c>
    </row>
    <row r="12" spans="1:8">
      <c r="A12" t="s">
        <v>33</v>
      </c>
      <c r="B12" s="4" t="s">
        <v>34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115E-9FC1-4FCD-825F-835DAD942B23}">
  <sheetPr>
    <tabColor theme="5"/>
  </sheetPr>
  <dimension ref="B1:E63"/>
  <sheetViews>
    <sheetView showGridLines="0" topLeftCell="A35" zoomScaleNormal="100" workbookViewId="0">
      <selection activeCell="O50" sqref="O50"/>
    </sheetView>
  </sheetViews>
  <sheetFormatPr defaultRowHeight="14.25"/>
  <cols>
    <col min="2" max="2" width="2.85546875" customWidth="1"/>
    <col min="3" max="3" width="4.5703125" customWidth="1"/>
    <col min="4" max="4" width="5.140625" customWidth="1"/>
  </cols>
  <sheetData>
    <row r="1" spans="2:4" ht="23.25">
      <c r="B1" s="9" t="s">
        <v>35</v>
      </c>
    </row>
    <row r="3" spans="2:4">
      <c r="C3" s="7" t="s">
        <v>36</v>
      </c>
    </row>
    <row r="4" spans="2:4">
      <c r="C4" s="7" t="s">
        <v>37</v>
      </c>
    </row>
    <row r="5" spans="2:4">
      <c r="D5" t="s">
        <v>38</v>
      </c>
    </row>
    <row r="6" spans="2:4">
      <c r="D6" t="s">
        <v>39</v>
      </c>
    </row>
    <row r="7" spans="2:4">
      <c r="D7" t="s">
        <v>40</v>
      </c>
    </row>
    <row r="8" spans="2:4">
      <c r="D8" t="s">
        <v>41</v>
      </c>
    </row>
    <row r="9" spans="2:4">
      <c r="D9" t="s">
        <v>42</v>
      </c>
    </row>
    <row r="10" spans="2:4">
      <c r="D10" t="s">
        <v>43</v>
      </c>
    </row>
    <row r="11" spans="2:4">
      <c r="D11" t="s">
        <v>44</v>
      </c>
    </row>
    <row r="12" spans="2:4">
      <c r="C12" s="8" t="s">
        <v>45</v>
      </c>
    </row>
    <row r="14" spans="2:4" s="7" customFormat="1">
      <c r="C14" s="7" t="s">
        <v>46</v>
      </c>
    </row>
    <row r="15" spans="2:4">
      <c r="D15" t="s">
        <v>47</v>
      </c>
    </row>
    <row r="16" spans="2:4">
      <c r="D16" t="s">
        <v>48</v>
      </c>
    </row>
    <row r="17" spans="2:4">
      <c r="D17" t="s">
        <v>49</v>
      </c>
    </row>
    <row r="18" spans="2:4">
      <c r="D18" t="s">
        <v>50</v>
      </c>
    </row>
    <row r="20" spans="2:4" s="7" customFormat="1">
      <c r="C20" s="7" t="s">
        <v>51</v>
      </c>
    </row>
    <row r="23" spans="2:4" ht="23.25">
      <c r="B23" s="9" t="s">
        <v>52</v>
      </c>
    </row>
    <row r="25" spans="2:4">
      <c r="C25" s="7" t="s">
        <v>53</v>
      </c>
    </row>
    <row r="26" spans="2:4">
      <c r="C26" s="7" t="s">
        <v>54</v>
      </c>
    </row>
    <row r="27" spans="2:4">
      <c r="D27" t="s">
        <v>55</v>
      </c>
    </row>
    <row r="29" spans="2:4">
      <c r="C29" s="7" t="s">
        <v>56</v>
      </c>
    </row>
    <row r="30" spans="2:4">
      <c r="C30" s="7" t="s">
        <v>57</v>
      </c>
    </row>
    <row r="33" spans="2:5" ht="23.25">
      <c r="B33" s="9" t="s">
        <v>58</v>
      </c>
    </row>
    <row r="35" spans="2:5">
      <c r="C35" s="7" t="s">
        <v>59</v>
      </c>
    </row>
    <row r="36" spans="2:5">
      <c r="C36" s="7" t="s">
        <v>60</v>
      </c>
    </row>
    <row r="37" spans="2:5">
      <c r="C37" s="7" t="s">
        <v>61</v>
      </c>
    </row>
    <row r="39" spans="2:5">
      <c r="C39" s="7" t="s">
        <v>62</v>
      </c>
    </row>
    <row r="40" spans="2:5">
      <c r="D40" s="7" t="s">
        <v>63</v>
      </c>
    </row>
    <row r="41" spans="2:5">
      <c r="D41" s="7" t="s">
        <v>64</v>
      </c>
    </row>
    <row r="42" spans="2:5">
      <c r="E42" t="s">
        <v>65</v>
      </c>
    </row>
    <row r="43" spans="2:5">
      <c r="E43" t="s">
        <v>66</v>
      </c>
    </row>
    <row r="45" spans="2:5">
      <c r="C45" s="7" t="s">
        <v>67</v>
      </c>
    </row>
    <row r="46" spans="2:5">
      <c r="C46" s="7" t="s">
        <v>68</v>
      </c>
    </row>
    <row r="49" spans="2:3" ht="23.25">
      <c r="B49" s="9" t="s">
        <v>69</v>
      </c>
    </row>
    <row r="51" spans="2:3">
      <c r="C51" s="7" t="s">
        <v>70</v>
      </c>
    </row>
    <row r="52" spans="2:3">
      <c r="C52" s="7" t="s">
        <v>71</v>
      </c>
    </row>
    <row r="53" spans="2:3">
      <c r="C53" s="7" t="s">
        <v>72</v>
      </c>
    </row>
    <row r="54" spans="2:3">
      <c r="C54" s="7" t="s">
        <v>73</v>
      </c>
    </row>
    <row r="55" spans="2:3">
      <c r="C55" s="7"/>
    </row>
    <row r="57" spans="2:3" ht="23.25">
      <c r="B57" s="10" t="s">
        <v>74</v>
      </c>
    </row>
    <row r="59" spans="2:3">
      <c r="C59" s="7" t="s">
        <v>75</v>
      </c>
    </row>
    <row r="60" spans="2:3">
      <c r="C60" s="7" t="s">
        <v>76</v>
      </c>
    </row>
    <row r="61" spans="2:3">
      <c r="C61" s="7" t="s">
        <v>77</v>
      </c>
    </row>
    <row r="62" spans="2:3">
      <c r="C62" s="7" t="s">
        <v>78</v>
      </c>
    </row>
    <row r="63" spans="2:3">
      <c r="C63" s="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3"/>
  <sheetViews>
    <sheetView tabSelected="1" topLeftCell="A338" workbookViewId="0">
      <selection activeCell="A366" sqref="A366"/>
    </sheetView>
  </sheetViews>
  <sheetFormatPr defaultColWidth="9.140625" defaultRowHeight="14.25"/>
  <cols>
    <col min="1" max="1" width="27.7109375" style="16" bestFit="1" customWidth="1"/>
    <col min="2" max="2" width="19.7109375" style="15" bestFit="1" customWidth="1"/>
    <col min="3" max="3" width="30.28515625" style="13" bestFit="1" customWidth="1"/>
    <col min="4" max="4" width="17.85546875" style="15" bestFit="1" customWidth="1"/>
    <col min="5" max="5" width="20.85546875" style="15" customWidth="1"/>
    <col min="6" max="6" width="20" style="15" customWidth="1"/>
    <col min="7" max="7" width="26" style="15" customWidth="1"/>
    <col min="8" max="8" width="16" style="15" customWidth="1"/>
    <col min="9" max="9" width="18.7109375" style="15" customWidth="1"/>
    <col min="10" max="16384" width="9.140625" style="13"/>
  </cols>
  <sheetData>
    <row r="1" spans="1:9">
      <c r="A1" s="11" t="s">
        <v>80</v>
      </c>
      <c r="B1" s="12" t="s">
        <v>81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87</v>
      </c>
      <c r="I1" s="12" t="s">
        <v>88</v>
      </c>
    </row>
    <row r="2" spans="1:9">
      <c r="A2" s="16">
        <v>45671</v>
      </c>
      <c r="C2" s="13" t="s">
        <v>89</v>
      </c>
      <c r="D2" s="15">
        <v>3</v>
      </c>
      <c r="E2" s="15">
        <v>4</v>
      </c>
      <c r="G2" s="15">
        <v>0</v>
      </c>
      <c r="H2" s="15">
        <f>D2*5 + E2*4 + F2*2 + G2*2</f>
        <v>31</v>
      </c>
      <c r="I2" s="15">
        <f>IF(ISNUMBER(A2), WEEKNUM(A2), "")</f>
        <v>3</v>
      </c>
    </row>
    <row r="3" spans="1:9">
      <c r="A3" s="16">
        <v>45671</v>
      </c>
      <c r="B3" s="15" t="s">
        <v>90</v>
      </c>
      <c r="C3" s="13" t="s">
        <v>91</v>
      </c>
      <c r="D3" s="15">
        <v>3</v>
      </c>
      <c r="E3" s="15">
        <v>3</v>
      </c>
      <c r="H3" s="15">
        <f>D3*5 + E3*4 + F3*2 + G3*2</f>
        <v>27</v>
      </c>
      <c r="I3" s="15">
        <f>IF(A3="", "", WEEKNUM(A3))</f>
        <v>3</v>
      </c>
    </row>
    <row r="4" spans="1:9">
      <c r="A4" s="16">
        <v>45672</v>
      </c>
      <c r="B4" s="15" t="s">
        <v>90</v>
      </c>
      <c r="C4" s="13" t="s">
        <v>91</v>
      </c>
      <c r="D4" s="15">
        <v>1</v>
      </c>
      <c r="H4" s="15">
        <f>D4*5 + E4*4 + F4*2 + G4*2</f>
        <v>5</v>
      </c>
      <c r="I4" s="15">
        <f>IF(A4="", "", WEEKNUM(A4))</f>
        <v>3</v>
      </c>
    </row>
    <row r="5" spans="1:9">
      <c r="A5" s="16">
        <v>45673</v>
      </c>
      <c r="C5" s="13" t="s">
        <v>89</v>
      </c>
      <c r="E5" s="15">
        <v>2</v>
      </c>
      <c r="G5" s="15">
        <v>0</v>
      </c>
      <c r="H5" s="15">
        <f>D5*5 + E5*4 + F5*2 + G5*2</f>
        <v>8</v>
      </c>
      <c r="I5" s="15">
        <f>IF(A5="", "", WEEKNUM(A5))</f>
        <v>3</v>
      </c>
    </row>
    <row r="6" spans="1:9">
      <c r="A6" s="16">
        <v>45673</v>
      </c>
      <c r="B6" s="15" t="s">
        <v>90</v>
      </c>
      <c r="C6" s="13" t="s">
        <v>91</v>
      </c>
      <c r="D6" s="15">
        <v>2</v>
      </c>
      <c r="E6" s="15">
        <v>1</v>
      </c>
      <c r="H6" s="15">
        <f>D6*5 + E6*4 + F6*2 + G6*2</f>
        <v>14</v>
      </c>
      <c r="I6" s="15">
        <f>IF(A6="", "", WEEKNUM(A6))</f>
        <v>3</v>
      </c>
    </row>
    <row r="7" spans="1:9">
      <c r="A7" s="16">
        <v>45674</v>
      </c>
      <c r="C7" s="13" t="s">
        <v>89</v>
      </c>
      <c r="E7" s="15">
        <v>1</v>
      </c>
      <c r="G7" s="15">
        <v>0</v>
      </c>
      <c r="H7" s="15">
        <f>D7*5 + E7*4 + F7*2 + G7*2</f>
        <v>4</v>
      </c>
      <c r="I7" s="15">
        <f>IF(A7="", "", WEEKNUM(A7))</f>
        <v>3</v>
      </c>
    </row>
    <row r="8" spans="1:9">
      <c r="A8" s="16">
        <v>45674</v>
      </c>
      <c r="B8" s="15" t="s">
        <v>90</v>
      </c>
      <c r="C8" s="13" t="s">
        <v>91</v>
      </c>
      <c r="D8" s="15">
        <v>1</v>
      </c>
      <c r="H8" s="15">
        <f>D8*5 + E8*4 + F8*2 + G8*2</f>
        <v>5</v>
      </c>
      <c r="I8" s="15">
        <f>IF(A8="", "", WEEKNUM(A8))</f>
        <v>3</v>
      </c>
    </row>
    <row r="9" spans="1:9">
      <c r="A9" s="16">
        <v>45674</v>
      </c>
      <c r="B9" s="15" t="s">
        <v>90</v>
      </c>
      <c r="C9" s="13" t="s">
        <v>91</v>
      </c>
      <c r="D9" s="15">
        <v>1</v>
      </c>
      <c r="H9" s="15">
        <f>D9*5 + E9*4 + F9*2 + G9*2</f>
        <v>5</v>
      </c>
      <c r="I9" s="15">
        <f>IF(A9="", "", WEEKNUM(A9))</f>
        <v>3</v>
      </c>
    </row>
    <row r="10" spans="1:9">
      <c r="A10" s="16">
        <v>45680</v>
      </c>
      <c r="C10" s="13" t="s">
        <v>89</v>
      </c>
      <c r="E10" s="15">
        <v>3</v>
      </c>
      <c r="G10" s="15">
        <v>0</v>
      </c>
      <c r="H10" s="15">
        <f>D10*5 + E10*4 + F10*2 + G10*2</f>
        <v>12</v>
      </c>
      <c r="I10" s="15">
        <f>IF(A10="", "", WEEKNUM(A10))</f>
        <v>4</v>
      </c>
    </row>
    <row r="11" spans="1:9">
      <c r="A11" s="16">
        <v>45680</v>
      </c>
      <c r="B11" s="15" t="s">
        <v>92</v>
      </c>
      <c r="C11" s="13" t="s">
        <v>93</v>
      </c>
      <c r="E11" s="15">
        <v>1</v>
      </c>
      <c r="H11" s="15">
        <f>D11*5 + E11*4 + F11*2 + G11*2</f>
        <v>4</v>
      </c>
      <c r="I11" s="15">
        <f>IF(A11="", "", WEEKNUM(A11))</f>
        <v>4</v>
      </c>
    </row>
    <row r="12" spans="1:9">
      <c r="A12" s="16">
        <v>45680</v>
      </c>
      <c r="B12" s="15" t="s">
        <v>92</v>
      </c>
      <c r="C12" s="13" t="s">
        <v>93</v>
      </c>
      <c r="E12" s="15">
        <v>1</v>
      </c>
      <c r="H12" s="15">
        <f>D12*5 + E12*4 + F12*2 + G12*2</f>
        <v>4</v>
      </c>
      <c r="I12" s="15">
        <f>IF(A12="", "", WEEKNUM(A12))</f>
        <v>4</v>
      </c>
    </row>
    <row r="13" spans="1:9">
      <c r="A13" s="16">
        <v>45680</v>
      </c>
      <c r="B13" s="15" t="s">
        <v>90</v>
      </c>
      <c r="C13" s="13" t="s">
        <v>91</v>
      </c>
      <c r="D13" s="15">
        <v>2</v>
      </c>
      <c r="E13" s="15">
        <v>1</v>
      </c>
      <c r="H13" s="15">
        <f>D13*5 + E13*4 + F13*2 + G13*2</f>
        <v>14</v>
      </c>
      <c r="I13" s="15">
        <f>IF(A13="", "", WEEKNUM(A13))</f>
        <v>4</v>
      </c>
    </row>
    <row r="14" spans="1:9">
      <c r="A14" s="16">
        <v>45681</v>
      </c>
      <c r="B14" s="15" t="s">
        <v>90</v>
      </c>
      <c r="C14" s="13" t="s">
        <v>91</v>
      </c>
      <c r="D14" s="31"/>
      <c r="E14" s="15">
        <v>1</v>
      </c>
      <c r="H14" s="15">
        <f>D14*5 + E14*4 + F14*2 + G14*2</f>
        <v>4</v>
      </c>
      <c r="I14" s="15">
        <f>IF(A14="", "", WEEKNUM(A14))</f>
        <v>4</v>
      </c>
    </row>
    <row r="15" spans="1:9">
      <c r="A15" s="16">
        <v>45687</v>
      </c>
      <c r="C15" s="13" t="s">
        <v>89</v>
      </c>
      <c r="D15" s="15">
        <v>4</v>
      </c>
      <c r="E15" s="15">
        <v>0</v>
      </c>
      <c r="G15" s="15">
        <v>1</v>
      </c>
      <c r="H15" s="15">
        <f>D15*5 + E15*4 + F15*2 + G15*2</f>
        <v>22</v>
      </c>
      <c r="I15" s="15">
        <f>IF(A15="", "", WEEKNUM(A15))</f>
        <v>5</v>
      </c>
    </row>
    <row r="16" spans="1:9">
      <c r="A16" s="16">
        <v>45687</v>
      </c>
      <c r="B16" s="15" t="s">
        <v>92</v>
      </c>
      <c r="C16" s="13" t="s">
        <v>93</v>
      </c>
      <c r="E16" s="15">
        <v>1</v>
      </c>
      <c r="H16" s="15">
        <f>D16*5 + E16*4 + F16*2 + G16*2</f>
        <v>4</v>
      </c>
      <c r="I16" s="15">
        <f>IF(A16="", "", WEEKNUM(A16))</f>
        <v>5</v>
      </c>
    </row>
    <row r="17" spans="1:9">
      <c r="A17" s="16">
        <v>45687</v>
      </c>
      <c r="B17" s="15" t="s">
        <v>92</v>
      </c>
      <c r="C17" s="13" t="s">
        <v>93</v>
      </c>
      <c r="E17" s="15">
        <v>1</v>
      </c>
      <c r="H17" s="15">
        <f>D17*5 + E17*4 + F17*2 + G17*2</f>
        <v>4</v>
      </c>
      <c r="I17" s="15">
        <f>IF(A17="", "", WEEKNUM(A17))</f>
        <v>5</v>
      </c>
    </row>
    <row r="18" spans="1:9">
      <c r="A18" s="16">
        <v>45687</v>
      </c>
      <c r="B18" s="15" t="s">
        <v>90</v>
      </c>
      <c r="C18" s="13" t="s">
        <v>91</v>
      </c>
      <c r="E18" s="15">
        <v>2</v>
      </c>
      <c r="H18" s="15">
        <f>D18*5 + E18*4 + F18*2 + G18*2</f>
        <v>8</v>
      </c>
      <c r="I18" s="15">
        <f>IF(A18="", "", WEEKNUM(A18))</f>
        <v>5</v>
      </c>
    </row>
    <row r="19" spans="1:9">
      <c r="A19" s="16">
        <v>45688</v>
      </c>
      <c r="C19" s="13" t="s">
        <v>89</v>
      </c>
      <c r="E19" s="15">
        <v>1</v>
      </c>
      <c r="H19" s="15">
        <f>D19*5 + E19*4 + F19*2 + G19*2</f>
        <v>4</v>
      </c>
      <c r="I19" s="15">
        <f>IF(A19="", "", WEEKNUM(A19))</f>
        <v>5</v>
      </c>
    </row>
    <row r="20" spans="1:9">
      <c r="A20" s="16">
        <v>45688</v>
      </c>
      <c r="B20" s="15" t="s">
        <v>90</v>
      </c>
      <c r="C20" s="13" t="s">
        <v>91</v>
      </c>
      <c r="D20" s="15">
        <v>1</v>
      </c>
      <c r="H20" s="15">
        <f>D20*5 + E20*4 + F20*2 + G20*2</f>
        <v>5</v>
      </c>
      <c r="I20" s="15">
        <f>IF(A20="", "", WEEKNUM(A20))</f>
        <v>5</v>
      </c>
    </row>
    <row r="21" spans="1:9">
      <c r="A21" s="16">
        <v>45691</v>
      </c>
      <c r="B21" s="15" t="s">
        <v>90</v>
      </c>
      <c r="C21" s="13" t="s">
        <v>91</v>
      </c>
      <c r="D21" s="15">
        <v>1</v>
      </c>
      <c r="H21" s="15">
        <f>D21*5 + E21*4 + F21*2 + G21*2</f>
        <v>5</v>
      </c>
      <c r="I21" s="15">
        <f>IF(A21="", "", WEEKNUM(A21))</f>
        <v>6</v>
      </c>
    </row>
    <row r="22" spans="1:9">
      <c r="A22" s="16">
        <v>45692</v>
      </c>
      <c r="C22" s="13" t="s">
        <v>94</v>
      </c>
      <c r="D22" s="15">
        <v>1</v>
      </c>
      <c r="E22" s="15">
        <v>0</v>
      </c>
      <c r="G22" s="15">
        <v>0</v>
      </c>
      <c r="H22" s="15">
        <f>D22*5 + E22*4 + F22*2 + G22*2</f>
        <v>5</v>
      </c>
      <c r="I22" s="15">
        <f>IF(ISNUMBER(A22), WEEKNUM(A22), "")</f>
        <v>6</v>
      </c>
    </row>
    <row r="23" spans="1:9">
      <c r="A23" s="16">
        <v>45692</v>
      </c>
      <c r="C23" s="13" t="s">
        <v>89</v>
      </c>
      <c r="D23" s="15">
        <v>2</v>
      </c>
      <c r="E23" s="15">
        <v>3</v>
      </c>
      <c r="H23" s="15">
        <f>D23*5 + E23*4 + F23*2 + G23*2</f>
        <v>22</v>
      </c>
      <c r="I23" s="15">
        <f>IF(A23="", "", WEEKNUM(A23))</f>
        <v>6</v>
      </c>
    </row>
    <row r="24" spans="1:9">
      <c r="A24" s="16">
        <v>45692</v>
      </c>
      <c r="C24" s="13" t="s">
        <v>95</v>
      </c>
      <c r="E24" s="15">
        <v>1</v>
      </c>
      <c r="H24" s="15">
        <f>D24*5 + E24*4 + F24*2 + G24*2</f>
        <v>4</v>
      </c>
      <c r="I24" s="15">
        <f>IF(A24="", "", WEEKNUM(A24))</f>
        <v>6</v>
      </c>
    </row>
    <row r="25" spans="1:9">
      <c r="A25" s="16">
        <v>45692</v>
      </c>
      <c r="B25" s="15" t="s">
        <v>92</v>
      </c>
      <c r="C25" s="13" t="s">
        <v>93</v>
      </c>
      <c r="E25" s="15">
        <v>1</v>
      </c>
      <c r="H25" s="15">
        <f>D25*5 + E25*4 + F25*2 + G25*2</f>
        <v>4</v>
      </c>
      <c r="I25" s="15">
        <f>IF(A25="", "", WEEKNUM(A25))</f>
        <v>6</v>
      </c>
    </row>
    <row r="26" spans="1:9">
      <c r="A26" s="16">
        <v>45692</v>
      </c>
      <c r="B26" s="15" t="s">
        <v>90</v>
      </c>
      <c r="C26" s="13" t="s">
        <v>96</v>
      </c>
      <c r="E26" s="15">
        <v>1</v>
      </c>
      <c r="H26" s="15">
        <f>D26*5 + E26*4 + F26*2 + G26*2</f>
        <v>4</v>
      </c>
      <c r="I26" s="15">
        <f>IF(A26="", "", WEEKNUM(A26))</f>
        <v>6</v>
      </c>
    </row>
    <row r="27" spans="1:9">
      <c r="A27" s="16">
        <v>45692</v>
      </c>
      <c r="B27" s="15" t="s">
        <v>90</v>
      </c>
      <c r="C27" s="13" t="s">
        <v>96</v>
      </c>
      <c r="E27" s="15">
        <v>1</v>
      </c>
      <c r="H27" s="15">
        <f>D27*5 + E27*4 + F27*2 + G27*2</f>
        <v>4</v>
      </c>
      <c r="I27" s="15">
        <f>IF(A27="", "", WEEKNUM(A27))</f>
        <v>6</v>
      </c>
    </row>
    <row r="28" spans="1:9">
      <c r="A28" s="16">
        <v>45692</v>
      </c>
      <c r="B28" s="15" t="s">
        <v>90</v>
      </c>
      <c r="C28" s="13" t="s">
        <v>91</v>
      </c>
      <c r="D28" s="15">
        <v>5</v>
      </c>
      <c r="E28" s="15">
        <v>3</v>
      </c>
      <c r="H28" s="15">
        <f>D28*5 + E28*4 + F28*2 + G28*2</f>
        <v>37</v>
      </c>
      <c r="I28" s="15">
        <f>IF(A28="", "", WEEKNUM(A28))</f>
        <v>6</v>
      </c>
    </row>
    <row r="29" spans="1:9">
      <c r="A29" s="16">
        <v>45693</v>
      </c>
      <c r="C29" s="13" t="s">
        <v>89</v>
      </c>
      <c r="E29" s="15">
        <v>1</v>
      </c>
      <c r="H29" s="15">
        <f>D29*5 + E29*4 + F29*2 + G29*2</f>
        <v>4</v>
      </c>
      <c r="I29" s="15">
        <f>IF(A29="", "", WEEKNUM(A29))</f>
        <v>6</v>
      </c>
    </row>
    <row r="30" spans="1:9">
      <c r="A30" s="16">
        <v>45693</v>
      </c>
      <c r="B30" s="15" t="s">
        <v>90</v>
      </c>
      <c r="C30" s="13" t="s">
        <v>96</v>
      </c>
      <c r="E30" s="15">
        <v>1</v>
      </c>
      <c r="H30" s="15">
        <f>D30*5 + E30*4 + F30*2 + G30*2</f>
        <v>4</v>
      </c>
      <c r="I30" s="15">
        <f>IF(A30="", "", WEEKNUM(A30))</f>
        <v>6</v>
      </c>
    </row>
    <row r="31" spans="1:9">
      <c r="A31" s="16">
        <v>45693</v>
      </c>
      <c r="B31" s="15" t="s">
        <v>90</v>
      </c>
      <c r="C31" s="13" t="s">
        <v>91</v>
      </c>
      <c r="D31" s="15">
        <v>2</v>
      </c>
      <c r="H31" s="15">
        <f>D31*5 + E31*4 + F31*2 + G31*2</f>
        <v>10</v>
      </c>
      <c r="I31" s="15">
        <f>IF(A31="", "", WEEKNUM(A31))</f>
        <v>6</v>
      </c>
    </row>
    <row r="32" spans="1:9">
      <c r="A32" s="16">
        <v>45694</v>
      </c>
      <c r="C32" s="13" t="s">
        <v>89</v>
      </c>
      <c r="E32" s="15">
        <v>2</v>
      </c>
      <c r="H32" s="15">
        <f>D32*5 + E32*4 + F32*2 + G32*2</f>
        <v>8</v>
      </c>
      <c r="I32" s="15">
        <f>IF(A32="", "", WEEKNUM(A32))</f>
        <v>6</v>
      </c>
    </row>
    <row r="33" spans="1:9">
      <c r="A33" s="16">
        <v>45694</v>
      </c>
      <c r="B33" s="15" t="s">
        <v>90</v>
      </c>
      <c r="C33" s="13" t="s">
        <v>91</v>
      </c>
      <c r="D33" s="15">
        <v>1</v>
      </c>
      <c r="E33" s="15">
        <v>1</v>
      </c>
      <c r="H33" s="15">
        <f>D33*5 + E33*4 + F33*2 + G33*2</f>
        <v>9</v>
      </c>
      <c r="I33" s="15">
        <f>IF(A33="", "", WEEKNUM(A33))</f>
        <v>6</v>
      </c>
    </row>
    <row r="34" spans="1:9">
      <c r="A34" s="16">
        <v>45694</v>
      </c>
      <c r="B34" s="15" t="s">
        <v>90</v>
      </c>
      <c r="C34" s="13" t="s">
        <v>97</v>
      </c>
      <c r="E34" s="15">
        <v>1</v>
      </c>
      <c r="H34" s="15">
        <f>D34*5 + E34*4 + F34*2 + G34*2</f>
        <v>4</v>
      </c>
      <c r="I34" s="15">
        <f>IF(A34="", "", WEEKNUM(A34))</f>
        <v>6</v>
      </c>
    </row>
    <row r="35" spans="1:9">
      <c r="A35" s="16">
        <v>45694</v>
      </c>
      <c r="C35" s="13" t="s">
        <v>98</v>
      </c>
      <c r="E35" s="15">
        <v>1</v>
      </c>
      <c r="H35" s="15">
        <f>D35*5 + E35*4 + F35*2 + G35*2</f>
        <v>4</v>
      </c>
      <c r="I35" s="15">
        <f>IF(A35="", "", WEEKNUM(A35))</f>
        <v>6</v>
      </c>
    </row>
    <row r="36" spans="1:9">
      <c r="A36" s="16">
        <v>45695</v>
      </c>
      <c r="C36" s="13" t="s">
        <v>89</v>
      </c>
      <c r="E36" s="15">
        <v>1</v>
      </c>
      <c r="H36" s="15">
        <f>D36*5 + E36*4 + F36*2 + G36*2</f>
        <v>4</v>
      </c>
      <c r="I36" s="15">
        <f>IF(A36="", "", WEEKNUM(A36))</f>
        <v>6</v>
      </c>
    </row>
    <row r="37" spans="1:9">
      <c r="A37" s="16">
        <v>45695</v>
      </c>
      <c r="B37" s="15" t="s">
        <v>90</v>
      </c>
      <c r="C37" s="13" t="s">
        <v>96</v>
      </c>
      <c r="D37" s="15">
        <v>1</v>
      </c>
      <c r="H37" s="15">
        <f>D37*5 + E37*4 + F37*2 + G37*2</f>
        <v>5</v>
      </c>
      <c r="I37" s="15">
        <f>IF(A37="", "", WEEKNUM(A37))</f>
        <v>6</v>
      </c>
    </row>
    <row r="38" spans="1:9">
      <c r="A38" s="16">
        <v>45695</v>
      </c>
      <c r="B38" s="15" t="s">
        <v>90</v>
      </c>
      <c r="C38" s="13" t="s">
        <v>91</v>
      </c>
      <c r="E38" s="15">
        <v>2</v>
      </c>
      <c r="H38" s="15">
        <f>D38*5 + E38*4 + F38*2 + G38*2</f>
        <v>8</v>
      </c>
      <c r="I38" s="15">
        <f>IF(A38="", "", WEEKNUM(A38))</f>
        <v>6</v>
      </c>
    </row>
    <row r="39" spans="1:9">
      <c r="A39" s="16">
        <v>45695</v>
      </c>
      <c r="B39" s="15" t="s">
        <v>90</v>
      </c>
      <c r="C39" s="13" t="s">
        <v>97</v>
      </c>
      <c r="D39" s="15">
        <v>1</v>
      </c>
      <c r="H39" s="15">
        <f>D39*5 + E39*4 + F39*2 + G39*2</f>
        <v>5</v>
      </c>
      <c r="I39" s="15">
        <f>IF(A39="", "", WEEKNUM(A39))</f>
        <v>6</v>
      </c>
    </row>
    <row r="40" spans="1:9">
      <c r="A40" s="16">
        <v>45699</v>
      </c>
      <c r="C40" s="13" t="s">
        <v>94</v>
      </c>
      <c r="E40" s="15">
        <v>1</v>
      </c>
      <c r="G40" s="15">
        <v>0</v>
      </c>
      <c r="H40" s="15">
        <f>D40*5 + E40*4 + F40*2 + G40*2</f>
        <v>4</v>
      </c>
      <c r="I40" s="15">
        <f>IF(ISNUMBER(A40), WEEKNUM(A40), "")</f>
        <v>7</v>
      </c>
    </row>
    <row r="41" spans="1:9">
      <c r="A41" s="16">
        <v>45699</v>
      </c>
      <c r="B41" s="15" t="s">
        <v>99</v>
      </c>
      <c r="C41" s="13" t="s">
        <v>100</v>
      </c>
      <c r="E41" s="15">
        <v>1</v>
      </c>
      <c r="H41" s="15">
        <f>D41*5 + E41*4 + F41*2 + G41*2</f>
        <v>4</v>
      </c>
      <c r="I41" s="15">
        <f>IF(A41="", "", WEEKNUM(A41))</f>
        <v>7</v>
      </c>
    </row>
    <row r="42" spans="1:9">
      <c r="A42" s="16">
        <v>45699</v>
      </c>
      <c r="B42" s="15" t="s">
        <v>90</v>
      </c>
      <c r="C42" s="13" t="s">
        <v>91</v>
      </c>
      <c r="D42" s="15">
        <v>1</v>
      </c>
      <c r="H42" s="15">
        <f>D42*5 + E42*4 + F42*2 + G42*2</f>
        <v>5</v>
      </c>
      <c r="I42" s="15">
        <f>IF(A42="", "", WEEKNUM(A42))</f>
        <v>7</v>
      </c>
    </row>
    <row r="43" spans="1:9">
      <c r="A43" s="16">
        <v>45700</v>
      </c>
      <c r="C43" s="13" t="s">
        <v>89</v>
      </c>
      <c r="E43" s="15">
        <v>1</v>
      </c>
      <c r="H43" s="15">
        <f>D43*5 + E43*4 + F43*2 + G43*2</f>
        <v>4</v>
      </c>
      <c r="I43" s="15">
        <f>IF(A43="", "", WEEKNUM(A43))</f>
        <v>7</v>
      </c>
    </row>
    <row r="44" spans="1:9">
      <c r="A44" s="16">
        <v>45700</v>
      </c>
      <c r="B44" s="15" t="s">
        <v>92</v>
      </c>
      <c r="C44" s="13" t="s">
        <v>93</v>
      </c>
      <c r="E44" s="15">
        <v>1</v>
      </c>
      <c r="H44" s="15">
        <f>D44*5 + E44*4 + F44*2 + G44*2</f>
        <v>4</v>
      </c>
      <c r="I44" s="15">
        <f>IF(A44="", "", WEEKNUM(A44))</f>
        <v>7</v>
      </c>
    </row>
    <row r="45" spans="1:9">
      <c r="A45" s="16">
        <v>45700</v>
      </c>
      <c r="B45" s="15" t="s">
        <v>90</v>
      </c>
      <c r="C45" s="13" t="s">
        <v>91</v>
      </c>
      <c r="D45" s="15">
        <v>1</v>
      </c>
      <c r="E45" s="15">
        <v>2</v>
      </c>
      <c r="H45" s="15">
        <f>D45*5 + E45*4 + F45*2 + G45*2</f>
        <v>13</v>
      </c>
      <c r="I45" s="15">
        <f>IF(A45="", "", WEEKNUM(A45))</f>
        <v>7</v>
      </c>
    </row>
    <row r="46" spans="1:9">
      <c r="A46" s="16">
        <v>45701</v>
      </c>
      <c r="C46" s="13" t="s">
        <v>89</v>
      </c>
      <c r="D46" s="15">
        <v>1</v>
      </c>
      <c r="E46" s="15">
        <v>1</v>
      </c>
      <c r="H46" s="15">
        <f>D46*5 + E46*4 + F46*2 + G46*2</f>
        <v>9</v>
      </c>
      <c r="I46" s="15">
        <f>IF(A46="", "", WEEKNUM(A46))</f>
        <v>7</v>
      </c>
    </row>
    <row r="47" spans="1:9">
      <c r="A47" s="16">
        <v>45701</v>
      </c>
      <c r="B47" s="15" t="s">
        <v>92</v>
      </c>
      <c r="C47" s="13" t="s">
        <v>93</v>
      </c>
      <c r="E47" s="15">
        <v>1</v>
      </c>
      <c r="H47" s="15">
        <f>D47*5 + E47*4 + F47*2 + G47*2</f>
        <v>4</v>
      </c>
      <c r="I47" s="15">
        <f>IF(A47="", "", WEEKNUM(A47))</f>
        <v>7</v>
      </c>
    </row>
    <row r="48" spans="1:9">
      <c r="A48" s="16">
        <v>45701</v>
      </c>
      <c r="B48" s="15" t="s">
        <v>90</v>
      </c>
      <c r="C48" s="13" t="s">
        <v>91</v>
      </c>
      <c r="D48" s="15">
        <v>1</v>
      </c>
      <c r="H48" s="15">
        <f>D48*5 + E48*4 + F48*2 + G48*2</f>
        <v>5</v>
      </c>
      <c r="I48" s="15">
        <f>IF(A48="", "", WEEKNUM(A48))</f>
        <v>7</v>
      </c>
    </row>
    <row r="49" spans="1:9">
      <c r="A49" s="16">
        <v>45702</v>
      </c>
      <c r="C49" s="13" t="s">
        <v>89</v>
      </c>
      <c r="D49" s="15">
        <v>1</v>
      </c>
      <c r="E49" s="15">
        <v>2</v>
      </c>
      <c r="H49" s="15">
        <f>D49*5 + E49*4 + F49*2 + G49*2</f>
        <v>13</v>
      </c>
      <c r="I49" s="15">
        <f>IF(A49="", "", WEEKNUM(A49))</f>
        <v>7</v>
      </c>
    </row>
    <row r="50" spans="1:9">
      <c r="A50" s="16">
        <v>45702</v>
      </c>
      <c r="B50" s="15" t="s">
        <v>90</v>
      </c>
      <c r="C50" s="13" t="s">
        <v>101</v>
      </c>
      <c r="E50" s="15">
        <v>1</v>
      </c>
      <c r="H50" s="15">
        <f>D50*5 + E50*4 + F50*2 + G50*2</f>
        <v>4</v>
      </c>
      <c r="I50" s="15">
        <f>IF(A50="", "", WEEKNUM(A50))</f>
        <v>7</v>
      </c>
    </row>
    <row r="51" spans="1:9">
      <c r="A51" s="16">
        <v>45702</v>
      </c>
      <c r="B51" s="15" t="s">
        <v>90</v>
      </c>
      <c r="C51" s="13" t="s">
        <v>91</v>
      </c>
      <c r="D51" s="15">
        <v>1</v>
      </c>
      <c r="E51" s="15">
        <v>4</v>
      </c>
      <c r="H51" s="15">
        <f>D51*5 + E51*4 + F51*2 + G51*2</f>
        <v>21</v>
      </c>
      <c r="I51" s="15">
        <f>IF(A51="", "", WEEKNUM(A51))</f>
        <v>7</v>
      </c>
    </row>
    <row r="52" spans="1:9">
      <c r="A52" s="16">
        <v>45702</v>
      </c>
      <c r="B52" s="15" t="s">
        <v>102</v>
      </c>
      <c r="C52" s="13" t="s">
        <v>103</v>
      </c>
      <c r="E52" s="15">
        <v>1</v>
      </c>
      <c r="H52" s="15">
        <f>D52*5 + E52*4 + F52*2 + G52*2</f>
        <v>4</v>
      </c>
      <c r="I52" s="15">
        <f>IF(A52="", "", WEEKNUM(A52))</f>
        <v>7</v>
      </c>
    </row>
    <row r="53" spans="1:9">
      <c r="A53" s="16">
        <v>45702</v>
      </c>
      <c r="B53" s="15" t="s">
        <v>104</v>
      </c>
      <c r="C53" s="13" t="s">
        <v>105</v>
      </c>
      <c r="E53" s="15">
        <v>1</v>
      </c>
      <c r="H53" s="15">
        <f>D53*5 + E53*4 + F53*2 + G53*2</f>
        <v>4</v>
      </c>
      <c r="I53" s="15">
        <f>IF(A53="", "", WEEKNUM(A53))</f>
        <v>7</v>
      </c>
    </row>
    <row r="54" spans="1:9">
      <c r="A54" s="16">
        <v>45702</v>
      </c>
      <c r="B54" s="15" t="s">
        <v>106</v>
      </c>
      <c r="C54" s="13" t="s">
        <v>107</v>
      </c>
      <c r="E54" s="15">
        <v>1</v>
      </c>
      <c r="H54" s="15">
        <f>D54*5 + E54*4 + F54*2 + G54*2</f>
        <v>4</v>
      </c>
      <c r="I54" s="15">
        <f>IF(A54="", "", WEEKNUM(A54))</f>
        <v>7</v>
      </c>
    </row>
    <row r="55" spans="1:9">
      <c r="A55" s="16">
        <v>45703</v>
      </c>
      <c r="C55" s="13" t="s">
        <v>89</v>
      </c>
      <c r="E55" s="15">
        <v>1</v>
      </c>
      <c r="H55" s="15">
        <f>D55*5 + E55*4 + F55*2 + G55*2</f>
        <v>4</v>
      </c>
      <c r="I55" s="15">
        <f>IF(A55="", "", WEEKNUM(A55))</f>
        <v>7</v>
      </c>
    </row>
    <row r="56" spans="1:9">
      <c r="A56" s="16">
        <v>45705</v>
      </c>
      <c r="C56" s="13" t="s">
        <v>89</v>
      </c>
      <c r="E56" s="15">
        <v>0</v>
      </c>
      <c r="G56" s="15">
        <v>1</v>
      </c>
      <c r="H56" s="15">
        <f>D56*5 + E56*4 + F56*2 + G56*2</f>
        <v>2</v>
      </c>
      <c r="I56" s="15">
        <f>IF(A56="", "", WEEKNUM(A56))</f>
        <v>8</v>
      </c>
    </row>
    <row r="57" spans="1:9">
      <c r="A57" s="16">
        <v>45705</v>
      </c>
      <c r="B57" s="15" t="s">
        <v>90</v>
      </c>
      <c r="C57" s="13" t="s">
        <v>96</v>
      </c>
      <c r="G57" s="15">
        <v>1</v>
      </c>
      <c r="H57" s="15">
        <f>D57*5 + E57*4 + F57*2 + G57*2</f>
        <v>2</v>
      </c>
      <c r="I57" s="15">
        <f>IF(A57="", "", WEEKNUM(A57))</f>
        <v>8</v>
      </c>
    </row>
    <row r="58" spans="1:9">
      <c r="A58" s="16">
        <v>45705</v>
      </c>
      <c r="B58" s="15" t="s">
        <v>90</v>
      </c>
      <c r="C58" s="13" t="s">
        <v>91</v>
      </c>
      <c r="D58" s="15">
        <v>3</v>
      </c>
      <c r="E58" s="15">
        <v>1</v>
      </c>
      <c r="H58" s="15">
        <f>D58*5 + E58*4 + F58*2 + G58*2</f>
        <v>19</v>
      </c>
      <c r="I58" s="15">
        <f>IF(A58="", "", WEEKNUM(A58))</f>
        <v>8</v>
      </c>
    </row>
    <row r="59" spans="1:9">
      <c r="A59" s="14">
        <v>45706</v>
      </c>
      <c r="C59" s="13" t="s">
        <v>108</v>
      </c>
      <c r="D59" s="15">
        <v>1</v>
      </c>
      <c r="E59" s="15">
        <v>0</v>
      </c>
      <c r="G59" s="15">
        <v>0</v>
      </c>
      <c r="H59" s="15">
        <f>D59*5 + E59*4 + F59*2 + G59*2</f>
        <v>5</v>
      </c>
      <c r="I59" s="15">
        <f>IF(ISNUMBER(A59), WEEKNUM(A59), "")</f>
        <v>8</v>
      </c>
    </row>
    <row r="60" spans="1:9">
      <c r="A60" s="16">
        <v>45706</v>
      </c>
      <c r="C60" s="13" t="s">
        <v>89</v>
      </c>
      <c r="D60" s="15">
        <v>1</v>
      </c>
      <c r="E60" s="15">
        <v>2</v>
      </c>
      <c r="H60" s="15">
        <f>D60*5 + E60*4 + F60*2 + G60*2</f>
        <v>13</v>
      </c>
      <c r="I60" s="15">
        <f>IF(A60="", "", WEEKNUM(A60))</f>
        <v>8</v>
      </c>
    </row>
    <row r="61" spans="1:9">
      <c r="A61" s="16">
        <v>45706</v>
      </c>
      <c r="B61" s="15" t="s">
        <v>90</v>
      </c>
      <c r="C61" s="13" t="s">
        <v>101</v>
      </c>
      <c r="D61" s="15">
        <v>1</v>
      </c>
      <c r="H61" s="15">
        <f>D61*5 + E61*4 + F61*2 + G61*2</f>
        <v>5</v>
      </c>
      <c r="I61" s="15">
        <f>IF(A61="", "", WEEKNUM(A61))</f>
        <v>8</v>
      </c>
    </row>
    <row r="62" spans="1:9">
      <c r="A62" s="16">
        <v>45706</v>
      </c>
      <c r="B62" s="15" t="s">
        <v>92</v>
      </c>
      <c r="C62" s="13" t="s">
        <v>93</v>
      </c>
      <c r="E62" s="15">
        <v>1</v>
      </c>
      <c r="H62" s="15">
        <f>D62*5 + E62*4 + F62*2 + G62*2</f>
        <v>4</v>
      </c>
      <c r="I62" s="15">
        <f>IF(A62="", "", WEEKNUM(A62))</f>
        <v>8</v>
      </c>
    </row>
    <row r="63" spans="1:9">
      <c r="A63" s="16">
        <v>45706</v>
      </c>
      <c r="B63" s="15" t="s">
        <v>90</v>
      </c>
      <c r="C63" s="13" t="s">
        <v>96</v>
      </c>
      <c r="D63" s="15">
        <v>1</v>
      </c>
      <c r="H63" s="15">
        <f>D63*5 + E63*4 + F63*2 + G63*2</f>
        <v>5</v>
      </c>
      <c r="I63" s="15">
        <f>IF(A63="", "", WEEKNUM(A63))</f>
        <v>8</v>
      </c>
    </row>
    <row r="64" spans="1:9">
      <c r="A64" s="16">
        <v>45706</v>
      </c>
      <c r="B64" s="15" t="s">
        <v>90</v>
      </c>
      <c r="C64" s="13" t="s">
        <v>96</v>
      </c>
      <c r="E64" s="15">
        <v>1</v>
      </c>
      <c r="H64" s="15">
        <f>D64*5 + E64*4 + F64*2 + G64*2</f>
        <v>4</v>
      </c>
      <c r="I64" s="15">
        <f>IF(A64="", "", WEEKNUM(A64))</f>
        <v>8</v>
      </c>
    </row>
    <row r="65" spans="1:9">
      <c r="A65" s="16">
        <v>45706</v>
      </c>
      <c r="B65" s="15" t="s">
        <v>90</v>
      </c>
      <c r="C65" s="13" t="s">
        <v>91</v>
      </c>
      <c r="D65" s="15">
        <v>3</v>
      </c>
      <c r="E65" s="15">
        <v>1</v>
      </c>
      <c r="H65" s="15">
        <f>D65*5 + E65*4 + F65*2 + G65*2</f>
        <v>19</v>
      </c>
      <c r="I65" s="15">
        <f>IF(A65="", "", WEEKNUM(A65))</f>
        <v>8</v>
      </c>
    </row>
    <row r="66" spans="1:9">
      <c r="A66" s="16">
        <v>45706</v>
      </c>
      <c r="B66" s="15" t="s">
        <v>104</v>
      </c>
      <c r="C66" s="13" t="s">
        <v>105</v>
      </c>
      <c r="D66" s="15">
        <v>2</v>
      </c>
      <c r="E66" s="15">
        <v>1</v>
      </c>
      <c r="H66" s="15">
        <f>D66*5 + E66*4 + F66*2 + G66*2</f>
        <v>14</v>
      </c>
      <c r="I66" s="15">
        <f>IF(A66="", "", WEEKNUM(A66))</f>
        <v>8</v>
      </c>
    </row>
    <row r="67" spans="1:9">
      <c r="A67" s="16">
        <v>45707</v>
      </c>
      <c r="C67" s="13" t="s">
        <v>89</v>
      </c>
      <c r="D67" s="15">
        <v>1</v>
      </c>
      <c r="E67" s="15">
        <v>1</v>
      </c>
      <c r="H67" s="15">
        <f>D67*5 + E67*4 + F67*2 + G67*2</f>
        <v>9</v>
      </c>
      <c r="I67" s="15">
        <f>IF(A67="", "", WEEKNUM(A67))</f>
        <v>8</v>
      </c>
    </row>
    <row r="68" spans="1:9">
      <c r="A68" s="16">
        <v>45707</v>
      </c>
      <c r="B68" s="15" t="s">
        <v>90</v>
      </c>
      <c r="C68" s="13" t="s">
        <v>97</v>
      </c>
      <c r="D68" s="15">
        <v>1</v>
      </c>
      <c r="H68" s="15">
        <f>D68*5 + E68*4 + F68*2 + G68*2</f>
        <v>5</v>
      </c>
      <c r="I68" s="15">
        <f>IF(A68="", "", WEEKNUM(A68))</f>
        <v>8</v>
      </c>
    </row>
    <row r="69" spans="1:9">
      <c r="A69" s="16">
        <v>45708</v>
      </c>
      <c r="C69" s="13" t="s">
        <v>89</v>
      </c>
      <c r="E69" s="15">
        <v>0</v>
      </c>
      <c r="G69" s="15">
        <v>1</v>
      </c>
      <c r="H69" s="15">
        <f>D69*5 + E69*4 + F69*2 + G69*2</f>
        <v>2</v>
      </c>
      <c r="I69" s="15">
        <f>IF(A69="", "", WEEKNUM(A69))</f>
        <v>8</v>
      </c>
    </row>
    <row r="70" spans="1:9">
      <c r="A70" s="16">
        <v>45708</v>
      </c>
      <c r="B70" s="15" t="s">
        <v>90</v>
      </c>
      <c r="C70" s="13" t="s">
        <v>91</v>
      </c>
      <c r="D70" s="15">
        <v>2</v>
      </c>
      <c r="H70" s="15">
        <f>D70*5 + E70*4 + F70*2 + G70*2</f>
        <v>10</v>
      </c>
      <c r="I70" s="15">
        <f>IF(A70="", "", WEEKNUM(A70))</f>
        <v>8</v>
      </c>
    </row>
    <row r="71" spans="1:9">
      <c r="A71" s="16">
        <v>45708</v>
      </c>
      <c r="B71" s="15" t="s">
        <v>90</v>
      </c>
      <c r="C71" s="13" t="s">
        <v>97</v>
      </c>
      <c r="E71" s="15">
        <v>1</v>
      </c>
      <c r="H71" s="15">
        <f>D71*5 + E71*4 + F71*2 + G71*2</f>
        <v>4</v>
      </c>
      <c r="I71" s="15">
        <f>IF(A71="", "", WEEKNUM(A71))</f>
        <v>8</v>
      </c>
    </row>
    <row r="72" spans="1:9">
      <c r="A72" s="16">
        <v>45709</v>
      </c>
      <c r="C72" s="13" t="s">
        <v>89</v>
      </c>
      <c r="E72" s="15">
        <v>1</v>
      </c>
      <c r="G72" s="15">
        <v>1</v>
      </c>
      <c r="H72" s="15">
        <f>D72*5 + E72*4 + F72*2 + G72*2</f>
        <v>6</v>
      </c>
      <c r="I72" s="15">
        <f>IF(A72="", "", WEEKNUM(A72))</f>
        <v>8</v>
      </c>
    </row>
    <row r="73" spans="1:9">
      <c r="A73" s="16">
        <v>45709</v>
      </c>
      <c r="B73" s="15" t="s">
        <v>90</v>
      </c>
      <c r="C73" s="13" t="s">
        <v>96</v>
      </c>
      <c r="G73" s="15">
        <v>1</v>
      </c>
      <c r="H73" s="15">
        <f>D73*5 + E73*4 + F73*2 + G73*2</f>
        <v>2</v>
      </c>
      <c r="I73" s="15">
        <f>IF(A73="", "", WEEKNUM(A73))</f>
        <v>8</v>
      </c>
    </row>
    <row r="74" spans="1:9">
      <c r="A74" s="16">
        <v>45709</v>
      </c>
      <c r="B74" s="15" t="s">
        <v>90</v>
      </c>
      <c r="C74" s="13" t="s">
        <v>91</v>
      </c>
      <c r="D74" s="15">
        <v>2</v>
      </c>
      <c r="H74" s="15">
        <f>D74*5 + E74*4 + F74*2 + G74*2</f>
        <v>10</v>
      </c>
      <c r="I74" s="15">
        <f>IF(A74="", "", WEEKNUM(A74))</f>
        <v>8</v>
      </c>
    </row>
    <row r="75" spans="1:9">
      <c r="A75" s="16">
        <v>45709</v>
      </c>
      <c r="B75" s="15" t="s">
        <v>104</v>
      </c>
      <c r="C75" s="13" t="s">
        <v>105</v>
      </c>
      <c r="E75" s="15">
        <v>1</v>
      </c>
      <c r="H75" s="15">
        <f>D75*5 + E75*4 + F75*2 + G75*2</f>
        <v>4</v>
      </c>
      <c r="I75" s="15">
        <f>IF(A75="", "", WEEKNUM(A75))</f>
        <v>8</v>
      </c>
    </row>
    <row r="76" spans="1:9">
      <c r="A76" s="16">
        <v>45709</v>
      </c>
      <c r="B76" s="15" t="s">
        <v>106</v>
      </c>
      <c r="C76" s="13" t="s">
        <v>107</v>
      </c>
      <c r="D76" s="15">
        <v>1</v>
      </c>
      <c r="E76" s="15">
        <v>1</v>
      </c>
      <c r="H76" s="15">
        <f>D76*5 + E76*4 + F76*2 + G76*2</f>
        <v>9</v>
      </c>
      <c r="I76" s="15">
        <f>IF(A76="", "", WEEKNUM(A76))</f>
        <v>8</v>
      </c>
    </row>
    <row r="77" spans="1:9">
      <c r="A77" s="16">
        <v>45709</v>
      </c>
      <c r="B77" s="15" t="s">
        <v>109</v>
      </c>
      <c r="C77" s="13" t="s">
        <v>110</v>
      </c>
      <c r="E77" s="15">
        <v>1</v>
      </c>
      <c r="H77" s="15">
        <f>D77*5 + E77*4 + F77*2 + G77*2</f>
        <v>4</v>
      </c>
      <c r="I77" s="15">
        <f>IF(A77="", "", WEEKNUM(A77))</f>
        <v>8</v>
      </c>
    </row>
    <row r="78" spans="1:9">
      <c r="A78" s="16">
        <v>45713</v>
      </c>
      <c r="B78" s="15" t="s">
        <v>90</v>
      </c>
      <c r="C78" s="13" t="s">
        <v>91</v>
      </c>
      <c r="D78" s="15">
        <v>1</v>
      </c>
      <c r="E78" s="15">
        <v>1</v>
      </c>
      <c r="H78" s="15">
        <f>D78*5 + E78*4 + F78*2 + G78*2</f>
        <v>9</v>
      </c>
      <c r="I78" s="15">
        <f>IF(A78="", "", WEEKNUM(A78))</f>
        <v>9</v>
      </c>
    </row>
    <row r="79" spans="1:9">
      <c r="A79" s="16">
        <v>45713</v>
      </c>
      <c r="B79" s="15" t="s">
        <v>90</v>
      </c>
      <c r="C79" s="13" t="s">
        <v>97</v>
      </c>
      <c r="D79" s="15">
        <v>1</v>
      </c>
      <c r="H79" s="15">
        <f>D79*5 + E79*4 + F79*2 + G79*2</f>
        <v>5</v>
      </c>
      <c r="I79" s="15">
        <f>IF(A79="", "", WEEKNUM(A79))</f>
        <v>9</v>
      </c>
    </row>
    <row r="80" spans="1:9">
      <c r="A80" s="16">
        <v>45713</v>
      </c>
      <c r="B80" s="15" t="s">
        <v>104</v>
      </c>
      <c r="C80" s="13" t="s">
        <v>105</v>
      </c>
      <c r="D80" s="15">
        <v>1</v>
      </c>
      <c r="H80" s="15">
        <f>D80*5 + E80*4 + F80*2 + G80*2</f>
        <v>5</v>
      </c>
      <c r="I80" s="15">
        <f>IF(A80="", "", WEEKNUM(A80))</f>
        <v>9</v>
      </c>
    </row>
    <row r="81" spans="1:9">
      <c r="A81" s="16">
        <v>45714</v>
      </c>
      <c r="B81" s="15" t="s">
        <v>104</v>
      </c>
      <c r="C81" s="13" t="s">
        <v>111</v>
      </c>
      <c r="D81" s="15">
        <v>1</v>
      </c>
      <c r="H81" s="15">
        <f>D81*5 + E81*4 + F81*2 + G81*2</f>
        <v>5</v>
      </c>
      <c r="I81" s="15">
        <f>IF(A81="", "", WEEKNUM(A81))</f>
        <v>9</v>
      </c>
    </row>
    <row r="82" spans="1:9">
      <c r="A82" s="16">
        <v>45714</v>
      </c>
      <c r="B82" s="15" t="s">
        <v>90</v>
      </c>
      <c r="C82" s="13" t="s">
        <v>91</v>
      </c>
      <c r="E82" s="15">
        <v>1</v>
      </c>
      <c r="H82" s="15">
        <f>D82*5 + E82*4 + F82*2 + G82*2</f>
        <v>4</v>
      </c>
      <c r="I82" s="15">
        <f>IF(A82="", "", WEEKNUM(A82))</f>
        <v>9</v>
      </c>
    </row>
    <row r="83" spans="1:9">
      <c r="A83" s="14">
        <v>45715</v>
      </c>
      <c r="C83" s="13" t="s">
        <v>94</v>
      </c>
      <c r="D83" s="15">
        <v>2</v>
      </c>
      <c r="E83" s="15">
        <v>0</v>
      </c>
      <c r="G83" s="15">
        <v>0</v>
      </c>
      <c r="H83" s="15">
        <f>D83*5 + E83*4 + F83*2 + G83*2</f>
        <v>10</v>
      </c>
      <c r="I83" s="15">
        <f>IF(ISNUMBER(A83), WEEKNUM(A83), "")</f>
        <v>9</v>
      </c>
    </row>
    <row r="84" spans="1:9">
      <c r="A84" s="16">
        <v>45715</v>
      </c>
      <c r="C84" s="13" t="s">
        <v>89</v>
      </c>
      <c r="E84" s="15">
        <v>1</v>
      </c>
      <c r="H84" s="15">
        <f>D84*5 + E84*4 + F84*2 + G84*2</f>
        <v>4</v>
      </c>
      <c r="I84" s="15">
        <f>IF(A84="", "", WEEKNUM(A84))</f>
        <v>9</v>
      </c>
    </row>
    <row r="85" spans="1:9">
      <c r="A85" s="16">
        <v>45715</v>
      </c>
      <c r="C85" s="13" t="s">
        <v>112</v>
      </c>
      <c r="D85" s="15">
        <v>1</v>
      </c>
      <c r="H85" s="15">
        <f>D85*5 + E85*4 + F85*2 + G85*2</f>
        <v>5</v>
      </c>
      <c r="I85" s="15">
        <f>IF(A85="", "", WEEKNUM(A85))</f>
        <v>9</v>
      </c>
    </row>
    <row r="86" spans="1:9">
      <c r="A86" s="16">
        <v>45715</v>
      </c>
      <c r="B86" s="15" t="s">
        <v>113</v>
      </c>
      <c r="C86" s="13" t="s">
        <v>114</v>
      </c>
      <c r="D86" s="15">
        <v>1</v>
      </c>
      <c r="H86" s="15">
        <f>D86*5 + E86*4 + F86*2 + G86*2</f>
        <v>5</v>
      </c>
      <c r="I86" s="15">
        <f>IF(A86="", "", WEEKNUM(A86))</f>
        <v>9</v>
      </c>
    </row>
    <row r="87" spans="1:9">
      <c r="A87" s="16">
        <v>45715</v>
      </c>
      <c r="B87" s="15" t="s">
        <v>113</v>
      </c>
      <c r="C87" s="13" t="s">
        <v>114</v>
      </c>
      <c r="D87" s="15">
        <v>1</v>
      </c>
      <c r="H87" s="15">
        <f>D87*5 + E87*4 + F87*2 + G87*2</f>
        <v>5</v>
      </c>
      <c r="I87" s="15">
        <f>IF(A87="", "", WEEKNUM(A87))</f>
        <v>9</v>
      </c>
    </row>
    <row r="88" spans="1:9">
      <c r="A88" s="16">
        <v>45715</v>
      </c>
      <c r="B88" s="15" t="s">
        <v>104</v>
      </c>
      <c r="C88" s="13" t="s">
        <v>111</v>
      </c>
      <c r="D88" s="15">
        <v>1</v>
      </c>
      <c r="H88" s="15">
        <f>D88*5 + E88*4 + F88*2 + G88*2</f>
        <v>5</v>
      </c>
      <c r="I88" s="15">
        <f>IF(A88="", "", WEEKNUM(A88))</f>
        <v>9</v>
      </c>
    </row>
    <row r="89" spans="1:9">
      <c r="A89" s="16">
        <v>45715</v>
      </c>
      <c r="B89" s="15" t="s">
        <v>90</v>
      </c>
      <c r="C89" s="13" t="s">
        <v>91</v>
      </c>
      <c r="E89" s="15">
        <v>1</v>
      </c>
      <c r="H89" s="15">
        <f>D89*5 + E89*4 + F89*2 + G89*2</f>
        <v>4</v>
      </c>
      <c r="I89" s="15">
        <f>IF(A89="", "", WEEKNUM(A89))</f>
        <v>9</v>
      </c>
    </row>
    <row r="90" spans="1:9">
      <c r="A90" s="16">
        <v>45715</v>
      </c>
      <c r="B90" s="15" t="s">
        <v>102</v>
      </c>
      <c r="C90" s="13" t="s">
        <v>103</v>
      </c>
      <c r="E90" s="15">
        <v>1</v>
      </c>
      <c r="H90" s="15">
        <f>D90*5 + E90*4 + F90*2 + G90*2</f>
        <v>4</v>
      </c>
      <c r="I90" s="15">
        <f>IF(A90="", "", WEEKNUM(A90))</f>
        <v>9</v>
      </c>
    </row>
    <row r="91" spans="1:9">
      <c r="A91" s="14">
        <v>45716</v>
      </c>
      <c r="C91" s="13" t="s">
        <v>94</v>
      </c>
      <c r="E91" s="15">
        <v>1</v>
      </c>
      <c r="G91" s="15">
        <v>0</v>
      </c>
      <c r="H91" s="15">
        <f>D91*5 + E91*4 + F91*2 + G91*2</f>
        <v>4</v>
      </c>
      <c r="I91" s="15">
        <f>IF(ISNUMBER(A91), WEEKNUM(A91), "")</f>
        <v>9</v>
      </c>
    </row>
    <row r="92" spans="1:9">
      <c r="A92" s="16">
        <v>45716</v>
      </c>
      <c r="C92" s="13" t="s">
        <v>89</v>
      </c>
      <c r="D92" s="15">
        <v>1</v>
      </c>
      <c r="E92" s="15">
        <v>1</v>
      </c>
      <c r="G92" s="15">
        <v>1</v>
      </c>
      <c r="H92" s="15">
        <f>D92*5 + E92*4 + F92*2 + G92*2</f>
        <v>11</v>
      </c>
      <c r="I92" s="15">
        <f>IF(A92="", "", WEEKNUM(A92))</f>
        <v>9</v>
      </c>
    </row>
    <row r="93" spans="1:9">
      <c r="A93" s="16">
        <v>45716</v>
      </c>
      <c r="B93" s="15" t="s">
        <v>90</v>
      </c>
      <c r="C93" s="13" t="s">
        <v>96</v>
      </c>
      <c r="D93" s="15">
        <v>1</v>
      </c>
      <c r="H93" s="15">
        <f>D93*5 + E93*4 + F93*2 + G93*2</f>
        <v>5</v>
      </c>
      <c r="I93" s="15">
        <f>IF(A93="", "", WEEKNUM(A93))</f>
        <v>9</v>
      </c>
    </row>
    <row r="94" spans="1:9">
      <c r="A94" s="16">
        <v>45716</v>
      </c>
      <c r="C94" s="13" t="s">
        <v>112</v>
      </c>
      <c r="D94" s="15">
        <v>1</v>
      </c>
      <c r="H94" s="15">
        <f>D94*5 + E94*4 + F94*2 + G94*2</f>
        <v>5</v>
      </c>
      <c r="I94" s="15">
        <f>IF(A94="", "", WEEKNUM(A94))</f>
        <v>9</v>
      </c>
    </row>
    <row r="95" spans="1:9">
      <c r="A95" s="16">
        <v>45716</v>
      </c>
      <c r="B95" s="15" t="s">
        <v>90</v>
      </c>
      <c r="C95" s="13" t="s">
        <v>91</v>
      </c>
      <c r="D95" s="15">
        <v>2</v>
      </c>
      <c r="E95" s="15">
        <v>2</v>
      </c>
      <c r="H95" s="15">
        <f>D95*5 + E95*4 + F95*2 + G95*2</f>
        <v>18</v>
      </c>
      <c r="I95" s="15">
        <f>IF(A95="", "", WEEKNUM(A95))</f>
        <v>9</v>
      </c>
    </row>
    <row r="96" spans="1:9">
      <c r="A96" s="16">
        <v>45716</v>
      </c>
      <c r="B96" s="15" t="s">
        <v>90</v>
      </c>
      <c r="C96" s="13" t="s">
        <v>97</v>
      </c>
      <c r="D96" s="15">
        <v>1</v>
      </c>
      <c r="E96" s="15">
        <v>2</v>
      </c>
      <c r="H96" s="15">
        <f>D96*5 + E96*4 + F96*2 + G96*2</f>
        <v>13</v>
      </c>
      <c r="I96" s="15">
        <f>IF(A96="", "", WEEKNUM(A96))</f>
        <v>9</v>
      </c>
    </row>
    <row r="97" spans="1:9">
      <c r="A97" s="16">
        <v>45716</v>
      </c>
      <c r="B97" s="15" t="s">
        <v>106</v>
      </c>
      <c r="C97" s="13" t="s">
        <v>107</v>
      </c>
      <c r="D97" s="15">
        <v>1</v>
      </c>
      <c r="E97" s="15">
        <v>1</v>
      </c>
      <c r="H97" s="15">
        <f>D97*5 + E97*4 + F97*2 + G97*2</f>
        <v>9</v>
      </c>
      <c r="I97" s="15">
        <f>IF(A97="", "", WEEKNUM(A97))</f>
        <v>9</v>
      </c>
    </row>
    <row r="98" spans="1:9">
      <c r="A98" s="16">
        <v>45719</v>
      </c>
      <c r="B98" s="15" t="s">
        <v>90</v>
      </c>
      <c r="C98" s="13" t="s">
        <v>96</v>
      </c>
      <c r="E98" s="15">
        <v>1</v>
      </c>
      <c r="H98" s="15">
        <f>D98*5 + E98*4 + F98*2 + G98*2</f>
        <v>4</v>
      </c>
      <c r="I98" s="15">
        <f>IF(A98="", "", WEEKNUM(A98))</f>
        <v>10</v>
      </c>
    </row>
    <row r="99" spans="1:9">
      <c r="A99" s="16">
        <v>45719</v>
      </c>
      <c r="B99" s="15" t="s">
        <v>90</v>
      </c>
      <c r="C99" s="13" t="s">
        <v>96</v>
      </c>
      <c r="G99" s="15">
        <v>1</v>
      </c>
      <c r="H99" s="15">
        <f>D99*5 + E99*4 + F99*2 + G99*2</f>
        <v>2</v>
      </c>
      <c r="I99" s="15">
        <f>IF(A99="", "", WEEKNUM(A99))</f>
        <v>10</v>
      </c>
    </row>
    <row r="100" spans="1:9">
      <c r="A100" s="16">
        <v>45719</v>
      </c>
      <c r="B100" s="15" t="s">
        <v>113</v>
      </c>
      <c r="C100" s="13" t="s">
        <v>114</v>
      </c>
      <c r="D100" s="15">
        <v>1</v>
      </c>
      <c r="H100" s="15">
        <f>D100*5 + E100*4 + F100*2 + G100*2</f>
        <v>5</v>
      </c>
      <c r="I100" s="15">
        <f>IF(A100="", "", WEEKNUM(A100))</f>
        <v>10</v>
      </c>
    </row>
    <row r="101" spans="1:9">
      <c r="A101" s="16">
        <v>45719</v>
      </c>
      <c r="B101" s="15" t="s">
        <v>90</v>
      </c>
      <c r="C101" s="13" t="s">
        <v>91</v>
      </c>
      <c r="E101" s="15">
        <v>1</v>
      </c>
      <c r="H101" s="15">
        <f>D101*5 + E101*4 + F101*2 + G101*2</f>
        <v>4</v>
      </c>
      <c r="I101" s="15">
        <f>IF(A101="", "", WEEKNUM(A101))</f>
        <v>10</v>
      </c>
    </row>
    <row r="102" spans="1:9">
      <c r="A102" s="16">
        <v>45719</v>
      </c>
      <c r="B102" s="15" t="s">
        <v>90</v>
      </c>
      <c r="C102" s="13" t="s">
        <v>97</v>
      </c>
      <c r="E102" s="15">
        <v>2</v>
      </c>
      <c r="H102" s="15">
        <f>D102*5 + E102*4 + F102*2 + G102*2</f>
        <v>8</v>
      </c>
      <c r="I102" s="15">
        <f>IF(A102="", "", WEEKNUM(A102))</f>
        <v>10</v>
      </c>
    </row>
    <row r="103" spans="1:9">
      <c r="A103" s="16">
        <v>45721</v>
      </c>
      <c r="B103" s="15" t="s">
        <v>113</v>
      </c>
      <c r="C103" s="13" t="s">
        <v>115</v>
      </c>
      <c r="D103" s="15">
        <v>1</v>
      </c>
      <c r="H103" s="15">
        <f>D103*5 + E103*4 + F103*2 + G103*2</f>
        <v>5</v>
      </c>
      <c r="I103" s="15">
        <f>IF(A103="", "", WEEKNUM(A103))</f>
        <v>10</v>
      </c>
    </row>
    <row r="104" spans="1:9">
      <c r="A104" s="16">
        <v>45721</v>
      </c>
      <c r="C104" s="13" t="s">
        <v>89</v>
      </c>
      <c r="E104" s="15">
        <v>1</v>
      </c>
      <c r="H104" s="15">
        <f>D104*5 + E104*4 + F104*2 + G104*2</f>
        <v>4</v>
      </c>
      <c r="I104" s="15">
        <f>IF(A104="", "", WEEKNUM(A104))</f>
        <v>10</v>
      </c>
    </row>
    <row r="105" spans="1:9">
      <c r="A105" s="16">
        <v>45721</v>
      </c>
      <c r="B105" s="15" t="s">
        <v>90</v>
      </c>
      <c r="C105" s="13" t="s">
        <v>96</v>
      </c>
      <c r="D105" s="15">
        <v>1</v>
      </c>
      <c r="H105" s="15">
        <f>D105*5 + E105*4 + F105*2 + G105*2</f>
        <v>5</v>
      </c>
      <c r="I105" s="15">
        <f>IF(A105="", "", WEEKNUM(A105))</f>
        <v>10</v>
      </c>
    </row>
    <row r="106" spans="1:9">
      <c r="A106" s="16">
        <v>45721</v>
      </c>
      <c r="B106" s="15" t="s">
        <v>90</v>
      </c>
      <c r="C106" s="13" t="s">
        <v>91</v>
      </c>
      <c r="E106" s="15">
        <v>1</v>
      </c>
      <c r="H106" s="15">
        <f>D106*5 + E106*4 + F106*2 + G106*2</f>
        <v>4</v>
      </c>
      <c r="I106" s="15">
        <f>IF(A106="", "", WEEKNUM(A106))</f>
        <v>10</v>
      </c>
    </row>
    <row r="107" spans="1:9">
      <c r="A107" s="16">
        <v>45722</v>
      </c>
      <c r="B107" s="15" t="s">
        <v>92</v>
      </c>
      <c r="C107" s="13" t="s">
        <v>93</v>
      </c>
      <c r="D107" s="15">
        <v>1</v>
      </c>
      <c r="H107" s="15">
        <f>D107*5 + E107*4 + F107*2 + G107*2</f>
        <v>5</v>
      </c>
      <c r="I107" s="15">
        <f>IF(A107="", "", WEEKNUM(A107))</f>
        <v>10</v>
      </c>
    </row>
    <row r="108" spans="1:9">
      <c r="A108" s="16">
        <v>45722</v>
      </c>
      <c r="B108" s="15" t="s">
        <v>90</v>
      </c>
      <c r="C108" s="13" t="s">
        <v>91</v>
      </c>
      <c r="D108" s="15">
        <v>3</v>
      </c>
      <c r="H108" s="15">
        <f>D108*5 + E108*4 + F108*2 + G108*2</f>
        <v>15</v>
      </c>
      <c r="I108" s="15">
        <f>IF(A108="", "", WEEKNUM(A108))</f>
        <v>10</v>
      </c>
    </row>
    <row r="109" spans="1:9">
      <c r="A109" s="16">
        <v>45723</v>
      </c>
      <c r="B109" s="15" t="s">
        <v>90</v>
      </c>
      <c r="C109" s="13" t="s">
        <v>96</v>
      </c>
      <c r="G109" s="15">
        <v>1</v>
      </c>
      <c r="H109" s="15">
        <f>D109*5 + E109*4 + F109*2 + G109*2</f>
        <v>2</v>
      </c>
      <c r="I109" s="15">
        <f>IF(A109="", "", WEEKNUM(A109))</f>
        <v>10</v>
      </c>
    </row>
    <row r="110" spans="1:9">
      <c r="A110" s="16">
        <v>45723</v>
      </c>
      <c r="B110" s="15" t="s">
        <v>90</v>
      </c>
      <c r="C110" s="13" t="s">
        <v>91</v>
      </c>
      <c r="E110" s="15">
        <v>1</v>
      </c>
      <c r="H110" s="15">
        <f>D110*5 + E110*4 + F110*2 + G110*2</f>
        <v>4</v>
      </c>
      <c r="I110" s="15">
        <f>IF(A110="", "", WEEKNUM(A110))</f>
        <v>10</v>
      </c>
    </row>
    <row r="111" spans="1:9">
      <c r="A111" s="16">
        <v>45724</v>
      </c>
      <c r="C111" s="13" t="s">
        <v>89</v>
      </c>
      <c r="D111" s="15">
        <v>1</v>
      </c>
      <c r="H111" s="15">
        <f>D111*5 + E111*4 + F111*2 + G111*2</f>
        <v>5</v>
      </c>
      <c r="I111" s="15">
        <f>IF(A111="", "", WEEKNUM(A111))</f>
        <v>10</v>
      </c>
    </row>
    <row r="112" spans="1:9">
      <c r="A112" s="16">
        <v>45727</v>
      </c>
      <c r="C112" s="13" t="s">
        <v>89</v>
      </c>
      <c r="E112" s="15">
        <v>1</v>
      </c>
      <c r="H112" s="15">
        <f>D112*5 + E112*4 + F112*2 + G112*2</f>
        <v>4</v>
      </c>
      <c r="I112" s="15">
        <f>IF(A112="", "", WEEKNUM(A112))</f>
        <v>11</v>
      </c>
    </row>
    <row r="113" spans="1:9">
      <c r="A113" s="16">
        <v>45727</v>
      </c>
      <c r="B113" s="15" t="s">
        <v>99</v>
      </c>
      <c r="C113" s="13" t="s">
        <v>100</v>
      </c>
      <c r="E113" s="15">
        <v>1</v>
      </c>
      <c r="H113" s="15">
        <f>D113*5 + E113*4 + F113*2 + G113*2</f>
        <v>4</v>
      </c>
      <c r="I113" s="15">
        <f>IF(A113="", "", WEEKNUM(A113))</f>
        <v>11</v>
      </c>
    </row>
    <row r="114" spans="1:9">
      <c r="A114" s="16">
        <v>45727</v>
      </c>
      <c r="B114" s="15" t="s">
        <v>90</v>
      </c>
      <c r="C114" s="13" t="s">
        <v>91</v>
      </c>
      <c r="D114" s="15">
        <v>1</v>
      </c>
      <c r="H114" s="15">
        <f>D114*5 + E114*4 + F114*2 + G114*2</f>
        <v>5</v>
      </c>
      <c r="I114" s="15">
        <f>IF(A114="", "", WEEKNUM(A114))</f>
        <v>11</v>
      </c>
    </row>
    <row r="115" spans="1:9">
      <c r="A115" s="16">
        <v>45728</v>
      </c>
      <c r="B115" s="15" t="s">
        <v>90</v>
      </c>
      <c r="C115" s="13" t="s">
        <v>96</v>
      </c>
      <c r="D115" s="15">
        <v>1</v>
      </c>
      <c r="H115" s="15">
        <f>D115*5 + E115*4 + F115*2 + G115*2</f>
        <v>5</v>
      </c>
      <c r="I115" s="15">
        <f>IF(A115="", "", WEEKNUM(A115))</f>
        <v>11</v>
      </c>
    </row>
    <row r="116" spans="1:9">
      <c r="A116" s="16">
        <v>45728</v>
      </c>
      <c r="B116" s="15" t="s">
        <v>90</v>
      </c>
      <c r="C116" s="13" t="s">
        <v>91</v>
      </c>
      <c r="D116" s="15">
        <v>1</v>
      </c>
      <c r="E116" s="15">
        <v>1</v>
      </c>
      <c r="H116" s="15">
        <f>D116*5 + E116*4 + F116*2 + G116*2</f>
        <v>9</v>
      </c>
      <c r="I116" s="15">
        <f>IF(A116="", "", WEEKNUM(A116))</f>
        <v>11</v>
      </c>
    </row>
    <row r="117" spans="1:9">
      <c r="A117" s="16">
        <v>45730</v>
      </c>
      <c r="C117" s="13" t="s">
        <v>89</v>
      </c>
      <c r="E117" s="15">
        <v>1</v>
      </c>
      <c r="H117" s="15">
        <f>D117*5 + E117*4 + F117*2 + G117*2</f>
        <v>4</v>
      </c>
      <c r="I117" s="15">
        <f>IF(A117="", "", WEEKNUM(A117))</f>
        <v>11</v>
      </c>
    </row>
    <row r="118" spans="1:9">
      <c r="A118" s="16">
        <v>45733</v>
      </c>
      <c r="B118" s="15" t="s">
        <v>92</v>
      </c>
      <c r="C118" s="13" t="s">
        <v>93</v>
      </c>
      <c r="D118" s="15">
        <v>1</v>
      </c>
      <c r="H118" s="15">
        <f>D118*5 + E118*4 + F118*2 + G118*2</f>
        <v>5</v>
      </c>
      <c r="I118" s="15">
        <f>IF(A118="", "", WEEKNUM(A118))</f>
        <v>12</v>
      </c>
    </row>
    <row r="119" spans="1:9">
      <c r="A119" s="16">
        <v>45733</v>
      </c>
      <c r="C119" s="13" t="s">
        <v>116</v>
      </c>
      <c r="E119" s="15">
        <v>1</v>
      </c>
      <c r="H119" s="15">
        <f>D119*5 + E119*4 + F119*2 + G119*2</f>
        <v>4</v>
      </c>
      <c r="I119" s="15">
        <f>IF(A119="", "", WEEKNUM(A119))</f>
        <v>12</v>
      </c>
    </row>
    <row r="120" spans="1:9">
      <c r="A120" s="16">
        <v>45734</v>
      </c>
      <c r="B120" s="15" t="s">
        <v>92</v>
      </c>
      <c r="C120" s="13" t="s">
        <v>93</v>
      </c>
      <c r="D120" s="15">
        <v>1</v>
      </c>
      <c r="H120" s="15">
        <f>D120*5 + E120*4 + F120*2 + G120*2</f>
        <v>5</v>
      </c>
      <c r="I120" s="15">
        <f>IF(A120="", "", WEEKNUM(A120))</f>
        <v>12</v>
      </c>
    </row>
    <row r="121" spans="1:9">
      <c r="A121" s="16">
        <v>45734</v>
      </c>
      <c r="B121" s="15" t="s">
        <v>90</v>
      </c>
      <c r="C121" s="13" t="s">
        <v>91</v>
      </c>
      <c r="D121" s="15">
        <v>2</v>
      </c>
      <c r="H121" s="15">
        <f>D121*5 + E121*4 + F121*2 + G121*2</f>
        <v>10</v>
      </c>
      <c r="I121" s="15">
        <f>IF(A121="", "", WEEKNUM(A121))</f>
        <v>12</v>
      </c>
    </row>
    <row r="122" spans="1:9">
      <c r="A122" s="16">
        <v>45735</v>
      </c>
      <c r="B122" s="15" t="s">
        <v>90</v>
      </c>
      <c r="C122" s="13" t="s">
        <v>96</v>
      </c>
      <c r="E122" s="15">
        <v>1</v>
      </c>
      <c r="H122" s="15">
        <f>D122*5 + E122*4 + F122*2 + G122*2</f>
        <v>4</v>
      </c>
      <c r="I122" s="15">
        <f>IF(A122="", "", WEEKNUM(A122))</f>
        <v>12</v>
      </c>
    </row>
    <row r="123" spans="1:9">
      <c r="A123" s="16">
        <v>45735</v>
      </c>
      <c r="B123" s="15" t="s">
        <v>90</v>
      </c>
      <c r="C123" s="13" t="s">
        <v>91</v>
      </c>
      <c r="D123" s="15">
        <v>1</v>
      </c>
      <c r="E123" s="15">
        <v>1</v>
      </c>
      <c r="H123" s="15">
        <f>D123*5 + E123*4 + F123*2 + G123*2</f>
        <v>9</v>
      </c>
      <c r="I123" s="15">
        <f>IF(A123="", "", WEEKNUM(A123))</f>
        <v>12</v>
      </c>
    </row>
    <row r="124" spans="1:9">
      <c r="A124" s="16">
        <v>45736</v>
      </c>
      <c r="B124" s="15" t="s">
        <v>109</v>
      </c>
      <c r="C124" s="13" t="s">
        <v>117</v>
      </c>
      <c r="E124" s="15">
        <v>1</v>
      </c>
      <c r="H124" s="15">
        <f>D124*5 + E124*4 + F124*2 + G124*2</f>
        <v>4</v>
      </c>
      <c r="I124" s="15">
        <f>IF(A124="", "", WEEKNUM(A124))</f>
        <v>12</v>
      </c>
    </row>
    <row r="125" spans="1:9">
      <c r="A125" s="16">
        <v>45736</v>
      </c>
      <c r="C125" s="13" t="s">
        <v>89</v>
      </c>
      <c r="D125" s="15">
        <v>2</v>
      </c>
      <c r="H125" s="15">
        <f>D125*5 + E125*4 + F125*2 + G125*2</f>
        <v>10</v>
      </c>
      <c r="I125" s="15">
        <f>IF(A125="", "", WEEKNUM(A125))</f>
        <v>12</v>
      </c>
    </row>
    <row r="126" spans="1:9">
      <c r="A126" s="16">
        <v>45736</v>
      </c>
      <c r="B126" s="15" t="s">
        <v>90</v>
      </c>
      <c r="C126" s="13" t="s">
        <v>91</v>
      </c>
      <c r="D126" s="15">
        <v>2</v>
      </c>
      <c r="H126" s="15">
        <f>D126*5 + E126*4 + F126*2 + G126*2</f>
        <v>10</v>
      </c>
      <c r="I126" s="15">
        <f>IF(A126="", "", WEEKNUM(A126))</f>
        <v>12</v>
      </c>
    </row>
    <row r="127" spans="1:9">
      <c r="A127" s="16">
        <v>45737</v>
      </c>
      <c r="C127" s="13" t="s">
        <v>89</v>
      </c>
      <c r="E127" s="15">
        <v>2</v>
      </c>
      <c r="G127" s="15">
        <v>1</v>
      </c>
      <c r="H127" s="15">
        <f>D127*5 + E127*4 + F127*2 + G127*2</f>
        <v>10</v>
      </c>
      <c r="I127" s="15">
        <f>IF(A127="", "", WEEKNUM(A127))</f>
        <v>12</v>
      </c>
    </row>
    <row r="128" spans="1:9">
      <c r="A128" s="16">
        <v>45737</v>
      </c>
      <c r="B128" s="15" t="s">
        <v>90</v>
      </c>
      <c r="C128" s="13" t="s">
        <v>96</v>
      </c>
      <c r="E128" s="15">
        <v>1</v>
      </c>
      <c r="H128" s="15">
        <f>D128*5 + E128*4 + F128*2 + G128*2</f>
        <v>4</v>
      </c>
      <c r="I128" s="15">
        <f>IF(A128="", "", WEEKNUM(A128))</f>
        <v>12</v>
      </c>
    </row>
    <row r="129" spans="1:9">
      <c r="A129" s="16">
        <v>45737</v>
      </c>
      <c r="B129" s="15" t="s">
        <v>90</v>
      </c>
      <c r="C129" s="13" t="s">
        <v>96</v>
      </c>
      <c r="G129" s="15">
        <v>1</v>
      </c>
      <c r="H129" s="15">
        <f>D129*5 + E129*4 + F129*2 + G129*2</f>
        <v>2</v>
      </c>
      <c r="I129" s="15">
        <f>IF(A129="", "", WEEKNUM(A129))</f>
        <v>12</v>
      </c>
    </row>
    <row r="130" spans="1:9">
      <c r="A130" s="16">
        <v>45737</v>
      </c>
      <c r="B130" s="15" t="s">
        <v>90</v>
      </c>
      <c r="C130" s="13" t="s">
        <v>91</v>
      </c>
      <c r="D130" s="15">
        <v>1</v>
      </c>
      <c r="H130" s="15">
        <f>D130*5 + E130*4 + F130*2 + G130*2</f>
        <v>5</v>
      </c>
      <c r="I130" s="15">
        <f>IF(A130="", "", WEEKNUM(A130))</f>
        <v>12</v>
      </c>
    </row>
    <row r="131" spans="1:9">
      <c r="A131" s="16">
        <v>45737</v>
      </c>
      <c r="B131" s="15" t="s">
        <v>90</v>
      </c>
      <c r="C131" s="13" t="s">
        <v>97</v>
      </c>
      <c r="E131" s="15">
        <v>1</v>
      </c>
      <c r="H131" s="15">
        <f>D131*5 + E131*4 + F131*2 + G131*2</f>
        <v>4</v>
      </c>
      <c r="I131" s="15">
        <f>IF(A131="", "", WEEKNUM(A131))</f>
        <v>12</v>
      </c>
    </row>
    <row r="132" spans="1:9">
      <c r="A132" s="16">
        <v>45737</v>
      </c>
      <c r="B132" s="15" t="s">
        <v>109</v>
      </c>
      <c r="C132" s="13" t="s">
        <v>118</v>
      </c>
      <c r="D132" s="15">
        <v>1</v>
      </c>
      <c r="E132" s="15">
        <v>1</v>
      </c>
      <c r="H132" s="15">
        <f>D132*5 + E132*4 + F132*2 + G132*2</f>
        <v>9</v>
      </c>
      <c r="I132" s="15">
        <f>IF(A132="", "", WEEKNUM(A132))</f>
        <v>12</v>
      </c>
    </row>
    <row r="133" spans="1:9">
      <c r="A133" s="16">
        <v>45742</v>
      </c>
      <c r="B133" s="15" t="s">
        <v>90</v>
      </c>
      <c r="C133" s="13" t="s">
        <v>91</v>
      </c>
      <c r="D133" s="15">
        <v>1</v>
      </c>
      <c r="H133" s="15">
        <f>D133*5 + E133*4 + F133*2 + G133*2</f>
        <v>5</v>
      </c>
      <c r="I133" s="15">
        <f>IF(A133="", "", WEEKNUM(A133))</f>
        <v>13</v>
      </c>
    </row>
    <row r="134" spans="1:9">
      <c r="A134" s="16">
        <v>45743</v>
      </c>
      <c r="B134" s="15" t="s">
        <v>104</v>
      </c>
      <c r="C134" s="13" t="s">
        <v>111</v>
      </c>
      <c r="E134" s="15">
        <v>1</v>
      </c>
      <c r="H134" s="15">
        <f>D134*5 + E134*4 + F134*2 + G134*2</f>
        <v>4</v>
      </c>
      <c r="I134" s="15">
        <f>IF(A134="", "", WEEKNUM(A134))</f>
        <v>13</v>
      </c>
    </row>
    <row r="135" spans="1:9">
      <c r="A135" s="16">
        <v>45743</v>
      </c>
      <c r="B135" s="15" t="s">
        <v>90</v>
      </c>
      <c r="C135" s="13" t="s">
        <v>91</v>
      </c>
      <c r="E135" s="15">
        <v>1</v>
      </c>
      <c r="H135" s="15">
        <f>D135*5 + E135*4 + F135*2 + G135*2</f>
        <v>4</v>
      </c>
      <c r="I135" s="15">
        <f>IF(A135="", "", WEEKNUM(A135))</f>
        <v>13</v>
      </c>
    </row>
    <row r="136" spans="1:9">
      <c r="A136" s="16">
        <v>45743</v>
      </c>
      <c r="B136" s="15" t="s">
        <v>104</v>
      </c>
      <c r="C136" s="13" t="s">
        <v>105</v>
      </c>
      <c r="D136" s="15">
        <v>1</v>
      </c>
      <c r="H136" s="15">
        <f>D136*5 + E136*4 + F136*2 + G136*2</f>
        <v>5</v>
      </c>
      <c r="I136" s="15">
        <f>IF(A136="", "", WEEKNUM(A136))</f>
        <v>13</v>
      </c>
    </row>
    <row r="137" spans="1:9">
      <c r="A137" s="16">
        <v>45744</v>
      </c>
      <c r="C137" s="13" t="s">
        <v>89</v>
      </c>
      <c r="D137" s="15">
        <v>1</v>
      </c>
      <c r="H137" s="15">
        <f>D137*5 + E137*4 + F137*2 + G137*2</f>
        <v>5</v>
      </c>
      <c r="I137" s="15">
        <f>IF(A137="", "", WEEKNUM(A137))</f>
        <v>13</v>
      </c>
    </row>
    <row r="138" spans="1:9">
      <c r="A138" s="16">
        <v>45747</v>
      </c>
      <c r="B138" s="15" t="s">
        <v>90</v>
      </c>
      <c r="C138" s="13" t="s">
        <v>91</v>
      </c>
      <c r="D138" s="15">
        <v>3</v>
      </c>
      <c r="H138" s="15">
        <f>D138*5 + E138*4 + F138*2 + G138*2</f>
        <v>15</v>
      </c>
      <c r="I138" s="15">
        <f>IF(A138="", "", WEEKNUM(A138))</f>
        <v>14</v>
      </c>
    </row>
    <row r="139" spans="1:9">
      <c r="A139" s="16">
        <v>45757</v>
      </c>
      <c r="B139" s="15" t="s">
        <v>90</v>
      </c>
      <c r="C139" s="13" t="s">
        <v>96</v>
      </c>
      <c r="D139" s="15">
        <v>1</v>
      </c>
      <c r="H139" s="15">
        <f>D139*5 + E139*4 + F139*2 + G139*2</f>
        <v>5</v>
      </c>
      <c r="I139" s="15">
        <f>IF(A139="", "", WEEKNUM(A139))</f>
        <v>15</v>
      </c>
    </row>
    <row r="140" spans="1:9">
      <c r="A140" s="16">
        <v>45757</v>
      </c>
      <c r="B140" s="15" t="s">
        <v>90</v>
      </c>
      <c r="C140" s="13" t="s">
        <v>91</v>
      </c>
      <c r="E140" s="15">
        <v>1</v>
      </c>
      <c r="H140" s="15">
        <f>D140*5 + E140*4 + F140*2 + G140*2</f>
        <v>4</v>
      </c>
      <c r="I140" s="15">
        <f>IF(A140="", "", WEEKNUM(A140))</f>
        <v>15</v>
      </c>
    </row>
    <row r="141" spans="1:9">
      <c r="A141" s="16">
        <v>45758</v>
      </c>
      <c r="C141" s="13" t="s">
        <v>89</v>
      </c>
      <c r="D141" s="15">
        <v>1</v>
      </c>
      <c r="H141" s="15">
        <f>D141*5 + E141*4 + F141*2 + G141*2</f>
        <v>5</v>
      </c>
      <c r="I141" s="15">
        <f>IF(A141="", "", WEEKNUM(A141))</f>
        <v>15</v>
      </c>
    </row>
    <row r="142" spans="1:9">
      <c r="A142" s="16">
        <v>45758</v>
      </c>
      <c r="B142" s="15" t="s">
        <v>90</v>
      </c>
      <c r="C142" s="13" t="s">
        <v>91</v>
      </c>
      <c r="D142" s="15">
        <v>1</v>
      </c>
      <c r="H142" s="15">
        <f>D142*5 + E142*4 + F142*2 + G142*2</f>
        <v>5</v>
      </c>
      <c r="I142" s="15">
        <f>IF(A142="", "", WEEKNUM(A142))</f>
        <v>15</v>
      </c>
    </row>
    <row r="143" spans="1:9">
      <c r="A143" s="16">
        <v>45761</v>
      </c>
      <c r="C143" s="13" t="s">
        <v>95</v>
      </c>
      <c r="E143" s="15">
        <v>3</v>
      </c>
      <c r="F143" s="15">
        <v>4</v>
      </c>
      <c r="H143" s="15">
        <f>D143*5 + E143*4 + F143*2 + G143*2</f>
        <v>20</v>
      </c>
      <c r="I143" s="15">
        <f>IF(A143="", "", WEEKNUM(A143))</f>
        <v>16</v>
      </c>
    </row>
    <row r="144" spans="1:9">
      <c r="A144" s="16">
        <v>45761</v>
      </c>
      <c r="B144" s="15" t="s">
        <v>90</v>
      </c>
      <c r="C144" s="13" t="s">
        <v>96</v>
      </c>
      <c r="E144" s="15">
        <v>1</v>
      </c>
      <c r="F144" s="15">
        <v>1</v>
      </c>
      <c r="G144" s="15">
        <v>1</v>
      </c>
      <c r="H144" s="15">
        <f>D144*5 + E144*4 + F144*2 + G144*2</f>
        <v>8</v>
      </c>
      <c r="I144" s="15">
        <f>IF(A144="", "", WEEKNUM(A144))</f>
        <v>16</v>
      </c>
    </row>
    <row r="145" spans="1:9">
      <c r="A145" s="16">
        <v>45761</v>
      </c>
      <c r="B145" s="15" t="s">
        <v>104</v>
      </c>
      <c r="C145" s="13" t="s">
        <v>111</v>
      </c>
      <c r="E145" s="15">
        <v>1</v>
      </c>
      <c r="H145" s="15">
        <f>D145*5 + E145*4 + F145*2 + G145*2</f>
        <v>4</v>
      </c>
      <c r="I145" s="15">
        <f>IF(A145="", "", WEEKNUM(A145))</f>
        <v>16</v>
      </c>
    </row>
    <row r="146" spans="1:9">
      <c r="A146" s="16">
        <v>45761</v>
      </c>
      <c r="B146" s="15" t="s">
        <v>90</v>
      </c>
      <c r="C146" s="13" t="s">
        <v>91</v>
      </c>
      <c r="D146" s="15">
        <v>1</v>
      </c>
      <c r="H146" s="15">
        <f>D146*5 + E146*4 + F146*2 + G146*2</f>
        <v>5</v>
      </c>
      <c r="I146" s="15">
        <f>IF(A146="", "", WEEKNUM(A146))</f>
        <v>16</v>
      </c>
    </row>
    <row r="147" spans="1:9">
      <c r="A147" s="16">
        <v>45762</v>
      </c>
      <c r="C147" s="13" t="s">
        <v>95</v>
      </c>
      <c r="D147" s="15">
        <v>1</v>
      </c>
      <c r="H147" s="15">
        <f>D147*5 + E147*4 + F147*2 + G147*2</f>
        <v>5</v>
      </c>
      <c r="I147" s="15">
        <f>IF(A147="", "", WEEKNUM(A147))</f>
        <v>16</v>
      </c>
    </row>
    <row r="148" spans="1:9">
      <c r="A148" s="16">
        <v>45762</v>
      </c>
      <c r="B148" s="15" t="s">
        <v>92</v>
      </c>
      <c r="C148" s="13" t="s">
        <v>93</v>
      </c>
      <c r="E148" s="15">
        <v>1</v>
      </c>
      <c r="H148" s="15">
        <f>D148*5 + E148*4 + F148*2 + G148*2</f>
        <v>4</v>
      </c>
      <c r="I148" s="15">
        <f>IF(A148="", "", WEEKNUM(A148))</f>
        <v>16</v>
      </c>
    </row>
    <row r="149" spans="1:9">
      <c r="A149" s="16">
        <v>45763</v>
      </c>
      <c r="B149" s="15" t="s">
        <v>90</v>
      </c>
      <c r="C149" s="13" t="s">
        <v>96</v>
      </c>
      <c r="E149" s="15">
        <v>1</v>
      </c>
      <c r="H149" s="15">
        <f>D149*5 + E149*4 + F149*2 + G149*2</f>
        <v>4</v>
      </c>
      <c r="I149" s="15">
        <f>IF(A149="", "", WEEKNUM(A149))</f>
        <v>16</v>
      </c>
    </row>
    <row r="150" spans="1:9">
      <c r="A150" s="16">
        <v>45763</v>
      </c>
      <c r="B150" s="15" t="s">
        <v>90</v>
      </c>
      <c r="C150" s="13" t="s">
        <v>91</v>
      </c>
      <c r="E150" s="15">
        <v>2</v>
      </c>
      <c r="F150" s="15">
        <v>2</v>
      </c>
      <c r="H150" s="15">
        <f>D150*5 + E150*4 + F150*2 + G150*2</f>
        <v>12</v>
      </c>
      <c r="I150" s="15">
        <f>IF(A150="", "", WEEKNUM(A150))</f>
        <v>16</v>
      </c>
    </row>
    <row r="151" spans="1:9">
      <c r="A151" s="16">
        <v>45763</v>
      </c>
      <c r="B151" s="15" t="s">
        <v>90</v>
      </c>
      <c r="C151" s="13" t="s">
        <v>97</v>
      </c>
      <c r="E151" s="15">
        <v>1</v>
      </c>
      <c r="H151" s="15">
        <f>D151*5 + E151*4 + F151*2 + G151*2</f>
        <v>4</v>
      </c>
      <c r="I151" s="15">
        <f>IF(A151="", "", WEEKNUM(A151))</f>
        <v>16</v>
      </c>
    </row>
    <row r="152" spans="1:9">
      <c r="A152" s="16">
        <v>45763</v>
      </c>
      <c r="B152" s="15" t="s">
        <v>102</v>
      </c>
      <c r="C152" s="13" t="s">
        <v>103</v>
      </c>
      <c r="D152" s="15">
        <v>1</v>
      </c>
      <c r="H152" s="15">
        <f>D152*5 + E152*4 + F152*2 + G152*2</f>
        <v>5</v>
      </c>
      <c r="I152" s="15">
        <f>IF(A152="", "", WEEKNUM(A152))</f>
        <v>16</v>
      </c>
    </row>
    <row r="153" spans="1:9">
      <c r="A153" s="16">
        <v>45763</v>
      </c>
      <c r="B153" s="15" t="s">
        <v>106</v>
      </c>
      <c r="C153" s="13" t="s">
        <v>107</v>
      </c>
      <c r="E153" s="15">
        <v>1</v>
      </c>
      <c r="H153" s="15">
        <f>D153*5 + E153*4 + F153*2 + G153*2</f>
        <v>4</v>
      </c>
      <c r="I153" s="15">
        <f>IF(A153="", "", WEEKNUM(A153))</f>
        <v>16</v>
      </c>
    </row>
    <row r="154" spans="1:9">
      <c r="A154" s="16">
        <v>45763</v>
      </c>
      <c r="B154" s="15" t="s">
        <v>106</v>
      </c>
      <c r="C154" s="13" t="s">
        <v>119</v>
      </c>
      <c r="D154" s="15">
        <v>1</v>
      </c>
      <c r="F154" s="15">
        <v>1</v>
      </c>
      <c r="H154" s="15">
        <f>D154*5 + E154*4 + F154*2 + G154*2</f>
        <v>7</v>
      </c>
      <c r="I154" s="15">
        <f>IF(A154="", "", WEEKNUM(A154))</f>
        <v>16</v>
      </c>
    </row>
    <row r="155" spans="1:9">
      <c r="A155" s="16">
        <v>45763</v>
      </c>
      <c r="C155" s="13" t="s">
        <v>120</v>
      </c>
      <c r="D155" s="15">
        <v>1</v>
      </c>
      <c r="H155" s="15">
        <f>D155*5 + E155*4 + F155*2 + G155*2</f>
        <v>5</v>
      </c>
      <c r="I155" s="15">
        <f>IF(A155="", "", WEEKNUM(A155))</f>
        <v>16</v>
      </c>
    </row>
    <row r="156" spans="1:9">
      <c r="A156" s="16">
        <v>45767</v>
      </c>
      <c r="C156" s="13" t="s">
        <v>89</v>
      </c>
      <c r="D156" s="15">
        <v>1</v>
      </c>
      <c r="H156" s="15">
        <f>D156*5 + E156*4 + F156*2 + G156*2</f>
        <v>5</v>
      </c>
      <c r="I156" s="15">
        <f>IF(A156="", "", WEEKNUM(A156))</f>
        <v>17</v>
      </c>
    </row>
    <row r="157" spans="1:9">
      <c r="A157" s="16">
        <v>45767</v>
      </c>
      <c r="B157" s="15" t="s">
        <v>90</v>
      </c>
      <c r="C157" s="13" t="s">
        <v>91</v>
      </c>
      <c r="E157" s="15">
        <v>1</v>
      </c>
      <c r="F157" s="15">
        <v>1</v>
      </c>
      <c r="H157" s="15">
        <f>D157*5 + E157*4 + F157*2 + G157*2</f>
        <v>6</v>
      </c>
      <c r="I157" s="15">
        <f>IF(A157="", "", WEEKNUM(A157))</f>
        <v>17</v>
      </c>
    </row>
    <row r="158" spans="1:9">
      <c r="A158" s="16">
        <v>45768</v>
      </c>
      <c r="C158" s="13" t="s">
        <v>94</v>
      </c>
      <c r="D158" s="15">
        <v>1</v>
      </c>
      <c r="E158" s="15">
        <v>0</v>
      </c>
      <c r="F158" s="15">
        <v>1</v>
      </c>
      <c r="G158" s="15">
        <v>0</v>
      </c>
      <c r="H158" s="15">
        <f>D158*5 + E158*4 + F158*2 + G158*2</f>
        <v>7</v>
      </c>
      <c r="I158" s="15">
        <f>IF(ISNUMBER(A158), WEEKNUM(A158), "")</f>
        <v>17</v>
      </c>
    </row>
    <row r="159" spans="1:9">
      <c r="A159" s="16">
        <v>45768</v>
      </c>
      <c r="B159" s="15" t="s">
        <v>113</v>
      </c>
      <c r="C159" s="13" t="s">
        <v>121</v>
      </c>
      <c r="D159" s="15">
        <v>1</v>
      </c>
      <c r="H159" s="15">
        <f>D159*5 + E159*4 + F159*2 + G159*2</f>
        <v>5</v>
      </c>
      <c r="I159" s="15">
        <f>IF(A159="", "", WEEKNUM(A159))</f>
        <v>17</v>
      </c>
    </row>
    <row r="160" spans="1:9">
      <c r="A160" s="16">
        <v>45768</v>
      </c>
      <c r="B160" s="15" t="s">
        <v>92</v>
      </c>
      <c r="C160" s="13" t="s">
        <v>93</v>
      </c>
      <c r="D160" s="15">
        <v>1</v>
      </c>
      <c r="H160" s="15">
        <f>D160*5 + E160*4 + F160*2 + G160*2</f>
        <v>5</v>
      </c>
      <c r="I160" s="15">
        <f>IF(A160="", "", WEEKNUM(A160))</f>
        <v>17</v>
      </c>
    </row>
    <row r="161" spans="1:9">
      <c r="A161" s="16">
        <v>45768</v>
      </c>
      <c r="C161" s="13" t="s">
        <v>89</v>
      </c>
      <c r="E161" s="15">
        <v>6</v>
      </c>
      <c r="F161" s="15">
        <v>6</v>
      </c>
      <c r="H161" s="15">
        <f>D161*5 + E161*4 + F161*2 + G161*2</f>
        <v>36</v>
      </c>
      <c r="I161" s="15">
        <f>IF(A161="", "", WEEKNUM(A161))</f>
        <v>17</v>
      </c>
    </row>
    <row r="162" spans="1:9">
      <c r="A162" s="16">
        <v>45768</v>
      </c>
      <c r="B162" s="15" t="s">
        <v>90</v>
      </c>
      <c r="C162" s="13" t="s">
        <v>96</v>
      </c>
      <c r="D162" s="15">
        <v>1</v>
      </c>
      <c r="H162" s="15">
        <f>D162*5 + E162*4 + F162*2 + G162*2</f>
        <v>5</v>
      </c>
      <c r="I162" s="15">
        <f>IF(A162="", "", WEEKNUM(A162))</f>
        <v>17</v>
      </c>
    </row>
    <row r="163" spans="1:9">
      <c r="A163" s="16">
        <v>45768</v>
      </c>
      <c r="B163" s="15" t="s">
        <v>90</v>
      </c>
      <c r="C163" s="13" t="s">
        <v>96</v>
      </c>
      <c r="D163" s="15">
        <v>1</v>
      </c>
      <c r="H163" s="15">
        <f>D163*5 + E163*4 + F163*2 + G163*2</f>
        <v>5</v>
      </c>
      <c r="I163" s="15">
        <f>IF(A163="", "", WEEKNUM(A163))</f>
        <v>17</v>
      </c>
    </row>
    <row r="164" spans="1:9">
      <c r="A164" s="16">
        <v>45768</v>
      </c>
      <c r="C164" s="13" t="s">
        <v>122</v>
      </c>
      <c r="D164" s="15">
        <v>1</v>
      </c>
      <c r="E164" s="15">
        <v>1</v>
      </c>
      <c r="H164" s="15">
        <f>D164*5 + E164*4 + F164*2 + G164*2</f>
        <v>9</v>
      </c>
      <c r="I164" s="15">
        <f>IF(A164="", "", WEEKNUM(A164))</f>
        <v>17</v>
      </c>
    </row>
    <row r="165" spans="1:9">
      <c r="A165" s="16">
        <v>45768</v>
      </c>
      <c r="B165" s="15" t="s">
        <v>90</v>
      </c>
      <c r="C165" s="13" t="s">
        <v>91</v>
      </c>
      <c r="D165" s="15">
        <v>4</v>
      </c>
      <c r="E165" s="15">
        <v>17</v>
      </c>
      <c r="F165" s="15">
        <v>17</v>
      </c>
      <c r="H165" s="15">
        <f>D165*5 + E165*4 + F165*2 + G165*2</f>
        <v>122</v>
      </c>
      <c r="I165" s="15">
        <f>IF(A165="", "", WEEKNUM(A165))</f>
        <v>17</v>
      </c>
    </row>
    <row r="166" spans="1:9">
      <c r="A166" s="16">
        <v>45768</v>
      </c>
      <c r="B166" s="15" t="s">
        <v>90</v>
      </c>
      <c r="C166" s="13" t="s">
        <v>97</v>
      </c>
      <c r="D166" s="15">
        <v>1</v>
      </c>
      <c r="E166" s="15">
        <v>2</v>
      </c>
      <c r="F166" s="15">
        <v>2</v>
      </c>
      <c r="H166" s="15">
        <f>D166*5 + E166*4 + F166*2 + G166*2</f>
        <v>17</v>
      </c>
      <c r="I166" s="15">
        <f>IF(A166="", "", WEEKNUM(A166))</f>
        <v>17</v>
      </c>
    </row>
    <row r="167" spans="1:9">
      <c r="A167" s="16">
        <v>45768</v>
      </c>
      <c r="B167" s="15" t="s">
        <v>106</v>
      </c>
      <c r="C167" s="13" t="s">
        <v>107</v>
      </c>
      <c r="E167" s="15">
        <v>1</v>
      </c>
      <c r="F167" s="15">
        <v>1</v>
      </c>
      <c r="H167" s="15">
        <f>D167*5 + E167*4 + F167*2 + G167*2</f>
        <v>6</v>
      </c>
      <c r="I167" s="15">
        <f>IF(A167="", "", WEEKNUM(A167))</f>
        <v>17</v>
      </c>
    </row>
    <row r="168" spans="1:9">
      <c r="A168" s="16">
        <v>45768</v>
      </c>
      <c r="B168" s="15" t="s">
        <v>104</v>
      </c>
      <c r="C168" s="13" t="s">
        <v>123</v>
      </c>
      <c r="D168" s="15">
        <v>2</v>
      </c>
      <c r="E168" s="15">
        <v>1</v>
      </c>
      <c r="F168" s="15">
        <v>1</v>
      </c>
      <c r="H168" s="15">
        <f>D168*5 + E168*4 + F168*2 + G168*2</f>
        <v>16</v>
      </c>
      <c r="I168" s="15">
        <f>IF(A168="", "", WEEKNUM(A168))</f>
        <v>17</v>
      </c>
    </row>
    <row r="169" spans="1:9">
      <c r="A169" s="16">
        <v>45768</v>
      </c>
      <c r="C169" s="13" t="s">
        <v>124</v>
      </c>
      <c r="D169" s="15">
        <v>1</v>
      </c>
      <c r="H169" s="15">
        <f>D169*5 + E169*4 + F169*2 + G169*2</f>
        <v>5</v>
      </c>
      <c r="I169" s="15">
        <f>IF(A169="", "", WEEKNUM(A169))</f>
        <v>17</v>
      </c>
    </row>
    <row r="170" spans="1:9">
      <c r="A170" s="16">
        <v>45768</v>
      </c>
      <c r="C170" s="13" t="s">
        <v>89</v>
      </c>
      <c r="E170" s="15">
        <v>1</v>
      </c>
      <c r="F170" s="15">
        <v>1</v>
      </c>
      <c r="H170" s="15">
        <f>D170*5 + E170*4 + F170*2 + G170*2</f>
        <v>6</v>
      </c>
      <c r="I170" s="15">
        <f>IF(A170="", "", WEEKNUM(A170))</f>
        <v>17</v>
      </c>
    </row>
    <row r="171" spans="1:9">
      <c r="A171" s="16">
        <v>45768</v>
      </c>
      <c r="C171" s="13" t="s">
        <v>91</v>
      </c>
      <c r="E171" s="15">
        <v>1</v>
      </c>
      <c r="F171" s="15">
        <v>2</v>
      </c>
      <c r="H171" s="15">
        <f>D171*5 + E171*4 + F171*2 + G171*2</f>
        <v>8</v>
      </c>
      <c r="I171" s="15">
        <f>IF(A171="", "", WEEKNUM(A171))</f>
        <v>17</v>
      </c>
    </row>
    <row r="172" spans="1:9">
      <c r="A172" s="16">
        <v>45768</v>
      </c>
      <c r="C172" s="13" t="s">
        <v>93</v>
      </c>
      <c r="F172" s="15">
        <v>1</v>
      </c>
      <c r="H172" s="15">
        <f>D172*5 + E172*4 + F172*2 + G172*2</f>
        <v>2</v>
      </c>
      <c r="I172" s="15">
        <f>IF(A172="", "", WEEKNUM(A172))</f>
        <v>17</v>
      </c>
    </row>
    <row r="173" spans="1:9">
      <c r="A173" s="16">
        <v>45768</v>
      </c>
      <c r="C173" s="13" t="s">
        <v>125</v>
      </c>
      <c r="F173" s="15">
        <v>1</v>
      </c>
      <c r="H173" s="15">
        <f>D173*5 + E173*4 + F173*2 + G173*2</f>
        <v>2</v>
      </c>
      <c r="I173" s="15">
        <f>IF(A173="", "", WEEKNUM(A173))</f>
        <v>17</v>
      </c>
    </row>
    <row r="174" spans="1:9">
      <c r="A174" s="16">
        <v>45768</v>
      </c>
      <c r="C174" s="13" t="s">
        <v>120</v>
      </c>
      <c r="F174" s="15">
        <v>1</v>
      </c>
      <c r="H174" s="15">
        <f>D174*5 + E174*4 + F174*2 + G174*2</f>
        <v>2</v>
      </c>
      <c r="I174" s="15">
        <f>IF(A174="", "", WEEKNUM(A174))</f>
        <v>17</v>
      </c>
    </row>
    <row r="175" spans="1:9">
      <c r="A175" s="16">
        <v>45768</v>
      </c>
      <c r="C175" s="13" t="s">
        <v>126</v>
      </c>
      <c r="F175" s="15">
        <v>1</v>
      </c>
      <c r="H175" s="15">
        <f>D175*5 + E175*4 + F175*2 + G175*2</f>
        <v>2</v>
      </c>
      <c r="I175" s="15">
        <f>IF(A175="", "", WEEKNUM(A175))</f>
        <v>17</v>
      </c>
    </row>
    <row r="176" spans="1:9">
      <c r="A176" s="16">
        <v>45768</v>
      </c>
      <c r="C176" s="13" t="s">
        <v>127</v>
      </c>
      <c r="D176" s="15">
        <v>1</v>
      </c>
      <c r="H176" s="15">
        <f>D176*5 + E176*4 + F176*2 + G176*2</f>
        <v>5</v>
      </c>
      <c r="I176" s="15">
        <f>IF(A176="", "", WEEKNUM(A176))</f>
        <v>17</v>
      </c>
    </row>
    <row r="177" spans="1:9">
      <c r="A177" s="16">
        <v>45768</v>
      </c>
      <c r="C177" s="13" t="s">
        <v>128</v>
      </c>
      <c r="D177" s="15">
        <v>1</v>
      </c>
      <c r="H177" s="15">
        <f>D177*5 + E177*4 + F177*2 + G177*2</f>
        <v>5</v>
      </c>
      <c r="I177" s="15">
        <f>IF(A177="", "", WEEKNUM(A177))</f>
        <v>17</v>
      </c>
    </row>
    <row r="178" spans="1:9">
      <c r="A178" s="16">
        <v>45768</v>
      </c>
      <c r="C178" s="13" t="s">
        <v>129</v>
      </c>
      <c r="D178" s="15">
        <v>1</v>
      </c>
      <c r="H178" s="15">
        <f>D178*5 + E178*4 + F178*2 + G178*2</f>
        <v>5</v>
      </c>
      <c r="I178" s="15">
        <f>IF(A178="", "", WEEKNUM(A178))</f>
        <v>17</v>
      </c>
    </row>
    <row r="179" spans="1:9">
      <c r="A179" s="16">
        <v>45768</v>
      </c>
      <c r="C179" s="13" t="s">
        <v>122</v>
      </c>
      <c r="D179" s="15">
        <v>1</v>
      </c>
      <c r="H179" s="15">
        <f>D179*5 + E179*4 + F179*2 + G179*2</f>
        <v>5</v>
      </c>
      <c r="I179" s="15">
        <f>IF(A179="", "", WEEKNUM(A179))</f>
        <v>17</v>
      </c>
    </row>
    <row r="180" spans="1:9">
      <c r="A180" s="16">
        <v>45768</v>
      </c>
      <c r="C180" s="13" t="s">
        <v>130</v>
      </c>
      <c r="D180" s="15">
        <v>1</v>
      </c>
      <c r="H180" s="15">
        <f>D180*5 + E180*4 + F180*2 + G180*2</f>
        <v>5</v>
      </c>
      <c r="I180" s="15">
        <f>IF(A180="", "", WEEKNUM(A180))</f>
        <v>17</v>
      </c>
    </row>
    <row r="181" spans="1:9">
      <c r="A181" s="16">
        <v>45768</v>
      </c>
      <c r="C181" s="13" t="s">
        <v>124</v>
      </c>
      <c r="D181" s="15">
        <v>1</v>
      </c>
      <c r="H181" s="15">
        <f>D181*5 + E181*4 + F181*2 + G181*2</f>
        <v>5</v>
      </c>
      <c r="I181" s="15">
        <f>IF(A181="", "", WEEKNUM(A181))</f>
        <v>17</v>
      </c>
    </row>
    <row r="182" spans="1:9">
      <c r="A182" s="16">
        <v>45768</v>
      </c>
      <c r="C182" s="13" t="s">
        <v>131</v>
      </c>
      <c r="D182" s="15">
        <v>1</v>
      </c>
      <c r="H182" s="15">
        <f>D182*5 + E182*4 + F182*2 + G182*2</f>
        <v>5</v>
      </c>
      <c r="I182" s="15">
        <f>IF(A182="", "", WEEKNUM(A182))</f>
        <v>17</v>
      </c>
    </row>
    <row r="183" spans="1:9">
      <c r="A183" s="16">
        <v>45768</v>
      </c>
      <c r="C183" s="13" t="s">
        <v>132</v>
      </c>
      <c r="D183" s="15">
        <v>1</v>
      </c>
      <c r="H183" s="15">
        <f>D183*5 + E183*4 + F183*2 + G183*2</f>
        <v>5</v>
      </c>
      <c r="I183" s="15">
        <f>IF(A183="", "", WEEKNUM(A183))</f>
        <v>17</v>
      </c>
    </row>
    <row r="184" spans="1:9">
      <c r="A184" s="16">
        <v>45769</v>
      </c>
      <c r="B184" s="15" t="s">
        <v>90</v>
      </c>
      <c r="C184" s="13" t="s">
        <v>91</v>
      </c>
      <c r="D184" s="15">
        <v>1</v>
      </c>
      <c r="E184" s="15">
        <v>2</v>
      </c>
      <c r="F184" s="15">
        <v>2</v>
      </c>
      <c r="H184" s="15">
        <f>D184*5 + E184*4 + F184*2 + G184*2</f>
        <v>17</v>
      </c>
      <c r="I184" s="15">
        <f>IF(A184="", "", WEEKNUM(A184))</f>
        <v>17</v>
      </c>
    </row>
    <row r="185" spans="1:9">
      <c r="A185" s="16">
        <v>45769</v>
      </c>
      <c r="B185" s="15" t="s">
        <v>104</v>
      </c>
      <c r="C185" s="13" t="s">
        <v>123</v>
      </c>
      <c r="E185" s="15">
        <v>1</v>
      </c>
      <c r="F185" s="15">
        <v>1</v>
      </c>
      <c r="H185" s="15">
        <f>D185*5 + E185*4 + F185*2 + G185*2</f>
        <v>6</v>
      </c>
      <c r="I185" s="15">
        <f>IF(A185="", "", WEEKNUM(A185))</f>
        <v>17</v>
      </c>
    </row>
    <row r="186" spans="1:9">
      <c r="A186" s="16">
        <v>45769</v>
      </c>
      <c r="C186" s="13" t="s">
        <v>133</v>
      </c>
      <c r="D186" s="15">
        <v>1</v>
      </c>
      <c r="H186" s="15">
        <f>D186*5 + E186*4 + F186*2 + G186*2</f>
        <v>5</v>
      </c>
      <c r="I186" s="15">
        <f>IF(A186="", "", WEEKNUM(A186))</f>
        <v>17</v>
      </c>
    </row>
    <row r="187" spans="1:9">
      <c r="A187" s="16">
        <v>45769</v>
      </c>
      <c r="C187" s="13" t="s">
        <v>134</v>
      </c>
      <c r="D187" s="15">
        <v>1</v>
      </c>
      <c r="H187" s="15">
        <f>D187*5 + E187*4 + F187*2 + G187*2</f>
        <v>5</v>
      </c>
      <c r="I187" s="15">
        <f>IF(A187="", "", WEEKNUM(A187))</f>
        <v>17</v>
      </c>
    </row>
    <row r="188" spans="1:9">
      <c r="A188" s="16">
        <v>45770</v>
      </c>
      <c r="B188" s="15" t="s">
        <v>92</v>
      </c>
      <c r="C188" s="13" t="s">
        <v>93</v>
      </c>
      <c r="E188" s="15">
        <v>1</v>
      </c>
      <c r="H188" s="15">
        <f>D188*5 + E188*4 + F188*2 + G188*2</f>
        <v>4</v>
      </c>
      <c r="I188" s="15">
        <f>IF(A188="", "", WEEKNUM(A188))</f>
        <v>17</v>
      </c>
    </row>
    <row r="189" spans="1:9">
      <c r="A189" s="16">
        <v>45770</v>
      </c>
      <c r="B189" s="15" t="s">
        <v>92</v>
      </c>
      <c r="C189" s="13" t="s">
        <v>93</v>
      </c>
      <c r="E189" s="15">
        <v>1</v>
      </c>
      <c r="H189" s="15">
        <f>D189*5 + E189*4 + F189*2 + G189*2</f>
        <v>4</v>
      </c>
      <c r="I189" s="15">
        <f>IF(A189="", "", WEEKNUM(A189))</f>
        <v>17</v>
      </c>
    </row>
    <row r="190" spans="1:9">
      <c r="A190" s="16">
        <v>45770</v>
      </c>
      <c r="B190" s="15" t="s">
        <v>90</v>
      </c>
      <c r="C190" s="13" t="s">
        <v>89</v>
      </c>
      <c r="D190" s="15">
        <v>1</v>
      </c>
      <c r="E190" s="15">
        <v>5</v>
      </c>
      <c r="F190" s="15">
        <v>5</v>
      </c>
      <c r="H190" s="15">
        <f>D190*5 + E190*4 + F190*2 + G190*2</f>
        <v>35</v>
      </c>
      <c r="I190" s="15">
        <f>IF(A190="", "", WEEKNUM(A190))</f>
        <v>17</v>
      </c>
    </row>
    <row r="191" spans="1:9">
      <c r="A191" s="16">
        <v>45770</v>
      </c>
      <c r="B191" s="15" t="s">
        <v>90</v>
      </c>
      <c r="C191" s="13" t="s">
        <v>96</v>
      </c>
      <c r="E191" s="15">
        <v>1</v>
      </c>
      <c r="F191" s="15">
        <v>1</v>
      </c>
      <c r="H191" s="15">
        <f>D191*5 + E191*4 + F191*2 + G191*2</f>
        <v>6</v>
      </c>
      <c r="I191" s="15">
        <f>IF(A191="", "", WEEKNUM(A191))</f>
        <v>17</v>
      </c>
    </row>
    <row r="192" spans="1:9">
      <c r="A192" s="16">
        <v>45770</v>
      </c>
      <c r="C192" s="13" t="s">
        <v>112</v>
      </c>
      <c r="D192" s="15">
        <v>1</v>
      </c>
      <c r="H192" s="15">
        <f>D192*5 + E192*4 + F192*2 + G192*2</f>
        <v>5</v>
      </c>
      <c r="I192" s="15">
        <f>IF(A192="", "", WEEKNUM(A192))</f>
        <v>17</v>
      </c>
    </row>
    <row r="193" spans="1:9">
      <c r="A193" s="16">
        <v>45770</v>
      </c>
      <c r="B193" s="15" t="s">
        <v>90</v>
      </c>
      <c r="C193" s="13" t="s">
        <v>91</v>
      </c>
      <c r="D193" s="15">
        <v>1</v>
      </c>
      <c r="E193" s="15">
        <v>9</v>
      </c>
      <c r="F193" s="15">
        <v>9</v>
      </c>
      <c r="H193" s="15">
        <f>D193*5 + E193*4 + F193*2 + G193*2</f>
        <v>59</v>
      </c>
      <c r="I193" s="15">
        <f>IF(A193="", "", WEEKNUM(A193))</f>
        <v>17</v>
      </c>
    </row>
    <row r="194" spans="1:9">
      <c r="A194" s="16">
        <v>45770</v>
      </c>
      <c r="B194" s="15" t="s">
        <v>106</v>
      </c>
      <c r="C194" s="13" t="s">
        <v>135</v>
      </c>
      <c r="D194" s="15">
        <v>1</v>
      </c>
      <c r="E194" s="15">
        <v>2</v>
      </c>
      <c r="H194" s="15">
        <f>D194*5 + E194*4 + F194*2 + G194*2</f>
        <v>13</v>
      </c>
      <c r="I194" s="15">
        <f>IF(A194="", "", WEEKNUM(A194))</f>
        <v>17</v>
      </c>
    </row>
    <row r="195" spans="1:9">
      <c r="A195" s="16">
        <v>45770</v>
      </c>
      <c r="B195" s="15" t="s">
        <v>90</v>
      </c>
      <c r="C195" s="13" t="s">
        <v>136</v>
      </c>
      <c r="E195" s="15">
        <v>1</v>
      </c>
      <c r="F195" s="15">
        <v>2</v>
      </c>
      <c r="H195" s="15">
        <f>D195*5 + E195*4 + F195*2 + G195*2</f>
        <v>8</v>
      </c>
      <c r="I195" s="15">
        <f>IF(A195="", "", WEEKNUM(A195))</f>
        <v>17</v>
      </c>
    </row>
    <row r="196" spans="1:9">
      <c r="A196" s="16">
        <v>45770</v>
      </c>
      <c r="B196" s="15" t="s">
        <v>106</v>
      </c>
      <c r="C196" s="13" t="s">
        <v>137</v>
      </c>
      <c r="F196" s="15">
        <v>1</v>
      </c>
      <c r="H196" s="15">
        <f>D196*5 + E196*4 + F196*2 + G196*2</f>
        <v>2</v>
      </c>
      <c r="I196" s="15">
        <f>IF(A196="", "", WEEKNUM(A196))</f>
        <v>17</v>
      </c>
    </row>
    <row r="197" spans="1:9">
      <c r="A197" s="16">
        <v>45770</v>
      </c>
      <c r="C197" s="13" t="s">
        <v>133</v>
      </c>
      <c r="D197" s="15">
        <v>2</v>
      </c>
      <c r="E197" s="15">
        <v>1</v>
      </c>
      <c r="H197" s="15">
        <f>D197*5 + E197*4 + F197*2 + G197*2</f>
        <v>14</v>
      </c>
      <c r="I197" s="15">
        <f>IF(A197="", "", WEEKNUM(A197))</f>
        <v>17</v>
      </c>
    </row>
    <row r="198" spans="1:9">
      <c r="A198" s="16">
        <v>45770</v>
      </c>
      <c r="C198" s="13" t="s">
        <v>134</v>
      </c>
      <c r="F198" s="15">
        <v>2</v>
      </c>
      <c r="H198" s="15">
        <f>D198*5 + E198*4 + F198*2 + G198*2</f>
        <v>4</v>
      </c>
      <c r="I198" s="15">
        <f>IF(A198="", "", WEEKNUM(A198))</f>
        <v>17</v>
      </c>
    </row>
    <row r="199" spans="1:9">
      <c r="A199" s="16">
        <v>45770</v>
      </c>
      <c r="C199" s="13" t="s">
        <v>138</v>
      </c>
      <c r="F199" s="15">
        <v>1</v>
      </c>
      <c r="H199" s="15">
        <f>D199*5 + E199*4 + F199*2 + G199*2</f>
        <v>2</v>
      </c>
      <c r="I199" s="15">
        <f>IF(A199="", "", WEEKNUM(A199))</f>
        <v>17</v>
      </c>
    </row>
    <row r="200" spans="1:9">
      <c r="A200" s="16">
        <v>45770</v>
      </c>
      <c r="C200" s="13" t="s">
        <v>139</v>
      </c>
      <c r="F200" s="15">
        <v>1</v>
      </c>
      <c r="H200" s="15">
        <f>D200*5 + E200*4 + F200*2 + G200*2</f>
        <v>2</v>
      </c>
      <c r="I200" s="15">
        <f>IF(A200="", "", WEEKNUM(A200))</f>
        <v>17</v>
      </c>
    </row>
    <row r="201" spans="1:9">
      <c r="A201" s="16">
        <v>45770</v>
      </c>
      <c r="C201" s="13" t="s">
        <v>140</v>
      </c>
      <c r="H201" s="15">
        <f>D201*5 + E201*4 + F201*2 + G201*2</f>
        <v>0</v>
      </c>
      <c r="I201" s="15">
        <f>IF(A201="", "", WEEKNUM(A201))</f>
        <v>17</v>
      </c>
    </row>
    <row r="202" spans="1:9">
      <c r="A202" s="16">
        <v>45770</v>
      </c>
      <c r="C202" s="13" t="s">
        <v>141</v>
      </c>
      <c r="F202" s="15">
        <v>1</v>
      </c>
      <c r="H202" s="15">
        <f>D202*5 + E202*4 + F202*2 + G202*2</f>
        <v>2</v>
      </c>
      <c r="I202" s="15">
        <f>IF(A202="", "", WEEKNUM(A202))</f>
        <v>17</v>
      </c>
    </row>
    <row r="203" spans="1:9">
      <c r="A203" s="16">
        <v>45770</v>
      </c>
      <c r="C203" s="13" t="s">
        <v>142</v>
      </c>
      <c r="D203" s="15">
        <v>1</v>
      </c>
      <c r="H203" s="15">
        <f>D203*5 + E203*4 + F203*2 + G203*2</f>
        <v>5</v>
      </c>
      <c r="I203" s="15">
        <f>IF(A203="", "", WEEKNUM(A203))</f>
        <v>17</v>
      </c>
    </row>
    <row r="204" spans="1:9">
      <c r="A204" s="16">
        <v>45771</v>
      </c>
      <c r="B204" s="15" t="s">
        <v>90</v>
      </c>
      <c r="C204" s="13" t="s">
        <v>89</v>
      </c>
      <c r="E204" s="15">
        <v>1</v>
      </c>
      <c r="F204" s="15">
        <v>1</v>
      </c>
      <c r="H204" s="15">
        <f>D204*5 + E204*4 + F204*2 + G204*2</f>
        <v>6</v>
      </c>
      <c r="I204" s="15">
        <f>IF(A204="", "", WEEKNUM(A204))</f>
        <v>17</v>
      </c>
    </row>
    <row r="205" spans="1:9">
      <c r="A205" s="16">
        <v>45771</v>
      </c>
      <c r="B205" s="15" t="s">
        <v>90</v>
      </c>
      <c r="C205" s="13" t="s">
        <v>96</v>
      </c>
      <c r="E205" s="15">
        <v>1</v>
      </c>
      <c r="F205" s="15">
        <v>1</v>
      </c>
      <c r="H205" s="15">
        <f>D205*5 + E205*4 + F205*2 + G205*2</f>
        <v>6</v>
      </c>
      <c r="I205" s="15">
        <f>IF(A205="", "", WEEKNUM(A205))</f>
        <v>17</v>
      </c>
    </row>
    <row r="206" spans="1:9">
      <c r="A206" s="16">
        <v>45771</v>
      </c>
      <c r="B206" s="15" t="s">
        <v>90</v>
      </c>
      <c r="C206" s="13" t="s">
        <v>91</v>
      </c>
      <c r="E206" s="15">
        <v>2</v>
      </c>
      <c r="F206" s="15">
        <v>2</v>
      </c>
      <c r="H206" s="15">
        <f>D206*5 + E206*4 + F206*2 + G206*2</f>
        <v>12</v>
      </c>
      <c r="I206" s="15">
        <f>IF(A206="", "", WEEKNUM(A206))</f>
        <v>17</v>
      </c>
    </row>
    <row r="207" spans="1:9">
      <c r="A207" s="16">
        <v>45771</v>
      </c>
      <c r="B207" s="15" t="s">
        <v>90</v>
      </c>
      <c r="C207" s="13" t="s">
        <v>97</v>
      </c>
      <c r="E207" s="15">
        <v>1</v>
      </c>
      <c r="F207" s="15">
        <v>2</v>
      </c>
      <c r="H207" s="15">
        <f>D207*5 + E207*4 + F207*2 + G207*2</f>
        <v>8</v>
      </c>
      <c r="I207" s="15">
        <f>IF(A207="", "", WEEKNUM(A207))</f>
        <v>17</v>
      </c>
    </row>
    <row r="208" spans="1:9">
      <c r="A208" s="16">
        <v>45771</v>
      </c>
      <c r="B208" s="15" t="s">
        <v>106</v>
      </c>
      <c r="C208" s="13" t="s">
        <v>135</v>
      </c>
      <c r="D208" s="15">
        <v>1</v>
      </c>
      <c r="E208" s="15">
        <v>2</v>
      </c>
      <c r="H208" s="15">
        <f>D208*5 + E208*4 + F208*2 + G208*2</f>
        <v>13</v>
      </c>
      <c r="I208" s="15">
        <f>IF(A208="", "", WEEKNUM(A208))</f>
        <v>17</v>
      </c>
    </row>
    <row r="209" spans="1:9">
      <c r="A209" s="16">
        <v>45771</v>
      </c>
      <c r="C209" s="13" t="s">
        <v>141</v>
      </c>
      <c r="F209" s="15">
        <v>1</v>
      </c>
      <c r="H209" s="15">
        <f>D209*5 + E209*4 + F209*2 + G209*2</f>
        <v>2</v>
      </c>
      <c r="I209" s="15">
        <f>IF(A209="", "", WEEKNUM(A209))</f>
        <v>17</v>
      </c>
    </row>
    <row r="210" spans="1:9">
      <c r="A210" s="16">
        <v>45771</v>
      </c>
      <c r="C210" s="13" t="s">
        <v>133</v>
      </c>
      <c r="F210" s="15">
        <v>1</v>
      </c>
      <c r="H210" s="15">
        <f>D210*5 + E210*4 + F210*2 + G210*2</f>
        <v>2</v>
      </c>
      <c r="I210" s="15">
        <f>IF(A210="", "", WEEKNUM(A210))</f>
        <v>17</v>
      </c>
    </row>
    <row r="211" spans="1:9">
      <c r="A211" s="16">
        <v>45771</v>
      </c>
      <c r="C211" s="13" t="s">
        <v>143</v>
      </c>
      <c r="F211" s="15">
        <v>1</v>
      </c>
      <c r="H211" s="15">
        <f>D211*5 + E211*4 + F211*2 + G211*2</f>
        <v>2</v>
      </c>
      <c r="I211" s="15">
        <f>IF(A211="", "", WEEKNUM(A211))</f>
        <v>17</v>
      </c>
    </row>
    <row r="212" spans="1:9">
      <c r="A212" s="16">
        <v>45771</v>
      </c>
      <c r="C212" s="13" t="s">
        <v>144</v>
      </c>
      <c r="D212" s="15">
        <v>1</v>
      </c>
      <c r="H212" s="15">
        <f>D212*5 + E212*4 + F212*2 + G212*2</f>
        <v>5</v>
      </c>
      <c r="I212" s="15">
        <f>IF(A212="", "", WEEKNUM(A212))</f>
        <v>17</v>
      </c>
    </row>
    <row r="213" spans="1:9">
      <c r="A213" s="16">
        <v>45772</v>
      </c>
      <c r="C213" s="13" t="s">
        <v>95</v>
      </c>
      <c r="D213" s="15">
        <v>1</v>
      </c>
      <c r="H213" s="15">
        <f>D213*5 + E213*4 + F213*2 + G213*2</f>
        <v>5</v>
      </c>
      <c r="I213" s="15">
        <f>IF(A213="", "", WEEKNUM(A213))</f>
        <v>17</v>
      </c>
    </row>
    <row r="214" spans="1:9">
      <c r="A214" s="16">
        <v>45772</v>
      </c>
      <c r="B214" s="15" t="s">
        <v>92</v>
      </c>
      <c r="C214" s="13" t="s">
        <v>93</v>
      </c>
      <c r="D214" s="15">
        <v>1</v>
      </c>
      <c r="H214" s="15">
        <f>D214*5 + E214*4 + F214*2 + G214*2</f>
        <v>5</v>
      </c>
      <c r="I214" s="15">
        <f>IF(A214="", "", WEEKNUM(A214))</f>
        <v>17</v>
      </c>
    </row>
    <row r="215" spans="1:9">
      <c r="A215" s="16">
        <v>45772</v>
      </c>
      <c r="B215" s="15" t="s">
        <v>90</v>
      </c>
      <c r="C215" s="13" t="s">
        <v>89</v>
      </c>
      <c r="E215" s="15">
        <v>1</v>
      </c>
      <c r="F215" s="15">
        <v>1</v>
      </c>
      <c r="H215" s="15">
        <f>D215*5 + E215*4 + F215*2 + G215*2</f>
        <v>6</v>
      </c>
      <c r="I215" s="15">
        <f>IF(A215="", "", WEEKNUM(A215))</f>
        <v>17</v>
      </c>
    </row>
    <row r="216" spans="1:9">
      <c r="A216" s="16">
        <v>45772</v>
      </c>
      <c r="B216" s="15" t="s">
        <v>113</v>
      </c>
      <c r="C216" s="13" t="s">
        <v>114</v>
      </c>
      <c r="D216" s="15">
        <v>1</v>
      </c>
      <c r="H216" s="15">
        <f>D216*5 + E216*4 + F216*2 + G216*2</f>
        <v>5</v>
      </c>
      <c r="I216" s="15">
        <f>IF(A216="", "", WEEKNUM(A216))</f>
        <v>17</v>
      </c>
    </row>
    <row r="217" spans="1:9">
      <c r="A217" s="16">
        <v>45772</v>
      </c>
      <c r="B217" s="15" t="s">
        <v>90</v>
      </c>
      <c r="C217" s="13" t="s">
        <v>91</v>
      </c>
      <c r="D217" s="15">
        <v>1</v>
      </c>
      <c r="E217" s="15">
        <v>3</v>
      </c>
      <c r="F217" s="15">
        <v>1</v>
      </c>
      <c r="H217" s="15">
        <f>D217*5 + E217*4 + F217*2 + G217*2</f>
        <v>19</v>
      </c>
      <c r="I217" s="15">
        <f>IF(A217="", "", WEEKNUM(A217))</f>
        <v>17</v>
      </c>
    </row>
    <row r="218" spans="1:9">
      <c r="A218" s="16">
        <v>45772</v>
      </c>
      <c r="B218" s="15" t="s">
        <v>90</v>
      </c>
      <c r="C218" s="13" t="s">
        <v>91</v>
      </c>
      <c r="D218" s="15">
        <v>1</v>
      </c>
      <c r="E218" s="15">
        <v>11</v>
      </c>
      <c r="F218" s="15">
        <v>11</v>
      </c>
      <c r="H218" s="15">
        <f>D218*5 + E218*4 + F218*2 + G218*2</f>
        <v>71</v>
      </c>
      <c r="I218" s="15">
        <f>IF(A218="", "", WEEKNUM(A218))</f>
        <v>17</v>
      </c>
    </row>
    <row r="219" spans="1:9">
      <c r="A219" s="16">
        <v>45772</v>
      </c>
      <c r="B219" s="15" t="s">
        <v>90</v>
      </c>
      <c r="C219" s="13" t="s">
        <v>97</v>
      </c>
      <c r="D219" s="15">
        <v>1</v>
      </c>
      <c r="E219" s="15">
        <v>1</v>
      </c>
      <c r="F219" s="15">
        <v>1</v>
      </c>
      <c r="G219" s="15">
        <v>1</v>
      </c>
      <c r="H219" s="15">
        <f>D219*5 + E219*4 + F219*2 + G219*2</f>
        <v>13</v>
      </c>
      <c r="I219" s="15">
        <f>IF(A219="", "", WEEKNUM(A219))</f>
        <v>17</v>
      </c>
    </row>
    <row r="220" spans="1:9">
      <c r="A220" s="16">
        <v>45772</v>
      </c>
      <c r="B220" s="15" t="s">
        <v>102</v>
      </c>
      <c r="C220" s="13" t="s">
        <v>103</v>
      </c>
      <c r="D220" s="15">
        <v>1</v>
      </c>
      <c r="H220" s="15">
        <f>D220*5 + E220*4 + F220*2 + G220*2</f>
        <v>5</v>
      </c>
      <c r="I220" s="15">
        <f>IF(A220="", "", WEEKNUM(A220))</f>
        <v>17</v>
      </c>
    </row>
    <row r="221" spans="1:9">
      <c r="A221" s="16">
        <v>45772</v>
      </c>
      <c r="B221" s="15" t="s">
        <v>104</v>
      </c>
      <c r="C221" s="13" t="s">
        <v>123</v>
      </c>
      <c r="E221" s="15">
        <v>2</v>
      </c>
      <c r="F221" s="15">
        <v>2</v>
      </c>
      <c r="H221" s="15">
        <f>D221*5 + E221*4 + F221*2 + G221*2</f>
        <v>12</v>
      </c>
      <c r="I221" s="15">
        <f>IF(A221="", "", WEEKNUM(A221))</f>
        <v>17</v>
      </c>
    </row>
    <row r="222" spans="1:9">
      <c r="A222" s="16">
        <v>45772</v>
      </c>
      <c r="C222" s="13" t="s">
        <v>133</v>
      </c>
      <c r="D222" s="15">
        <v>1</v>
      </c>
      <c r="H222" s="15">
        <f>D222*5 + E222*4 + F222*2 + G222*2</f>
        <v>5</v>
      </c>
      <c r="I222" s="15">
        <f>IF(A222="", "", WEEKNUM(A222))</f>
        <v>17</v>
      </c>
    </row>
    <row r="223" spans="1:9">
      <c r="A223" s="16">
        <v>45772</v>
      </c>
      <c r="C223" s="13" t="s">
        <v>141</v>
      </c>
      <c r="F223" s="15">
        <v>1</v>
      </c>
      <c r="H223" s="15">
        <f>D223*5 + E223*4 + F223*2 + G223*2</f>
        <v>2</v>
      </c>
      <c r="I223" s="15">
        <f>IF(A223="", "", WEEKNUM(A223))</f>
        <v>17</v>
      </c>
    </row>
    <row r="224" spans="1:9">
      <c r="A224" s="16">
        <v>45772</v>
      </c>
      <c r="C224" s="13" t="s">
        <v>120</v>
      </c>
      <c r="D224" s="15">
        <v>1</v>
      </c>
      <c r="H224" s="15">
        <f>D224*5 + E224*4 + F224*2 + G224*2</f>
        <v>5</v>
      </c>
      <c r="I224" s="15">
        <f>IF(A224="", "", WEEKNUM(A224))</f>
        <v>17</v>
      </c>
    </row>
    <row r="225" spans="1:9">
      <c r="A225" s="16">
        <v>45772</v>
      </c>
      <c r="C225" s="13" t="s">
        <v>89</v>
      </c>
      <c r="E225" s="15">
        <v>1</v>
      </c>
      <c r="F225" s="15">
        <v>1</v>
      </c>
      <c r="H225" s="15">
        <f>D225*5 + E225*4 + F225*2 + G225*2</f>
        <v>6</v>
      </c>
      <c r="I225" s="15">
        <f>IF(A225="", "", WEEKNUM(A225))</f>
        <v>17</v>
      </c>
    </row>
    <row r="226" spans="1:9">
      <c r="A226" s="16">
        <v>45772</v>
      </c>
      <c r="C226" s="13" t="s">
        <v>91</v>
      </c>
      <c r="E226" s="15">
        <v>1</v>
      </c>
      <c r="F226" s="15">
        <v>1</v>
      </c>
      <c r="H226" s="15">
        <f>D226*5 + E226*4 + F226*2 + G226*2</f>
        <v>6</v>
      </c>
      <c r="I226" s="15">
        <f>IF(A226="", "", WEEKNUM(A226))</f>
        <v>17</v>
      </c>
    </row>
    <row r="227" spans="1:9">
      <c r="A227" s="16">
        <v>45772</v>
      </c>
      <c r="C227" s="13" t="s">
        <v>93</v>
      </c>
      <c r="F227" s="15">
        <v>1</v>
      </c>
      <c r="H227" s="15">
        <f>D227*5 + E227*4 + F227*2 + G227*2</f>
        <v>2</v>
      </c>
      <c r="I227" s="15">
        <f>IF(A227="", "", WEEKNUM(A227))</f>
        <v>17</v>
      </c>
    </row>
    <row r="228" spans="1:9">
      <c r="A228" s="16">
        <v>45772</v>
      </c>
      <c r="C228" s="13" t="s">
        <v>123</v>
      </c>
      <c r="F228" s="15">
        <v>1</v>
      </c>
      <c r="H228" s="15">
        <f>D228*5 + E228*4 + F228*2 + G228*2</f>
        <v>2</v>
      </c>
      <c r="I228" s="15">
        <f>IF(A228="", "", WEEKNUM(A228))</f>
        <v>17</v>
      </c>
    </row>
    <row r="229" spans="1:9">
      <c r="A229" s="16">
        <v>45772</v>
      </c>
      <c r="C229" s="13" t="s">
        <v>136</v>
      </c>
      <c r="F229" s="15">
        <v>1</v>
      </c>
      <c r="H229" s="15">
        <f>D229*5 + E229*4 + F229*2 + G229*2</f>
        <v>2</v>
      </c>
      <c r="I229" s="15">
        <f>IF(A229="", "", WEEKNUM(A229))</f>
        <v>17</v>
      </c>
    </row>
    <row r="230" spans="1:9">
      <c r="A230" s="16">
        <v>45772</v>
      </c>
      <c r="C230" s="13" t="s">
        <v>97</v>
      </c>
      <c r="F230" s="15">
        <v>1</v>
      </c>
      <c r="H230" s="15">
        <f>D230*5 + E230*4 + F230*2 + G230*2</f>
        <v>2</v>
      </c>
      <c r="I230" s="15">
        <f>IF(A230="", "", WEEKNUM(A230))</f>
        <v>17</v>
      </c>
    </row>
    <row r="231" spans="1:9">
      <c r="A231" s="16">
        <v>45772</v>
      </c>
      <c r="C231" s="13" t="s">
        <v>145</v>
      </c>
      <c r="D231" s="15">
        <v>1</v>
      </c>
      <c r="H231" s="15">
        <f>D231*5 + E231*4 + F231*2 + G231*2</f>
        <v>5</v>
      </c>
      <c r="I231" s="15">
        <f>IF(A231="", "", WEEKNUM(A231))</f>
        <v>17</v>
      </c>
    </row>
    <row r="232" spans="1:9">
      <c r="A232" s="16">
        <v>45772</v>
      </c>
      <c r="C232" s="13" t="s">
        <v>146</v>
      </c>
      <c r="D232" s="15">
        <v>1</v>
      </c>
      <c r="H232" s="15">
        <f>D232*5 + E232*4 + F232*2 + G232*2</f>
        <v>5</v>
      </c>
      <c r="I232" s="15">
        <f>IF(A232="", "", WEEKNUM(A232))</f>
        <v>17</v>
      </c>
    </row>
    <row r="233" spans="1:9">
      <c r="A233" s="16">
        <v>45772</v>
      </c>
      <c r="C233" s="13" t="s">
        <v>147</v>
      </c>
      <c r="D233" s="15">
        <v>1</v>
      </c>
      <c r="H233" s="15">
        <f>D233*5 + E233*4 + F233*2 + G233*2</f>
        <v>5</v>
      </c>
      <c r="I233" s="15">
        <f>IF(A233="", "", WEEKNUM(A233))</f>
        <v>17</v>
      </c>
    </row>
    <row r="234" spans="1:9">
      <c r="A234" s="16">
        <v>45772</v>
      </c>
      <c r="C234" s="13" t="s">
        <v>148</v>
      </c>
      <c r="D234" s="15">
        <v>1</v>
      </c>
      <c r="H234" s="15">
        <f>D234*5 + E234*4 + F234*2 + G234*2</f>
        <v>5</v>
      </c>
      <c r="I234" s="15">
        <f>IF(A234="", "", WEEKNUM(A234))</f>
        <v>17</v>
      </c>
    </row>
    <row r="235" spans="1:9">
      <c r="A235" s="16">
        <v>45772</v>
      </c>
      <c r="C235" s="13" t="s">
        <v>137</v>
      </c>
      <c r="D235" s="15">
        <v>1</v>
      </c>
      <c r="H235" s="15">
        <f>D235*5 + E235*4 + F235*2 + G235*2</f>
        <v>5</v>
      </c>
      <c r="I235" s="15">
        <f>IF(A235="", "", WEEKNUM(A235))</f>
        <v>17</v>
      </c>
    </row>
    <row r="236" spans="1:9">
      <c r="A236" s="16">
        <v>45772</v>
      </c>
      <c r="C236" s="13" t="s">
        <v>149</v>
      </c>
      <c r="D236" s="15">
        <v>1</v>
      </c>
      <c r="H236" s="15">
        <f>D236*5 + E236*4 + F236*2 + G236*2</f>
        <v>5</v>
      </c>
      <c r="I236" s="15">
        <f>IF(A236="", "", WEEKNUM(A236))</f>
        <v>17</v>
      </c>
    </row>
    <row r="237" spans="1:9">
      <c r="A237" s="16">
        <v>45772</v>
      </c>
      <c r="C237" s="13" t="s">
        <v>150</v>
      </c>
      <c r="D237" s="15">
        <v>1</v>
      </c>
      <c r="H237" s="15">
        <f>D237*5 + E237*4 + F237*2 + G237*2</f>
        <v>5</v>
      </c>
      <c r="I237" s="15">
        <f>IF(A237="", "", WEEKNUM(A237))</f>
        <v>17</v>
      </c>
    </row>
    <row r="238" spans="1:9">
      <c r="A238" s="16">
        <v>45772</v>
      </c>
      <c r="C238" s="13" t="s">
        <v>151</v>
      </c>
      <c r="D238" s="15">
        <v>1</v>
      </c>
      <c r="H238" s="15">
        <f>D238*5 + E238*4 + F238*2 + G238*2</f>
        <v>5</v>
      </c>
      <c r="I238" s="15">
        <f>IF(A238="", "", WEEKNUM(A238))</f>
        <v>17</v>
      </c>
    </row>
    <row r="239" spans="1:9">
      <c r="A239" s="16">
        <v>45774</v>
      </c>
      <c r="C239" s="13" t="s">
        <v>89</v>
      </c>
      <c r="D239" s="15">
        <v>1</v>
      </c>
      <c r="H239" s="15">
        <f>D239*5 + E239*4 + F239*2 + G239*2</f>
        <v>5</v>
      </c>
      <c r="I239" s="15">
        <f>IF(A239="", "", WEEKNUM(A239))</f>
        <v>18</v>
      </c>
    </row>
    <row r="240" spans="1:9">
      <c r="A240" s="16">
        <v>45774</v>
      </c>
      <c r="B240" s="15" t="s">
        <v>90</v>
      </c>
      <c r="C240" s="13" t="s">
        <v>91</v>
      </c>
      <c r="E240" s="15">
        <v>1</v>
      </c>
      <c r="F240" s="15">
        <v>1</v>
      </c>
      <c r="H240" s="15">
        <f>D240*5 + E240*4 + F240*2 + G240*2</f>
        <v>6</v>
      </c>
      <c r="I240" s="15">
        <f>IF(A240="", "", WEEKNUM(A240))</f>
        <v>18</v>
      </c>
    </row>
    <row r="241" spans="1:9">
      <c r="A241" s="16">
        <v>45774</v>
      </c>
      <c r="C241" s="13" t="s">
        <v>141</v>
      </c>
      <c r="F241" s="15">
        <v>1</v>
      </c>
      <c r="H241" s="15">
        <f>D241*5 + E241*4 + F241*2 + G241*2</f>
        <v>2</v>
      </c>
      <c r="I241" s="15">
        <f>IF(A241="", "", WEEKNUM(A241))</f>
        <v>18</v>
      </c>
    </row>
    <row r="242" spans="1:9">
      <c r="A242" s="16">
        <v>45774</v>
      </c>
      <c r="C242" s="13" t="s">
        <v>135</v>
      </c>
      <c r="F242" s="15">
        <v>1</v>
      </c>
      <c r="H242" s="15">
        <f>D242*5 + E242*4 + F242*2 + G242*2</f>
        <v>2</v>
      </c>
      <c r="I242" s="15">
        <f>IF(A242="", "", WEEKNUM(A242))</f>
        <v>18</v>
      </c>
    </row>
    <row r="243" spans="1:9">
      <c r="A243" s="16">
        <v>45774</v>
      </c>
      <c r="C243" s="13" t="s">
        <v>136</v>
      </c>
      <c r="F243" s="15">
        <v>1</v>
      </c>
      <c r="H243" s="15">
        <f>D243*5 + E243*4 + F243*2 + G243*2</f>
        <v>2</v>
      </c>
      <c r="I243" s="15">
        <f>IF(A243="", "", WEEKNUM(A243))</f>
        <v>18</v>
      </c>
    </row>
    <row r="244" spans="1:9">
      <c r="A244" s="16">
        <v>45774</v>
      </c>
      <c r="C244" s="13" t="s">
        <v>93</v>
      </c>
      <c r="F244" s="15">
        <v>1</v>
      </c>
      <c r="H244" s="15">
        <f>D244*5 + E244*4 + F244*2 + G244*2</f>
        <v>2</v>
      </c>
      <c r="I244" s="15">
        <f>IF(A244="", "", WEEKNUM(A244))</f>
        <v>18</v>
      </c>
    </row>
    <row r="245" spans="1:9">
      <c r="A245" s="16">
        <v>45774</v>
      </c>
      <c r="C245" s="13" t="s">
        <v>96</v>
      </c>
      <c r="F245" s="15">
        <v>1</v>
      </c>
      <c r="H245" s="15">
        <f>D245*5 + E245*4 + F245*2 + G245*2</f>
        <v>2</v>
      </c>
      <c r="I245" s="15">
        <f>IF(A245="", "", WEEKNUM(A245))</f>
        <v>18</v>
      </c>
    </row>
    <row r="246" spans="1:9">
      <c r="A246" s="16">
        <v>45774</v>
      </c>
      <c r="C246" s="13" t="s">
        <v>143</v>
      </c>
      <c r="F246" s="15">
        <v>1</v>
      </c>
      <c r="H246" s="15">
        <f>D246*5 + E246*4 + F246*2 + G246*2</f>
        <v>2</v>
      </c>
      <c r="I246" s="15">
        <f>IF(A246="", "", WEEKNUM(A246))</f>
        <v>18</v>
      </c>
    </row>
    <row r="247" spans="1:9">
      <c r="A247" s="16">
        <v>45774</v>
      </c>
      <c r="C247" s="13" t="s">
        <v>123</v>
      </c>
      <c r="F247" s="15">
        <v>1</v>
      </c>
      <c r="H247" s="15">
        <f>D247*5 + E247*4 + F247*2 + G247*2</f>
        <v>2</v>
      </c>
      <c r="I247" s="15">
        <f>IF(A247="", "", WEEKNUM(A247))</f>
        <v>18</v>
      </c>
    </row>
    <row r="248" spans="1:9">
      <c r="A248" s="16">
        <v>45774</v>
      </c>
      <c r="C248" s="13" t="s">
        <v>152</v>
      </c>
      <c r="F248" s="15">
        <v>1</v>
      </c>
      <c r="H248" s="15">
        <f>D248*5 + E248*4 + F248*2 + G248*2</f>
        <v>2</v>
      </c>
      <c r="I248" s="15">
        <f>IF(A248="", "", WEEKNUM(A248))</f>
        <v>18</v>
      </c>
    </row>
    <row r="249" spans="1:9">
      <c r="A249" s="16">
        <v>45775</v>
      </c>
      <c r="B249" s="15" t="s">
        <v>113</v>
      </c>
      <c r="C249" s="13" t="s">
        <v>121</v>
      </c>
      <c r="E249" s="15">
        <v>1</v>
      </c>
      <c r="H249" s="15">
        <f>D249*5 + E249*4 + F249*2 + G249*2</f>
        <v>4</v>
      </c>
      <c r="I249" s="15">
        <f>IF(A249="", "", WEEKNUM(A249))</f>
        <v>18</v>
      </c>
    </row>
    <row r="250" spans="1:9">
      <c r="A250" s="16">
        <v>45775</v>
      </c>
      <c r="C250" s="13" t="s">
        <v>89</v>
      </c>
      <c r="E250" s="15">
        <v>1</v>
      </c>
      <c r="H250" s="15">
        <f>D250*5 + E250*4 + F250*2 + G250*2</f>
        <v>4</v>
      </c>
      <c r="I250" s="15">
        <f>IF(A250="", "", WEEKNUM(A250))</f>
        <v>18</v>
      </c>
    </row>
    <row r="251" spans="1:9">
      <c r="A251" s="16">
        <v>45775</v>
      </c>
      <c r="C251" s="13" t="s">
        <v>122</v>
      </c>
      <c r="E251" s="15">
        <v>1</v>
      </c>
      <c r="H251" s="15">
        <f>D251*5 + E251*4 + F251*2 + G251*2</f>
        <v>4</v>
      </c>
      <c r="I251" s="15">
        <f>IF(A251="", "", WEEKNUM(A251))</f>
        <v>18</v>
      </c>
    </row>
    <row r="252" spans="1:9">
      <c r="A252" s="16">
        <v>45775</v>
      </c>
      <c r="B252" s="15" t="s">
        <v>90</v>
      </c>
      <c r="C252" s="13" t="s">
        <v>91</v>
      </c>
      <c r="E252" s="15">
        <v>4</v>
      </c>
      <c r="H252" s="15">
        <f>D252*5 + E252*4 + F252*2 + G252*2</f>
        <v>16</v>
      </c>
      <c r="I252" s="15">
        <f>IF(A252="", "", WEEKNUM(A252))</f>
        <v>18</v>
      </c>
    </row>
    <row r="253" spans="1:9">
      <c r="A253" s="16">
        <v>45775</v>
      </c>
      <c r="B253" s="15" t="s">
        <v>90</v>
      </c>
      <c r="C253" s="13" t="s">
        <v>97</v>
      </c>
      <c r="D253" s="15">
        <v>1</v>
      </c>
      <c r="F253" s="15">
        <v>1</v>
      </c>
      <c r="H253" s="15">
        <f>D253*5 + E253*4 + F253*2 + G253*2</f>
        <v>7</v>
      </c>
      <c r="I253" s="15">
        <f>IF(A253="", "", WEEKNUM(A253))</f>
        <v>18</v>
      </c>
    </row>
    <row r="254" spans="1:9">
      <c r="A254" s="16">
        <v>45775</v>
      </c>
      <c r="C254" s="13" t="s">
        <v>94</v>
      </c>
      <c r="D254" s="15">
        <v>1</v>
      </c>
      <c r="H254" s="15">
        <f>D254*5 + E254*4 + F254*2 + G254*2</f>
        <v>5</v>
      </c>
      <c r="I254" s="15">
        <f>IF(A254="", "", WEEKNUM(A254))</f>
        <v>18</v>
      </c>
    </row>
    <row r="255" spans="1:9">
      <c r="A255" s="16">
        <v>45775</v>
      </c>
      <c r="C255" s="13" t="s">
        <v>153</v>
      </c>
      <c r="D255" s="15">
        <v>1</v>
      </c>
      <c r="H255" s="15">
        <f>D255*5 + E255*4 + F255*2 + G255*2</f>
        <v>5</v>
      </c>
      <c r="I255" s="15">
        <f>IF(A255="", "", WEEKNUM(A255))</f>
        <v>18</v>
      </c>
    </row>
    <row r="256" spans="1:9">
      <c r="A256" s="16">
        <v>45776</v>
      </c>
      <c r="C256" s="13" t="s">
        <v>89</v>
      </c>
      <c r="D256" s="15">
        <v>1</v>
      </c>
      <c r="E256" s="15">
        <v>4</v>
      </c>
      <c r="H256" s="15">
        <f>D256*5 + E256*4 + F256*2 + G256*2</f>
        <v>21</v>
      </c>
      <c r="I256" s="15">
        <f>IF(A256="", "", WEEKNUM(A256))</f>
        <v>18</v>
      </c>
    </row>
    <row r="257" spans="1:9">
      <c r="A257" s="16">
        <v>45776</v>
      </c>
      <c r="B257" s="15" t="s">
        <v>90</v>
      </c>
      <c r="C257" s="13" t="s">
        <v>97</v>
      </c>
      <c r="D257" s="15">
        <v>1</v>
      </c>
      <c r="E257" s="15">
        <v>3</v>
      </c>
      <c r="F257" s="15">
        <v>1</v>
      </c>
      <c r="H257" s="15">
        <f>D257*5 + E257*4 + F257*2 + G257*2</f>
        <v>19</v>
      </c>
      <c r="I257" s="15">
        <f>IF(A257="", "", WEEKNUM(A257))</f>
        <v>18</v>
      </c>
    </row>
    <row r="258" spans="1:9">
      <c r="A258" s="16">
        <v>45776</v>
      </c>
      <c r="C258" s="13" t="s">
        <v>115</v>
      </c>
      <c r="F258" s="15">
        <v>1</v>
      </c>
      <c r="H258" s="15">
        <f>D258*5 + E258*4 + F258*2 + G258*2</f>
        <v>2</v>
      </c>
      <c r="I258" s="15">
        <f>IF(A258="", "", WEEKNUM(A258))</f>
        <v>18</v>
      </c>
    </row>
    <row r="259" spans="1:9">
      <c r="A259" s="16">
        <v>45776</v>
      </c>
      <c r="C259" s="13" t="s">
        <v>97</v>
      </c>
      <c r="E259" s="15">
        <v>1</v>
      </c>
      <c r="H259" s="15">
        <f>D259*5 + E259*4 + F259*2 + G259*2</f>
        <v>4</v>
      </c>
      <c r="I259" s="15">
        <f>IF(A259="", "", WEEKNUM(A259))</f>
        <v>18</v>
      </c>
    </row>
    <row r="260" spans="1:9">
      <c r="A260" s="16">
        <v>45776</v>
      </c>
      <c r="C260" s="13" t="s">
        <v>89</v>
      </c>
      <c r="D260" s="15">
        <v>2</v>
      </c>
      <c r="E260" s="15">
        <v>1</v>
      </c>
      <c r="F260" s="15">
        <v>3</v>
      </c>
      <c r="H260" s="15">
        <f>D260*5 + E260*4 + F260*2 + G260*2</f>
        <v>20</v>
      </c>
      <c r="I260" s="15">
        <f>IF(A260="", "", WEEKNUM(A260))</f>
        <v>18</v>
      </c>
    </row>
    <row r="261" spans="1:9">
      <c r="A261" s="16">
        <v>45776</v>
      </c>
      <c r="C261" s="13" t="s">
        <v>96</v>
      </c>
      <c r="D261" s="15">
        <v>2</v>
      </c>
      <c r="F261" s="15">
        <v>2</v>
      </c>
      <c r="H261" s="15">
        <f>D261*5 + E261*4 + F261*2 + G261*2</f>
        <v>14</v>
      </c>
      <c r="I261" s="15">
        <f>IF(A261="", "", WEEKNUM(A261))</f>
        <v>18</v>
      </c>
    </row>
    <row r="262" spans="1:9">
      <c r="A262" s="16">
        <v>45776</v>
      </c>
      <c r="C262" s="13" t="s">
        <v>97</v>
      </c>
      <c r="D262" s="15">
        <v>1</v>
      </c>
      <c r="E262" s="15">
        <v>1</v>
      </c>
      <c r="F262" s="15">
        <v>1</v>
      </c>
      <c r="H262" s="15">
        <f>D262*5 + E262*4 + F262*2 + G262*2</f>
        <v>11</v>
      </c>
      <c r="I262" s="15">
        <f>IF(A262="", "", WEEKNUM(A262))</f>
        <v>18</v>
      </c>
    </row>
    <row r="263" spans="1:9">
      <c r="A263" s="16">
        <v>45776</v>
      </c>
      <c r="C263" s="13" t="s">
        <v>126</v>
      </c>
      <c r="D263" s="15">
        <v>1</v>
      </c>
      <c r="H263" s="15">
        <f>D263*5 + E263*4 + F263*2 + G263*2</f>
        <v>5</v>
      </c>
      <c r="I263" s="15">
        <f>IF(A263="", "", WEEKNUM(A263))</f>
        <v>18</v>
      </c>
    </row>
    <row r="264" spans="1:9">
      <c r="A264" s="16">
        <v>45776</v>
      </c>
      <c r="C264" s="13" t="s">
        <v>94</v>
      </c>
      <c r="D264" s="15">
        <v>1</v>
      </c>
      <c r="H264" s="15">
        <f>D264*5 + E264*4 + F264*2 + G264*2</f>
        <v>5</v>
      </c>
      <c r="I264" s="15">
        <f>IF(A264="", "", WEEKNUM(A264))</f>
        <v>18</v>
      </c>
    </row>
    <row r="265" spans="1:9">
      <c r="A265" s="16">
        <v>45776</v>
      </c>
      <c r="C265" s="13" t="s">
        <v>136</v>
      </c>
      <c r="E265" s="15">
        <v>1</v>
      </c>
      <c r="F265" s="15">
        <v>1</v>
      </c>
      <c r="H265" s="15">
        <f>D265*5 + E265*4 + F265*2 + G265*2</f>
        <v>6</v>
      </c>
      <c r="I265" s="15">
        <f>IF(A265="", "", WEEKNUM(A265))</f>
        <v>18</v>
      </c>
    </row>
    <row r="266" spans="1:9">
      <c r="A266" s="16">
        <v>45776</v>
      </c>
      <c r="C266" s="13" t="s">
        <v>153</v>
      </c>
      <c r="D266" s="15">
        <v>1</v>
      </c>
      <c r="H266" s="15">
        <f>D266*5 + E266*4 + F266*2 + G266*2</f>
        <v>5</v>
      </c>
      <c r="I266" s="15">
        <f>IF(A266="", "", WEEKNUM(A266))</f>
        <v>18</v>
      </c>
    </row>
    <row r="267" spans="1:9">
      <c r="A267" s="16">
        <v>45777</v>
      </c>
      <c r="C267" s="13" t="s">
        <v>124</v>
      </c>
      <c r="D267" s="15">
        <v>1</v>
      </c>
      <c r="H267" s="15">
        <f>D267*5 + E267*4 + F267*2 + G267*2</f>
        <v>5</v>
      </c>
      <c r="I267" s="15">
        <f>IF(A267="", "", WEEKNUM(A267))</f>
        <v>18</v>
      </c>
    </row>
    <row r="268" spans="1:9">
      <c r="A268" s="16">
        <v>45777</v>
      </c>
      <c r="C268" s="13" t="s">
        <v>137</v>
      </c>
      <c r="F268" s="15">
        <v>1</v>
      </c>
      <c r="H268" s="15">
        <f>D268*5 + E268*4 + F268*2 + G268*2</f>
        <v>2</v>
      </c>
      <c r="I268" s="15">
        <f>IF(A268="", "", WEEKNUM(A268))</f>
        <v>18</v>
      </c>
    </row>
    <row r="269" spans="1:9">
      <c r="A269" s="16">
        <v>45777</v>
      </c>
      <c r="C269" s="13" t="s">
        <v>93</v>
      </c>
      <c r="F269" s="15">
        <v>1</v>
      </c>
      <c r="H269" s="15">
        <f>D269*5 + E269*4 + F269*2 + G269*2</f>
        <v>2</v>
      </c>
      <c r="I269" s="15">
        <f>IF(A269="", "", WEEKNUM(A269))</f>
        <v>18</v>
      </c>
    </row>
    <row r="270" spans="1:9">
      <c r="A270" s="16">
        <v>45777</v>
      </c>
      <c r="C270" s="13" t="s">
        <v>96</v>
      </c>
      <c r="D270" s="15">
        <v>1</v>
      </c>
      <c r="H270" s="15">
        <f>D270*5 + E270*4 + F270*2 + G270*2</f>
        <v>5</v>
      </c>
      <c r="I270" s="15">
        <f>IF(A270="", "", WEEKNUM(A270))</f>
        <v>18</v>
      </c>
    </row>
    <row r="271" spans="1:9">
      <c r="A271" s="16">
        <v>45777</v>
      </c>
      <c r="C271" s="13" t="s">
        <v>89</v>
      </c>
      <c r="E271" s="15">
        <v>1</v>
      </c>
      <c r="F271" s="15">
        <v>2</v>
      </c>
      <c r="H271" s="15">
        <f>D271*5 + E271*4 + F271*2 + G271*2</f>
        <v>8</v>
      </c>
      <c r="I271" s="15">
        <f>IF(A271="", "", WEEKNUM(A271))</f>
        <v>18</v>
      </c>
    </row>
    <row r="272" spans="1:9">
      <c r="A272" s="16">
        <v>45777</v>
      </c>
      <c r="C272" s="13" t="s">
        <v>91</v>
      </c>
      <c r="E272" s="15">
        <v>1</v>
      </c>
      <c r="F272" s="15">
        <v>3</v>
      </c>
      <c r="H272" s="15">
        <f>D272*5 + E272*4 + F272*2 + G272*2</f>
        <v>10</v>
      </c>
      <c r="I272" s="15">
        <f>IF(A272="", "", WEEKNUM(A272))</f>
        <v>18</v>
      </c>
    </row>
    <row r="273" spans="1:9">
      <c r="A273" s="16">
        <v>45777</v>
      </c>
      <c r="C273" s="13" t="s">
        <v>153</v>
      </c>
      <c r="D273" s="15">
        <v>1</v>
      </c>
      <c r="H273" s="15">
        <f>D273*5 + E273*4 + F273*2 + G273*2</f>
        <v>5</v>
      </c>
      <c r="I273" s="15">
        <f>IF(A273="", "", WEEKNUM(A273))</f>
        <v>18</v>
      </c>
    </row>
    <row r="274" spans="1:9">
      <c r="A274" s="16">
        <v>45777</v>
      </c>
      <c r="C274" s="13" t="s">
        <v>94</v>
      </c>
      <c r="D274" s="15">
        <v>1</v>
      </c>
      <c r="H274" s="15">
        <f>D274*5 + E274*4 + F274*2 + G274*2</f>
        <v>5</v>
      </c>
      <c r="I274" s="15">
        <f>IF(A274="", "", WEEKNUM(A274))</f>
        <v>18</v>
      </c>
    </row>
    <row r="275" spans="1:9">
      <c r="A275" s="16">
        <v>45777</v>
      </c>
      <c r="C275" s="13" t="s">
        <v>154</v>
      </c>
      <c r="E275" s="15">
        <v>1</v>
      </c>
      <c r="H275" s="15">
        <f>D275*5 + E275*4 + F275*2 + G275*2</f>
        <v>4</v>
      </c>
      <c r="I275" s="15">
        <f>IF(A275="", "", WEEKNUM(A275))</f>
        <v>18</v>
      </c>
    </row>
    <row r="276" spans="1:9">
      <c r="A276" s="16">
        <v>45778</v>
      </c>
      <c r="C276" s="13" t="s">
        <v>133</v>
      </c>
      <c r="D276" s="15">
        <v>1</v>
      </c>
      <c r="H276" s="15">
        <f>D276*5 + E276*4 + F276*2 + G276*2</f>
        <v>5</v>
      </c>
      <c r="I276" s="15">
        <f>IF(A276="", "", WEEKNUM(A276))</f>
        <v>18</v>
      </c>
    </row>
    <row r="277" spans="1:9">
      <c r="A277" s="16">
        <v>45778</v>
      </c>
      <c r="C277" s="13" t="s">
        <v>137</v>
      </c>
      <c r="F277" s="15">
        <v>1</v>
      </c>
      <c r="H277" s="15">
        <f>D277*5 + E277*4 + F277*2 + G277*2</f>
        <v>2</v>
      </c>
      <c r="I277" s="15">
        <f>IF(A277="", "", WEEKNUM(A277))</f>
        <v>18</v>
      </c>
    </row>
    <row r="278" spans="1:9">
      <c r="A278" s="16">
        <v>45778</v>
      </c>
      <c r="C278" s="13" t="s">
        <v>155</v>
      </c>
      <c r="F278" s="15">
        <v>1</v>
      </c>
      <c r="H278" s="15">
        <f>D278*5 + E278*4 + F278*2 + G278*2</f>
        <v>2</v>
      </c>
      <c r="I278" s="15">
        <f>IF(A278="", "", WEEKNUM(A278))</f>
        <v>18</v>
      </c>
    </row>
    <row r="279" spans="1:9">
      <c r="A279" s="16">
        <v>45778</v>
      </c>
      <c r="C279" s="13" t="s">
        <v>93</v>
      </c>
      <c r="F279" s="15">
        <v>1</v>
      </c>
      <c r="H279" s="15">
        <f>D279*5 + E279*4 + F279*2 + G279*2</f>
        <v>2</v>
      </c>
      <c r="I279" s="15">
        <f>IF(A279="", "", WEEKNUM(A279))</f>
        <v>18</v>
      </c>
    </row>
    <row r="280" spans="1:9">
      <c r="A280" s="16">
        <v>45779</v>
      </c>
      <c r="C280" s="13" t="s">
        <v>120</v>
      </c>
      <c r="D280" s="15">
        <v>1</v>
      </c>
      <c r="H280" s="15">
        <f>D280*5 + E280*4 + F280*2 + G280*2</f>
        <v>5</v>
      </c>
      <c r="I280" s="15">
        <f>IF(A280="", "", WEEKNUM(A280))</f>
        <v>18</v>
      </c>
    </row>
    <row r="281" spans="1:9">
      <c r="A281" s="16">
        <v>45779</v>
      </c>
      <c r="C281" s="13" t="s">
        <v>156</v>
      </c>
      <c r="F281" s="15">
        <v>1</v>
      </c>
      <c r="H281" s="15">
        <f>D281*5 + E281*4 + F281*2 + G281*2</f>
        <v>2</v>
      </c>
      <c r="I281" s="15">
        <f>IF(A281="", "", WEEKNUM(A281))</f>
        <v>18</v>
      </c>
    </row>
    <row r="282" spans="1:9">
      <c r="A282" s="16">
        <v>45779</v>
      </c>
      <c r="C282" s="13" t="s">
        <v>157</v>
      </c>
      <c r="F282" s="15">
        <v>1</v>
      </c>
      <c r="H282" s="15">
        <f>D282*5 + E282*4 + F282*2 + G282*2</f>
        <v>2</v>
      </c>
      <c r="I282" s="15">
        <f>IF(A282="", "", WEEKNUM(A282))</f>
        <v>18</v>
      </c>
    </row>
    <row r="283" spans="1:9">
      <c r="A283" s="16">
        <v>45779</v>
      </c>
      <c r="C283" s="13" t="s">
        <v>125</v>
      </c>
      <c r="F283" s="15">
        <v>1</v>
      </c>
      <c r="H283" s="15">
        <f>D283*5 + E283*4 + F283*2 + G283*2</f>
        <v>2</v>
      </c>
      <c r="I283" s="15">
        <f>IF(A283="", "", WEEKNUM(A283))</f>
        <v>18</v>
      </c>
    </row>
    <row r="284" spans="1:9">
      <c r="A284" s="16">
        <v>45779</v>
      </c>
      <c r="C284" s="13" t="s">
        <v>124</v>
      </c>
      <c r="F284" s="15">
        <v>1</v>
      </c>
      <c r="H284" s="15">
        <f>D284*5 + E284*4 + F284*2 + G284*2</f>
        <v>2</v>
      </c>
      <c r="I284" s="15">
        <f>IF(A284="", "", WEEKNUM(A284))</f>
        <v>18</v>
      </c>
    </row>
    <row r="285" spans="1:9">
      <c r="A285" s="16">
        <v>45779</v>
      </c>
      <c r="C285" s="13" t="s">
        <v>91</v>
      </c>
      <c r="F285" s="15">
        <v>1</v>
      </c>
      <c r="H285" s="15">
        <f>D285*5 + E285*4 + F285*2 + G285*2</f>
        <v>2</v>
      </c>
      <c r="I285" s="15">
        <f>IF(A285="", "", WEEKNUM(A285))</f>
        <v>18</v>
      </c>
    </row>
    <row r="286" spans="1:9">
      <c r="A286" s="16">
        <v>45779</v>
      </c>
      <c r="C286" s="13" t="s">
        <v>94</v>
      </c>
      <c r="D286" s="15">
        <v>1</v>
      </c>
      <c r="H286" s="15">
        <f>D286*5 + E286*4 + F286*2 + G286*2</f>
        <v>5</v>
      </c>
      <c r="I286" s="15">
        <f>IF(A286="", "", WEEKNUM(A286))</f>
        <v>18</v>
      </c>
    </row>
    <row r="287" spans="1:9">
      <c r="A287" s="16">
        <v>45779</v>
      </c>
      <c r="C287" s="13" t="s">
        <v>93</v>
      </c>
      <c r="F287" s="15">
        <v>1</v>
      </c>
      <c r="H287" s="15">
        <f>D287*5 + E287*4 + F287*2 + G287*2</f>
        <v>2</v>
      </c>
      <c r="I287" s="15">
        <f>IF(A287="", "", WEEKNUM(A287))</f>
        <v>18</v>
      </c>
    </row>
    <row r="288" spans="1:9">
      <c r="A288" s="16">
        <v>45779</v>
      </c>
      <c r="C288" s="13" t="s">
        <v>112</v>
      </c>
      <c r="F288" s="15">
        <v>1</v>
      </c>
      <c r="H288" s="15">
        <f>D288*5 + E288*4 + F288*2 + G288*2</f>
        <v>2</v>
      </c>
      <c r="I288" s="15">
        <f>IF(A288="", "", WEEKNUM(A288))</f>
        <v>18</v>
      </c>
    </row>
    <row r="289" spans="1:9">
      <c r="A289" s="16">
        <v>45779</v>
      </c>
      <c r="C289" s="13" t="s">
        <v>93</v>
      </c>
      <c r="D289" s="15">
        <v>1</v>
      </c>
      <c r="H289" s="15">
        <f>D289*5 + E289*4 + F289*2 + G289*2</f>
        <v>5</v>
      </c>
      <c r="I289" s="15">
        <f>IF(A289="", "", WEEKNUM(A289))</f>
        <v>18</v>
      </c>
    </row>
    <row r="290" spans="1:9">
      <c r="A290" s="16">
        <v>45779</v>
      </c>
      <c r="C290" s="13" t="s">
        <v>91</v>
      </c>
      <c r="F290" s="15">
        <v>1</v>
      </c>
      <c r="H290" s="15">
        <f>D290*5 + E290*4 + F290*2 + G290*2</f>
        <v>2</v>
      </c>
      <c r="I290" s="15">
        <f>IF(A290="", "", WEEKNUM(A290))</f>
        <v>18</v>
      </c>
    </row>
    <row r="291" spans="1:9">
      <c r="A291" s="16">
        <v>45779</v>
      </c>
      <c r="C291" s="13" t="s">
        <v>96</v>
      </c>
      <c r="F291" s="15">
        <v>1</v>
      </c>
      <c r="H291" s="15">
        <f>D291*5 + E291*4 + F291*2 + G291*2</f>
        <v>2</v>
      </c>
      <c r="I291" s="15">
        <f>IF(A291="", "", WEEKNUM(A291))</f>
        <v>18</v>
      </c>
    </row>
    <row r="292" spans="1:9">
      <c r="A292" s="16">
        <v>45779</v>
      </c>
      <c r="C292" s="13" t="s">
        <v>143</v>
      </c>
      <c r="F292" s="15">
        <v>1</v>
      </c>
      <c r="H292" s="15">
        <f>D292*5 + E292*4 + F292*2 + G292*2</f>
        <v>2</v>
      </c>
      <c r="I292" s="15">
        <f>IF(A292="", "", WEEKNUM(A292))</f>
        <v>18</v>
      </c>
    </row>
    <row r="293" spans="1:9">
      <c r="A293" s="16">
        <v>45779</v>
      </c>
      <c r="C293" s="13" t="s">
        <v>94</v>
      </c>
      <c r="F293" s="15">
        <v>1</v>
      </c>
      <c r="H293" s="15">
        <f>D293*5 + E293*4 + F293*2 + G293*2</f>
        <v>2</v>
      </c>
      <c r="I293" s="15">
        <f>IF(A293="", "", WEEKNUM(A293))</f>
        <v>18</v>
      </c>
    </row>
    <row r="294" spans="1:9">
      <c r="A294" s="16">
        <v>45779</v>
      </c>
      <c r="C294" s="13" t="s">
        <v>97</v>
      </c>
      <c r="F294" s="15">
        <v>1</v>
      </c>
      <c r="H294" s="15">
        <f>D294*5 + E294*4 + F294*2 + G294*2</f>
        <v>2</v>
      </c>
      <c r="I294" s="15">
        <f>IF(A294="", "", WEEKNUM(A294))</f>
        <v>18</v>
      </c>
    </row>
    <row r="295" spans="1:9">
      <c r="A295" s="16">
        <v>45780</v>
      </c>
      <c r="C295" s="13" t="s">
        <v>96</v>
      </c>
      <c r="D295" s="15">
        <v>1</v>
      </c>
      <c r="H295" s="15">
        <f>D295*5 + E295*4 + F295*2 + G295*2</f>
        <v>5</v>
      </c>
      <c r="I295" s="15">
        <f>IF(A295="", "", WEEKNUM(A295))</f>
        <v>18</v>
      </c>
    </row>
    <row r="296" spans="1:9">
      <c r="A296" s="16">
        <v>45783</v>
      </c>
      <c r="C296" s="13" t="s">
        <v>135</v>
      </c>
      <c r="D296" s="15">
        <v>1</v>
      </c>
      <c r="H296" s="15">
        <f>D296*5 + E296*4 + F296*2 + G296*2</f>
        <v>5</v>
      </c>
      <c r="I296" s="15">
        <f>IF(A296="", "", WEEKNUM(A296))</f>
        <v>19</v>
      </c>
    </row>
    <row r="297" spans="1:9">
      <c r="A297" s="16">
        <v>45783</v>
      </c>
      <c r="C297" s="13" t="s">
        <v>143</v>
      </c>
      <c r="E297" s="15">
        <v>1</v>
      </c>
      <c r="H297" s="15">
        <f>D297*5 + E297*4 + F297*2 + G297*2</f>
        <v>4</v>
      </c>
      <c r="I297" s="15">
        <f>IF(A297="", "", WEEKNUM(A297))</f>
        <v>19</v>
      </c>
    </row>
    <row r="298" spans="1:9">
      <c r="A298" s="16">
        <v>45783</v>
      </c>
      <c r="C298" s="13" t="s">
        <v>136</v>
      </c>
      <c r="F298" s="15">
        <v>1</v>
      </c>
      <c r="H298" s="15">
        <f>D298*5 + E298*4 + F298*2 + G298*2</f>
        <v>2</v>
      </c>
      <c r="I298" s="15">
        <f>IF(A298="", "", WEEKNUM(A298))</f>
        <v>19</v>
      </c>
    </row>
    <row r="299" spans="1:9">
      <c r="A299" s="16">
        <v>45783</v>
      </c>
      <c r="C299" s="13" t="s">
        <v>115</v>
      </c>
      <c r="D299" s="15">
        <v>1</v>
      </c>
      <c r="H299" s="15">
        <f>D299*5 + E299*4 + F299*2 + G299*2</f>
        <v>5</v>
      </c>
      <c r="I299" s="15">
        <f>IF(A299="", "", WEEKNUM(A299))</f>
        <v>19</v>
      </c>
    </row>
    <row r="300" spans="1:9">
      <c r="A300" s="16">
        <v>45783</v>
      </c>
      <c r="C300" s="13" t="s">
        <v>126</v>
      </c>
      <c r="D300" s="15">
        <v>1</v>
      </c>
      <c r="H300" s="15">
        <f>D300*5 + E300*4 + F300*2 + G300*2</f>
        <v>5</v>
      </c>
      <c r="I300" s="15">
        <f>IF(A300="", "", WEEKNUM(A300))</f>
        <v>19</v>
      </c>
    </row>
    <row r="301" spans="1:9">
      <c r="A301" s="16">
        <v>45783</v>
      </c>
      <c r="C301" s="13" t="s">
        <v>91</v>
      </c>
      <c r="D301" s="15">
        <v>1</v>
      </c>
      <c r="F301" s="15">
        <v>1</v>
      </c>
      <c r="H301" s="15">
        <f>D301*5 + E301*4 + F301*2 + G301*2</f>
        <v>7</v>
      </c>
      <c r="I301" s="15">
        <f>IF(A301="", "", WEEKNUM(A301))</f>
        <v>19</v>
      </c>
    </row>
    <row r="302" spans="1:9">
      <c r="A302" s="16">
        <v>45784</v>
      </c>
      <c r="C302" s="13" t="s">
        <v>158</v>
      </c>
      <c r="D302" s="15">
        <v>1</v>
      </c>
      <c r="H302" s="15">
        <f>D302*5 + E302*4 + F302*2 + G302*2</f>
        <v>5</v>
      </c>
      <c r="I302" s="15">
        <f>IF(A302="", "", WEEKNUM(A302))</f>
        <v>19</v>
      </c>
    </row>
    <row r="303" spans="1:9">
      <c r="A303" s="16">
        <v>45784</v>
      </c>
      <c r="C303" s="13" t="s">
        <v>143</v>
      </c>
      <c r="E303" s="15">
        <v>1</v>
      </c>
      <c r="F303" s="15">
        <v>1</v>
      </c>
      <c r="H303" s="15">
        <f>D303*5 + E303*4 + F303*2 + G303*2</f>
        <v>6</v>
      </c>
      <c r="I303" s="15">
        <f>IF(A303="", "", WEEKNUM(A303))</f>
        <v>19</v>
      </c>
    </row>
    <row r="304" spans="1:9">
      <c r="A304" s="16">
        <v>45784</v>
      </c>
      <c r="C304" s="13" t="s">
        <v>148</v>
      </c>
      <c r="E304" s="15">
        <v>1</v>
      </c>
      <c r="F304" s="15">
        <v>1</v>
      </c>
      <c r="H304" s="15">
        <f>D304*5 + E304*4 + F304*2 + G304*2</f>
        <v>6</v>
      </c>
      <c r="I304" s="15">
        <f>IF(A304="", "", WEEKNUM(A304))</f>
        <v>19</v>
      </c>
    </row>
    <row r="305" spans="1:9">
      <c r="A305" s="16">
        <v>45784</v>
      </c>
      <c r="C305" s="13" t="s">
        <v>159</v>
      </c>
      <c r="F305" s="15">
        <v>1</v>
      </c>
      <c r="H305" s="15">
        <f>D305*5 + E305*4 + F305*2 + G305*2</f>
        <v>2</v>
      </c>
      <c r="I305" s="15">
        <f>IF(A305="", "", WEEKNUM(A305))</f>
        <v>19</v>
      </c>
    </row>
    <row r="306" spans="1:9">
      <c r="A306" s="16">
        <v>45785</v>
      </c>
      <c r="C306" s="13" t="s">
        <v>160</v>
      </c>
      <c r="D306" s="15">
        <v>1</v>
      </c>
      <c r="H306" s="15">
        <f>D306*5 + E306*4 + F306*2 + G306*2</f>
        <v>5</v>
      </c>
      <c r="I306" s="15">
        <f>IF(A306="", "", WEEKNUM(A306))</f>
        <v>19</v>
      </c>
    </row>
    <row r="307" spans="1:9">
      <c r="A307" s="16">
        <v>45786</v>
      </c>
      <c r="C307" s="13" t="s">
        <v>133</v>
      </c>
      <c r="D307" s="15">
        <v>1</v>
      </c>
      <c r="H307" s="15">
        <f>D307*5 + E307*4 + F307*2 + G307*2</f>
        <v>5</v>
      </c>
      <c r="I307" s="15">
        <f>IF(A307="", "", WEEKNUM(A307))</f>
        <v>19</v>
      </c>
    </row>
    <row r="308" spans="1:9">
      <c r="A308" s="16">
        <v>45786</v>
      </c>
      <c r="C308" s="13" t="s">
        <v>161</v>
      </c>
      <c r="D308" s="15">
        <v>1</v>
      </c>
      <c r="H308" s="15">
        <f>D308*5 + E308*4 + F308*2 + G308*2</f>
        <v>5</v>
      </c>
      <c r="I308" s="15">
        <f>IF(A308="", "", WEEKNUM(A308))</f>
        <v>19</v>
      </c>
    </row>
    <row r="309" spans="1:9">
      <c r="A309" s="16">
        <v>45786</v>
      </c>
      <c r="C309" s="13" t="s">
        <v>96</v>
      </c>
      <c r="D309" s="15">
        <v>2</v>
      </c>
      <c r="H309" s="15">
        <f>D309*5 + E309*4 + F309*2 + G309*2</f>
        <v>10</v>
      </c>
      <c r="I309" s="15">
        <f>IF(A309="", "", WEEKNUM(A309))</f>
        <v>19</v>
      </c>
    </row>
    <row r="310" spans="1:9">
      <c r="A310" s="16">
        <v>45786</v>
      </c>
      <c r="C310" s="13" t="s">
        <v>91</v>
      </c>
      <c r="D310" s="15">
        <v>1</v>
      </c>
      <c r="E310" s="15">
        <v>1</v>
      </c>
      <c r="F310" s="15">
        <v>1</v>
      </c>
      <c r="H310" s="15">
        <f>D310*5 + E310*4 + F310*2 + G310*2</f>
        <v>11</v>
      </c>
      <c r="I310" s="15">
        <f>IF(A310="", "", WEEKNUM(A310))</f>
        <v>19</v>
      </c>
    </row>
    <row r="311" spans="1:9">
      <c r="A311" s="16">
        <v>45788</v>
      </c>
      <c r="C311" s="13" t="s">
        <v>133</v>
      </c>
      <c r="D311" s="15">
        <v>1</v>
      </c>
      <c r="H311" s="15">
        <f>D311*5 + E311*4 + F311*2 + G311*2</f>
        <v>5</v>
      </c>
      <c r="I311" s="15">
        <f>IF(A311="", "", WEEKNUM(A311))</f>
        <v>20</v>
      </c>
    </row>
    <row r="312" spans="1:9">
      <c r="A312" s="16">
        <v>45788</v>
      </c>
      <c r="C312" s="13" t="s">
        <v>96</v>
      </c>
      <c r="F312" s="15">
        <v>1</v>
      </c>
      <c r="H312" s="15">
        <f>D312*5 + E312*4 + F312*2 + G312*2</f>
        <v>2</v>
      </c>
      <c r="I312" s="15">
        <f>IF(A312="", "", WEEKNUM(A312))</f>
        <v>20</v>
      </c>
    </row>
    <row r="313" spans="1:9">
      <c r="A313" s="16">
        <v>45788</v>
      </c>
      <c r="C313" s="13" t="s">
        <v>91</v>
      </c>
      <c r="E313" s="15">
        <v>1</v>
      </c>
      <c r="F313" s="15">
        <v>1</v>
      </c>
      <c r="H313" s="15">
        <f>D313*5 + E313*4 + F313*2 + G313*2</f>
        <v>6</v>
      </c>
      <c r="I313" s="15">
        <f>IF(A313="", "", WEEKNUM(A313))</f>
        <v>20</v>
      </c>
    </row>
    <row r="314" spans="1:9">
      <c r="A314" s="16">
        <v>45788</v>
      </c>
      <c r="C314" s="13" t="s">
        <v>125</v>
      </c>
      <c r="F314" s="15">
        <v>1</v>
      </c>
      <c r="H314" s="15">
        <f>D314*5 + E314*4 + F314*2 + G314*2</f>
        <v>2</v>
      </c>
      <c r="I314" s="15">
        <f>IF(A314="", "", WEEKNUM(A314))</f>
        <v>20</v>
      </c>
    </row>
    <row r="315" spans="1:9">
      <c r="A315" s="16">
        <v>45788</v>
      </c>
      <c r="C315" s="13" t="s">
        <v>93</v>
      </c>
      <c r="F315" s="15">
        <v>1</v>
      </c>
      <c r="H315" s="15">
        <f>D315*5 + E315*4 + F315*2 + G315*2</f>
        <v>2</v>
      </c>
      <c r="I315" s="15">
        <f>IF(A315="", "", WEEKNUM(A315))</f>
        <v>20</v>
      </c>
    </row>
    <row r="316" spans="1:9">
      <c r="A316" s="16">
        <v>45790</v>
      </c>
      <c r="C316" s="13" t="s">
        <v>91</v>
      </c>
      <c r="D316" s="15">
        <v>1</v>
      </c>
      <c r="H316" s="15">
        <f>D316*5 + E316*4 + F316*2 + G316*2</f>
        <v>5</v>
      </c>
      <c r="I316" s="15">
        <f>IF(A316="", "", WEEKNUM(A316))</f>
        <v>20</v>
      </c>
    </row>
    <row r="317" spans="1:9">
      <c r="A317" s="16">
        <v>45790</v>
      </c>
      <c r="C317" s="13" t="s">
        <v>124</v>
      </c>
      <c r="F317" s="15">
        <v>1</v>
      </c>
      <c r="H317" s="15">
        <f>D317*5 + E317*4 + F317*2 + G317*2</f>
        <v>2</v>
      </c>
      <c r="I317" s="15">
        <f>IF(A317="", "", WEEKNUM(A317))</f>
        <v>20</v>
      </c>
    </row>
    <row r="318" spans="1:9">
      <c r="A318" s="16">
        <v>45790</v>
      </c>
      <c r="C318" s="13" t="s">
        <v>119</v>
      </c>
      <c r="F318" s="15">
        <v>1</v>
      </c>
      <c r="H318" s="15">
        <f>D318*5 + E318*4 + F318*2 + G318*2</f>
        <v>2</v>
      </c>
      <c r="I318" s="15">
        <f>IF(A318="", "", WEEKNUM(A318))</f>
        <v>20</v>
      </c>
    </row>
    <row r="319" spans="1:9">
      <c r="A319" s="16">
        <v>45790</v>
      </c>
      <c r="C319" s="13" t="s">
        <v>152</v>
      </c>
      <c r="F319" s="15">
        <v>1</v>
      </c>
      <c r="H319" s="15">
        <f>D319*5 + E319*4 + F319*2 + G319*2</f>
        <v>2</v>
      </c>
      <c r="I319" s="15">
        <f>IF(A319="", "", WEEKNUM(A319))</f>
        <v>20</v>
      </c>
    </row>
    <row r="320" spans="1:9">
      <c r="A320" s="16">
        <v>45791</v>
      </c>
      <c r="C320" s="13" t="s">
        <v>91</v>
      </c>
      <c r="D320" s="15">
        <v>1</v>
      </c>
      <c r="F320" s="15">
        <v>1</v>
      </c>
      <c r="H320" s="15">
        <f>D320*5 + E320*4 + F320*2 + G320*2</f>
        <v>7</v>
      </c>
      <c r="I320" s="15">
        <f>IF(A320="", "", WEEKNUM(A320))</f>
        <v>20</v>
      </c>
    </row>
    <row r="321" spans="1:9">
      <c r="A321" s="16">
        <v>45791</v>
      </c>
      <c r="C321" s="13" t="s">
        <v>124</v>
      </c>
      <c r="F321" s="15">
        <v>1</v>
      </c>
      <c r="H321" s="15">
        <f>D321*5 + E321*4 + F321*2 + G321*2</f>
        <v>2</v>
      </c>
      <c r="I321" s="15">
        <f>IF(A321="", "", WEEKNUM(A321))</f>
        <v>20</v>
      </c>
    </row>
    <row r="322" spans="1:9">
      <c r="A322" s="16">
        <v>45791</v>
      </c>
      <c r="C322" s="13" t="s">
        <v>152</v>
      </c>
      <c r="F322" s="15">
        <v>1</v>
      </c>
      <c r="H322" s="15">
        <f>D322*5 + E322*4 + F322*2 + G322*2</f>
        <v>2</v>
      </c>
      <c r="I322" s="15">
        <f>IF(A322="", "", WEEKNUM(A322))</f>
        <v>20</v>
      </c>
    </row>
    <row r="323" spans="1:9">
      <c r="A323" s="16">
        <v>45791</v>
      </c>
      <c r="C323" s="13" t="s">
        <v>162</v>
      </c>
      <c r="D323" s="15">
        <v>1</v>
      </c>
      <c r="H323" s="15">
        <f>D323*5 + E323*4 + F323*2 + G323*2</f>
        <v>5</v>
      </c>
      <c r="I323" s="15">
        <f>IF(A323="", "", WEEKNUM(A323))</f>
        <v>20</v>
      </c>
    </row>
    <row r="324" spans="1:9">
      <c r="A324" s="16">
        <v>45791</v>
      </c>
      <c r="C324" s="13" t="s">
        <v>152</v>
      </c>
      <c r="F324" s="15">
        <v>1</v>
      </c>
      <c r="H324" s="15">
        <f>D324*5 + E324*4 + F324*2 + G324*2</f>
        <v>2</v>
      </c>
      <c r="I324" s="15">
        <f>IF(A324="", "", WEEKNUM(A324))</f>
        <v>20</v>
      </c>
    </row>
    <row r="325" spans="1:9">
      <c r="A325" s="16">
        <v>45791</v>
      </c>
      <c r="C325" s="13" t="s">
        <v>91</v>
      </c>
      <c r="F325" s="15">
        <v>1</v>
      </c>
      <c r="H325" s="15">
        <f>D325*5 + E325*4 + F325*2 + G325*2</f>
        <v>2</v>
      </c>
      <c r="I325" s="15">
        <f>IF(A325="", "", WEEKNUM(A325))</f>
        <v>20</v>
      </c>
    </row>
    <row r="326" spans="1:9">
      <c r="A326" s="16">
        <v>45792</v>
      </c>
      <c r="C326" s="13" t="s">
        <v>120</v>
      </c>
      <c r="D326" s="15">
        <v>1</v>
      </c>
      <c r="H326" s="15">
        <f>D326*5 + E326*4 + F326*2 + G326*2</f>
        <v>5</v>
      </c>
      <c r="I326" s="15">
        <f>IF(A326="", "", WEEKNUM(A326))</f>
        <v>20</v>
      </c>
    </row>
    <row r="327" spans="1:9">
      <c r="A327" s="16">
        <v>45792</v>
      </c>
      <c r="C327" s="13" t="s">
        <v>124</v>
      </c>
      <c r="E327" s="15">
        <v>1</v>
      </c>
      <c r="F327" s="15">
        <v>1</v>
      </c>
      <c r="H327" s="15">
        <f>D327*5 + E327*4 + F327*2 + G327*2</f>
        <v>6</v>
      </c>
      <c r="I327" s="15">
        <f>IF(A327="", "", WEEKNUM(A327))</f>
        <v>20</v>
      </c>
    </row>
    <row r="328" spans="1:9">
      <c r="A328" s="16">
        <v>45792</v>
      </c>
      <c r="C328" s="13" t="s">
        <v>91</v>
      </c>
      <c r="H328" s="15">
        <f>D328*5 + E328*4 + F328*2 + G328*2</f>
        <v>0</v>
      </c>
      <c r="I328" s="15">
        <f>IF(A328="", "", WEEKNUM(A328))</f>
        <v>20</v>
      </c>
    </row>
    <row r="329" spans="1:9">
      <c r="A329" s="16">
        <v>45792</v>
      </c>
      <c r="C329" s="13" t="s">
        <v>124</v>
      </c>
      <c r="D329" s="15">
        <v>1</v>
      </c>
      <c r="H329" s="15">
        <f>D329*5 + E329*4 + F329*2 + G329*2</f>
        <v>5</v>
      </c>
      <c r="I329" s="15">
        <f>IF(A329="", "", WEEKNUM(A329))</f>
        <v>20</v>
      </c>
    </row>
    <row r="330" spans="1:9">
      <c r="A330" s="16">
        <v>45792</v>
      </c>
      <c r="C330" s="13" t="s">
        <v>120</v>
      </c>
      <c r="F330" s="15">
        <v>1</v>
      </c>
      <c r="H330" s="15">
        <f>D330*5 + E330*4 + F330*2 + G330*2</f>
        <v>2</v>
      </c>
      <c r="I330" s="15">
        <f>IF(A330="", "", WEEKNUM(A330))</f>
        <v>20</v>
      </c>
    </row>
    <row r="331" spans="1:9">
      <c r="A331" s="16">
        <v>45792</v>
      </c>
      <c r="C331" s="13" t="s">
        <v>91</v>
      </c>
      <c r="F331" s="15">
        <v>1</v>
      </c>
      <c r="H331" s="15">
        <f>D331*5 + E331*4 + F331*2 + G331*2</f>
        <v>2</v>
      </c>
      <c r="I331" s="15">
        <f>IF(A331="", "", WEEKNUM(A331))</f>
        <v>20</v>
      </c>
    </row>
    <row r="332" spans="1:9">
      <c r="A332" s="16">
        <v>45796</v>
      </c>
      <c r="C332" s="13" t="s">
        <v>133</v>
      </c>
      <c r="D332" s="15">
        <v>1</v>
      </c>
      <c r="H332" s="15">
        <f>D332*5 + E332*4 + F332*2 + G332*2</f>
        <v>5</v>
      </c>
      <c r="I332" s="15">
        <f>IF(A332="", "", WEEKNUM(A332))</f>
        <v>21</v>
      </c>
    </row>
    <row r="333" spans="1:9">
      <c r="A333" s="16">
        <v>45796</v>
      </c>
      <c r="C333" s="13" t="s">
        <v>91</v>
      </c>
      <c r="E333" s="15">
        <v>1</v>
      </c>
      <c r="F333" s="15">
        <v>1</v>
      </c>
      <c r="H333" s="15">
        <f>D333*5 + E333*4 + F333*2 + G333*2</f>
        <v>6</v>
      </c>
      <c r="I333" s="15">
        <f>IF(A333="", "", WEEKNUM(A333))</f>
        <v>21</v>
      </c>
    </row>
    <row r="334" spans="1:9">
      <c r="A334" s="16">
        <v>45796</v>
      </c>
      <c r="C334" s="13" t="s">
        <v>152</v>
      </c>
      <c r="F334" s="15">
        <v>1</v>
      </c>
      <c r="H334" s="15">
        <f>D334*5 + E334*4 + F334*2 + G334*2</f>
        <v>2</v>
      </c>
      <c r="I334" s="15">
        <f>IF(A334="", "", WEEKNUM(A334))</f>
        <v>21</v>
      </c>
    </row>
    <row r="335" spans="1:9">
      <c r="A335" s="16">
        <v>45796</v>
      </c>
      <c r="C335" s="13" t="s">
        <v>158</v>
      </c>
      <c r="F335" s="15">
        <v>1</v>
      </c>
      <c r="H335" s="15">
        <f>D335*5 + E335*4 + F335*2 + G335*2</f>
        <v>2</v>
      </c>
      <c r="I335" s="15">
        <f>IF(A335="", "", WEEKNUM(A335))</f>
        <v>21</v>
      </c>
    </row>
    <row r="336" spans="1:9">
      <c r="A336" s="16">
        <v>45796</v>
      </c>
      <c r="C336" s="13" t="s">
        <v>163</v>
      </c>
      <c r="D336" s="15">
        <v>1</v>
      </c>
      <c r="H336" s="15">
        <f>D336*5 + E336*4 + F336*2 + G336*2</f>
        <v>5</v>
      </c>
      <c r="I336" s="15">
        <f>IF(A336="", "", WEEKNUM(A336))</f>
        <v>21</v>
      </c>
    </row>
    <row r="337" spans="1:9">
      <c r="A337" s="16">
        <v>45797</v>
      </c>
      <c r="C337" s="13" t="s">
        <v>164</v>
      </c>
      <c r="D337" s="15">
        <v>1</v>
      </c>
      <c r="E337" s="15">
        <v>1</v>
      </c>
      <c r="H337" s="15">
        <f>D337*5 + E337*4 + F337*2 + G337*2</f>
        <v>9</v>
      </c>
      <c r="I337" s="15">
        <f>IF(A337="", "", WEEKNUM(A337))</f>
        <v>21</v>
      </c>
    </row>
    <row r="338" spans="1:9">
      <c r="A338" s="16">
        <v>45797</v>
      </c>
      <c r="C338" s="13" t="s">
        <v>91</v>
      </c>
      <c r="E338" s="15">
        <v>1</v>
      </c>
      <c r="F338" s="15">
        <v>1</v>
      </c>
      <c r="H338" s="15">
        <f>D338*5 + E338*4 + F338*2 + G338*2</f>
        <v>6</v>
      </c>
      <c r="I338" s="15">
        <f>IF(A338="", "", WEEKNUM(A338))</f>
        <v>21</v>
      </c>
    </row>
    <row r="339" spans="1:9">
      <c r="A339" s="16">
        <v>45797</v>
      </c>
      <c r="C339" s="13" t="s">
        <v>97</v>
      </c>
      <c r="F339" s="15">
        <v>1</v>
      </c>
      <c r="H339" s="15">
        <f>D339*5 + E339*4 + F339*2 + G339*2</f>
        <v>2</v>
      </c>
      <c r="I339" s="15">
        <f>IF(A339="", "", WEEKNUM(A339))</f>
        <v>21</v>
      </c>
    </row>
    <row r="340" spans="1:9">
      <c r="A340" s="16">
        <v>45799</v>
      </c>
      <c r="C340" s="13" t="s">
        <v>89</v>
      </c>
      <c r="D340" s="15">
        <v>1</v>
      </c>
      <c r="H340" s="15">
        <f>D340*5 + E340*4 + F340*2 + G340*2</f>
        <v>5</v>
      </c>
      <c r="I340" s="15">
        <f>IF(A340="", "", WEEKNUM(A340))</f>
        <v>21</v>
      </c>
    </row>
    <row r="341" spans="1:9">
      <c r="A341" s="16">
        <v>45799</v>
      </c>
      <c r="C341" s="13" t="s">
        <v>91</v>
      </c>
      <c r="F341" s="15">
        <v>1</v>
      </c>
      <c r="G341" s="15">
        <v>1</v>
      </c>
      <c r="H341" s="15">
        <f>D341*5 + E341*4 + F341*2 + G341*2</f>
        <v>4</v>
      </c>
      <c r="I341" s="15">
        <f>IF(A341="", "", WEEKNUM(A341))</f>
        <v>21</v>
      </c>
    </row>
    <row r="342" spans="1:9">
      <c r="A342" s="16">
        <v>45800</v>
      </c>
      <c r="C342" s="13" t="s">
        <v>96</v>
      </c>
      <c r="D342" s="15">
        <v>1</v>
      </c>
      <c r="H342" s="15">
        <f>D342*5 + E342*4 + F342*2 + G342*2</f>
        <v>5</v>
      </c>
      <c r="I342" s="15">
        <f>IF(A342="", "", WEEKNUM(A342))</f>
        <v>21</v>
      </c>
    </row>
    <row r="343" spans="1:9">
      <c r="A343" s="16">
        <v>45800</v>
      </c>
      <c r="C343" s="13" t="s">
        <v>91</v>
      </c>
      <c r="E343" s="15">
        <v>1</v>
      </c>
      <c r="F343" s="15">
        <v>1</v>
      </c>
      <c r="H343" s="15">
        <f>D343*5 + E343*4 + F343*2 + G343*2</f>
        <v>6</v>
      </c>
      <c r="I343" s="15">
        <f>IF(A343="", "", WEEKNUM(A343))</f>
        <v>21</v>
      </c>
    </row>
    <row r="344" spans="1:9">
      <c r="A344" s="16">
        <v>45800</v>
      </c>
      <c r="C344" s="13" t="s">
        <v>165</v>
      </c>
      <c r="D344" s="15">
        <v>1</v>
      </c>
      <c r="H344" s="15">
        <f>D344*5 + E344*4 + F344*2 + G344*2</f>
        <v>5</v>
      </c>
      <c r="I344" s="15">
        <f>IF(A344="", "", WEEKNUM(A344))</f>
        <v>21</v>
      </c>
    </row>
    <row r="345" spans="1:9">
      <c r="A345" s="16">
        <v>45803</v>
      </c>
      <c r="C345" s="13" t="s">
        <v>166</v>
      </c>
      <c r="D345" s="15">
        <v>1</v>
      </c>
      <c r="H345" s="15">
        <f>D345*5 + E345*4 + F345*2 + G345*2</f>
        <v>5</v>
      </c>
      <c r="I345" s="15">
        <f>IF(A345="", "", WEEKNUM(A345))</f>
        <v>22</v>
      </c>
    </row>
    <row r="346" spans="1:9">
      <c r="A346" s="16">
        <v>45803</v>
      </c>
      <c r="C346" s="13" t="s">
        <v>91</v>
      </c>
      <c r="E346" s="15">
        <v>2</v>
      </c>
      <c r="F346" s="15">
        <v>2</v>
      </c>
      <c r="H346" s="15">
        <f>D346*5 + E346*4 + F346*2 + G346*2</f>
        <v>12</v>
      </c>
      <c r="I346" s="15">
        <f>IF(A346="", "", WEEKNUM(A346))</f>
        <v>22</v>
      </c>
    </row>
    <row r="347" spans="1:9">
      <c r="A347" s="16">
        <v>45803</v>
      </c>
      <c r="C347" s="13" t="s">
        <v>167</v>
      </c>
      <c r="D347" s="15">
        <v>1</v>
      </c>
      <c r="H347" s="15">
        <f>D347*5 + E347*4 + F347*2 + G347*2</f>
        <v>5</v>
      </c>
      <c r="I347" s="15">
        <f>IF(A347="", "", WEEKNUM(A347))</f>
        <v>22</v>
      </c>
    </row>
    <row r="348" spans="1:9">
      <c r="A348" s="16">
        <v>45803</v>
      </c>
      <c r="C348" s="13" t="s">
        <v>168</v>
      </c>
      <c r="D348" s="15">
        <v>1</v>
      </c>
      <c r="H348" s="15">
        <f>D348*5 + E348*4 + F348*2 + G348*2</f>
        <v>5</v>
      </c>
      <c r="I348" s="15">
        <f>IF(A348="", "", WEEKNUM(A348))</f>
        <v>22</v>
      </c>
    </row>
    <row r="349" spans="1:9">
      <c r="A349" s="16">
        <v>45803</v>
      </c>
      <c r="C349" s="13" t="s">
        <v>125</v>
      </c>
      <c r="F349" s="15">
        <v>1</v>
      </c>
      <c r="H349" s="15">
        <f>D349*5 + E349*4 + F349*2 + G349*2</f>
        <v>2</v>
      </c>
      <c r="I349" s="15">
        <f>IF(A349="", "", WEEKNUM(A349))</f>
        <v>22</v>
      </c>
    </row>
    <row r="350" spans="1:9">
      <c r="A350" s="16">
        <v>45803</v>
      </c>
      <c r="C350" s="13" t="s">
        <v>152</v>
      </c>
      <c r="F350" s="15">
        <v>1</v>
      </c>
      <c r="H350" s="15">
        <f>D350*5 + E350*4 + F350*2 + G350*2</f>
        <v>2</v>
      </c>
      <c r="I350" s="15">
        <f>IF(A350="", "", WEEKNUM(A350))</f>
        <v>22</v>
      </c>
    </row>
    <row r="351" spans="1:9">
      <c r="A351" s="16">
        <v>45803</v>
      </c>
      <c r="C351" s="13" t="s">
        <v>89</v>
      </c>
      <c r="E351" s="15">
        <v>1</v>
      </c>
      <c r="F351" s="15">
        <v>1</v>
      </c>
      <c r="H351" s="15">
        <f>D351*5 + E351*4 + F351*2 + G351*2</f>
        <v>6</v>
      </c>
      <c r="I351" s="15">
        <f>IF(A351="", "", WEEKNUM(A351))</f>
        <v>22</v>
      </c>
    </row>
    <row r="352" spans="1:9">
      <c r="A352" s="16">
        <v>45803</v>
      </c>
      <c r="C352" s="13" t="s">
        <v>169</v>
      </c>
      <c r="F352" s="15">
        <v>1</v>
      </c>
      <c r="H352" s="15">
        <f>D352*5 + E352*4 + F352*2 + G352*2</f>
        <v>2</v>
      </c>
      <c r="I352" s="15">
        <f>IF(A352="", "", WEEKNUM(A352))</f>
        <v>22</v>
      </c>
    </row>
    <row r="353" spans="1:9">
      <c r="A353" s="16">
        <v>45803</v>
      </c>
      <c r="C353" s="13" t="s">
        <v>97</v>
      </c>
      <c r="F353" s="15">
        <v>1</v>
      </c>
      <c r="H353" s="15">
        <f>D353*5 + E353*4 + F353*2 + G353*2</f>
        <v>2</v>
      </c>
      <c r="I353" s="15">
        <f>IF(A353="", "", WEEKNUM(A353))</f>
        <v>22</v>
      </c>
    </row>
    <row r="354" spans="1:9">
      <c r="A354" s="16">
        <v>45803</v>
      </c>
      <c r="C354" s="13" t="s">
        <v>170</v>
      </c>
      <c r="F354" s="15">
        <v>1</v>
      </c>
      <c r="H354" s="15">
        <f>D354*5 + E354*4 + F354*2 + G354*2</f>
        <v>2</v>
      </c>
      <c r="I354" s="15">
        <f>IF(A354="", "", WEEKNUM(A354))</f>
        <v>22</v>
      </c>
    </row>
    <row r="355" spans="1:9">
      <c r="A355" s="16">
        <v>45803</v>
      </c>
      <c r="C355" s="13" t="s">
        <v>96</v>
      </c>
      <c r="F355" s="15">
        <v>1</v>
      </c>
      <c r="H355" s="15">
        <f>D355*5 + E355*4 + F355*2 + G355*2</f>
        <v>2</v>
      </c>
      <c r="I355" s="15">
        <f>IF(A355="", "", WEEKNUM(A355))</f>
        <v>22</v>
      </c>
    </row>
    <row r="356" spans="1:9">
      <c r="A356" s="16">
        <v>45803</v>
      </c>
      <c r="C356" s="13" t="s">
        <v>171</v>
      </c>
      <c r="F356" s="15">
        <v>1</v>
      </c>
      <c r="H356" s="15">
        <f>D356*5 + E356*4 + F356*2 + G356*2</f>
        <v>2</v>
      </c>
      <c r="I356" s="15">
        <f>IF(A356="", "", WEEKNUM(A356))</f>
        <v>22</v>
      </c>
    </row>
    <row r="357" spans="1:9">
      <c r="A357" s="16">
        <v>45803</v>
      </c>
      <c r="C357" s="13" t="s">
        <v>172</v>
      </c>
      <c r="F357" s="15">
        <v>1</v>
      </c>
      <c r="H357" s="15">
        <f>D357*5 + E357*4 + F357*2 + G357*2</f>
        <v>2</v>
      </c>
      <c r="I357" s="15">
        <f>IF(A357="", "", WEEKNUM(A357))</f>
        <v>22</v>
      </c>
    </row>
    <row r="358" spans="1:9">
      <c r="A358" s="16">
        <v>45803</v>
      </c>
      <c r="C358" s="13" t="s">
        <v>135</v>
      </c>
      <c r="F358" s="15">
        <v>1</v>
      </c>
      <c r="H358" s="15">
        <f>D358*5 + E358*4 + F358*2 + G358*2</f>
        <v>2</v>
      </c>
      <c r="I358" s="15">
        <f>IF(A358="", "", WEEKNUM(A358))</f>
        <v>22</v>
      </c>
    </row>
    <row r="359" spans="1:9">
      <c r="A359" s="16">
        <v>45805</v>
      </c>
      <c r="C359" s="13" t="s">
        <v>126</v>
      </c>
      <c r="F359" s="15">
        <v>1</v>
      </c>
      <c r="H359" s="15">
        <f>D359*5 + E359*4 + F359*2 + G359*2</f>
        <v>2</v>
      </c>
      <c r="I359" s="15">
        <f>IF(A359="", "", WEEKNUM(A359))</f>
        <v>22</v>
      </c>
    </row>
    <row r="360" spans="1:9">
      <c r="A360" s="16">
        <v>45805</v>
      </c>
      <c r="C360" s="13" t="s">
        <v>124</v>
      </c>
      <c r="D360" s="15">
        <v>1</v>
      </c>
      <c r="H360" s="15">
        <f>D360*5 + E360*4 + F360*2 + G360*2</f>
        <v>5</v>
      </c>
      <c r="I360" s="15">
        <f>IF(A360="", "", WEEKNUM(A360))</f>
        <v>22</v>
      </c>
    </row>
    <row r="361" spans="1:9">
      <c r="A361" s="16">
        <v>45805</v>
      </c>
      <c r="C361" s="13" t="s">
        <v>136</v>
      </c>
      <c r="F361" s="15">
        <v>1</v>
      </c>
      <c r="H361" s="15">
        <f>D361*5 + E361*4 + F361*2 + G361*2</f>
        <v>2</v>
      </c>
      <c r="I361" s="15">
        <f>IF(A361="", "", WEEKNUM(A361))</f>
        <v>22</v>
      </c>
    </row>
    <row r="362" spans="1:9">
      <c r="A362" s="16">
        <v>45805</v>
      </c>
      <c r="C362" s="13" t="s">
        <v>120</v>
      </c>
      <c r="F362" s="15">
        <v>1</v>
      </c>
      <c r="H362" s="15">
        <f>D362*5 + E362*4 + F362*2 + G362*2</f>
        <v>2</v>
      </c>
      <c r="I362" s="15">
        <f>IF(A362="", "", WEEKNUM(A362))</f>
        <v>22</v>
      </c>
    </row>
    <row r="363" spans="1:9">
      <c r="A363" s="16">
        <v>45805</v>
      </c>
      <c r="C363" s="13" t="s">
        <v>91</v>
      </c>
      <c r="E363" s="15">
        <v>1</v>
      </c>
      <c r="F363" s="15">
        <v>1</v>
      </c>
      <c r="H363" s="15">
        <f>D363*5 + E363*4 + F363*2 + G363*2</f>
        <v>6</v>
      </c>
      <c r="I363" s="15">
        <f>IF(A363="", "", WEEKNUM(A363))</f>
        <v>22</v>
      </c>
    </row>
    <row r="364" spans="1:9">
      <c r="A364" s="16">
        <v>45806</v>
      </c>
      <c r="C364" s="13" t="s">
        <v>91</v>
      </c>
      <c r="D364" s="15">
        <v>1</v>
      </c>
      <c r="H364" s="15">
        <f>D364*5 + E364*4 + F364*2 + G364*2</f>
        <v>5</v>
      </c>
      <c r="I364" s="15">
        <f>IF(A364="", "", WEEKNUM(A364))</f>
        <v>22</v>
      </c>
    </row>
    <row r="365" spans="1:9">
      <c r="A365" s="16">
        <v>45806</v>
      </c>
      <c r="C365" s="13" t="s">
        <v>119</v>
      </c>
      <c r="F365" s="15">
        <v>1</v>
      </c>
      <c r="H365" s="15">
        <f>D365*5 + E365*4 + F365*2 + G365*2</f>
        <v>2</v>
      </c>
      <c r="I365" s="15">
        <f>IF(A365="", "", WEEKNUM(A365))</f>
        <v>22</v>
      </c>
    </row>
    <row r="366" spans="1:9">
      <c r="F366" s="15">
        <v>1</v>
      </c>
      <c r="H366" s="15">
        <f>D366*5 + E366*4 + F366*2 + G366*2</f>
        <v>2</v>
      </c>
      <c r="I366" s="15" t="str">
        <f>IF(A366="", "", WEEKNUM(A366))</f>
        <v/>
      </c>
    </row>
    <row r="367" spans="1:9">
      <c r="H367" s="15">
        <f>D367*5 + E367*4 + F367*2 + G367*2</f>
        <v>0</v>
      </c>
      <c r="I367" s="15" t="str">
        <f>IF(A367="", "", WEEKNUM(A367))</f>
        <v/>
      </c>
    </row>
    <row r="368" spans="1:9">
      <c r="H368" s="15">
        <f>D368*5 + E368*4 + F368*2 + G368*2</f>
        <v>0</v>
      </c>
      <c r="I368" s="15" t="str">
        <f>IF(A368="", "", WEEKNUM(A368))</f>
        <v/>
      </c>
    </row>
    <row r="369" spans="8:9">
      <c r="H369" s="15">
        <f>D369*5 + E369*4 + F369*2 + G369*2</f>
        <v>0</v>
      </c>
      <c r="I369" s="15" t="str">
        <f>IF(A369="", "", WEEKNUM(A369))</f>
        <v/>
      </c>
    </row>
    <row r="370" spans="8:9">
      <c r="H370" s="15">
        <f>D370*5 + E370*4 + F370*2 + G370*2</f>
        <v>0</v>
      </c>
      <c r="I370" s="15" t="str">
        <f>IF(A370="", "", WEEKNUM(A370))</f>
        <v/>
      </c>
    </row>
    <row r="371" spans="8:9">
      <c r="H371" s="15">
        <f>D371*5 + E371*4 + F371*2 + G371*2</f>
        <v>0</v>
      </c>
      <c r="I371" s="15" t="str">
        <f>IF(A371="", "", WEEKNUM(A371))</f>
        <v/>
      </c>
    </row>
    <row r="372" spans="8:9">
      <c r="H372" s="15">
        <f>D372*5 + E372*4 + F372*2 + G372*2</f>
        <v>0</v>
      </c>
      <c r="I372" s="15" t="str">
        <f>IF(A372="", "", WEEKNUM(A372))</f>
        <v/>
      </c>
    </row>
    <row r="373" spans="8:9">
      <c r="H373" s="15">
        <f>D373*5 + E373*4 + F373*2 + G373*2</f>
        <v>0</v>
      </c>
      <c r="I373" s="15" t="str">
        <f>IF(A373="", "", WEEKNUM(A373))</f>
        <v/>
      </c>
    </row>
    <row r="374" spans="8:9">
      <c r="H374" s="15">
        <f>D374*5 + E374*4 + F374*2 + G374*2</f>
        <v>0</v>
      </c>
      <c r="I374" s="15" t="str">
        <f>IF(A374="", "", WEEKNUM(A374))</f>
        <v/>
      </c>
    </row>
    <row r="375" spans="8:9">
      <c r="H375" s="15">
        <f>D375*5 + E375*4 + F375*2 + G375*2</f>
        <v>0</v>
      </c>
      <c r="I375" s="15" t="str">
        <f>IF(A375="", "", WEEKNUM(A375))</f>
        <v/>
      </c>
    </row>
    <row r="376" spans="8:9">
      <c r="H376" s="15">
        <f>D376*5 + E376*4 + F376*2 + G376*2</f>
        <v>0</v>
      </c>
      <c r="I376" s="15" t="str">
        <f>IF(A376="", "", WEEKNUM(A376))</f>
        <v/>
      </c>
    </row>
    <row r="377" spans="8:9">
      <c r="H377" s="15">
        <f>D377*5 + E377*4 + F377*2 + G377*2</f>
        <v>0</v>
      </c>
      <c r="I377" s="15" t="str">
        <f>IF(A377="", "", WEEKNUM(A377))</f>
        <v/>
      </c>
    </row>
    <row r="378" spans="8:9">
      <c r="H378" s="15">
        <f>D378*5 + E378*4 + F378*2 + G378*2</f>
        <v>0</v>
      </c>
      <c r="I378" s="15" t="str">
        <f>IF(A378="", "", WEEKNUM(A378))</f>
        <v/>
      </c>
    </row>
    <row r="379" spans="8:9">
      <c r="H379" s="15">
        <f>D379*5 + E379*4 + F379*2 + G379*2</f>
        <v>0</v>
      </c>
      <c r="I379" s="15" t="str">
        <f>IF(A379="", "", WEEKNUM(A379))</f>
        <v/>
      </c>
    </row>
    <row r="380" spans="8:9">
      <c r="H380" s="15">
        <f>D380*5 + E380*4 + F380*2 + G380*2</f>
        <v>0</v>
      </c>
      <c r="I380" s="15" t="str">
        <f>IF(A380="", "", WEEKNUM(A380))</f>
        <v/>
      </c>
    </row>
    <row r="381" spans="8:9">
      <c r="H381" s="15">
        <f>D381*5 + E381*4 + F381*2 + G381*2</f>
        <v>0</v>
      </c>
      <c r="I381" s="15" t="str">
        <f>IF(A381="", "", WEEKNUM(A381))</f>
        <v/>
      </c>
    </row>
    <row r="382" spans="8:9">
      <c r="H382" s="15">
        <f>D382*5 + E382*4 + F382*2 + G382*2</f>
        <v>0</v>
      </c>
      <c r="I382" s="15" t="str">
        <f>IF(A382="", "", WEEKNUM(A382))</f>
        <v/>
      </c>
    </row>
    <row r="383" spans="8:9">
      <c r="H383" s="15">
        <f>D383*5 + E383*4 + F383*2 + G383*2</f>
        <v>0</v>
      </c>
      <c r="I383" s="15" t="str">
        <f>IF(A383="", "", WEEKNUM(A383))</f>
        <v/>
      </c>
    </row>
    <row r="384" spans="8:9">
      <c r="H384" s="15">
        <f>D384*5 + E384*4 + F384*2 + G384*2</f>
        <v>0</v>
      </c>
      <c r="I384" s="15" t="str">
        <f>IF(A384="", "", WEEKNUM(A384))</f>
        <v/>
      </c>
    </row>
    <row r="385" spans="8:9">
      <c r="H385" s="15">
        <f>D385*5 + E385*4 + F385*2 + G385*2</f>
        <v>0</v>
      </c>
      <c r="I385" s="15" t="str">
        <f>IF(A385="", "", WEEKNUM(A385))</f>
        <v/>
      </c>
    </row>
    <row r="386" spans="8:9">
      <c r="H386" s="15">
        <f>D386*5 + E386*4 + F386*2 + G386*2</f>
        <v>0</v>
      </c>
      <c r="I386" s="15" t="str">
        <f>IF(A386="", "", WEEKNUM(A386))</f>
        <v/>
      </c>
    </row>
    <row r="387" spans="8:9">
      <c r="H387" s="15">
        <f>D387*5 + E387*4 + F387*2 + G387*2</f>
        <v>0</v>
      </c>
      <c r="I387" s="15" t="str">
        <f>IF(A387="", "", WEEKNUM(A387))</f>
        <v/>
      </c>
    </row>
    <row r="388" spans="8:9">
      <c r="H388" s="15">
        <f>D388*5 + E388*4 + F388*2 + G388*2</f>
        <v>0</v>
      </c>
      <c r="I388" s="15" t="str">
        <f>IF(A388="", "", WEEKNUM(A388))</f>
        <v/>
      </c>
    </row>
    <row r="389" spans="8:9">
      <c r="H389" s="15">
        <f>D389*5 + E389*4 + F389*2 + G389*2</f>
        <v>0</v>
      </c>
      <c r="I389" s="15" t="str">
        <f>IF(A389="", "", WEEKNUM(A389))</f>
        <v/>
      </c>
    </row>
    <row r="390" spans="8:9">
      <c r="H390" s="15">
        <f>D390*5 + E390*4 + F390*2 + G390*2</f>
        <v>0</v>
      </c>
      <c r="I390" s="15" t="str">
        <f>IF(A390="", "", WEEKNUM(A390))</f>
        <v/>
      </c>
    </row>
    <row r="391" spans="8:9">
      <c r="H391" s="15">
        <f>D391*5 + E391*4 + F391*2 + G391*2</f>
        <v>0</v>
      </c>
      <c r="I391" s="15" t="str">
        <f>IF(A391="", "", WEEKNUM(A391))</f>
        <v/>
      </c>
    </row>
    <row r="392" spans="8:9">
      <c r="H392" s="15">
        <f>D392*5 + E392*4 + F392*2 + G392*2</f>
        <v>0</v>
      </c>
      <c r="I392" s="15" t="str">
        <f>IF(A392="", "", WEEKNUM(A392))</f>
        <v/>
      </c>
    </row>
    <row r="393" spans="8:9">
      <c r="H393" s="15">
        <f>D393*5 + E393*4 + F393*2 + G393*2</f>
        <v>0</v>
      </c>
      <c r="I393" s="15" t="str">
        <f>IF(A393="", "", WEEKNUM(A393))</f>
        <v/>
      </c>
    </row>
    <row r="394" spans="8:9">
      <c r="H394" s="15">
        <f>D394*5 + E394*4 + F394*2 + G394*2</f>
        <v>0</v>
      </c>
      <c r="I394" s="15" t="str">
        <f>IF(A394="", "", WEEKNUM(A394))</f>
        <v/>
      </c>
    </row>
    <row r="395" spans="8:9">
      <c r="H395" s="15">
        <f>D395*5 + E395*4 + F395*2 + G395*2</f>
        <v>0</v>
      </c>
      <c r="I395" s="15" t="str">
        <f>IF(A395="", "", WEEKNUM(A395))</f>
        <v/>
      </c>
    </row>
    <row r="396" spans="8:9">
      <c r="H396" s="15">
        <f>D396*5 + E396*4 + F396*2 + G396*2</f>
        <v>0</v>
      </c>
      <c r="I396" s="15" t="str">
        <f>IF(A396="", "", WEEKNUM(A396))</f>
        <v/>
      </c>
    </row>
    <row r="397" spans="8:9">
      <c r="H397" s="15">
        <f>D397*5 + E397*4 + F397*2 + G397*2</f>
        <v>0</v>
      </c>
      <c r="I397" s="15" t="str">
        <f>IF(A397="", "", WEEKNUM(A397))</f>
        <v/>
      </c>
    </row>
    <row r="398" spans="8:9">
      <c r="H398" s="15">
        <f>D398*5 + E398*4 + F398*2 + G398*2</f>
        <v>0</v>
      </c>
      <c r="I398" s="15" t="str">
        <f>IF(A398="", "", WEEKNUM(A398))</f>
        <v/>
      </c>
    </row>
    <row r="399" spans="8:9">
      <c r="H399" s="15">
        <f>D399*5 + E399*4 + F399*2 + G399*2</f>
        <v>0</v>
      </c>
      <c r="I399" s="15" t="str">
        <f>IF(A399="", "", WEEKNUM(A399))</f>
        <v/>
      </c>
    </row>
    <row r="400" spans="8:9">
      <c r="H400" s="15">
        <f>D400*5 + E400*4 + F400*2 + G400*2</f>
        <v>0</v>
      </c>
      <c r="I400" s="15" t="str">
        <f>IF(A400="", "", WEEKNUM(A400))</f>
        <v/>
      </c>
    </row>
    <row r="401" spans="8:9">
      <c r="H401" s="15">
        <f>D401*5 + E401*4 + F401*2 + G401*2</f>
        <v>0</v>
      </c>
      <c r="I401" s="15" t="str">
        <f>IF(A401="", "", WEEKNUM(A401))</f>
        <v/>
      </c>
    </row>
    <row r="402" spans="8:9">
      <c r="H402" s="15">
        <f>D402*5 + E402*4 + F402*2 + G402*2</f>
        <v>0</v>
      </c>
      <c r="I402" s="15" t="str">
        <f>IF(A402="", "", WEEKNUM(A402))</f>
        <v/>
      </c>
    </row>
    <row r="403" spans="8:9">
      <c r="H403" s="15">
        <f>D403*5 + E403*4 + F403*2 + G403*2</f>
        <v>0</v>
      </c>
      <c r="I403" s="15" t="str">
        <f>IF(A403="", "", WEEKNUM(A403))</f>
        <v/>
      </c>
    </row>
    <row r="404" spans="8:9">
      <c r="H404" s="15">
        <f>D404*5 + E404*4 + F404*2 + G404*2</f>
        <v>0</v>
      </c>
      <c r="I404" s="15" t="str">
        <f>IF(A404="", "", WEEKNUM(A404))</f>
        <v/>
      </c>
    </row>
    <row r="405" spans="8:9">
      <c r="H405" s="15">
        <f>D405*5 + E405*4 + F405*2 + G405*2</f>
        <v>0</v>
      </c>
      <c r="I405" s="15" t="str">
        <f>IF(A405="", "", WEEKNUM(A405))</f>
        <v/>
      </c>
    </row>
    <row r="406" spans="8:9">
      <c r="H406" s="15">
        <f>D406*5 + E406*4 + F406*2 + G406*2</f>
        <v>0</v>
      </c>
      <c r="I406" s="15" t="str">
        <f>IF(A406="", "", WEEKNUM(A406))</f>
        <v/>
      </c>
    </row>
    <row r="407" spans="8:9">
      <c r="H407" s="15">
        <f>D407*5 + E407*4 + F407*2 + G407*2</f>
        <v>0</v>
      </c>
      <c r="I407" s="15" t="str">
        <f>IF(A407="", "", WEEKNUM(A407))</f>
        <v/>
      </c>
    </row>
    <row r="408" spans="8:9">
      <c r="H408" s="15">
        <f>D408*5 + E408*4 + F408*2 + G408*2</f>
        <v>0</v>
      </c>
      <c r="I408" s="15" t="str">
        <f>IF(A408="", "", WEEKNUM(A408))</f>
        <v/>
      </c>
    </row>
    <row r="409" spans="8:9">
      <c r="H409" s="15">
        <f>D409*5 + E409*4 + F409*2 + G409*2</f>
        <v>0</v>
      </c>
      <c r="I409" s="15" t="str">
        <f>IF(A409="", "", WEEKNUM(A409))</f>
        <v/>
      </c>
    </row>
    <row r="410" spans="8:9">
      <c r="H410" s="15">
        <f>D410*5 + E410*4 + F410*2 + G410*2</f>
        <v>0</v>
      </c>
      <c r="I410" s="15" t="str">
        <f>IF(A410="", "", WEEKNUM(A410))</f>
        <v/>
      </c>
    </row>
    <row r="411" spans="8:9">
      <c r="H411" s="15">
        <f>D411*5 + E411*4 + F411*2 + G411*2</f>
        <v>0</v>
      </c>
      <c r="I411" s="15" t="str">
        <f>IF(A411="", "", WEEKNUM(A411))</f>
        <v/>
      </c>
    </row>
    <row r="412" spans="8:9">
      <c r="H412" s="15">
        <f>D412*5 + E412*4 + F412*2 + G412*2</f>
        <v>0</v>
      </c>
      <c r="I412" s="15" t="str">
        <f>IF(A412="", "", WEEKNUM(A412))</f>
        <v/>
      </c>
    </row>
    <row r="413" spans="8:9">
      <c r="H413" s="15">
        <f>D413*5 + E413*4 + F413*2 + G413*2</f>
        <v>0</v>
      </c>
      <c r="I413" s="15" t="str">
        <f>IF(A413="", "", WEEKNUM(A413))</f>
        <v/>
      </c>
    </row>
    <row r="414" spans="8:9">
      <c r="H414" s="15">
        <f>D414*5 + E414*4 + F414*2 + G414*2</f>
        <v>0</v>
      </c>
      <c r="I414" s="15" t="str">
        <f>IF(A414="", "", WEEKNUM(A414))</f>
        <v/>
      </c>
    </row>
    <row r="415" spans="8:9">
      <c r="H415" s="15">
        <f>D415*5 + E415*4 + F415*2 + G415*2</f>
        <v>0</v>
      </c>
      <c r="I415" s="15" t="str">
        <f>IF(A415="", "", WEEKNUM(A415))</f>
        <v/>
      </c>
    </row>
    <row r="416" spans="8:9">
      <c r="H416" s="15">
        <f>D416*5 + E416*4 + F416*2 + G416*2</f>
        <v>0</v>
      </c>
      <c r="I416" s="15" t="str">
        <f>IF(A416="", "", WEEKNUM(A416))</f>
        <v/>
      </c>
    </row>
    <row r="417" spans="8:9">
      <c r="H417" s="15">
        <f>D417*5 + E417*4 + F417*2 + G417*2</f>
        <v>0</v>
      </c>
      <c r="I417" s="15" t="str">
        <f>IF(A417="", "", WEEKNUM(A417))</f>
        <v/>
      </c>
    </row>
    <row r="418" spans="8:9">
      <c r="H418" s="15">
        <f>D418*5 + E418*4 + F418*2 + G418*2</f>
        <v>0</v>
      </c>
      <c r="I418" s="15" t="str">
        <f>IF(A418="", "", WEEKNUM(A418))</f>
        <v/>
      </c>
    </row>
    <row r="419" spans="8:9">
      <c r="H419" s="15">
        <f>D419*5 + E419*4 + F419*2 + G419*2</f>
        <v>0</v>
      </c>
      <c r="I419" s="15" t="str">
        <f>IF(A419="", "", WEEKNUM(A419))</f>
        <v/>
      </c>
    </row>
    <row r="420" spans="8:9">
      <c r="H420" s="15">
        <f>D420*5 + E420*4 + F420*2 + G420*2</f>
        <v>0</v>
      </c>
      <c r="I420" s="15" t="str">
        <f>IF(A420="", "", WEEKNUM(A420))</f>
        <v/>
      </c>
    </row>
    <row r="421" spans="8:9">
      <c r="H421" s="15">
        <f>D421*5 + E421*4 + F421*2 + G421*2</f>
        <v>0</v>
      </c>
      <c r="I421" s="15" t="str">
        <f>IF(A421="", "", WEEKNUM(A421))</f>
        <v/>
      </c>
    </row>
    <row r="422" spans="8:9">
      <c r="H422" s="15">
        <f>D422*5 + E422*4 + F422*2 + G422*2</f>
        <v>0</v>
      </c>
      <c r="I422" s="15" t="str">
        <f>IF(A422="", "", WEEKNUM(A422))</f>
        <v/>
      </c>
    </row>
    <row r="423" spans="8:9">
      <c r="H423" s="15">
        <f>D423*5 + E423*4 + F423*2 + G423*2</f>
        <v>0</v>
      </c>
      <c r="I423" s="15" t="str">
        <f>IF(A423="", "", WEEKNUM(A423))</f>
        <v/>
      </c>
    </row>
    <row r="424" spans="8:9">
      <c r="H424" s="15">
        <f>D424*5 + E424*4 + F424*2 + G424*2</f>
        <v>0</v>
      </c>
      <c r="I424" s="15" t="str">
        <f>IF(A424="", "", WEEKNUM(A424))</f>
        <v/>
      </c>
    </row>
    <row r="425" spans="8:9">
      <c r="H425" s="15">
        <f>D425*5 + E425*4 + F425*2 + G425*2</f>
        <v>0</v>
      </c>
      <c r="I425" s="15" t="str">
        <f>IF(A425="", "", WEEKNUM(A425))</f>
        <v/>
      </c>
    </row>
    <row r="426" spans="8:9">
      <c r="H426" s="15">
        <f>D426*5 + E426*4 + F426*2 + G426*2</f>
        <v>0</v>
      </c>
      <c r="I426" s="15" t="str">
        <f>IF(A426="", "", WEEKNUM(A426))</f>
        <v/>
      </c>
    </row>
    <row r="427" spans="8:9">
      <c r="H427" s="15">
        <f>D427*5 + E427*4 + F427*2 + G427*2</f>
        <v>0</v>
      </c>
      <c r="I427" s="15" t="str">
        <f>IF(A427="", "", WEEKNUM(A427))</f>
        <v/>
      </c>
    </row>
    <row r="428" spans="8:9">
      <c r="H428" s="15">
        <f>D428*5 + E428*4 + F428*2 + G428*2</f>
        <v>0</v>
      </c>
      <c r="I428" s="15" t="str">
        <f>IF(A428="", "", WEEKNUM(A428))</f>
        <v/>
      </c>
    </row>
    <row r="429" spans="8:9">
      <c r="H429" s="15">
        <f>D429*5 + E429*4 + F429*2 + G429*2</f>
        <v>0</v>
      </c>
      <c r="I429" s="15" t="str">
        <f>IF(A429="", "", WEEKNUM(A429))</f>
        <v/>
      </c>
    </row>
    <row r="430" spans="8:9">
      <c r="H430" s="15">
        <f>D430*5 + E430*4 + F430*2 + G430*2</f>
        <v>0</v>
      </c>
      <c r="I430" s="15" t="str">
        <f>IF(A430="", "", WEEKNUM(A430))</f>
        <v/>
      </c>
    </row>
    <row r="431" spans="8:9">
      <c r="H431" s="15">
        <f>D431*5 + E431*4 + F431*2 + G431*2</f>
        <v>0</v>
      </c>
      <c r="I431" s="15" t="str">
        <f>IF(A431="", "", WEEKNUM(A431))</f>
        <v/>
      </c>
    </row>
    <row r="432" spans="8:9">
      <c r="H432" s="15">
        <f>D432*5 + E432*4 + F432*2 + G432*2</f>
        <v>0</v>
      </c>
      <c r="I432" s="15" t="str">
        <f>IF(A432="", "", WEEKNUM(A432))</f>
        <v/>
      </c>
    </row>
    <row r="433" spans="8:9">
      <c r="H433" s="15">
        <f>D433*5 + E433*4 + F433*2 + G433*2</f>
        <v>0</v>
      </c>
      <c r="I433" s="15" t="str">
        <f>IF(A433="", "", WEEKNUM(A433))</f>
        <v/>
      </c>
    </row>
    <row r="434" spans="8:9">
      <c r="H434" s="15">
        <f>D434*5 + E434*4 + F434*2 + G434*2</f>
        <v>0</v>
      </c>
      <c r="I434" s="15" t="str">
        <f>IF(A434="", "", WEEKNUM(A434))</f>
        <v/>
      </c>
    </row>
    <row r="435" spans="8:9">
      <c r="H435" s="15">
        <f>D435*5 + E435*4 + F435*2 + G435*2</f>
        <v>0</v>
      </c>
      <c r="I435" s="15" t="str">
        <f>IF(A435="", "", WEEKNUM(A435))</f>
        <v/>
      </c>
    </row>
    <row r="436" spans="8:9">
      <c r="H436" s="15">
        <f>D436*5 + E436*4 + F436*2 + G436*2</f>
        <v>0</v>
      </c>
      <c r="I436" s="15" t="str">
        <f>IF(A436="", "", WEEKNUM(A436))</f>
        <v/>
      </c>
    </row>
    <row r="437" spans="8:9">
      <c r="H437" s="15">
        <f>D437*5 + E437*4 + F437*2 + G437*2</f>
        <v>0</v>
      </c>
      <c r="I437" s="15" t="str">
        <f>IF(A437="", "", WEEKNUM(A437))</f>
        <v/>
      </c>
    </row>
    <row r="438" spans="8:9">
      <c r="H438" s="15">
        <f>D438*5 + E438*4 + F438*2 + G438*2</f>
        <v>0</v>
      </c>
      <c r="I438" s="15" t="str">
        <f>IF(A438="", "", WEEKNUM(A438))</f>
        <v/>
      </c>
    </row>
    <row r="439" spans="8:9">
      <c r="H439" s="15">
        <f>D439*5 + E439*4 + F439*2 + G439*2</f>
        <v>0</v>
      </c>
      <c r="I439" s="15" t="str">
        <f>IF(A439="", "", WEEKNUM(A439))</f>
        <v/>
      </c>
    </row>
    <row r="440" spans="8:9">
      <c r="H440" s="15">
        <f>D440*5 + E440*4 + F440*2 + G440*2</f>
        <v>0</v>
      </c>
      <c r="I440" s="15" t="str">
        <f>IF(A440="", "", WEEKNUM(A440))</f>
        <v/>
      </c>
    </row>
    <row r="441" spans="8:9">
      <c r="H441" s="15">
        <f>D441*5 + E441*4 + F441*2 + G441*2</f>
        <v>0</v>
      </c>
      <c r="I441" s="15" t="str">
        <f>IF(A441="", "", WEEKNUM(A441))</f>
        <v/>
      </c>
    </row>
    <row r="442" spans="8:9">
      <c r="H442" s="15">
        <f>D442*5 + E442*4 + F442*2 + G442*2</f>
        <v>0</v>
      </c>
      <c r="I442" s="15" t="str">
        <f>IF(A442="", "", WEEKNUM(A442))</f>
        <v/>
      </c>
    </row>
    <row r="443" spans="8:9">
      <c r="H443" s="15">
        <f>D443*5 + E443*4 + F443*2 + G443*2</f>
        <v>0</v>
      </c>
      <c r="I443" s="15" t="str">
        <f>IF(A443="", "", WEEKNUM(A443))</f>
        <v/>
      </c>
    </row>
    <row r="444" spans="8:9">
      <c r="H444" s="15">
        <f>D444*5 + E444*4 + F444*2 + G444*2</f>
        <v>0</v>
      </c>
      <c r="I444" s="15" t="str">
        <f>IF(A444="", "", WEEKNUM(A444))</f>
        <v/>
      </c>
    </row>
    <row r="445" spans="8:9">
      <c r="H445" s="15">
        <f>D445*5 + E445*4 + F445*2 + G445*2</f>
        <v>0</v>
      </c>
      <c r="I445" s="15" t="str">
        <f>IF(A445="", "", WEEKNUM(A445))</f>
        <v/>
      </c>
    </row>
    <row r="446" spans="8:9">
      <c r="H446" s="15">
        <f>D446*5 + E446*4 + F446*2 + G446*2</f>
        <v>0</v>
      </c>
      <c r="I446" s="15" t="str">
        <f>IF(A446="", "", WEEKNUM(A446))</f>
        <v/>
      </c>
    </row>
    <row r="447" spans="8:9">
      <c r="H447" s="15">
        <f>D447*5 + E447*4 + F447*2 + G447*2</f>
        <v>0</v>
      </c>
      <c r="I447" s="15" t="str">
        <f>IF(A447="", "", WEEKNUM(A447))</f>
        <v/>
      </c>
    </row>
    <row r="448" spans="8:9">
      <c r="H448" s="15">
        <f>D448*5 + E448*4 + F448*2 + G448*2</f>
        <v>0</v>
      </c>
      <c r="I448" s="15" t="str">
        <f>IF(A448="", "", WEEKNUM(A448))</f>
        <v/>
      </c>
    </row>
    <row r="449" spans="8:9">
      <c r="H449" s="15">
        <f>D449*5 + E449*4 + F449*2 + G449*2</f>
        <v>0</v>
      </c>
      <c r="I449" s="15" t="str">
        <f>IF(A449="", "", WEEKNUM(A449))</f>
        <v/>
      </c>
    </row>
    <row r="450" spans="8:9">
      <c r="H450" s="15">
        <f>D450*5 + E450*4 + F450*2 + G450*2</f>
        <v>0</v>
      </c>
      <c r="I450" s="15" t="str">
        <f>IF(A450="", "", WEEKNUM(A450))</f>
        <v/>
      </c>
    </row>
    <row r="451" spans="8:9">
      <c r="H451" s="15">
        <f>D451*5 + E451*4 + F451*2 + G451*2</f>
        <v>0</v>
      </c>
      <c r="I451" s="15" t="str">
        <f>IF(A451="", "", WEEKNUM(A451))</f>
        <v/>
      </c>
    </row>
    <row r="452" spans="8:9">
      <c r="H452" s="15">
        <f>D452*5 + E452*4 + F452*2 + G452*2</f>
        <v>0</v>
      </c>
      <c r="I452" s="15" t="str">
        <f>IF(A452="", "", WEEKNUM(A452))</f>
        <v/>
      </c>
    </row>
    <row r="453" spans="8:9">
      <c r="H453" s="15">
        <f>D453*5 + E453*4 + F453*2 + G453*2</f>
        <v>0</v>
      </c>
      <c r="I453" s="15" t="str">
        <f>IF(A453="", "", WEEKNUM(A453))</f>
        <v/>
      </c>
    </row>
    <row r="454" spans="8:9">
      <c r="H454" s="15">
        <f>D454*5 + E454*4 + F454*2 + G454*2</f>
        <v>0</v>
      </c>
      <c r="I454" s="15" t="str">
        <f>IF(A454="", "", WEEKNUM(A454))</f>
        <v/>
      </c>
    </row>
    <row r="455" spans="8:9">
      <c r="H455" s="15">
        <f>D455*5 + E455*4 + F455*2 + G455*2</f>
        <v>0</v>
      </c>
      <c r="I455" s="15" t="str">
        <f>IF(A455="", "", WEEKNUM(A455))</f>
        <v/>
      </c>
    </row>
    <row r="456" spans="8:9">
      <c r="H456" s="15">
        <f>D456*5 + E456*4 + F456*2 + G456*2</f>
        <v>0</v>
      </c>
      <c r="I456" s="15" t="str">
        <f>IF(A456="", "", WEEKNUM(A456))</f>
        <v/>
      </c>
    </row>
    <row r="457" spans="8:9">
      <c r="H457" s="15">
        <f>D457*5 + E457*4 + F457*2 + G457*2</f>
        <v>0</v>
      </c>
      <c r="I457" s="15" t="str">
        <f>IF(A457="", "", WEEKNUM(A457))</f>
        <v/>
      </c>
    </row>
    <row r="458" spans="8:9">
      <c r="H458" s="15">
        <f>D458*5 + E458*4 + F458*2 + G458*2</f>
        <v>0</v>
      </c>
      <c r="I458" s="15" t="str">
        <f>IF(A458="", "", WEEKNUM(A458))</f>
        <v/>
      </c>
    </row>
    <row r="459" spans="8:9">
      <c r="H459" s="15">
        <f>D459*5 + E459*4 + F459*2 + G459*2</f>
        <v>0</v>
      </c>
      <c r="I459" s="15" t="str">
        <f>IF(A459="", "", WEEKNUM(A459))</f>
        <v/>
      </c>
    </row>
    <row r="460" spans="8:9">
      <c r="H460" s="15">
        <f>D460*5 + E460*4 + F460*2 + G460*2</f>
        <v>0</v>
      </c>
      <c r="I460" s="15" t="str">
        <f>IF(A460="", "", WEEKNUM(A460))</f>
        <v/>
      </c>
    </row>
    <row r="461" spans="8:9">
      <c r="H461" s="15">
        <f>D461*5 + E461*4 + F461*2 + G461*2</f>
        <v>0</v>
      </c>
      <c r="I461" s="15" t="str">
        <f>IF(A461="", "", WEEKNUM(A461))</f>
        <v/>
      </c>
    </row>
    <row r="462" spans="8:9">
      <c r="H462" s="15">
        <f>D462*5 + E462*4 + F462*2 + G462*2</f>
        <v>0</v>
      </c>
      <c r="I462" s="15" t="str">
        <f>IF(A462="", "", WEEKNUM(A462))</f>
        <v/>
      </c>
    </row>
    <row r="463" spans="8:9">
      <c r="H463" s="15">
        <f>D463*5 + E463*4 + F463*2 + G463*2</f>
        <v>0</v>
      </c>
      <c r="I463" s="15" t="str">
        <f>IF(A463="", "", WEEKNUM(A463))</f>
        <v/>
      </c>
    </row>
    <row r="464" spans="8:9">
      <c r="H464" s="15">
        <f>D464*5 + E464*4 + F464*2 + G464*2</f>
        <v>0</v>
      </c>
      <c r="I464" s="15" t="str">
        <f>IF(A464="", "", WEEKNUM(A464))</f>
        <v/>
      </c>
    </row>
    <row r="465" spans="8:9">
      <c r="H465" s="15">
        <f>D465*5 + E465*4 + F465*2 + G465*2</f>
        <v>0</v>
      </c>
      <c r="I465" s="15" t="str">
        <f>IF(A465="", "", WEEKNUM(A465))</f>
        <v/>
      </c>
    </row>
    <row r="466" spans="8:9">
      <c r="H466" s="15">
        <f>D466*5 + E466*4 + F466*2 + G466*2</f>
        <v>0</v>
      </c>
      <c r="I466" s="15" t="str">
        <f>IF(A466="", "", WEEKNUM(A466))</f>
        <v/>
      </c>
    </row>
    <row r="467" spans="8:9">
      <c r="H467" s="15">
        <f>D467*5 + E467*4 + F467*2 + G467*2</f>
        <v>0</v>
      </c>
      <c r="I467" s="15" t="str">
        <f>IF(A467="", "", WEEKNUM(A467))</f>
        <v/>
      </c>
    </row>
    <row r="468" spans="8:9">
      <c r="H468" s="15">
        <f>D468*5 + E468*4 + F468*2 + G468*2</f>
        <v>0</v>
      </c>
      <c r="I468" s="15" t="str">
        <f>IF(A468="", "", WEEKNUM(A468))</f>
        <v/>
      </c>
    </row>
    <row r="469" spans="8:9">
      <c r="H469" s="15">
        <f>D469*5 + E469*4 + F469*2 + G469*2</f>
        <v>0</v>
      </c>
      <c r="I469" s="15" t="str">
        <f>IF(A469="", "", WEEKNUM(A469))</f>
        <v/>
      </c>
    </row>
    <row r="470" spans="8:9">
      <c r="H470" s="15">
        <f>D470*5 + E470*4 + F470*2 + G470*2</f>
        <v>0</v>
      </c>
      <c r="I470" s="15" t="str">
        <f>IF(A470="", "", WEEKNUM(A470))</f>
        <v/>
      </c>
    </row>
    <row r="471" spans="8:9">
      <c r="H471" s="15">
        <f>D471*5 + E471*4 + F471*2 + G471*2</f>
        <v>0</v>
      </c>
      <c r="I471" s="15" t="str">
        <f>IF(A471="", "", WEEKNUM(A471))</f>
        <v/>
      </c>
    </row>
    <row r="472" spans="8:9">
      <c r="H472" s="15">
        <f>D472*5 + E472*4 + F472*2 + G472*2</f>
        <v>0</v>
      </c>
      <c r="I472" s="15" t="str">
        <f>IF(A472="", "", WEEKNUM(A472))</f>
        <v/>
      </c>
    </row>
    <row r="473" spans="8:9">
      <c r="H473" s="15">
        <f>D473*5 + E473*4 + F473*2 + G473*2</f>
        <v>0</v>
      </c>
      <c r="I473" s="15" t="str">
        <f>IF(A473="", "", WEEKNUM(A473))</f>
        <v/>
      </c>
    </row>
    <row r="474" spans="8:9">
      <c r="H474" s="15">
        <f>D474*5 + E474*4 + F474*2 + G474*2</f>
        <v>0</v>
      </c>
      <c r="I474" s="15" t="str">
        <f>IF(A474="", "", WEEKNUM(A474))</f>
        <v/>
      </c>
    </row>
    <row r="475" spans="8:9">
      <c r="H475" s="15">
        <f>D475*5 + E475*4 + F475*2 + G475*2</f>
        <v>0</v>
      </c>
      <c r="I475" s="15" t="str">
        <f>IF(A475="", "", WEEKNUM(A475))</f>
        <v/>
      </c>
    </row>
    <row r="476" spans="8:9">
      <c r="H476" s="15">
        <f>D476*5 + E476*4 + F476*2 + G476*2</f>
        <v>0</v>
      </c>
      <c r="I476" s="15" t="str">
        <f>IF(A476="", "", WEEKNUM(A476))</f>
        <v/>
      </c>
    </row>
    <row r="477" spans="8:9">
      <c r="H477" s="15">
        <f>D477*5 + E477*4 + F477*2 + G477*2</f>
        <v>0</v>
      </c>
      <c r="I477" s="15" t="str">
        <f>IF(A477="", "", WEEKNUM(A477))</f>
        <v/>
      </c>
    </row>
    <row r="478" spans="8:9">
      <c r="H478" s="15">
        <f>D478*5 + E478*4 + F478*2 + G478*2</f>
        <v>0</v>
      </c>
      <c r="I478" s="15" t="str">
        <f>IF(A478="", "", WEEKNUM(A478))</f>
        <v/>
      </c>
    </row>
    <row r="479" spans="8:9">
      <c r="H479" s="15">
        <f>D479*5 + E479*4 + F479*2 + G479*2</f>
        <v>0</v>
      </c>
      <c r="I479" s="15" t="str">
        <f>IF(A479="", "", WEEKNUM(A479))</f>
        <v/>
      </c>
    </row>
    <row r="480" spans="8:9">
      <c r="H480" s="15">
        <f>D480*5 + E480*4 + F480*2 + G480*2</f>
        <v>0</v>
      </c>
      <c r="I480" s="15" t="str">
        <f>IF(A480="", "", WEEKNUM(A480))</f>
        <v/>
      </c>
    </row>
    <row r="481" spans="8:9">
      <c r="H481" s="15">
        <f>D481*5 + E481*4 + F481*2 + G481*2</f>
        <v>0</v>
      </c>
      <c r="I481" s="15" t="str">
        <f>IF(A481="", "", WEEKNUM(A481))</f>
        <v/>
      </c>
    </row>
    <row r="482" spans="8:9">
      <c r="H482" s="15">
        <f>D482*5 + E482*4 + F482*2 + G482*2</f>
        <v>0</v>
      </c>
      <c r="I482" s="15" t="str">
        <f>IF(A482="", "", WEEKNUM(A482))</f>
        <v/>
      </c>
    </row>
    <row r="483" spans="8:9">
      <c r="H483" s="15">
        <f>D483*5 + E483*4 + F483*2 + G483*2</f>
        <v>0</v>
      </c>
      <c r="I483" s="15" t="str">
        <f>IF(A483="", "", WEEKNUM(A483))</f>
        <v/>
      </c>
    </row>
    <row r="484" spans="8:9">
      <c r="H484" s="15">
        <f>D484*5 + E484*4 + F484*2 + G484*2</f>
        <v>0</v>
      </c>
      <c r="I484" s="15" t="str">
        <f>IF(A484="", "", WEEKNUM(A484))</f>
        <v/>
      </c>
    </row>
    <row r="485" spans="8:9">
      <c r="H485" s="15">
        <f>D485*5 + E485*4 + F485*2 + G485*2</f>
        <v>0</v>
      </c>
      <c r="I485" s="15" t="str">
        <f>IF(A485="", "", WEEKNUM(A485))</f>
        <v/>
      </c>
    </row>
    <row r="486" spans="8:9">
      <c r="H486" s="15">
        <f>D486*5 + E486*4 + F486*2 + G486*2</f>
        <v>0</v>
      </c>
      <c r="I486" s="15" t="str">
        <f>IF(A486="", "", WEEKNUM(A486))</f>
        <v/>
      </c>
    </row>
    <row r="487" spans="8:9">
      <c r="H487" s="15">
        <f>D487*5 + E487*4 + F487*2 + G487*2</f>
        <v>0</v>
      </c>
      <c r="I487" s="15" t="str">
        <f>IF(A487="", "", WEEKNUM(A487))</f>
        <v/>
      </c>
    </row>
    <row r="488" spans="8:9">
      <c r="H488" s="15">
        <f>D488*5 + E488*4 + F488*2 + G488*2</f>
        <v>0</v>
      </c>
      <c r="I488" s="15" t="str">
        <f>IF(A488="", "", WEEKNUM(A488))</f>
        <v/>
      </c>
    </row>
    <row r="489" spans="8:9">
      <c r="H489" s="15">
        <f>D489*5 + E489*4 + F489*2 + G489*2</f>
        <v>0</v>
      </c>
      <c r="I489" s="15" t="str">
        <f>IF(A489="", "", WEEKNUM(A489))</f>
        <v/>
      </c>
    </row>
    <row r="490" spans="8:9">
      <c r="H490" s="15">
        <f>D490*5 + E490*4 + F490*2 + G490*2</f>
        <v>0</v>
      </c>
      <c r="I490" s="15" t="str">
        <f>IF(A490="", "", WEEKNUM(A490))</f>
        <v/>
      </c>
    </row>
    <row r="491" spans="8:9">
      <c r="H491" s="15">
        <f>D491*5 + E491*4 + F491*2 + G491*2</f>
        <v>0</v>
      </c>
      <c r="I491" s="15" t="str">
        <f>IF(A491="", "", WEEKNUM(A491))</f>
        <v/>
      </c>
    </row>
    <row r="492" spans="8:9">
      <c r="H492" s="15">
        <f>D492*5 + E492*4 + F492*2 + G492*2</f>
        <v>0</v>
      </c>
      <c r="I492" s="15" t="str">
        <f>IF(A492="", "", WEEKNUM(A492))</f>
        <v/>
      </c>
    </row>
    <row r="493" spans="8:9">
      <c r="H493" s="15">
        <f>D493*5 + E493*4 + F493*2 + G493*2</f>
        <v>0</v>
      </c>
      <c r="I493" s="15" t="str">
        <f>IF(A493="", "", WEEKNUM(A493))</f>
        <v/>
      </c>
    </row>
    <row r="494" spans="8:9">
      <c r="H494" s="15">
        <f>D494*5 + E494*4 + F494*2 + G494*2</f>
        <v>0</v>
      </c>
      <c r="I494" s="15" t="str">
        <f>IF(A494="", "", WEEKNUM(A494))</f>
        <v/>
      </c>
    </row>
    <row r="495" spans="8:9">
      <c r="H495" s="15">
        <f>D495*5 + E495*4 + F495*2 + G495*2</f>
        <v>0</v>
      </c>
      <c r="I495" s="15" t="str">
        <f>IF(A495="", "", WEEKNUM(A495))</f>
        <v/>
      </c>
    </row>
    <row r="496" spans="8:9">
      <c r="H496" s="15">
        <f>D496*5 + E496*4 + F496*2 + G496*2</f>
        <v>0</v>
      </c>
      <c r="I496" s="15" t="str">
        <f>IF(A496="", "", WEEKNUM(A496))</f>
        <v/>
      </c>
    </row>
    <row r="497" spans="8:9">
      <c r="H497" s="15">
        <f>D497*5 + E497*4 + F497*2 + G497*2</f>
        <v>0</v>
      </c>
      <c r="I497" s="15" t="str">
        <f>IF(A497="", "", WEEKNUM(A497))</f>
        <v/>
      </c>
    </row>
    <row r="498" spans="8:9">
      <c r="H498" s="15">
        <f>D498*5 + E498*4 + F498*2 + G498*2</f>
        <v>0</v>
      </c>
      <c r="I498" s="15" t="str">
        <f>IF(A498="", "", WEEKNUM(A498))</f>
        <v/>
      </c>
    </row>
    <row r="499" spans="8:9">
      <c r="H499" s="15">
        <f>D499*5 + E499*4 + F499*2 + G499*2</f>
        <v>0</v>
      </c>
      <c r="I499" s="15" t="str">
        <f>IF(A499="", "", WEEKNUM(A499))</f>
        <v/>
      </c>
    </row>
    <row r="500" spans="8:9">
      <c r="H500" s="15">
        <f>D500*5 + E500*4 + F500*2 + G500*2</f>
        <v>0</v>
      </c>
      <c r="I500" s="15" t="str">
        <f>IF(A500="", "", WEEKNUM(A500))</f>
        <v/>
      </c>
    </row>
    <row r="501" spans="8:9">
      <c r="H501" s="15">
        <f>D501*5 + E501*4 + F501*2 + G501*2</f>
        <v>0</v>
      </c>
      <c r="I501" s="15" t="str">
        <f>IF(A501="", "", WEEKNUM(A501))</f>
        <v/>
      </c>
    </row>
    <row r="502" spans="8:9">
      <c r="H502" s="15">
        <f>D502*5 + E502*4 + F502*2 + G502*2</f>
        <v>0</v>
      </c>
      <c r="I502" s="15" t="str">
        <f>IF(A502="", "", WEEKNUM(A502))</f>
        <v/>
      </c>
    </row>
    <row r="503" spans="8:9">
      <c r="H503" s="15">
        <f>D503*5 + E503*4 + F503*2 + G503*2</f>
        <v>0</v>
      </c>
      <c r="I503" s="15" t="str">
        <f>IF(A503="", "", WEEKNUM(A503))</f>
        <v/>
      </c>
    </row>
    <row r="504" spans="8:9">
      <c r="H504" s="15">
        <f>D504*5 + E504*4 + F504*2 + G504*2</f>
        <v>0</v>
      </c>
      <c r="I504" s="15" t="str">
        <f>IF(A504="", "", WEEKNUM(A504))</f>
        <v/>
      </c>
    </row>
    <row r="505" spans="8:9">
      <c r="H505" s="15">
        <f>D505*5 + E505*4 + F505*2 + G505*2</f>
        <v>0</v>
      </c>
      <c r="I505" s="15" t="str">
        <f>IF(A505="", "", WEEKNUM(A505))</f>
        <v/>
      </c>
    </row>
    <row r="506" spans="8:9">
      <c r="H506" s="15">
        <f>D506*5 + E506*4 + F506*2 + G506*2</f>
        <v>0</v>
      </c>
      <c r="I506" s="15" t="str">
        <f>IF(A506="", "", WEEKNUM(A506))</f>
        <v/>
      </c>
    </row>
    <row r="507" spans="8:9">
      <c r="H507" s="15">
        <f>D507*5 + E507*4 + F507*2 + G507*2</f>
        <v>0</v>
      </c>
      <c r="I507" s="15" t="str">
        <f>IF(A507="", "", WEEKNUM(A507))</f>
        <v/>
      </c>
    </row>
    <row r="508" spans="8:9">
      <c r="H508" s="15">
        <f>D508*5 + E508*4 + F508*2 + G508*2</f>
        <v>0</v>
      </c>
      <c r="I508" s="15" t="str">
        <f>IF(A508="", "", WEEKNUM(A508))</f>
        <v/>
      </c>
    </row>
    <row r="509" spans="8:9">
      <c r="H509" s="15">
        <f>D509*5 + E509*4 + F509*2 + G509*2</f>
        <v>0</v>
      </c>
      <c r="I509" s="15" t="str">
        <f>IF(A509="", "", WEEKNUM(A509))</f>
        <v/>
      </c>
    </row>
    <row r="510" spans="8:9">
      <c r="H510" s="15">
        <f>D510*5 + E510*4 + F510*2 + G510*2</f>
        <v>0</v>
      </c>
      <c r="I510" s="15" t="str">
        <f>IF(A510="", "", WEEKNUM(A510))</f>
        <v/>
      </c>
    </row>
    <row r="511" spans="8:9">
      <c r="H511" s="15">
        <f>D511*5 + E511*4 + F511*2 + G511*2</f>
        <v>0</v>
      </c>
      <c r="I511" s="15" t="str">
        <f>IF(A511="", "", WEEKNUM(A511))</f>
        <v/>
      </c>
    </row>
    <row r="512" spans="8:9">
      <c r="H512" s="15">
        <f>D512*5 + E512*4 + F512*2 + G512*2</f>
        <v>0</v>
      </c>
      <c r="I512" s="15" t="str">
        <f>IF(A512="", "", WEEKNUM(A512))</f>
        <v/>
      </c>
    </row>
    <row r="513" spans="8:9">
      <c r="H513" s="15">
        <f>D513*5 + E513*4 + F513*2 + G513*2</f>
        <v>0</v>
      </c>
      <c r="I513" s="15" t="str">
        <f>IF(A513="", "", WEEKNUM(A513))</f>
        <v/>
      </c>
    </row>
    <row r="514" spans="8:9">
      <c r="H514" s="15">
        <f>D514*5 + E514*4 + F514*2 + G514*2</f>
        <v>0</v>
      </c>
      <c r="I514" s="15" t="str">
        <f>IF(A514="", "", WEEKNUM(A514))</f>
        <v/>
      </c>
    </row>
    <row r="515" spans="8:9">
      <c r="H515" s="15">
        <f>D515*5 + E515*4 + F515*2 + G515*2</f>
        <v>0</v>
      </c>
      <c r="I515" s="15" t="str">
        <f>IF(A515="", "", WEEKNUM(A515))</f>
        <v/>
      </c>
    </row>
    <row r="516" spans="8:9">
      <c r="H516" s="15">
        <f>D516*5 + E516*4 + F516*2 + G516*2</f>
        <v>0</v>
      </c>
      <c r="I516" s="15" t="str">
        <f>IF(A516="", "", WEEKNUM(A516))</f>
        <v/>
      </c>
    </row>
    <row r="517" spans="8:9">
      <c r="H517" s="15">
        <f>D517*5 + E517*4 + F517*2 + G517*2</f>
        <v>0</v>
      </c>
      <c r="I517" s="15" t="str">
        <f>IF(A517="", "", WEEKNUM(A517))</f>
        <v/>
      </c>
    </row>
    <row r="518" spans="8:9">
      <c r="H518" s="15">
        <f>D518*5 + E518*4 + F518*2 + G518*2</f>
        <v>0</v>
      </c>
      <c r="I518" s="15" t="str">
        <f>IF(A518="", "", WEEKNUM(A518))</f>
        <v/>
      </c>
    </row>
    <row r="519" spans="8:9">
      <c r="H519" s="15">
        <f>D519*5 + E519*4 + F519*2 + G519*2</f>
        <v>0</v>
      </c>
      <c r="I519" s="15" t="str">
        <f>IF(A519="", "", WEEKNUM(A519))</f>
        <v/>
      </c>
    </row>
    <row r="520" spans="8:9">
      <c r="H520" s="15">
        <f>D520*5 + E520*4 + F520*2 + G520*2</f>
        <v>0</v>
      </c>
      <c r="I520" s="15" t="str">
        <f>IF(A520="", "", WEEKNUM(A520))</f>
        <v/>
      </c>
    </row>
    <row r="521" spans="8:9">
      <c r="H521" s="15">
        <f>D521*5 + E521*4 + F521*2 + G521*2</f>
        <v>0</v>
      </c>
      <c r="I521" s="15" t="str">
        <f>IF(A521="", "", WEEKNUM(A521))</f>
        <v/>
      </c>
    </row>
    <row r="522" spans="8:9">
      <c r="H522" s="15">
        <f>D522*5 + E522*4 + F522*2 + G522*2</f>
        <v>0</v>
      </c>
      <c r="I522" s="15" t="str">
        <f>IF(A522="", "", WEEKNUM(A522))</f>
        <v/>
      </c>
    </row>
    <row r="523" spans="8:9">
      <c r="H523" s="15">
        <f>D523*5 + E523*4 + F523*2 + G523*2</f>
        <v>0</v>
      </c>
      <c r="I523" s="15" t="str">
        <f>IF(A523="", "", WEEKNUM(A523))</f>
        <v/>
      </c>
    </row>
    <row r="524" spans="8:9">
      <c r="H524" s="15">
        <f>D524*5 + E524*4 + F524*2 + G524*2</f>
        <v>0</v>
      </c>
      <c r="I524" s="15" t="str">
        <f>IF(A524="", "", WEEKNUM(A524))</f>
        <v/>
      </c>
    </row>
    <row r="525" spans="8:9">
      <c r="H525" s="15">
        <f>D525*5 + E525*4 + F525*2 + G525*2</f>
        <v>0</v>
      </c>
      <c r="I525" s="15" t="str">
        <f>IF(A525="", "", WEEKNUM(A525))</f>
        <v/>
      </c>
    </row>
    <row r="526" spans="8:9">
      <c r="H526" s="15">
        <f>D526*5 + E526*4 + F526*2 + G526*2</f>
        <v>0</v>
      </c>
      <c r="I526" s="15" t="str">
        <f>IF(A526="", "", WEEKNUM(A526))</f>
        <v/>
      </c>
    </row>
    <row r="527" spans="8:9">
      <c r="H527" s="15">
        <f>D527*5 + E527*4 + F527*2 + G527*2</f>
        <v>0</v>
      </c>
      <c r="I527" s="15" t="str">
        <f>IF(A527="", "", WEEKNUM(A527))</f>
        <v/>
      </c>
    </row>
    <row r="528" spans="8:9">
      <c r="H528" s="15">
        <f>D528*5 + E528*4 + F528*2 + G528*2</f>
        <v>0</v>
      </c>
      <c r="I528" s="15" t="str">
        <f>IF(A528="", "", WEEKNUM(A528))</f>
        <v/>
      </c>
    </row>
    <row r="529" spans="8:9">
      <c r="H529" s="15">
        <f>D529*5 + E529*4 + F529*2 + G529*2</f>
        <v>0</v>
      </c>
      <c r="I529" s="15" t="str">
        <f>IF(A529="", "", WEEKNUM(A529))</f>
        <v/>
      </c>
    </row>
    <row r="530" spans="8:9">
      <c r="H530" s="15">
        <f>D530*5 + E530*4 + F530*2 + G530*2</f>
        <v>0</v>
      </c>
      <c r="I530" s="15" t="str">
        <f>IF(A530="", "", WEEKNUM(A530))</f>
        <v/>
      </c>
    </row>
    <row r="531" spans="8:9">
      <c r="H531" s="15">
        <f>D531*5 + E531*4 + F531*2 + G531*2</f>
        <v>0</v>
      </c>
      <c r="I531" s="15" t="str">
        <f>IF(A531="", "", WEEKNUM(A531))</f>
        <v/>
      </c>
    </row>
    <row r="532" spans="8:9">
      <c r="H532" s="15">
        <f>D532*5 + E532*4 + F532*2 + G532*2</f>
        <v>0</v>
      </c>
      <c r="I532" s="15" t="str">
        <f>IF(A532="", "", WEEKNUM(A532))</f>
        <v/>
      </c>
    </row>
    <row r="533" spans="8:9">
      <c r="H533" s="15">
        <f>D533*5 + E533*4 + F533*2 + G533*2</f>
        <v>0</v>
      </c>
      <c r="I533" s="15" t="str">
        <f>IF(A533="", "", WEEKNUM(A533))</f>
        <v/>
      </c>
    </row>
    <row r="534" spans="8:9">
      <c r="H534" s="15">
        <f>D534*5 + E534*4 + F534*2 + G534*2</f>
        <v>0</v>
      </c>
      <c r="I534" s="15" t="str">
        <f>IF(A534="", "", WEEKNUM(A534))</f>
        <v/>
      </c>
    </row>
    <row r="535" spans="8:9">
      <c r="H535" s="15">
        <f>D535*5 + E535*4 + F535*2 + G535*2</f>
        <v>0</v>
      </c>
      <c r="I535" s="15" t="str">
        <f>IF(A535="", "", WEEKNUM(A535))</f>
        <v/>
      </c>
    </row>
    <row r="536" spans="8:9">
      <c r="H536" s="15">
        <f>D536*5 + E536*4 + F536*2 + G536*2</f>
        <v>0</v>
      </c>
      <c r="I536" s="15" t="str">
        <f>IF(A536="", "", WEEKNUM(A536))</f>
        <v/>
      </c>
    </row>
    <row r="537" spans="8:9">
      <c r="H537" s="15">
        <f>D537*5 + E537*4 + F537*2 + G537*2</f>
        <v>0</v>
      </c>
      <c r="I537" s="15" t="str">
        <f>IF(A537="", "", WEEKNUM(A537))</f>
        <v/>
      </c>
    </row>
    <row r="538" spans="8:9">
      <c r="H538" s="15">
        <f>D538*5 + E538*4 + F538*2 + G538*2</f>
        <v>0</v>
      </c>
      <c r="I538" s="15" t="str">
        <f>IF(A538="", "", WEEKNUM(A538))</f>
        <v/>
      </c>
    </row>
    <row r="539" spans="8:9">
      <c r="H539" s="15">
        <f>D539*5 + E539*4 + F539*2 + G539*2</f>
        <v>0</v>
      </c>
      <c r="I539" s="15" t="str">
        <f>IF(A539="", "", WEEKNUM(A539))</f>
        <v/>
      </c>
    </row>
    <row r="540" spans="8:9">
      <c r="H540" s="15">
        <f>D540*5 + E540*4 + F540*2 + G540*2</f>
        <v>0</v>
      </c>
      <c r="I540" s="15" t="str">
        <f>IF(A540="", "", WEEKNUM(A540))</f>
        <v/>
      </c>
    </row>
    <row r="541" spans="8:9">
      <c r="H541" s="15">
        <f>D541*5 + E541*4 + F541*2 + G541*2</f>
        <v>0</v>
      </c>
      <c r="I541" s="15" t="str">
        <f>IF(A541="", "", WEEKNUM(A541))</f>
        <v/>
      </c>
    </row>
    <row r="542" spans="8:9">
      <c r="H542" s="15">
        <f>D542*5 + E542*4 + F542*2 + G542*2</f>
        <v>0</v>
      </c>
      <c r="I542" s="15" t="str">
        <f>IF(A542="", "", WEEKNUM(A542))</f>
        <v/>
      </c>
    </row>
    <row r="543" spans="8:9">
      <c r="H543" s="15">
        <f>D543*5 + E543*4 + F543*2 + G543*2</f>
        <v>0</v>
      </c>
      <c r="I543" s="15" t="str">
        <f>IF(A543="", "", WEEKNUM(A543))</f>
        <v/>
      </c>
    </row>
    <row r="544" spans="8:9">
      <c r="H544" s="15">
        <f>D544*5 + E544*4 + F544*2 + G544*2</f>
        <v>0</v>
      </c>
      <c r="I544" s="15" t="str">
        <f>IF(A544="", "", WEEKNUM(A544))</f>
        <v/>
      </c>
    </row>
    <row r="545" spans="8:9">
      <c r="H545" s="15">
        <f>D545*5 + E545*4 + F545*2 + G545*2</f>
        <v>0</v>
      </c>
      <c r="I545" s="15" t="str">
        <f>IF(A545="", "", WEEKNUM(A545))</f>
        <v/>
      </c>
    </row>
    <row r="546" spans="8:9">
      <c r="H546" s="15">
        <f>D546*5 + E546*4 + F546*2 + G546*2</f>
        <v>0</v>
      </c>
      <c r="I546" s="15" t="str">
        <f>IF(A546="", "", WEEKNUM(A546))</f>
        <v/>
      </c>
    </row>
    <row r="547" spans="8:9">
      <c r="H547" s="15">
        <f>D547*5 + E547*4 + F547*2 + G547*2</f>
        <v>0</v>
      </c>
      <c r="I547" s="15" t="str">
        <f>IF(A547="", "", WEEKNUM(A547))</f>
        <v/>
      </c>
    </row>
    <row r="548" spans="8:9">
      <c r="H548" s="15">
        <f>D548*5 + E548*4 + F548*2 + G548*2</f>
        <v>0</v>
      </c>
      <c r="I548" s="15" t="str">
        <f>IF(A548="", "", WEEKNUM(A548))</f>
        <v/>
      </c>
    </row>
    <row r="549" spans="8:9">
      <c r="H549" s="15">
        <f>D549*5 + E549*4 + F549*2 + G549*2</f>
        <v>0</v>
      </c>
      <c r="I549" s="15" t="str">
        <f>IF(A549="", "", WEEKNUM(A549))</f>
        <v/>
      </c>
    </row>
    <row r="550" spans="8:9">
      <c r="H550" s="15">
        <f>D550*5 + E550*4 + F550*2 + G550*2</f>
        <v>0</v>
      </c>
      <c r="I550" s="15" t="str">
        <f>IF(A550="", "", WEEKNUM(A550))</f>
        <v/>
      </c>
    </row>
    <row r="551" spans="8:9">
      <c r="H551" s="15">
        <f>D551*5 + E551*4 + F551*2 + G551*2</f>
        <v>0</v>
      </c>
      <c r="I551" s="15" t="str">
        <f>IF(A551="", "", WEEKNUM(A551))</f>
        <v/>
      </c>
    </row>
    <row r="552" spans="8:9">
      <c r="H552" s="15">
        <f>D552*5 + E552*4 + F552*2 + G552*2</f>
        <v>0</v>
      </c>
      <c r="I552" s="15" t="str">
        <f>IF(A552="", "", WEEKNUM(A552))</f>
        <v/>
      </c>
    </row>
    <row r="553" spans="8:9">
      <c r="H553" s="15">
        <f>D553*5 + E553*4 + F553*2 + G553*2</f>
        <v>0</v>
      </c>
      <c r="I553" s="15" t="str">
        <f>IF(A553="", "", WEEKNUM(A553))</f>
        <v/>
      </c>
    </row>
    <row r="554" spans="8:9">
      <c r="H554" s="15">
        <f>D554*5 + E554*4 + F554*2 + G554*2</f>
        <v>0</v>
      </c>
      <c r="I554" s="15" t="str">
        <f>IF(A554="", "", WEEKNUM(A554))</f>
        <v/>
      </c>
    </row>
    <row r="555" spans="8:9">
      <c r="H555" s="15">
        <f>D555*5 + E555*4 + F555*2 + G555*2</f>
        <v>0</v>
      </c>
      <c r="I555" s="15" t="str">
        <f>IF(A555="", "", WEEKNUM(A555))</f>
        <v/>
      </c>
    </row>
    <row r="556" spans="8:9">
      <c r="H556" s="15">
        <f>D556*5 + E556*4 + F556*2 + G556*2</f>
        <v>0</v>
      </c>
      <c r="I556" s="15" t="str">
        <f>IF(A556="", "", WEEKNUM(A556))</f>
        <v/>
      </c>
    </row>
    <row r="557" spans="8:9">
      <c r="H557" s="15">
        <f>D557*5 + E557*4 + F557*2 + G557*2</f>
        <v>0</v>
      </c>
      <c r="I557" s="15" t="str">
        <f>IF(A557="", "", WEEKNUM(A557))</f>
        <v/>
      </c>
    </row>
    <row r="558" spans="8:9">
      <c r="H558" s="15">
        <f>D558*5 + E558*4 + F558*2 + G558*2</f>
        <v>0</v>
      </c>
      <c r="I558" s="15" t="str">
        <f>IF(A558="", "", WEEKNUM(A558))</f>
        <v/>
      </c>
    </row>
    <row r="559" spans="8:9">
      <c r="H559" s="15">
        <f>D559*5 + E559*4 + F559*2 + G559*2</f>
        <v>0</v>
      </c>
      <c r="I559" s="15" t="str">
        <f>IF(A559="", "", WEEKNUM(A559))</f>
        <v/>
      </c>
    </row>
    <row r="560" spans="8:9">
      <c r="H560" s="15">
        <f>D560*5 + E560*4 + F560*2 + G560*2</f>
        <v>0</v>
      </c>
      <c r="I560" s="15" t="str">
        <f>IF(A560="", "", WEEKNUM(A560))</f>
        <v/>
      </c>
    </row>
    <row r="561" spans="8:9">
      <c r="H561" s="15">
        <f>D561*5 + E561*4 + F561*2 + G561*2</f>
        <v>0</v>
      </c>
      <c r="I561" s="15" t="str">
        <f>IF(A561="", "", WEEKNUM(A561))</f>
        <v/>
      </c>
    </row>
    <row r="562" spans="8:9">
      <c r="H562" s="15">
        <f>D562*5 + E562*4 + F562*2 + G562*2</f>
        <v>0</v>
      </c>
      <c r="I562" s="15" t="str">
        <f>IF(A562="", "", WEEKNUM(A562))</f>
        <v/>
      </c>
    </row>
    <row r="563" spans="8:9">
      <c r="H563" s="15">
        <f>D563*5 + E563*4 + F563*2 + G563*2</f>
        <v>0</v>
      </c>
      <c r="I563" s="15" t="str">
        <f>IF(A563="", "", WEEKNUM(A563))</f>
        <v/>
      </c>
    </row>
    <row r="564" spans="8:9">
      <c r="H564" s="15">
        <f>D564*5 + E564*4 + F564*2 + G564*2</f>
        <v>0</v>
      </c>
      <c r="I564" s="15" t="str">
        <f>IF(A564="", "", WEEKNUM(A564))</f>
        <v/>
      </c>
    </row>
    <row r="565" spans="8:9">
      <c r="H565" s="15">
        <f>D565*5 + E565*4 + F565*2 + G565*2</f>
        <v>0</v>
      </c>
      <c r="I565" s="15" t="str">
        <f>IF(A565="", "", WEEKNUM(A565))</f>
        <v/>
      </c>
    </row>
    <row r="566" spans="8:9">
      <c r="H566" s="15">
        <f>D566*5 + E566*4 + F566*2 + G566*2</f>
        <v>0</v>
      </c>
      <c r="I566" s="15" t="str">
        <f>IF(A566="", "", WEEKNUM(A566))</f>
        <v/>
      </c>
    </row>
    <row r="567" spans="8:9">
      <c r="H567" s="15">
        <f>D567*5 + E567*4 + F567*2 + G567*2</f>
        <v>0</v>
      </c>
      <c r="I567" s="15" t="str">
        <f>IF(A567="", "", WEEKNUM(A567))</f>
        <v/>
      </c>
    </row>
    <row r="568" spans="8:9">
      <c r="H568" s="15">
        <f>D568*5 + E568*4 + F568*2 + G568*2</f>
        <v>0</v>
      </c>
      <c r="I568" s="15" t="str">
        <f>IF(A568="", "", WEEKNUM(A568))</f>
        <v/>
      </c>
    </row>
    <row r="569" spans="8:9">
      <c r="H569" s="15">
        <f>D569*5 + E569*4 + F569*2 + G569*2</f>
        <v>0</v>
      </c>
      <c r="I569" s="15" t="str">
        <f>IF(A569="", "", WEEKNUM(A569))</f>
        <v/>
      </c>
    </row>
    <row r="570" spans="8:9">
      <c r="H570" s="15">
        <f>D570*5 + E570*4 + F570*2 + G570*2</f>
        <v>0</v>
      </c>
      <c r="I570" s="15" t="str">
        <f>IF(A570="", "", WEEKNUM(A570))</f>
        <v/>
      </c>
    </row>
    <row r="571" spans="8:9">
      <c r="H571" s="15">
        <f>D571*5 + E571*4 + F571*2 + G571*2</f>
        <v>0</v>
      </c>
      <c r="I571" s="15" t="str">
        <f>IF(A571="", "", WEEKNUM(A571))</f>
        <v/>
      </c>
    </row>
    <row r="572" spans="8:9">
      <c r="H572" s="15">
        <f>D572*5 + E572*4 + F572*2 + G572*2</f>
        <v>0</v>
      </c>
      <c r="I572" s="15" t="str">
        <f>IF(A572="", "", WEEKNUM(A572))</f>
        <v/>
      </c>
    </row>
    <row r="573" spans="8:9">
      <c r="H573" s="15">
        <f>D573*5 + E573*4 + F573*2 + G573*2</f>
        <v>0</v>
      </c>
      <c r="I573" s="15" t="str">
        <f>IF(A573="", "", WEEKNUM(A573))</f>
        <v/>
      </c>
    </row>
    <row r="574" spans="8:9">
      <c r="H574" s="15">
        <f>D574*5 + E574*4 + F574*2 + G574*2</f>
        <v>0</v>
      </c>
      <c r="I574" s="15" t="str">
        <f>IF(A574="", "", WEEKNUM(A574))</f>
        <v/>
      </c>
    </row>
    <row r="575" spans="8:9">
      <c r="H575" s="15">
        <f>D575*5 + E575*4 + F575*2 + G575*2</f>
        <v>0</v>
      </c>
      <c r="I575" s="15" t="str">
        <f>IF(A575="", "", WEEKNUM(A575))</f>
        <v/>
      </c>
    </row>
    <row r="576" spans="8:9">
      <c r="H576" s="15">
        <f>D576*5 + E576*4 + F576*2 + G576*2</f>
        <v>0</v>
      </c>
      <c r="I576" s="15" t="str">
        <f>IF(A576="", "", WEEKNUM(A576))</f>
        <v/>
      </c>
    </row>
    <row r="577" spans="8:9">
      <c r="H577" s="15">
        <f>D577*5 + E577*4 + F577*2 + G577*2</f>
        <v>0</v>
      </c>
      <c r="I577" s="15" t="str">
        <f>IF(A577="", "", WEEKNUM(A577))</f>
        <v/>
      </c>
    </row>
    <row r="578" spans="8:9">
      <c r="H578" s="15">
        <f>D578*5 + E578*4 + F578*2 + G578*2</f>
        <v>0</v>
      </c>
      <c r="I578" s="15" t="str">
        <f>IF(A578="", "", WEEKNUM(A578))</f>
        <v/>
      </c>
    </row>
    <row r="579" spans="8:9">
      <c r="H579" s="15">
        <f>D579*5 + E579*4 + F579*2 + G579*2</f>
        <v>0</v>
      </c>
      <c r="I579" s="15" t="str">
        <f>IF(A579="", "", WEEKNUM(A579))</f>
        <v/>
      </c>
    </row>
    <row r="580" spans="8:9">
      <c r="H580" s="15">
        <f>D580*5 + E580*4 + F580*2 + G580*2</f>
        <v>0</v>
      </c>
      <c r="I580" s="15" t="str">
        <f>IF(A580="", "", WEEKNUM(A580))</f>
        <v/>
      </c>
    </row>
    <row r="581" spans="8:9">
      <c r="H581" s="15">
        <f>D581*5 + E581*4 + F581*2 + G581*2</f>
        <v>0</v>
      </c>
      <c r="I581" s="15" t="str">
        <f>IF(A581="", "", WEEKNUM(A581))</f>
        <v/>
      </c>
    </row>
    <row r="582" spans="8:9">
      <c r="H582" s="15">
        <f>D582*5 + E582*4 + F582*2 + G582*2</f>
        <v>0</v>
      </c>
      <c r="I582" s="15" t="str">
        <f>IF(A582="", "", WEEKNUM(A582))</f>
        <v/>
      </c>
    </row>
    <row r="583" spans="8:9">
      <c r="H583" s="15">
        <f>D583*5 + E583*4 + F583*2 + G583*2</f>
        <v>0</v>
      </c>
      <c r="I583" s="15" t="str">
        <f>IF(A583="", "", WEEKNUM(A583))</f>
        <v/>
      </c>
    </row>
    <row r="584" spans="8:9">
      <c r="H584" s="15">
        <f>D584*5 + E584*4 + F584*2 + G584*2</f>
        <v>0</v>
      </c>
      <c r="I584" s="15" t="str">
        <f>IF(A584="", "", WEEKNUM(A584))</f>
        <v/>
      </c>
    </row>
    <row r="585" spans="8:9">
      <c r="H585" s="15">
        <f>D585*5 + E585*4 + F585*2 + G585*2</f>
        <v>0</v>
      </c>
      <c r="I585" s="15" t="str">
        <f>IF(A585="", "", WEEKNUM(A585))</f>
        <v/>
      </c>
    </row>
    <row r="586" spans="8:9">
      <c r="H586" s="15">
        <f>D586*5 + E586*4 + F586*2 + G586*2</f>
        <v>0</v>
      </c>
      <c r="I586" s="15" t="str">
        <f>IF(A586="", "", WEEKNUM(A586))</f>
        <v/>
      </c>
    </row>
    <row r="587" spans="8:9">
      <c r="H587" s="15">
        <f>D587*5 + E587*4 + F587*2 + G587*2</f>
        <v>0</v>
      </c>
      <c r="I587" s="15" t="str">
        <f>IF(A587="", "", WEEKNUM(A587))</f>
        <v/>
      </c>
    </row>
    <row r="588" spans="8:9">
      <c r="H588" s="15">
        <f>D588*5 + E588*4 + F588*2 + G588*2</f>
        <v>0</v>
      </c>
      <c r="I588" s="15" t="str">
        <f>IF(A588="", "", WEEKNUM(A588))</f>
        <v/>
      </c>
    </row>
    <row r="589" spans="8:9">
      <c r="H589" s="15">
        <f>D589*5 + E589*4 + F589*2 + G589*2</f>
        <v>0</v>
      </c>
      <c r="I589" s="15" t="str">
        <f>IF(A589="", "", WEEKNUM(A589))</f>
        <v/>
      </c>
    </row>
    <row r="590" spans="8:9">
      <c r="H590" s="15">
        <f>D590*5 + E590*4 + F590*2 + G590*2</f>
        <v>0</v>
      </c>
      <c r="I590" s="15" t="str">
        <f>IF(A590="", "", WEEKNUM(A590))</f>
        <v/>
      </c>
    </row>
    <row r="591" spans="8:9">
      <c r="H591" s="15">
        <f>D591*5 + E591*4 + F591*2 + G591*2</f>
        <v>0</v>
      </c>
      <c r="I591" s="15" t="str">
        <f>IF(A591="", "", WEEKNUM(A591))</f>
        <v/>
      </c>
    </row>
    <row r="592" spans="8:9">
      <c r="H592" s="15">
        <f>D592*5 + E592*4 + F592*2 + G592*2</f>
        <v>0</v>
      </c>
      <c r="I592" s="15" t="str">
        <f>IF(A592="", "", WEEKNUM(A592))</f>
        <v/>
      </c>
    </row>
    <row r="593" spans="8:9">
      <c r="H593" s="15">
        <f>D593*5 + E593*4 + F593*2 + G593*2</f>
        <v>0</v>
      </c>
      <c r="I593" s="15" t="str">
        <f>IF(A593="", "", WEEKNUM(A593))</f>
        <v/>
      </c>
    </row>
    <row r="594" spans="8:9">
      <c r="H594" s="15">
        <f>D594*5 + E594*4 + F594*2 + G594*2</f>
        <v>0</v>
      </c>
      <c r="I594" s="15" t="str">
        <f>IF(A594="", "", WEEKNUM(A594))</f>
        <v/>
      </c>
    </row>
    <row r="595" spans="8:9">
      <c r="H595" s="15">
        <f>D595*5 + E595*4 + F595*2 + G595*2</f>
        <v>0</v>
      </c>
      <c r="I595" s="15" t="str">
        <f>IF(A595="", "", WEEKNUM(A595))</f>
        <v/>
      </c>
    </row>
    <row r="596" spans="8:9">
      <c r="H596" s="15">
        <f>D596*5 + E596*4 + F596*2 + G596*2</f>
        <v>0</v>
      </c>
      <c r="I596" s="15" t="str">
        <f>IF(A596="", "", WEEKNUM(A596))</f>
        <v/>
      </c>
    </row>
    <row r="597" spans="8:9">
      <c r="H597" s="15">
        <f>D597*5 + E597*4 + F597*2 + G597*2</f>
        <v>0</v>
      </c>
      <c r="I597" s="15" t="str">
        <f>IF(A597="", "", WEEKNUM(A597))</f>
        <v/>
      </c>
    </row>
    <row r="598" spans="8:9">
      <c r="H598" s="15">
        <f>D598*5 + E598*4 + F598*2 + G598*2</f>
        <v>0</v>
      </c>
      <c r="I598" s="15" t="str">
        <f>IF(A598="", "", WEEKNUM(A598))</f>
        <v/>
      </c>
    </row>
    <row r="599" spans="8:9">
      <c r="H599" s="15">
        <f>D599*5 + E599*4 + F599*2 + G599*2</f>
        <v>0</v>
      </c>
      <c r="I599" s="15" t="str">
        <f>IF(A599="", "", WEEKNUM(A599))</f>
        <v/>
      </c>
    </row>
    <row r="600" spans="8:9">
      <c r="H600" s="15">
        <f>D600*5 + E600*4 + F600*2 + G600*2</f>
        <v>0</v>
      </c>
      <c r="I600" s="15" t="str">
        <f>IF(A600="", "", WEEKNUM(A600))</f>
        <v/>
      </c>
    </row>
    <row r="601" spans="8:9">
      <c r="H601" s="15">
        <f>D601*5 + E601*4 + F601*2 + G601*2</f>
        <v>0</v>
      </c>
      <c r="I601" s="15" t="str">
        <f>IF(A601="", "", WEEKNUM(A601))</f>
        <v/>
      </c>
    </row>
    <row r="602" spans="8:9">
      <c r="H602" s="15">
        <f>D602*5 + E602*4 + F602*2 + G602*2</f>
        <v>0</v>
      </c>
      <c r="I602" s="15" t="str">
        <f>IF(A602="", "", WEEKNUM(A602))</f>
        <v/>
      </c>
    </row>
    <row r="603" spans="8:9">
      <c r="H603" s="15">
        <f>D603*5 + E603*4 + F603*2 + G603*2</f>
        <v>0</v>
      </c>
      <c r="I603" s="15" t="str">
        <f>IF(A603="", "", WEEKNUM(A603))</f>
        <v/>
      </c>
    </row>
    <row r="604" spans="8:9">
      <c r="H604" s="15">
        <f>D604*5 + E604*4 + F604*2 + G604*2</f>
        <v>0</v>
      </c>
      <c r="I604" s="15" t="str">
        <f>IF(A604="", "", WEEKNUM(A604))</f>
        <v/>
      </c>
    </row>
    <row r="605" spans="8:9">
      <c r="H605" s="15">
        <f>D605*5 + E605*4 + F605*2 + G605*2</f>
        <v>0</v>
      </c>
      <c r="I605" s="15" t="str">
        <f>IF(A605="", "", WEEKNUM(A605))</f>
        <v/>
      </c>
    </row>
    <row r="606" spans="8:9">
      <c r="H606" s="15">
        <f>D606*5 + E606*4 + F606*2 + G606*2</f>
        <v>0</v>
      </c>
      <c r="I606" s="15" t="str">
        <f>IF(A606="", "", WEEKNUM(A606))</f>
        <v/>
      </c>
    </row>
    <row r="607" spans="8:9">
      <c r="H607" s="15">
        <f>D607*5 + E607*4 + F607*2 + G607*2</f>
        <v>0</v>
      </c>
      <c r="I607" s="15" t="str">
        <f>IF(A607="", "", WEEKNUM(A607))</f>
        <v/>
      </c>
    </row>
    <row r="608" spans="8:9">
      <c r="H608" s="15">
        <f>D608*5 + E608*4 + F608*2 + G608*2</f>
        <v>0</v>
      </c>
      <c r="I608" s="15" t="str">
        <f>IF(A608="", "", WEEKNUM(A608))</f>
        <v/>
      </c>
    </row>
    <row r="609" spans="8:9">
      <c r="H609" s="15">
        <f>D609*5 + E609*4 + F609*2 + G609*2</f>
        <v>0</v>
      </c>
      <c r="I609" s="15" t="str">
        <f>IF(A609="", "", WEEKNUM(A609))</f>
        <v/>
      </c>
    </row>
    <row r="610" spans="8:9">
      <c r="H610" s="15">
        <f>D610*5 + E610*4 + F610*2 + G610*2</f>
        <v>0</v>
      </c>
      <c r="I610" s="15" t="str">
        <f>IF(A610="", "", WEEKNUM(A610))</f>
        <v/>
      </c>
    </row>
    <row r="611" spans="8:9">
      <c r="H611" s="15">
        <f>D611*5 + E611*4 + F611*2 + G611*2</f>
        <v>0</v>
      </c>
      <c r="I611" s="15" t="str">
        <f>IF(A611="", "", WEEKNUM(A611))</f>
        <v/>
      </c>
    </row>
    <row r="612" spans="8:9">
      <c r="H612" s="15">
        <f>D612*5 + E612*4 + F612*2 + G612*2</f>
        <v>0</v>
      </c>
      <c r="I612" s="15" t="str">
        <f>IF(A612="", "", WEEKNUM(A612))</f>
        <v/>
      </c>
    </row>
    <row r="613" spans="8:9">
      <c r="H613" s="15">
        <f>D613*5 + E613*4 + F613*2 + G613*2</f>
        <v>0</v>
      </c>
      <c r="I613" s="15" t="str">
        <f>IF(A613="", "", WEEKNUM(A613))</f>
        <v/>
      </c>
    </row>
    <row r="614" spans="8:9">
      <c r="H614" s="15">
        <f>D614*5 + E614*4 + F614*2 + G614*2</f>
        <v>0</v>
      </c>
      <c r="I614" s="15" t="str">
        <f>IF(A614="", "", WEEKNUM(A614))</f>
        <v/>
      </c>
    </row>
    <row r="615" spans="8:9">
      <c r="H615" s="15">
        <f>D615*5 + E615*4 + F615*2 + G615*2</f>
        <v>0</v>
      </c>
      <c r="I615" s="15" t="str">
        <f>IF(A615="", "", WEEKNUM(A615))</f>
        <v/>
      </c>
    </row>
    <row r="616" spans="8:9">
      <c r="H616" s="15">
        <f>D616*5 + E616*4 + F616*2 + G616*2</f>
        <v>0</v>
      </c>
      <c r="I616" s="15" t="str">
        <f>IF(A616="", "", WEEKNUM(A616))</f>
        <v/>
      </c>
    </row>
    <row r="617" spans="8:9">
      <c r="H617" s="15">
        <f>D617*5 + E617*4 + F617*2 + G617*2</f>
        <v>0</v>
      </c>
      <c r="I617" s="15" t="str">
        <f>IF(A617="", "", WEEKNUM(A617))</f>
        <v/>
      </c>
    </row>
    <row r="618" spans="8:9">
      <c r="H618" s="15">
        <f>D618*5 + E618*4 + F618*2 + G618*2</f>
        <v>0</v>
      </c>
      <c r="I618" s="15" t="str">
        <f>IF(A618="", "", WEEKNUM(A618))</f>
        <v/>
      </c>
    </row>
    <row r="619" spans="8:9">
      <c r="H619" s="15">
        <f>D619*5 + E619*4 + F619*2 + G619*2</f>
        <v>0</v>
      </c>
      <c r="I619" s="15" t="str">
        <f>IF(A619="", "", WEEKNUM(A619))</f>
        <v/>
      </c>
    </row>
    <row r="620" spans="8:9">
      <c r="H620" s="15">
        <f>D620*5 + E620*4 + F620*2 + G620*2</f>
        <v>0</v>
      </c>
      <c r="I620" s="15" t="str">
        <f>IF(A620="", "", WEEKNUM(A620))</f>
        <v/>
      </c>
    </row>
    <row r="621" spans="8:9">
      <c r="H621" s="15">
        <f>D621*5 + E621*4 + F621*2 + G621*2</f>
        <v>0</v>
      </c>
      <c r="I621" s="15" t="str">
        <f>IF(A621="", "", WEEKNUM(A621))</f>
        <v/>
      </c>
    </row>
    <row r="622" spans="8:9">
      <c r="H622" s="15">
        <f>D622*5 + E622*4 + F622*2 + G622*2</f>
        <v>0</v>
      </c>
      <c r="I622" s="15" t="str">
        <f>IF(A622="", "", WEEKNUM(A622))</f>
        <v/>
      </c>
    </row>
    <row r="623" spans="8:9">
      <c r="H623" s="15">
        <f>D623*5 + E623*4 + F623*2 + G623*2</f>
        <v>0</v>
      </c>
      <c r="I623" s="15" t="str">
        <f>IF(A623="", "", WEEKNUM(A623))</f>
        <v/>
      </c>
    </row>
    <row r="624" spans="8:9">
      <c r="H624" s="15">
        <f>D624*5 + E624*4 + F624*2 + G624*2</f>
        <v>0</v>
      </c>
      <c r="I624" s="15" t="str">
        <f>IF(A624="", "", WEEKNUM(A624))</f>
        <v/>
      </c>
    </row>
    <row r="625" spans="8:9">
      <c r="H625" s="15">
        <f>D625*5 + E625*4 + F625*2 + G625*2</f>
        <v>0</v>
      </c>
      <c r="I625" s="15" t="str">
        <f>IF(A625="", "", WEEKNUM(A625))</f>
        <v/>
      </c>
    </row>
    <row r="626" spans="8:9">
      <c r="H626" s="15">
        <f>D626*5 + E626*4 + F626*2 + G626*2</f>
        <v>0</v>
      </c>
      <c r="I626" s="15" t="str">
        <f>IF(A626="", "", WEEKNUM(A626))</f>
        <v/>
      </c>
    </row>
    <row r="627" spans="8:9">
      <c r="H627" s="15">
        <f>D627*5 + E627*4 + F627*2 + G627*2</f>
        <v>0</v>
      </c>
      <c r="I627" s="15" t="str">
        <f>IF(A627="", "", WEEKNUM(A627))</f>
        <v/>
      </c>
    </row>
    <row r="628" spans="8:9">
      <c r="H628" s="15">
        <f>D628*5 + E628*4 + F628*2 + G628*2</f>
        <v>0</v>
      </c>
      <c r="I628" s="15" t="str">
        <f>IF(A628="", "", WEEKNUM(A628))</f>
        <v/>
      </c>
    </row>
    <row r="629" spans="8:9">
      <c r="H629" s="15">
        <f>D629*5 + E629*4 + F629*2 + G629*2</f>
        <v>0</v>
      </c>
      <c r="I629" s="15" t="str">
        <f>IF(A629="", "", WEEKNUM(A629))</f>
        <v/>
      </c>
    </row>
    <row r="630" spans="8:9">
      <c r="H630" s="15">
        <f>D630*5 + E630*4 + F630*2 + G630*2</f>
        <v>0</v>
      </c>
      <c r="I630" s="15" t="str">
        <f>IF(A630="", "", WEEKNUM(A630))</f>
        <v/>
      </c>
    </row>
    <row r="631" spans="8:9">
      <c r="H631" s="15">
        <f>D631*5 + E631*4 + F631*2 + G631*2</f>
        <v>0</v>
      </c>
      <c r="I631" s="15" t="str">
        <f>IF(A631="", "", WEEKNUM(A631))</f>
        <v/>
      </c>
    </row>
    <row r="632" spans="8:9">
      <c r="H632" s="15">
        <f>D632*5 + E632*4 + F632*2 + G632*2</f>
        <v>0</v>
      </c>
      <c r="I632" s="15" t="str">
        <f>IF(A632="", "", WEEKNUM(A632))</f>
        <v/>
      </c>
    </row>
    <row r="633" spans="8:9">
      <c r="H633" s="15">
        <f>D633*5 + E633*4 + F633*2 + G633*2</f>
        <v>0</v>
      </c>
      <c r="I633" s="15" t="str">
        <f>IF(A633="", "", WEEKNUM(A633))</f>
        <v/>
      </c>
    </row>
    <row r="634" spans="8:9">
      <c r="H634" s="15">
        <f>D634*5 + E634*4 + F634*2 + G634*2</f>
        <v>0</v>
      </c>
      <c r="I634" s="15" t="str">
        <f>IF(A634="", "", WEEKNUM(A634))</f>
        <v/>
      </c>
    </row>
    <row r="635" spans="8:9">
      <c r="H635" s="15">
        <f>D635*5 + E635*4 + F635*2 + G635*2</f>
        <v>0</v>
      </c>
      <c r="I635" s="15" t="str">
        <f>IF(A635="", "", WEEKNUM(A635))</f>
        <v/>
      </c>
    </row>
    <row r="636" spans="8:9">
      <c r="H636" s="15">
        <f>D636*5 + E636*4 + F636*2 + G636*2</f>
        <v>0</v>
      </c>
      <c r="I636" s="15" t="str">
        <f>IF(A636="", "", WEEKNUM(A636))</f>
        <v/>
      </c>
    </row>
    <row r="637" spans="8:9">
      <c r="H637" s="15">
        <f>D637*5 + E637*4 + F637*2 + G637*2</f>
        <v>0</v>
      </c>
      <c r="I637" s="15" t="str">
        <f>IF(A637="", "", WEEKNUM(A637))</f>
        <v/>
      </c>
    </row>
    <row r="638" spans="8:9">
      <c r="H638" s="15">
        <f>D638*5 + E638*4 + F638*2 + G638*2</f>
        <v>0</v>
      </c>
      <c r="I638" s="15" t="str">
        <f>IF(A638="", "", WEEKNUM(A638))</f>
        <v/>
      </c>
    </row>
    <row r="639" spans="8:9">
      <c r="H639" s="15">
        <f>D639*5 + E639*4 + F639*2 + G639*2</f>
        <v>0</v>
      </c>
      <c r="I639" s="15" t="str">
        <f>IF(A639="", "", WEEKNUM(A639))</f>
        <v/>
      </c>
    </row>
    <row r="640" spans="8:9">
      <c r="H640" s="15">
        <f>D640*5 + E640*4 + F640*2 + G640*2</f>
        <v>0</v>
      </c>
      <c r="I640" s="15" t="str">
        <f>IF(A640="", "", WEEKNUM(A640))</f>
        <v/>
      </c>
    </row>
    <row r="641" spans="8:9">
      <c r="H641" s="15">
        <f>D641*5 + E641*4 + F641*2 + G641*2</f>
        <v>0</v>
      </c>
      <c r="I641" s="15" t="str">
        <f>IF(A641="", "", WEEKNUM(A641))</f>
        <v/>
      </c>
    </row>
    <row r="642" spans="8:9">
      <c r="H642" s="15">
        <f>D642*5 + E642*4 + F642*2 + G642*2</f>
        <v>0</v>
      </c>
      <c r="I642" s="15" t="str">
        <f>IF(A642="", "", WEEKNUM(A642))</f>
        <v/>
      </c>
    </row>
    <row r="643" spans="8:9">
      <c r="H643" s="15">
        <f>D643*5 + E643*4 + F643*2 + G643*2</f>
        <v>0</v>
      </c>
      <c r="I643" s="15" t="str">
        <f>IF(A643="", "", WEEKNUM(A643))</f>
        <v/>
      </c>
    </row>
    <row r="644" spans="8:9">
      <c r="H644" s="15">
        <f>D644*5 + E644*4 + F644*2 + G644*2</f>
        <v>0</v>
      </c>
      <c r="I644" s="15" t="str">
        <f>IF(A644="", "", WEEKNUM(A644))</f>
        <v/>
      </c>
    </row>
    <row r="645" spans="8:9">
      <c r="H645" s="15">
        <f>D645*5 + E645*4 + F645*2 + G645*2</f>
        <v>0</v>
      </c>
      <c r="I645" s="15" t="str">
        <f>IF(A645="", "", WEEKNUM(A645))</f>
        <v/>
      </c>
    </row>
    <row r="646" spans="8:9">
      <c r="H646" s="15">
        <f>D646*5 + E646*4 + F646*2 + G646*2</f>
        <v>0</v>
      </c>
      <c r="I646" s="15" t="str">
        <f>IF(A646="", "", WEEKNUM(A646))</f>
        <v/>
      </c>
    </row>
    <row r="647" spans="8:9">
      <c r="H647" s="15">
        <f>D647*5 + E647*4 + F647*2 + G647*2</f>
        <v>0</v>
      </c>
      <c r="I647" s="15" t="str">
        <f>IF(A647="", "", WEEKNUM(A647))</f>
        <v/>
      </c>
    </row>
    <row r="648" spans="8:9">
      <c r="H648" s="15">
        <f>D648*5 + E648*4 + F648*2 + G648*2</f>
        <v>0</v>
      </c>
      <c r="I648" s="15" t="str">
        <f>IF(A648="", "", WEEKNUM(A648))</f>
        <v/>
      </c>
    </row>
    <row r="649" spans="8:9">
      <c r="H649" s="15">
        <f>D649*5 + E649*4 + F649*2 + G649*2</f>
        <v>0</v>
      </c>
      <c r="I649" s="15" t="str">
        <f>IF(A649="", "", WEEKNUM(A649))</f>
        <v/>
      </c>
    </row>
    <row r="650" spans="8:9">
      <c r="H650" s="15">
        <f>D650*5 + E650*4 + F650*2 + G650*2</f>
        <v>0</v>
      </c>
      <c r="I650" s="15" t="str">
        <f>IF(A650="", "", WEEKNUM(A650))</f>
        <v/>
      </c>
    </row>
    <row r="651" spans="8:9">
      <c r="H651" s="15">
        <f>D651*5 + E651*4 + F651*2 + G651*2</f>
        <v>0</v>
      </c>
      <c r="I651" s="15" t="str">
        <f>IF(A651="", "", WEEKNUM(A651))</f>
        <v/>
      </c>
    </row>
    <row r="652" spans="8:9">
      <c r="H652" s="15">
        <f>D652*5 + E652*4 + F652*2 + G652*2</f>
        <v>0</v>
      </c>
      <c r="I652" s="15" t="str">
        <f>IF(A652="", "", WEEKNUM(A652))</f>
        <v/>
      </c>
    </row>
    <row r="653" spans="8:9">
      <c r="H653" s="15">
        <f>D653*5 + E653*4 + F653*2 + G653*2</f>
        <v>0</v>
      </c>
      <c r="I653" s="15" t="str">
        <f>IF(A653="", "", WEEKNUM(A653))</f>
        <v/>
      </c>
    </row>
    <row r="654" spans="8:9">
      <c r="H654" s="15">
        <f>D654*5 + E654*4 + F654*2 + G654*2</f>
        <v>0</v>
      </c>
      <c r="I654" s="15" t="str">
        <f>IF(A654="", "", WEEKNUM(A654))</f>
        <v/>
      </c>
    </row>
    <row r="655" spans="8:9">
      <c r="H655" s="15">
        <f>D655*5 + E655*4 + F655*2 + G655*2</f>
        <v>0</v>
      </c>
      <c r="I655" s="15" t="str">
        <f>IF(A655="", "", WEEKNUM(A655))</f>
        <v/>
      </c>
    </row>
    <row r="656" spans="8:9">
      <c r="H656" s="15">
        <f>D656*5 + E656*4 + F656*2 + G656*2</f>
        <v>0</v>
      </c>
      <c r="I656" s="15" t="str">
        <f>IF(A656="", "", WEEKNUM(A656))</f>
        <v/>
      </c>
    </row>
    <row r="657" spans="8:9">
      <c r="H657" s="15">
        <f>D657*5 + E657*4 + F657*2 + G657*2</f>
        <v>0</v>
      </c>
      <c r="I657" s="15" t="str">
        <f>IF(A657="", "", WEEKNUM(A657))</f>
        <v/>
      </c>
    </row>
    <row r="658" spans="8:9">
      <c r="H658" s="15">
        <f>D658*5 + E658*4 + F658*2 + G658*2</f>
        <v>0</v>
      </c>
      <c r="I658" s="15" t="str">
        <f>IF(A658="", "", WEEKNUM(A658))</f>
        <v/>
      </c>
    </row>
    <row r="659" spans="8:9">
      <c r="H659" s="15">
        <f>D659*5 + E659*4 + F659*2 + G659*2</f>
        <v>0</v>
      </c>
      <c r="I659" s="15" t="str">
        <f>IF(A659="", "", WEEKNUM(A659))</f>
        <v/>
      </c>
    </row>
    <row r="660" spans="8:9">
      <c r="H660" s="15">
        <f>D660*5 + E660*4 + F660*2 + G660*2</f>
        <v>0</v>
      </c>
      <c r="I660" s="15" t="str">
        <f>IF(A660="", "", WEEKNUM(A660))</f>
        <v/>
      </c>
    </row>
    <row r="661" spans="8:9">
      <c r="H661" s="15">
        <f>D661*5 + E661*4 + F661*2 + G661*2</f>
        <v>0</v>
      </c>
      <c r="I661" s="15" t="str">
        <f>IF(A661="", "", WEEKNUM(A661))</f>
        <v/>
      </c>
    </row>
    <row r="662" spans="8:9">
      <c r="H662" s="15">
        <f>D662*5 + E662*4 + F662*2 + G662*2</f>
        <v>0</v>
      </c>
      <c r="I662" s="15" t="str">
        <f>IF(A662="", "", WEEKNUM(A662))</f>
        <v/>
      </c>
    </row>
    <row r="663" spans="8:9">
      <c r="H663" s="15">
        <f>D663*5 + E663*4 + F663*2 + G663*2</f>
        <v>0</v>
      </c>
      <c r="I663" s="15" t="str">
        <f>IF(A663="", "", WEEKNUM(A663))</f>
        <v/>
      </c>
    </row>
    <row r="664" spans="8:9">
      <c r="H664" s="15">
        <f>D664*5 + E664*4 + F664*2 + G664*2</f>
        <v>0</v>
      </c>
      <c r="I664" s="15" t="str">
        <f>IF(A664="", "", WEEKNUM(A664))</f>
        <v/>
      </c>
    </row>
    <row r="665" spans="8:9">
      <c r="H665" s="15">
        <f>D665*5 + E665*4 + F665*2 + G665*2</f>
        <v>0</v>
      </c>
      <c r="I665" s="15" t="str">
        <f>IF(A665="", "", WEEKNUM(A665))</f>
        <v/>
      </c>
    </row>
    <row r="666" spans="8:9">
      <c r="H666" s="15">
        <f>D666*5 + E666*4 + F666*2 + G666*2</f>
        <v>0</v>
      </c>
      <c r="I666" s="15" t="str">
        <f>IF(A666="", "", WEEKNUM(A666))</f>
        <v/>
      </c>
    </row>
    <row r="667" spans="8:9">
      <c r="H667" s="15">
        <f>D667*5 + E667*4 + F667*2 + G667*2</f>
        <v>0</v>
      </c>
      <c r="I667" s="15" t="str">
        <f>IF(A667="", "", WEEKNUM(A667))</f>
        <v/>
      </c>
    </row>
    <row r="668" spans="8:9">
      <c r="H668" s="15">
        <f>D668*5 + E668*4 + F668*2 + G668*2</f>
        <v>0</v>
      </c>
      <c r="I668" s="15" t="str">
        <f>IF(A668="", "", WEEKNUM(A668))</f>
        <v/>
      </c>
    </row>
    <row r="669" spans="8:9">
      <c r="H669" s="15">
        <f>D669*5 + E669*4 + F669*2 + G669*2</f>
        <v>0</v>
      </c>
      <c r="I669" s="15" t="str">
        <f>IF(A669="", "", WEEKNUM(A669))</f>
        <v/>
      </c>
    </row>
    <row r="670" spans="8:9">
      <c r="H670" s="15">
        <f>D670*5 + E670*4 + F670*2 + G670*2</f>
        <v>0</v>
      </c>
      <c r="I670" s="15" t="str">
        <f>IF(A670="", "", WEEKNUM(A670))</f>
        <v/>
      </c>
    </row>
    <row r="671" spans="8:9">
      <c r="H671" s="15">
        <f>D671*5 + E671*4 + F671*2 + G671*2</f>
        <v>0</v>
      </c>
      <c r="I671" s="15" t="str">
        <f>IF(A671="", "", WEEKNUM(A671))</f>
        <v/>
      </c>
    </row>
    <row r="672" spans="8:9">
      <c r="H672" s="15">
        <f>D672*5 + E672*4 + F672*2 + G672*2</f>
        <v>0</v>
      </c>
      <c r="I672" s="15" t="str">
        <f>IF(A672="", "", WEEKNUM(A672))</f>
        <v/>
      </c>
    </row>
    <row r="673" spans="8:9">
      <c r="H673" s="15">
        <f>D673*5 + E673*4 + F673*2 + G673*2</f>
        <v>0</v>
      </c>
      <c r="I673" s="15" t="str">
        <f>IF(A673="", "", WEEKNUM(A673))</f>
        <v/>
      </c>
    </row>
    <row r="674" spans="8:9">
      <c r="H674" s="15">
        <f>D674*5 + E674*4 + F674*2 + G674*2</f>
        <v>0</v>
      </c>
      <c r="I674" s="15" t="str">
        <f>IF(A674="", "", WEEKNUM(A674))</f>
        <v/>
      </c>
    </row>
    <row r="675" spans="8:9">
      <c r="H675" s="15">
        <f>D675*5 + E675*4 + F675*2 + G675*2</f>
        <v>0</v>
      </c>
      <c r="I675" s="15" t="str">
        <f>IF(A675="", "", WEEKNUM(A675))</f>
        <v/>
      </c>
    </row>
    <row r="676" spans="8:9">
      <c r="H676" s="15">
        <f>D676*5 + E676*4 + F676*2 + G676*2</f>
        <v>0</v>
      </c>
      <c r="I676" s="15" t="str">
        <f>IF(A676="", "", WEEKNUM(A676))</f>
        <v/>
      </c>
    </row>
    <row r="677" spans="8:9">
      <c r="H677" s="15">
        <f>D677*5 + E677*4 + F677*2 + G677*2</f>
        <v>0</v>
      </c>
      <c r="I677" s="15" t="str">
        <f>IF(A677="", "", WEEKNUM(A677))</f>
        <v/>
      </c>
    </row>
    <row r="678" spans="8:9">
      <c r="H678" s="15">
        <f>D678*5 + E678*4 + F678*2 + G678*2</f>
        <v>0</v>
      </c>
      <c r="I678" s="15" t="str">
        <f>IF(A678="", "", WEEKNUM(A678))</f>
        <v/>
      </c>
    </row>
    <row r="679" spans="8:9">
      <c r="H679" s="15">
        <f>D679*5 + E679*4 + F679*2 + G679*2</f>
        <v>0</v>
      </c>
      <c r="I679" s="15" t="str">
        <f>IF(A679="", "", WEEKNUM(A679))</f>
        <v/>
      </c>
    </row>
    <row r="680" spans="8:9">
      <c r="H680" s="15">
        <f>D680*5 + E680*4 + F680*2 + G680*2</f>
        <v>0</v>
      </c>
      <c r="I680" s="15" t="str">
        <f>IF(A680="", "", WEEKNUM(A680))</f>
        <v/>
      </c>
    </row>
    <row r="681" spans="8:9">
      <c r="H681" s="15">
        <f>D681*5 + E681*4 + F681*2 + G681*2</f>
        <v>0</v>
      </c>
      <c r="I681" s="15" t="str">
        <f>IF(A681="", "", WEEKNUM(A681))</f>
        <v/>
      </c>
    </row>
    <row r="682" spans="8:9">
      <c r="H682" s="15">
        <f>D682*5 + E682*4 + F682*2 + G682*2</f>
        <v>0</v>
      </c>
      <c r="I682" s="15" t="str">
        <f>IF(A682="", "", WEEKNUM(A682))</f>
        <v/>
      </c>
    </row>
    <row r="683" spans="8:9">
      <c r="H683" s="15">
        <f>D683*5 + E683*4 + F683*2 + G683*2</f>
        <v>0</v>
      </c>
      <c r="I683" s="15" t="str">
        <f>IF(A683="", "", WEEKNUM(A683))</f>
        <v/>
      </c>
    </row>
    <row r="684" spans="8:9">
      <c r="H684" s="15">
        <f>D684*5 + E684*4 + F684*2 + G684*2</f>
        <v>0</v>
      </c>
      <c r="I684" s="15" t="str">
        <f>IF(A684="", "", WEEKNUM(A684))</f>
        <v/>
      </c>
    </row>
    <row r="685" spans="8:9">
      <c r="H685" s="15">
        <f>D685*5 + E685*4 + F685*2 + G685*2</f>
        <v>0</v>
      </c>
      <c r="I685" s="15" t="str">
        <f>IF(A685="", "", WEEKNUM(A685))</f>
        <v/>
      </c>
    </row>
    <row r="686" spans="8:9">
      <c r="H686" s="15">
        <f>D686*5 + E686*4 + F686*2 + G686*2</f>
        <v>0</v>
      </c>
      <c r="I686" s="15" t="str">
        <f>IF(A686="", "", WEEKNUM(A686))</f>
        <v/>
      </c>
    </row>
    <row r="687" spans="8:9">
      <c r="H687" s="15">
        <f>D687*5 + E687*4 + F687*2 + G687*2</f>
        <v>0</v>
      </c>
      <c r="I687" s="15" t="str">
        <f>IF(A687="", "", WEEKNUM(A687))</f>
        <v/>
      </c>
    </row>
    <row r="688" spans="8:9">
      <c r="H688" s="15">
        <f>D688*5 + E688*4 + F688*2 + G688*2</f>
        <v>0</v>
      </c>
      <c r="I688" s="15" t="str">
        <f>IF(A688="", "", WEEKNUM(A688))</f>
        <v/>
      </c>
    </row>
    <row r="689" spans="8:9">
      <c r="H689" s="15">
        <f>D689*5 + E689*4 + F689*2 + G689*2</f>
        <v>0</v>
      </c>
      <c r="I689" s="15" t="str">
        <f>IF(A689="", "", WEEKNUM(A689))</f>
        <v/>
      </c>
    </row>
    <row r="690" spans="8:9">
      <c r="H690" s="15">
        <f>D690*5 + E690*4 + F690*2 + G690*2</f>
        <v>0</v>
      </c>
      <c r="I690" s="15" t="str">
        <f>IF(A690="", "", WEEKNUM(A690))</f>
        <v/>
      </c>
    </row>
    <row r="691" spans="8:9">
      <c r="H691" s="15">
        <f>D691*5 + E691*4 + F691*2 + G691*2</f>
        <v>0</v>
      </c>
      <c r="I691" s="15" t="str">
        <f>IF(A691="", "", WEEKNUM(A691))</f>
        <v/>
      </c>
    </row>
    <row r="692" spans="8:9">
      <c r="H692" s="15">
        <f>D692*5 + E692*4 + F692*2 + G692*2</f>
        <v>0</v>
      </c>
      <c r="I692" s="15" t="str">
        <f>IF(A692="", "", WEEKNUM(A692))</f>
        <v/>
      </c>
    </row>
    <row r="693" spans="8:9">
      <c r="H693" s="15">
        <f>D693*5 + E693*4 + F693*2 + G693*2</f>
        <v>0</v>
      </c>
      <c r="I693" s="15" t="str">
        <f>IF(A693="", "", WEEKNUM(A693))</f>
        <v/>
      </c>
    </row>
    <row r="694" spans="8:9">
      <c r="H694" s="15">
        <f>D694*5 + E694*4 + F694*2 + G694*2</f>
        <v>0</v>
      </c>
      <c r="I694" s="15" t="str">
        <f>IF(A694="", "", WEEKNUM(A694))</f>
        <v/>
      </c>
    </row>
    <row r="695" spans="8:9">
      <c r="H695" s="15">
        <f>D695*5 + E695*4 + F695*2 + G695*2</f>
        <v>0</v>
      </c>
      <c r="I695" s="15" t="str">
        <f>IF(A695="", "", WEEKNUM(A695))</f>
        <v/>
      </c>
    </row>
    <row r="696" spans="8:9">
      <c r="H696" s="15">
        <f>D696*5 + E696*4 + F696*2 + G696*2</f>
        <v>0</v>
      </c>
      <c r="I696" s="15" t="str">
        <f>IF(A696="", "", WEEKNUM(A696))</f>
        <v/>
      </c>
    </row>
    <row r="697" spans="8:9">
      <c r="H697" s="15">
        <f>D697*5 + E697*4 + F697*2 + G697*2</f>
        <v>0</v>
      </c>
      <c r="I697" s="15" t="str">
        <f>IF(A697="", "", WEEKNUM(A697))</f>
        <v/>
      </c>
    </row>
    <row r="698" spans="8:9">
      <c r="H698" s="15">
        <f>D698*5 + E698*4 + F698*2 + G698*2</f>
        <v>0</v>
      </c>
      <c r="I698" s="15" t="str">
        <f>IF(A698="", "", WEEKNUM(A698))</f>
        <v/>
      </c>
    </row>
    <row r="699" spans="8:9">
      <c r="H699" s="15">
        <f>D699*5 + E699*4 + F699*2 + G699*2</f>
        <v>0</v>
      </c>
      <c r="I699" s="15" t="str">
        <f>IF(A699="", "", WEEKNUM(A699))</f>
        <v/>
      </c>
    </row>
    <row r="700" spans="8:9">
      <c r="H700" s="15">
        <f>D700*5 + E700*4 + F700*2 + G700*2</f>
        <v>0</v>
      </c>
      <c r="I700" s="15" t="str">
        <f>IF(A700="", "", WEEKNUM(A700))</f>
        <v/>
      </c>
    </row>
    <row r="701" spans="8:9">
      <c r="H701" s="15">
        <f>D701*5 + E701*4 + F701*2 + G701*2</f>
        <v>0</v>
      </c>
      <c r="I701" s="15" t="str">
        <f>IF(A701="", "", WEEKNUM(A701))</f>
        <v/>
      </c>
    </row>
    <row r="702" spans="8:9">
      <c r="H702" s="15">
        <f>D702*5 + E702*4 + F702*2 + G702*2</f>
        <v>0</v>
      </c>
      <c r="I702" s="15" t="str">
        <f>IF(A702="", "", WEEKNUM(A702))</f>
        <v/>
      </c>
    </row>
    <row r="703" spans="8:9">
      <c r="H703" s="15">
        <f>D703*5 + E703*4 + F703*2 + G703*2</f>
        <v>0</v>
      </c>
      <c r="I703" s="15" t="str">
        <f>IF(A703="", "", WEEKNUM(A703))</f>
        <v/>
      </c>
    </row>
    <row r="704" spans="8:9">
      <c r="H704" s="15">
        <f>D704*5 + E704*4 + F704*2 + G704*2</f>
        <v>0</v>
      </c>
      <c r="I704" s="15" t="str">
        <f>IF(A704="", "", WEEKNUM(A704))</f>
        <v/>
      </c>
    </row>
    <row r="705" spans="8:9">
      <c r="H705" s="15">
        <f>D705*5 + E705*4 + F705*2 + G705*2</f>
        <v>0</v>
      </c>
      <c r="I705" s="15" t="str">
        <f>IF(A705="", "", WEEKNUM(A705))</f>
        <v/>
      </c>
    </row>
    <row r="706" spans="8:9">
      <c r="H706" s="15">
        <f>D706*5 + E706*4 + F706*2 + G706*2</f>
        <v>0</v>
      </c>
      <c r="I706" s="15" t="str">
        <f>IF(A706="", "", WEEKNUM(A706))</f>
        <v/>
      </c>
    </row>
    <row r="707" spans="8:9">
      <c r="H707" s="15">
        <f>D707*5 + E707*4 + F707*2 + G707*2</f>
        <v>0</v>
      </c>
      <c r="I707" s="15" t="str">
        <f>IF(A707="", "", WEEKNUM(A707))</f>
        <v/>
      </c>
    </row>
    <row r="708" spans="8:9">
      <c r="H708" s="15">
        <f>D708*5 + E708*4 + F708*2 + G708*2</f>
        <v>0</v>
      </c>
      <c r="I708" s="15" t="str">
        <f>IF(A708="", "", WEEKNUM(A708))</f>
        <v/>
      </c>
    </row>
    <row r="709" spans="8:9">
      <c r="H709" s="15">
        <f>D709*5 + E709*4 + F709*2 + G709*2</f>
        <v>0</v>
      </c>
      <c r="I709" s="15" t="str">
        <f>IF(A709="", "", WEEKNUM(A709))</f>
        <v/>
      </c>
    </row>
    <row r="710" spans="8:9">
      <c r="H710" s="15">
        <f>D710*5 + E710*4 + F710*2 + G710*2</f>
        <v>0</v>
      </c>
      <c r="I710" s="15" t="str">
        <f>IF(A710="", "", WEEKNUM(A710))</f>
        <v/>
      </c>
    </row>
    <row r="711" spans="8:9">
      <c r="H711" s="15">
        <f>D711*5 + E711*4 + F711*2 + G711*2</f>
        <v>0</v>
      </c>
      <c r="I711" s="15" t="str">
        <f>IF(A711="", "", WEEKNUM(A711))</f>
        <v/>
      </c>
    </row>
    <row r="712" spans="8:9">
      <c r="H712" s="15">
        <f>D712*5 + E712*4 + F712*2 + G712*2</f>
        <v>0</v>
      </c>
      <c r="I712" s="15" t="str">
        <f>IF(A712="", "", WEEKNUM(A712))</f>
        <v/>
      </c>
    </row>
    <row r="713" spans="8:9">
      <c r="H713" s="15">
        <f>D713*5 + E713*4 + F713*2 + G713*2</f>
        <v>0</v>
      </c>
      <c r="I713" s="15" t="str">
        <f>IF(A713="", "", WEEKNUM(A713))</f>
        <v/>
      </c>
    </row>
    <row r="714" spans="8:9">
      <c r="H714" s="15">
        <f>D714*5 + E714*4 + F714*2 + G714*2</f>
        <v>0</v>
      </c>
      <c r="I714" s="15" t="str">
        <f>IF(A714="", "", WEEKNUM(A714))</f>
        <v/>
      </c>
    </row>
    <row r="715" spans="8:9">
      <c r="H715" s="15">
        <f>D715*5 + E715*4 + F715*2 + G715*2</f>
        <v>0</v>
      </c>
      <c r="I715" s="15" t="str">
        <f>IF(A715="", "", WEEKNUM(A715))</f>
        <v/>
      </c>
    </row>
    <row r="716" spans="8:9">
      <c r="H716" s="15">
        <f>D716*5 + E716*4 + F716*2 + G716*2</f>
        <v>0</v>
      </c>
      <c r="I716" s="15" t="str">
        <f>IF(A716="", "", WEEKNUM(A716))</f>
        <v/>
      </c>
    </row>
    <row r="717" spans="8:9">
      <c r="H717" s="15">
        <f>D717*5 + E717*4 + F717*2 + G717*2</f>
        <v>0</v>
      </c>
      <c r="I717" s="15" t="str">
        <f>IF(A717="", "", WEEKNUM(A717))</f>
        <v/>
      </c>
    </row>
    <row r="718" spans="8:9">
      <c r="H718" s="15">
        <f>D718*5 + E718*4 + F718*2 + G718*2</f>
        <v>0</v>
      </c>
      <c r="I718" s="15" t="str">
        <f>IF(A718="", "", WEEKNUM(A718))</f>
        <v/>
      </c>
    </row>
    <row r="719" spans="8:9">
      <c r="H719" s="15">
        <f>D719*5 + E719*4 + F719*2 + G719*2</f>
        <v>0</v>
      </c>
      <c r="I719" s="15" t="str">
        <f>IF(A719="", "", WEEKNUM(A719))</f>
        <v/>
      </c>
    </row>
    <row r="720" spans="8:9">
      <c r="H720" s="15">
        <f>D720*5 + E720*4 + F720*2 + G720*2</f>
        <v>0</v>
      </c>
      <c r="I720" s="15" t="str">
        <f>IF(A720="", "", WEEKNUM(A720))</f>
        <v/>
      </c>
    </row>
    <row r="721" spans="8:9">
      <c r="H721" s="15">
        <f>D721*5 + E721*4 + F721*2 + G721*2</f>
        <v>0</v>
      </c>
      <c r="I721" s="15" t="str">
        <f>IF(A721="", "", WEEKNUM(A721))</f>
        <v/>
      </c>
    </row>
    <row r="722" spans="8:9">
      <c r="H722" s="15">
        <f>D722*5 + E722*4 + F722*2 + G722*2</f>
        <v>0</v>
      </c>
      <c r="I722" s="15" t="str">
        <f>IF(A722="", "", WEEKNUM(A722))</f>
        <v/>
      </c>
    </row>
    <row r="723" spans="8:9">
      <c r="H723" s="15">
        <f>D723*5 + E723*4 + F723*2 + G723*2</f>
        <v>0</v>
      </c>
      <c r="I723" s="15" t="str">
        <f>IF(A723="", "", WEEKNUM(A723))</f>
        <v/>
      </c>
    </row>
    <row r="724" spans="8:9">
      <c r="H724" s="15">
        <f>D724*5 + E724*4 + F724*2 + G724*2</f>
        <v>0</v>
      </c>
      <c r="I724" s="15" t="str">
        <f>IF(A724="", "", WEEKNUM(A724))</f>
        <v/>
      </c>
    </row>
    <row r="725" spans="8:9">
      <c r="H725" s="15">
        <f>D725*5 + E725*4 + F725*2 + G725*2</f>
        <v>0</v>
      </c>
      <c r="I725" s="15" t="str">
        <f>IF(A725="", "", WEEKNUM(A725))</f>
        <v/>
      </c>
    </row>
    <row r="726" spans="8:9">
      <c r="H726" s="15">
        <f>D726*5 + E726*4 + F726*2 + G726*2</f>
        <v>0</v>
      </c>
      <c r="I726" s="15" t="str">
        <f>IF(A726="", "", WEEKNUM(A726))</f>
        <v/>
      </c>
    </row>
    <row r="727" spans="8:9">
      <c r="H727" s="15">
        <f>D727*5 + E727*4 + F727*2 + G727*2</f>
        <v>0</v>
      </c>
      <c r="I727" s="15" t="str">
        <f>IF(A727="", "", WEEKNUM(A727))</f>
        <v/>
      </c>
    </row>
    <row r="728" spans="8:9">
      <c r="H728" s="15">
        <f>D728*5 + E728*4 + F728*2 + G728*2</f>
        <v>0</v>
      </c>
      <c r="I728" s="15" t="str">
        <f>IF(A728="", "", WEEKNUM(A728))</f>
        <v/>
      </c>
    </row>
    <row r="729" spans="8:9">
      <c r="H729" s="15">
        <f>D729*5 + E729*4 + F729*2 + G729*2</f>
        <v>0</v>
      </c>
      <c r="I729" s="15" t="str">
        <f>IF(A729="", "", WEEKNUM(A729))</f>
        <v/>
      </c>
    </row>
    <row r="730" spans="8:9">
      <c r="H730" s="15">
        <f>D730*5 + E730*4 + F730*2 + G730*2</f>
        <v>0</v>
      </c>
      <c r="I730" s="15" t="str">
        <f>IF(A730="", "", WEEKNUM(A730))</f>
        <v/>
      </c>
    </row>
    <row r="731" spans="8:9">
      <c r="H731" s="15">
        <f>D731*5 + E731*4 + F731*2 + G731*2</f>
        <v>0</v>
      </c>
      <c r="I731" s="15" t="str">
        <f>IF(A731="", "", WEEKNUM(A731))</f>
        <v/>
      </c>
    </row>
    <row r="732" spans="8:9">
      <c r="H732" s="15">
        <f>D732*5 + E732*4 + F732*2 + G732*2</f>
        <v>0</v>
      </c>
      <c r="I732" s="15" t="str">
        <f>IF(A732="", "", WEEKNUM(A732))</f>
        <v/>
      </c>
    </row>
    <row r="733" spans="8:9">
      <c r="H733" s="15">
        <f>D733*5 + E733*4 + F733*2 + G733*2</f>
        <v>0</v>
      </c>
      <c r="I733" s="15" t="str">
        <f>IF(A733="", "", WEEKNUM(A733))</f>
        <v/>
      </c>
    </row>
    <row r="734" spans="8:9">
      <c r="H734" s="15">
        <f>D734*5 + E734*4 + F734*2 + G734*2</f>
        <v>0</v>
      </c>
      <c r="I734" s="15" t="str">
        <f>IF(A734="", "", WEEKNUM(A734))</f>
        <v/>
      </c>
    </row>
    <row r="735" spans="8:9">
      <c r="H735" s="15">
        <f>D735*5 + E735*4 + F735*2 + G735*2</f>
        <v>0</v>
      </c>
      <c r="I735" s="15" t="str">
        <f>IF(A735="", "", WEEKNUM(A735))</f>
        <v/>
      </c>
    </row>
    <row r="736" spans="8:9">
      <c r="H736" s="15">
        <f>D736*5 + E736*4 + F736*2 + G736*2</f>
        <v>0</v>
      </c>
      <c r="I736" s="15" t="str">
        <f>IF(A736="", "", WEEKNUM(A736))</f>
        <v/>
      </c>
    </row>
    <row r="737" spans="8:9">
      <c r="H737" s="15">
        <f>D737*5 + E737*4 + F737*2 + G737*2</f>
        <v>0</v>
      </c>
      <c r="I737" s="15" t="str">
        <f>IF(A737="", "", WEEKNUM(A737))</f>
        <v/>
      </c>
    </row>
    <row r="738" spans="8:9">
      <c r="H738" s="15">
        <f>D738*5 + E738*4 + F738*2 + G738*2</f>
        <v>0</v>
      </c>
      <c r="I738" s="15" t="str">
        <f>IF(A738="", "", WEEKNUM(A738))</f>
        <v/>
      </c>
    </row>
    <row r="739" spans="8:9">
      <c r="H739" s="15">
        <f>D739*5 + E739*4 + F739*2 + G739*2</f>
        <v>0</v>
      </c>
      <c r="I739" s="15" t="str">
        <f>IF(A739="", "", WEEKNUM(A739))</f>
        <v/>
      </c>
    </row>
    <row r="740" spans="8:9">
      <c r="H740" s="15">
        <f>D740*5 + E740*4 + F740*2 + G740*2</f>
        <v>0</v>
      </c>
      <c r="I740" s="15" t="str">
        <f>IF(A740="", "", WEEKNUM(A740))</f>
        <v/>
      </c>
    </row>
    <row r="741" spans="8:9">
      <c r="H741" s="15">
        <f>D741*5 + E741*4 + F741*2 + G741*2</f>
        <v>0</v>
      </c>
      <c r="I741" s="15" t="str">
        <f>IF(A741="", "", WEEKNUM(A741))</f>
        <v/>
      </c>
    </row>
    <row r="742" spans="8:9">
      <c r="H742" s="15">
        <f>D742*5 + E742*4 + F742*2 + G742*2</f>
        <v>0</v>
      </c>
      <c r="I742" s="15" t="str">
        <f>IF(A742="", "", WEEKNUM(A742))</f>
        <v/>
      </c>
    </row>
    <row r="743" spans="8:9">
      <c r="H743" s="15">
        <f>D743*5 + E743*4 + F743*2 + G743*2</f>
        <v>0</v>
      </c>
      <c r="I743" s="15" t="str">
        <f>IF(A743="", "", WEEKNUM(A743))</f>
        <v/>
      </c>
    </row>
    <row r="744" spans="8:9">
      <c r="H744" s="15">
        <f>D744*5 + E744*4 + F744*2 + G744*2</f>
        <v>0</v>
      </c>
      <c r="I744" s="15" t="str">
        <f>IF(A744="", "", WEEKNUM(A744))</f>
        <v/>
      </c>
    </row>
    <row r="745" spans="8:9">
      <c r="H745" s="15">
        <f>D745*5 + E745*4 + F745*2 + G745*2</f>
        <v>0</v>
      </c>
      <c r="I745" s="15" t="str">
        <f>IF(A745="", "", WEEKNUM(A745))</f>
        <v/>
      </c>
    </row>
    <row r="746" spans="8:9">
      <c r="H746" s="15">
        <f>D746*5 + E746*4 + F746*2 + G746*2</f>
        <v>0</v>
      </c>
      <c r="I746" s="15" t="str">
        <f>IF(A746="", "", WEEKNUM(A746))</f>
        <v/>
      </c>
    </row>
    <row r="747" spans="8:9">
      <c r="H747" s="15">
        <f>D747*5 + E747*4 + F747*2 + G747*2</f>
        <v>0</v>
      </c>
      <c r="I747" s="15" t="str">
        <f>IF(A747="", "", WEEKNUM(A747))</f>
        <v/>
      </c>
    </row>
    <row r="748" spans="8:9">
      <c r="H748" s="15">
        <f>D748*5 + E748*4 + F748*2 + G748*2</f>
        <v>0</v>
      </c>
      <c r="I748" s="15" t="str">
        <f>IF(A748="", "", WEEKNUM(A748))</f>
        <v/>
      </c>
    </row>
    <row r="749" spans="8:9">
      <c r="H749" s="15">
        <f>D749*5 + E749*4 + F749*2 + G749*2</f>
        <v>0</v>
      </c>
      <c r="I749" s="15" t="str">
        <f>IF(A749="", "", WEEKNUM(A749))</f>
        <v/>
      </c>
    </row>
    <row r="750" spans="8:9">
      <c r="H750" s="15">
        <f>D750*5 + E750*4 + F750*2 + G750*2</f>
        <v>0</v>
      </c>
      <c r="I750" s="15" t="str">
        <f>IF(A750="", "", WEEKNUM(A750))</f>
        <v/>
      </c>
    </row>
    <row r="751" spans="8:9">
      <c r="H751" s="15">
        <f>D751*5 + E751*4 + F751*2 + G751*2</f>
        <v>0</v>
      </c>
      <c r="I751" s="15" t="str">
        <f>IF(A751="", "", WEEKNUM(A751))</f>
        <v/>
      </c>
    </row>
    <row r="752" spans="8:9">
      <c r="H752" s="15">
        <f>D752*5 + E752*4 + F752*2 + G752*2</f>
        <v>0</v>
      </c>
      <c r="I752" s="15" t="str">
        <f>IF(A752="", "", WEEKNUM(A752))</f>
        <v/>
      </c>
    </row>
    <row r="753" spans="8:9">
      <c r="H753" s="15">
        <f>D753*5 + E753*4 + F753*2 + G753*2</f>
        <v>0</v>
      </c>
      <c r="I753" s="15" t="str">
        <f>IF(A753="", "", WEEKNUM(A753))</f>
        <v/>
      </c>
    </row>
    <row r="754" spans="8:9">
      <c r="H754" s="15">
        <f>D754*5 + E754*4 + F754*2 + G754*2</f>
        <v>0</v>
      </c>
      <c r="I754" s="15" t="str">
        <f>IF(A754="", "", WEEKNUM(A754))</f>
        <v/>
      </c>
    </row>
    <row r="755" spans="8:9">
      <c r="H755" s="15">
        <f>D755*5 + E755*4 + F755*2 + G755*2</f>
        <v>0</v>
      </c>
      <c r="I755" s="15" t="str">
        <f>IF(A755="", "", WEEKNUM(A755))</f>
        <v/>
      </c>
    </row>
    <row r="756" spans="8:9">
      <c r="H756" s="15">
        <f>D756*5 + E756*4 + F756*2 + G756*2</f>
        <v>0</v>
      </c>
      <c r="I756" s="15" t="str">
        <f>IF(A756="", "", WEEKNUM(A756))</f>
        <v/>
      </c>
    </row>
    <row r="757" spans="8:9">
      <c r="H757" s="15">
        <f>D757*5 + E757*4 + F757*2 + G757*2</f>
        <v>0</v>
      </c>
      <c r="I757" s="15" t="str">
        <f>IF(A757="", "", WEEKNUM(A757))</f>
        <v/>
      </c>
    </row>
    <row r="758" spans="8:9">
      <c r="H758" s="15">
        <f>D758*5 + E758*4 + F758*2 + G758*2</f>
        <v>0</v>
      </c>
      <c r="I758" s="15" t="str">
        <f>IF(A758="", "", WEEKNUM(A758))</f>
        <v/>
      </c>
    </row>
    <row r="759" spans="8:9">
      <c r="H759" s="15">
        <f>D759*5 + E759*4 + F759*2 + G759*2</f>
        <v>0</v>
      </c>
      <c r="I759" s="15" t="str">
        <f>IF(A759="", "", WEEKNUM(A759))</f>
        <v/>
      </c>
    </row>
    <row r="760" spans="8:9">
      <c r="H760" s="15">
        <f>D760*5 + E760*4 + F760*2 + G760*2</f>
        <v>0</v>
      </c>
      <c r="I760" s="15" t="str">
        <f>IF(A760="", "", WEEKNUM(A760))</f>
        <v/>
      </c>
    </row>
    <row r="761" spans="8:9">
      <c r="H761" s="15">
        <f>D761*5 + E761*4 + F761*2 + G761*2</f>
        <v>0</v>
      </c>
      <c r="I761" s="15" t="str">
        <f>IF(A761="", "", WEEKNUM(A761))</f>
        <v/>
      </c>
    </row>
    <row r="762" spans="8:9">
      <c r="H762" s="15">
        <f>D762*5 + E762*4 + F762*2 + G762*2</f>
        <v>0</v>
      </c>
      <c r="I762" s="15" t="str">
        <f>IF(A762="", "", WEEKNUM(A762))</f>
        <v/>
      </c>
    </row>
    <row r="763" spans="8:9">
      <c r="H763" s="15">
        <f>D763*5 + E763*4 + F763*2 + G763*2</f>
        <v>0</v>
      </c>
      <c r="I763" s="15" t="str">
        <f>IF(A763="", "", WEEKNUM(A763))</f>
        <v/>
      </c>
    </row>
    <row r="764" spans="8:9">
      <c r="H764" s="15">
        <f>D764*5 + E764*4 + F764*2 + G764*2</f>
        <v>0</v>
      </c>
      <c r="I764" s="15" t="str">
        <f>IF(A764="", "", WEEKNUM(A764))</f>
        <v/>
      </c>
    </row>
    <row r="765" spans="8:9">
      <c r="H765" s="15">
        <f>D765*5 + E765*4 + F765*2 + G765*2</f>
        <v>0</v>
      </c>
      <c r="I765" s="15" t="str">
        <f>IF(A765="", "", WEEKNUM(A765))</f>
        <v/>
      </c>
    </row>
    <row r="766" spans="8:9">
      <c r="H766" s="15">
        <f>D766*5 + E766*4 + F766*2 + G766*2</f>
        <v>0</v>
      </c>
      <c r="I766" s="15" t="str">
        <f>IF(A766="", "", WEEKNUM(A766))</f>
        <v/>
      </c>
    </row>
    <row r="767" spans="8:9">
      <c r="H767" s="15">
        <f>D767*5 + E767*4 + F767*2 + G767*2</f>
        <v>0</v>
      </c>
      <c r="I767" s="15" t="str">
        <f>IF(A767="", "", WEEKNUM(A767))</f>
        <v/>
      </c>
    </row>
    <row r="768" spans="8:9">
      <c r="H768" s="15">
        <f>D768*5 + E768*4 + F768*2 + G768*2</f>
        <v>0</v>
      </c>
      <c r="I768" s="15" t="str">
        <f>IF(A768="", "", WEEKNUM(A768))</f>
        <v/>
      </c>
    </row>
    <row r="769" spans="8:9">
      <c r="H769" s="15">
        <f>D769*5 + E769*4 + F769*2 + G769*2</f>
        <v>0</v>
      </c>
      <c r="I769" s="15" t="str">
        <f>IF(A769="", "", WEEKNUM(A769))</f>
        <v/>
      </c>
    </row>
    <row r="770" spans="8:9">
      <c r="H770" s="15">
        <f>D770*5 + E770*4 + F770*2 + G770*2</f>
        <v>0</v>
      </c>
      <c r="I770" s="15" t="str">
        <f>IF(A770="", "", WEEKNUM(A770))</f>
        <v/>
      </c>
    </row>
    <row r="771" spans="8:9">
      <c r="H771" s="15">
        <f>D771*5 + E771*4 + F771*2 + G771*2</f>
        <v>0</v>
      </c>
      <c r="I771" s="15" t="str">
        <f>IF(A771="", "", WEEKNUM(A771))</f>
        <v/>
      </c>
    </row>
    <row r="772" spans="8:9">
      <c r="H772" s="15">
        <f>D772*5 + E772*4 + F772*2 + G772*2</f>
        <v>0</v>
      </c>
      <c r="I772" s="15" t="str">
        <f>IF(A772="", "", WEEKNUM(A772))</f>
        <v/>
      </c>
    </row>
    <row r="773" spans="8:9">
      <c r="H773" s="15">
        <f>D773*5 + E773*4 + F773*2 + G773*2</f>
        <v>0</v>
      </c>
      <c r="I773" s="15" t="str">
        <f>IF(A773="", "", WEEKNUM(A773))</f>
        <v/>
      </c>
    </row>
    <row r="774" spans="8:9">
      <c r="H774" s="15">
        <f>D774*5 + E774*4 + F774*2 + G774*2</f>
        <v>0</v>
      </c>
      <c r="I774" s="15" t="str">
        <f>IF(A774="", "", WEEKNUM(A774))</f>
        <v/>
      </c>
    </row>
    <row r="775" spans="8:9">
      <c r="H775" s="15">
        <f>D775*5 + E775*4 + F775*2 + G775*2</f>
        <v>0</v>
      </c>
      <c r="I775" s="15" t="str">
        <f>IF(A775="", "", WEEKNUM(A775))</f>
        <v/>
      </c>
    </row>
    <row r="776" spans="8:9">
      <c r="H776" s="15">
        <f>D776*5 + E776*4 + F776*2 + G776*2</f>
        <v>0</v>
      </c>
      <c r="I776" s="15" t="str">
        <f>IF(A776="", "", WEEKNUM(A776))</f>
        <v/>
      </c>
    </row>
    <row r="777" spans="8:9">
      <c r="H777" s="15">
        <f>D777*5 + E777*4 + F777*2 + G777*2</f>
        <v>0</v>
      </c>
      <c r="I777" s="15" t="str">
        <f>IF(A777="", "", WEEKNUM(A777))</f>
        <v/>
      </c>
    </row>
    <row r="778" spans="8:9">
      <c r="H778" s="15">
        <f>D778*5 + E778*4 + F778*2 + G778*2</f>
        <v>0</v>
      </c>
      <c r="I778" s="15" t="str">
        <f>IF(A778="", "", WEEKNUM(A778))</f>
        <v/>
      </c>
    </row>
    <row r="779" spans="8:9">
      <c r="H779" s="15">
        <f>D779*5 + E779*4 + F779*2 + G779*2</f>
        <v>0</v>
      </c>
      <c r="I779" s="15" t="str">
        <f>IF(A779="", "", WEEKNUM(A779))</f>
        <v/>
      </c>
    </row>
    <row r="780" spans="8:9">
      <c r="H780" s="15">
        <f>D780*5 + E780*4 + F780*2 + G780*2</f>
        <v>0</v>
      </c>
      <c r="I780" s="15" t="str">
        <f>IF(A780="", "", WEEKNUM(A780))</f>
        <v/>
      </c>
    </row>
    <row r="781" spans="8:9">
      <c r="H781" s="15">
        <f>D781*5 + E781*4 + F781*2 + G781*2</f>
        <v>0</v>
      </c>
      <c r="I781" s="15" t="str">
        <f>IF(A781="", "", WEEKNUM(A781))</f>
        <v/>
      </c>
    </row>
    <row r="782" spans="8:9">
      <c r="H782" s="15">
        <f>D782*5 + E782*4 + F782*2 + G782*2</f>
        <v>0</v>
      </c>
      <c r="I782" s="15" t="str">
        <f>IF(A782="", "", WEEKNUM(A782))</f>
        <v/>
      </c>
    </row>
    <row r="783" spans="8:9">
      <c r="H783" s="15">
        <f>D783*5 + E783*4 + F783*2 + G783*2</f>
        <v>0</v>
      </c>
      <c r="I783" s="15" t="str">
        <f>IF(A783="", "", WEEKNUM(A783))</f>
        <v/>
      </c>
    </row>
    <row r="784" spans="8:9">
      <c r="H784" s="15">
        <f>D784*5 + E784*4 + F784*2 + G784*2</f>
        <v>0</v>
      </c>
      <c r="I784" s="15" t="str">
        <f>IF(A784="", "", WEEKNUM(A784))</f>
        <v/>
      </c>
    </row>
    <row r="785" spans="8:9">
      <c r="H785" s="15">
        <f>D785*5 + E785*4 + F785*2 + G785*2</f>
        <v>0</v>
      </c>
      <c r="I785" s="15" t="str">
        <f>IF(A785="", "", WEEKNUM(A785))</f>
        <v/>
      </c>
    </row>
    <row r="786" spans="8:9">
      <c r="H786" s="15">
        <f>D786*5 + E786*4 + F786*2 + G786*2</f>
        <v>0</v>
      </c>
      <c r="I786" s="15" t="str">
        <f>IF(A786="", "", WEEKNUM(A786))</f>
        <v/>
      </c>
    </row>
    <row r="787" spans="8:9">
      <c r="H787" s="15">
        <f>D787*5 + E787*4 + F787*2 + G787*2</f>
        <v>0</v>
      </c>
      <c r="I787" s="15" t="str">
        <f>IF(A787="", "", WEEKNUM(A787))</f>
        <v/>
      </c>
    </row>
    <row r="788" spans="8:9">
      <c r="H788" s="15">
        <f>D788*5 + E788*4 + F788*2 + G788*2</f>
        <v>0</v>
      </c>
      <c r="I788" s="15" t="str">
        <f>IF(A788="", "", WEEKNUM(A788))</f>
        <v/>
      </c>
    </row>
    <row r="789" spans="8:9">
      <c r="H789" s="15">
        <f>D789*5 + E789*4 + F789*2 + G789*2</f>
        <v>0</v>
      </c>
      <c r="I789" s="15" t="str">
        <f>IF(A789="", "", WEEKNUM(A789))</f>
        <v/>
      </c>
    </row>
    <row r="790" spans="8:9">
      <c r="H790" s="15">
        <f>D790*5 + E790*4 + F790*2 + G790*2</f>
        <v>0</v>
      </c>
      <c r="I790" s="15" t="str">
        <f>IF(A790="", "", WEEKNUM(A790))</f>
        <v/>
      </c>
    </row>
    <row r="791" spans="8:9">
      <c r="H791" s="15">
        <f>D791*5 + E791*4 + F791*2 + G791*2</f>
        <v>0</v>
      </c>
      <c r="I791" s="15" t="str">
        <f>IF(A791="", "", WEEKNUM(A791))</f>
        <v/>
      </c>
    </row>
    <row r="792" spans="8:9">
      <c r="H792" s="15">
        <f>D792*5 + E792*4 + F792*2 + G792*2</f>
        <v>0</v>
      </c>
      <c r="I792" s="15" t="str">
        <f>IF(A792="", "", WEEKNUM(A792))</f>
        <v/>
      </c>
    </row>
    <row r="793" spans="8:9">
      <c r="H793" s="15">
        <f>D793*5 + E793*4 + F793*2 + G793*2</f>
        <v>0</v>
      </c>
      <c r="I793" s="15" t="str">
        <f>IF(A793="", "", WEEKNUM(A793))</f>
        <v/>
      </c>
    </row>
    <row r="794" spans="8:9">
      <c r="H794" s="15">
        <f>D794*5 + E794*4 + F794*2 + G794*2</f>
        <v>0</v>
      </c>
      <c r="I794" s="15" t="str">
        <f>IF(A794="", "", WEEKNUM(A794))</f>
        <v/>
      </c>
    </row>
    <row r="795" spans="8:9">
      <c r="H795" s="15">
        <f>D795*5 + E795*4 + F795*2 + G795*2</f>
        <v>0</v>
      </c>
      <c r="I795" s="15" t="str">
        <f>IF(A795="", "", WEEKNUM(A795))</f>
        <v/>
      </c>
    </row>
    <row r="796" spans="8:9">
      <c r="H796" s="15">
        <f>D796*5 + E796*4 + F796*2 + G796*2</f>
        <v>0</v>
      </c>
      <c r="I796" s="15" t="str">
        <f>IF(A796="", "", WEEKNUM(A796))</f>
        <v/>
      </c>
    </row>
    <row r="797" spans="8:9">
      <c r="H797" s="15">
        <f>D797*5 + E797*4 + F797*2 + G797*2</f>
        <v>0</v>
      </c>
      <c r="I797" s="15" t="str">
        <f>IF(A797="", "", WEEKNUM(A797))</f>
        <v/>
      </c>
    </row>
    <row r="798" spans="8:9">
      <c r="H798" s="15">
        <f>D798*5 + E798*4 + F798*2 + G798*2</f>
        <v>0</v>
      </c>
      <c r="I798" s="15" t="str">
        <f>IF(A798="", "", WEEKNUM(A798))</f>
        <v/>
      </c>
    </row>
    <row r="799" spans="8:9">
      <c r="H799" s="15">
        <f>D799*5 + E799*4 + F799*2 + G799*2</f>
        <v>0</v>
      </c>
      <c r="I799" s="15" t="str">
        <f>IF(A799="", "", WEEKNUM(A799))</f>
        <v/>
      </c>
    </row>
    <row r="800" spans="8:9">
      <c r="H800" s="15">
        <f>D800*5 + E800*4 + F800*2 + G800*2</f>
        <v>0</v>
      </c>
      <c r="I800" s="15" t="str">
        <f>IF(A800="", "", WEEKNUM(A800))</f>
        <v/>
      </c>
    </row>
    <row r="801" spans="8:9">
      <c r="H801" s="15">
        <f>D801*5 + E801*4 + F801*2 + G801*2</f>
        <v>0</v>
      </c>
      <c r="I801" s="15" t="str">
        <f>IF(A801="", "", WEEKNUM(A801))</f>
        <v/>
      </c>
    </row>
    <row r="802" spans="8:9">
      <c r="H802" s="15">
        <f>D802*5 + E802*4 + F802*2 + G802*2</f>
        <v>0</v>
      </c>
      <c r="I802" s="15" t="str">
        <f>IF(A802="", "", WEEKNUM(A802))</f>
        <v/>
      </c>
    </row>
    <row r="803" spans="8:9">
      <c r="H803" s="15">
        <f>D803*5 + E803*4 + F803*2 + G803*2</f>
        <v>0</v>
      </c>
      <c r="I803" s="15" t="str">
        <f>IF(A803="", "", WEEKNUM(A803))</f>
        <v/>
      </c>
    </row>
    <row r="804" spans="8:9">
      <c r="H804" s="15">
        <f>D804*5 + E804*4 + F804*2 + G804*2</f>
        <v>0</v>
      </c>
      <c r="I804" s="15" t="str">
        <f>IF(A804="", "", WEEKNUM(A804))</f>
        <v/>
      </c>
    </row>
    <row r="805" spans="8:9">
      <c r="H805" s="15">
        <f>D805*5 + E805*4 + F805*2 + G805*2</f>
        <v>0</v>
      </c>
      <c r="I805" s="15" t="str">
        <f>IF(A805="", "", WEEKNUM(A805))</f>
        <v/>
      </c>
    </row>
    <row r="806" spans="8:9">
      <c r="H806" s="15">
        <f>D806*5 + E806*4 + F806*2 + G806*2</f>
        <v>0</v>
      </c>
      <c r="I806" s="15" t="str">
        <f>IF(A806="", "", WEEKNUM(A806))</f>
        <v/>
      </c>
    </row>
    <row r="807" spans="8:9">
      <c r="H807" s="15">
        <f>D807*5 + E807*4 + F807*2 + G807*2</f>
        <v>0</v>
      </c>
      <c r="I807" s="15" t="str">
        <f>IF(A807="", "", WEEKNUM(A807))</f>
        <v/>
      </c>
    </row>
    <row r="808" spans="8:9">
      <c r="H808" s="15">
        <f>D808*5 + E808*4 + F808*2 + G808*2</f>
        <v>0</v>
      </c>
      <c r="I808" s="15" t="str">
        <f>IF(A808="", "", WEEKNUM(A808))</f>
        <v/>
      </c>
    </row>
    <row r="809" spans="8:9">
      <c r="H809" s="15">
        <f>D809*5 + E809*4 + F809*2 + G809*2</f>
        <v>0</v>
      </c>
      <c r="I809" s="15" t="str">
        <f>IF(A809="", "", WEEKNUM(A809))</f>
        <v/>
      </c>
    </row>
    <row r="810" spans="8:9">
      <c r="H810" s="15">
        <f>D810*5 + E810*4 + F810*2 + G810*2</f>
        <v>0</v>
      </c>
      <c r="I810" s="15" t="str">
        <f>IF(A810="", "", WEEKNUM(A810))</f>
        <v/>
      </c>
    </row>
    <row r="811" spans="8:9">
      <c r="H811" s="15">
        <f>D811*5 + E811*4 + F811*2 + G811*2</f>
        <v>0</v>
      </c>
      <c r="I811" s="15" t="str">
        <f>IF(A811="", "", WEEKNUM(A811))</f>
        <v/>
      </c>
    </row>
    <row r="812" spans="8:9">
      <c r="H812" s="15">
        <f>D812*5 + E812*4 + F812*2 + G812*2</f>
        <v>0</v>
      </c>
      <c r="I812" s="15" t="str">
        <f>IF(A812="", "", WEEKNUM(A812))</f>
        <v/>
      </c>
    </row>
    <row r="813" spans="8:9">
      <c r="H813" s="15">
        <f>D813*5 + E813*4 + F813*2 + G813*2</f>
        <v>0</v>
      </c>
      <c r="I813" s="15" t="str">
        <f>IF(A813="", "", WEEKNUM(A813))</f>
        <v/>
      </c>
    </row>
    <row r="814" spans="8:9">
      <c r="H814" s="15">
        <f>D814*5 + E814*4 + F814*2 + G814*2</f>
        <v>0</v>
      </c>
      <c r="I814" s="15" t="str">
        <f>IF(A814="", "", WEEKNUM(A814))</f>
        <v/>
      </c>
    </row>
    <row r="815" spans="8:9">
      <c r="H815" s="15">
        <f>D815*5 + E815*4 + F815*2 + G815*2</f>
        <v>0</v>
      </c>
      <c r="I815" s="15" t="str">
        <f>IF(A815="", "", WEEKNUM(A815))</f>
        <v/>
      </c>
    </row>
    <row r="816" spans="8:9">
      <c r="H816" s="15">
        <f>D816*5 + E816*4 + F816*2 + G816*2</f>
        <v>0</v>
      </c>
      <c r="I816" s="15" t="str">
        <f>IF(A816="", "", WEEKNUM(A816))</f>
        <v/>
      </c>
    </row>
    <row r="817" spans="8:9">
      <c r="H817" s="15">
        <f>D817*5 + E817*4 + F817*2 + G817*2</f>
        <v>0</v>
      </c>
      <c r="I817" s="15" t="str">
        <f>IF(A817="", "", WEEKNUM(A817))</f>
        <v/>
      </c>
    </row>
    <row r="818" spans="8:9">
      <c r="H818" s="15">
        <f>D818*5 + E818*4 + F818*2 + G818*2</f>
        <v>0</v>
      </c>
      <c r="I818" s="15" t="str">
        <f>IF(A818="", "", WEEKNUM(A818))</f>
        <v/>
      </c>
    </row>
    <row r="819" spans="8:9">
      <c r="H819" s="15">
        <f>D819*5 + E819*4 + F819*2 + G819*2</f>
        <v>0</v>
      </c>
      <c r="I819" s="15" t="str">
        <f>IF(A819="", "", WEEKNUM(A819))</f>
        <v/>
      </c>
    </row>
    <row r="820" spans="8:9">
      <c r="H820" s="15">
        <f>D820*5 + E820*4 + F820*2 + G820*2</f>
        <v>0</v>
      </c>
      <c r="I820" s="15" t="str">
        <f>IF(A820="", "", WEEKNUM(A820))</f>
        <v/>
      </c>
    </row>
    <row r="821" spans="8:9">
      <c r="H821" s="15">
        <f>D821*5 + E821*4 + F821*2 + G821*2</f>
        <v>0</v>
      </c>
      <c r="I821" s="15" t="str">
        <f>IF(A821="", "", WEEKNUM(A821))</f>
        <v/>
      </c>
    </row>
    <row r="822" spans="8:9">
      <c r="H822" s="15">
        <f>D822*5 + E822*4 + F822*2 + G822*2</f>
        <v>0</v>
      </c>
      <c r="I822" s="15" t="str">
        <f>IF(A822="", "", WEEKNUM(A822))</f>
        <v/>
      </c>
    </row>
    <row r="823" spans="8:9">
      <c r="H823" s="15">
        <f>D823*5 + E823*4 + F823*2 + G823*2</f>
        <v>0</v>
      </c>
      <c r="I823" s="15" t="str">
        <f>IF(A823="", "", WEEKNUM(A823))</f>
        <v/>
      </c>
    </row>
    <row r="824" spans="8:9">
      <c r="H824" s="15">
        <f>D824*5 + E824*4 + F824*2 + G824*2</f>
        <v>0</v>
      </c>
      <c r="I824" s="15" t="str">
        <f>IF(A824="", "", WEEKNUM(A824))</f>
        <v/>
      </c>
    </row>
    <row r="825" spans="8:9">
      <c r="H825" s="15">
        <f>D825*5 + E825*4 + F825*2 + G825*2</f>
        <v>0</v>
      </c>
      <c r="I825" s="15" t="str">
        <f>IF(A825="", "", WEEKNUM(A825))</f>
        <v/>
      </c>
    </row>
    <row r="826" spans="8:9">
      <c r="H826" s="15">
        <f>D826*5 + E826*4 + F826*2 + G826*2</f>
        <v>0</v>
      </c>
      <c r="I826" s="15" t="str">
        <f>IF(A826="", "", WEEKNUM(A826))</f>
        <v/>
      </c>
    </row>
    <row r="827" spans="8:9">
      <c r="H827" s="15">
        <f>D827*5 + E827*4 + F827*2 + G827*2</f>
        <v>0</v>
      </c>
      <c r="I827" s="15" t="str">
        <f>IF(A827="", "", WEEKNUM(A827))</f>
        <v/>
      </c>
    </row>
    <row r="828" spans="8:9">
      <c r="H828" s="15">
        <f>D828*5 + E828*4 + F828*2 + G828*2</f>
        <v>0</v>
      </c>
      <c r="I828" s="15" t="str">
        <f>IF(A828="", "", WEEKNUM(A828))</f>
        <v/>
      </c>
    </row>
    <row r="829" spans="8:9">
      <c r="H829" s="15">
        <f>D829*5 + E829*4 + F829*2 + G829*2</f>
        <v>0</v>
      </c>
      <c r="I829" s="15" t="str">
        <f>IF(A829="", "", WEEKNUM(A829))</f>
        <v/>
      </c>
    </row>
    <row r="830" spans="8:9">
      <c r="H830" s="15">
        <f>D830*5 + E830*4 + F830*2 + G830*2</f>
        <v>0</v>
      </c>
      <c r="I830" s="15" t="str">
        <f>IF(A830="", "", WEEKNUM(A830))</f>
        <v/>
      </c>
    </row>
    <row r="831" spans="8:9">
      <c r="H831" s="15">
        <f>D831*5 + E831*4 + F831*2 + G831*2</f>
        <v>0</v>
      </c>
      <c r="I831" s="15" t="str">
        <f>IF(A831="", "", WEEKNUM(A831))</f>
        <v/>
      </c>
    </row>
    <row r="832" spans="8:9">
      <c r="H832" s="15">
        <f>D832*5 + E832*4 + F832*2 + G832*2</f>
        <v>0</v>
      </c>
      <c r="I832" s="15" t="str">
        <f>IF(A832="", "", WEEKNUM(A832))</f>
        <v/>
      </c>
    </row>
    <row r="833" spans="8:9">
      <c r="H833" s="15">
        <f>D833*5 + E833*4 + F833*2 + G833*2</f>
        <v>0</v>
      </c>
      <c r="I833" s="15" t="str">
        <f>IF(A833="", "", WEEKNUM(A833))</f>
        <v/>
      </c>
    </row>
    <row r="834" spans="8:9">
      <c r="H834" s="15">
        <f>D834*5 + E834*4 + F834*2 + G834*2</f>
        <v>0</v>
      </c>
      <c r="I834" s="15" t="str">
        <f>IF(A834="", "", WEEKNUM(A834))</f>
        <v/>
      </c>
    </row>
    <row r="835" spans="8:9">
      <c r="H835" s="15">
        <f>D835*5 + E835*4 + F835*2 + G835*2</f>
        <v>0</v>
      </c>
      <c r="I835" s="15" t="str">
        <f>IF(A835="", "", WEEKNUM(A835))</f>
        <v/>
      </c>
    </row>
    <row r="836" spans="8:9">
      <c r="H836" s="15">
        <f>D836*5 + E836*4 + F836*2 + G836*2</f>
        <v>0</v>
      </c>
      <c r="I836" s="15" t="str">
        <f>IF(A836="", "", WEEKNUM(A836))</f>
        <v/>
      </c>
    </row>
    <row r="837" spans="8:9">
      <c r="H837" s="15">
        <f>D837*5 + E837*4 + F837*2 + G837*2</f>
        <v>0</v>
      </c>
      <c r="I837" s="15" t="str">
        <f>IF(A837="", "", WEEKNUM(A837))</f>
        <v/>
      </c>
    </row>
    <row r="838" spans="8:9">
      <c r="H838" s="15">
        <f>D838*5 + E838*4 + F838*2 + G838*2</f>
        <v>0</v>
      </c>
      <c r="I838" s="15" t="str">
        <f>IF(A838="", "", WEEKNUM(A838))</f>
        <v/>
      </c>
    </row>
    <row r="839" spans="8:9">
      <c r="H839" s="15">
        <f>D839*5 + E839*4 + F839*2 + G839*2</f>
        <v>0</v>
      </c>
      <c r="I839" s="15" t="str">
        <f>IF(A839="", "", WEEKNUM(A839))</f>
        <v/>
      </c>
    </row>
    <row r="840" spans="8:9">
      <c r="H840" s="15">
        <f>D840*5 + E840*4 + F840*2 + G840*2</f>
        <v>0</v>
      </c>
      <c r="I840" s="15" t="str">
        <f>IF(A840="", "", WEEKNUM(A840))</f>
        <v/>
      </c>
    </row>
    <row r="841" spans="8:9">
      <c r="H841" s="15">
        <f>D841*5 + E841*4 + F841*2 + G841*2</f>
        <v>0</v>
      </c>
      <c r="I841" s="15" t="str">
        <f>IF(A841="", "", WEEKNUM(A841))</f>
        <v/>
      </c>
    </row>
    <row r="842" spans="8:9">
      <c r="H842" s="15">
        <f>D842*5 + E842*4 + F842*2 + G842*2</f>
        <v>0</v>
      </c>
      <c r="I842" s="15" t="str">
        <f>IF(A842="", "", WEEKNUM(A842))</f>
        <v/>
      </c>
    </row>
    <row r="843" spans="8:9">
      <c r="H843" s="15">
        <f>D843*5 + E843*4 + F843*2 + G843*2</f>
        <v>0</v>
      </c>
      <c r="I843" s="15" t="str">
        <f>IF(A843="", "", WEEKNUM(A843))</f>
        <v/>
      </c>
    </row>
    <row r="844" spans="8:9">
      <c r="H844" s="15">
        <f>D844*5 + E844*4 + F844*2 + G844*2</f>
        <v>0</v>
      </c>
      <c r="I844" s="15" t="str">
        <f>IF(A844="", "", WEEKNUM(A844))</f>
        <v/>
      </c>
    </row>
    <row r="845" spans="8:9">
      <c r="H845" s="15">
        <f>D845*5 + E845*4 + F845*2 + G845*2</f>
        <v>0</v>
      </c>
      <c r="I845" s="15" t="str">
        <f>IF(A845="", "", WEEKNUM(A845))</f>
        <v/>
      </c>
    </row>
    <row r="846" spans="8:9">
      <c r="H846" s="15">
        <f>D846*5 + E846*4 + F846*2 + G846*2</f>
        <v>0</v>
      </c>
      <c r="I846" s="15" t="str">
        <f>IF(A846="", "", WEEKNUM(A846))</f>
        <v/>
      </c>
    </row>
    <row r="847" spans="8:9">
      <c r="H847" s="15">
        <f>D847*5 + E847*4 + F847*2 + G847*2</f>
        <v>0</v>
      </c>
      <c r="I847" s="15" t="str">
        <f>IF(A847="", "", WEEKNUM(A847))</f>
        <v/>
      </c>
    </row>
    <row r="848" spans="8:9">
      <c r="H848" s="15">
        <f>D848*5 + E848*4 + F848*2 + G848*2</f>
        <v>0</v>
      </c>
      <c r="I848" s="15" t="str">
        <f>IF(A848="", "", WEEKNUM(A848))</f>
        <v/>
      </c>
    </row>
    <row r="849" spans="8:9">
      <c r="H849" s="15">
        <f>D849*5 + E849*4 + F849*2 + G849*2</f>
        <v>0</v>
      </c>
      <c r="I849" s="15" t="str">
        <f>IF(A849="", "", WEEKNUM(A849))</f>
        <v/>
      </c>
    </row>
    <row r="850" spans="8:9">
      <c r="H850" s="15">
        <f>D850*5 + E850*4 + F850*2 + G850*2</f>
        <v>0</v>
      </c>
      <c r="I850" s="15" t="str">
        <f>IF(A850="", "", WEEKNUM(A850))</f>
        <v/>
      </c>
    </row>
    <row r="851" spans="8:9">
      <c r="H851" s="15">
        <f>D851*5 + E851*4 + F851*2 + G851*2</f>
        <v>0</v>
      </c>
      <c r="I851" s="15" t="str">
        <f>IF(A851="", "", WEEKNUM(A851))</f>
        <v/>
      </c>
    </row>
    <row r="852" spans="8:9">
      <c r="H852" s="15">
        <f>D852*5 + E852*4 + F852*2 + G852*2</f>
        <v>0</v>
      </c>
      <c r="I852" s="15" t="str">
        <f>IF(A852="", "", WEEKNUM(A852))</f>
        <v/>
      </c>
    </row>
    <row r="853" spans="8:9">
      <c r="H853" s="15">
        <f>D853*5 + E853*4 + F853*2 + G853*2</f>
        <v>0</v>
      </c>
      <c r="I853" s="15" t="str">
        <f>IF(A853="", "", WEEKNUM(A853))</f>
        <v/>
      </c>
    </row>
    <row r="854" spans="8:9">
      <c r="H854" s="15">
        <f>D854*5 + E854*4 + F854*2 + G854*2</f>
        <v>0</v>
      </c>
      <c r="I854" s="15" t="str">
        <f>IF(A854="", "", WEEKNUM(A854))</f>
        <v/>
      </c>
    </row>
    <row r="855" spans="8:9">
      <c r="H855" s="15">
        <f>D855*5 + E855*4 + F855*2 + G855*2</f>
        <v>0</v>
      </c>
      <c r="I855" s="15" t="str">
        <f>IF(A855="", "", WEEKNUM(A855))</f>
        <v/>
      </c>
    </row>
    <row r="856" spans="8:9">
      <c r="H856" s="15">
        <f>D856*5 + E856*4 + F856*2 + G856*2</f>
        <v>0</v>
      </c>
      <c r="I856" s="15" t="str">
        <f>IF(A856="", "", WEEKNUM(A856))</f>
        <v/>
      </c>
    </row>
    <row r="857" spans="8:9">
      <c r="H857" s="15">
        <f>D857*5 + E857*4 + F857*2 + G857*2</f>
        <v>0</v>
      </c>
      <c r="I857" s="15" t="str">
        <f>IF(A857="", "", WEEKNUM(A857))</f>
        <v/>
      </c>
    </row>
    <row r="858" spans="8:9">
      <c r="H858" s="15">
        <f>D858*5 + E858*4 + F858*2 + G858*2</f>
        <v>0</v>
      </c>
      <c r="I858" s="15" t="str">
        <f>IF(A858="", "", WEEKNUM(A858))</f>
        <v/>
      </c>
    </row>
    <row r="859" spans="8:9">
      <c r="H859" s="15">
        <f>D859*5 + E859*4 + F859*2 + G859*2</f>
        <v>0</v>
      </c>
      <c r="I859" s="15" t="str">
        <f>IF(A859="", "", WEEKNUM(A859))</f>
        <v/>
      </c>
    </row>
    <row r="860" spans="8:9">
      <c r="H860" s="15">
        <f>D860*5 + E860*4 + F860*2 + G860*2</f>
        <v>0</v>
      </c>
      <c r="I860" s="15" t="str">
        <f>IF(A860="", "", WEEKNUM(A860))</f>
        <v/>
      </c>
    </row>
    <row r="861" spans="8:9">
      <c r="H861" s="15">
        <f>D861*5 + E861*4 + F861*2 + G861*2</f>
        <v>0</v>
      </c>
      <c r="I861" s="15" t="str">
        <f>IF(A861="", "", WEEKNUM(A861))</f>
        <v/>
      </c>
    </row>
    <row r="862" spans="8:9">
      <c r="H862" s="15">
        <f>D862*5 + E862*4 + F862*2 + G862*2</f>
        <v>0</v>
      </c>
      <c r="I862" s="15" t="str">
        <f>IF(A862="", "", WEEKNUM(A862))</f>
        <v/>
      </c>
    </row>
    <row r="863" spans="8:9">
      <c r="H863" s="15">
        <f>D863*5 + E863*4 + F863*2 + G863*2</f>
        <v>0</v>
      </c>
      <c r="I863" s="15" t="str">
        <f>IF(A863="", "", WEEKNUM(A863))</f>
        <v/>
      </c>
    </row>
    <row r="864" spans="8:9">
      <c r="H864" s="15">
        <f>D864*5 + E864*4 + F864*2 + G864*2</f>
        <v>0</v>
      </c>
      <c r="I864" s="15" t="str">
        <f>IF(A864="", "", WEEKNUM(A864))</f>
        <v/>
      </c>
    </row>
    <row r="865" spans="8:9">
      <c r="H865" s="15">
        <f>D865*5 + E865*4 + F865*2 + G865*2</f>
        <v>0</v>
      </c>
      <c r="I865" s="15" t="str">
        <f>IF(A865="", "", WEEKNUM(A865))</f>
        <v/>
      </c>
    </row>
    <row r="866" spans="8:9">
      <c r="H866" s="15">
        <f>D866*5 + E866*4 + F866*2 + G866*2</f>
        <v>0</v>
      </c>
      <c r="I866" s="15" t="str">
        <f>IF(A866="", "", WEEKNUM(A866))</f>
        <v/>
      </c>
    </row>
    <row r="867" spans="8:9">
      <c r="H867" s="15">
        <f>D867*5 + E867*4 + F867*2 + G867*2</f>
        <v>0</v>
      </c>
      <c r="I867" s="15" t="str">
        <f>IF(A867="", "", WEEKNUM(A867))</f>
        <v/>
      </c>
    </row>
    <row r="868" spans="8:9">
      <c r="H868" s="15">
        <f>D868*5 + E868*4 + F868*2 + G868*2</f>
        <v>0</v>
      </c>
      <c r="I868" s="15" t="str">
        <f>IF(A868="", "", WEEKNUM(A868))</f>
        <v/>
      </c>
    </row>
    <row r="869" spans="8:9">
      <c r="H869" s="15">
        <f>D869*5 + E869*4 + F869*2 + G869*2</f>
        <v>0</v>
      </c>
      <c r="I869" s="15" t="str">
        <f>IF(A869="", "", WEEKNUM(A869))</f>
        <v/>
      </c>
    </row>
    <row r="870" spans="8:9">
      <c r="H870" s="15">
        <f>D870*5 + E870*4 + F870*2 + G870*2</f>
        <v>0</v>
      </c>
      <c r="I870" s="15" t="str">
        <f>IF(A870="", "", WEEKNUM(A870))</f>
        <v/>
      </c>
    </row>
    <row r="871" spans="8:9">
      <c r="H871" s="15">
        <f>D871*5 + E871*4 + F871*2 + G871*2</f>
        <v>0</v>
      </c>
      <c r="I871" s="15" t="str">
        <f>IF(A871="", "", WEEKNUM(A871))</f>
        <v/>
      </c>
    </row>
    <row r="872" spans="8:9">
      <c r="H872" s="15">
        <f>D872*5 + E872*4 + F872*2 + G872*2</f>
        <v>0</v>
      </c>
      <c r="I872" s="15" t="str">
        <f>IF(A872="", "", WEEKNUM(A872))</f>
        <v/>
      </c>
    </row>
    <row r="873" spans="8:9">
      <c r="H873" s="15">
        <f>D873*5 + E873*4 + F873*2 + G873*2</f>
        <v>0</v>
      </c>
      <c r="I873" s="15" t="str">
        <f>IF(A873="", "", WEEKNUM(A873))</f>
        <v/>
      </c>
    </row>
    <row r="874" spans="8:9">
      <c r="H874" s="15">
        <f>D874*5 + E874*4 + F874*2 + G874*2</f>
        <v>0</v>
      </c>
      <c r="I874" s="15" t="str">
        <f>IF(A874="", "", WEEKNUM(A874))</f>
        <v/>
      </c>
    </row>
    <row r="875" spans="8:9">
      <c r="H875" s="15">
        <f>D875*5 + E875*4 + F875*2 + G875*2</f>
        <v>0</v>
      </c>
      <c r="I875" s="15" t="str">
        <f>IF(A875="", "", WEEKNUM(A875))</f>
        <v/>
      </c>
    </row>
    <row r="876" spans="8:9">
      <c r="H876" s="15">
        <f>D876*5 + E876*4 + F876*2 + G876*2</f>
        <v>0</v>
      </c>
      <c r="I876" s="15" t="str">
        <f>IF(A876="", "", WEEKNUM(A876))</f>
        <v/>
      </c>
    </row>
    <row r="877" spans="8:9">
      <c r="H877" s="15">
        <f>D877*5 + E877*4 + F877*2 + G877*2</f>
        <v>0</v>
      </c>
      <c r="I877" s="15" t="str">
        <f>IF(A877="", "", WEEKNUM(A877))</f>
        <v/>
      </c>
    </row>
    <row r="878" spans="8:9">
      <c r="H878" s="15">
        <f>D878*5 + E878*4 + F878*2 + G878*2</f>
        <v>0</v>
      </c>
      <c r="I878" s="15" t="str">
        <f>IF(A878="", "", WEEKNUM(A878))</f>
        <v/>
      </c>
    </row>
    <row r="879" spans="8:9">
      <c r="H879" s="15">
        <f>D879*5 + E879*4 + F879*2 + G879*2</f>
        <v>0</v>
      </c>
      <c r="I879" s="15" t="str">
        <f>IF(A879="", "", WEEKNUM(A879))</f>
        <v/>
      </c>
    </row>
    <row r="880" spans="8:9">
      <c r="H880" s="15">
        <f>D880*5 + E880*4 + F880*2 + G880*2</f>
        <v>0</v>
      </c>
      <c r="I880" s="15" t="str">
        <f>IF(A880="", "", WEEKNUM(A880))</f>
        <v/>
      </c>
    </row>
    <row r="881" spans="8:9">
      <c r="H881" s="15">
        <f>D881*5 + E881*4 + F881*2 + G881*2</f>
        <v>0</v>
      </c>
      <c r="I881" s="15" t="str">
        <f>IF(A881="", "", WEEKNUM(A881))</f>
        <v/>
      </c>
    </row>
    <row r="882" spans="8:9">
      <c r="H882" s="15">
        <f>D882*5 + E882*4 + F882*2 + G882*2</f>
        <v>0</v>
      </c>
      <c r="I882" s="15" t="str">
        <f>IF(A882="", "", WEEKNUM(A882))</f>
        <v/>
      </c>
    </row>
    <row r="883" spans="8:9">
      <c r="H883" s="15">
        <f>D883*5 + E883*4 + F883*2 + G883*2</f>
        <v>0</v>
      </c>
      <c r="I883" s="15" t="str">
        <f>IF(A883="", "", WEEKNUM(A883))</f>
        <v/>
      </c>
    </row>
    <row r="884" spans="8:9">
      <c r="H884" s="15">
        <f>D884*5 + E884*4 + F884*2 + G884*2</f>
        <v>0</v>
      </c>
      <c r="I884" s="15" t="str">
        <f>IF(A884="", "", WEEKNUM(A884))</f>
        <v/>
      </c>
    </row>
    <row r="885" spans="8:9">
      <c r="H885" s="15">
        <f>D885*5 + E885*4 + F885*2 + G885*2</f>
        <v>0</v>
      </c>
      <c r="I885" s="15" t="str">
        <f>IF(A885="", "", WEEKNUM(A885))</f>
        <v/>
      </c>
    </row>
    <row r="886" spans="8:9">
      <c r="H886" s="15">
        <f>D886*5 + E886*4 + F886*2 + G886*2</f>
        <v>0</v>
      </c>
      <c r="I886" s="15" t="str">
        <f>IF(A886="", "", WEEKNUM(A886))</f>
        <v/>
      </c>
    </row>
    <row r="887" spans="8:9">
      <c r="H887" s="15">
        <f>D887*5 + E887*4 + F887*2 + G887*2</f>
        <v>0</v>
      </c>
      <c r="I887" s="15" t="str">
        <f>IF(A887="", "", WEEKNUM(A887))</f>
        <v/>
      </c>
    </row>
    <row r="888" spans="8:9">
      <c r="H888" s="15">
        <f>D888*5 + E888*4 + F888*2 + G888*2</f>
        <v>0</v>
      </c>
      <c r="I888" s="15" t="str">
        <f>IF(A888="", "", WEEKNUM(A888))</f>
        <v/>
      </c>
    </row>
    <row r="889" spans="8:9">
      <c r="H889" s="15">
        <f>D889*5 + E889*4 + F889*2 + G889*2</f>
        <v>0</v>
      </c>
      <c r="I889" s="15" t="str">
        <f>IF(A889="", "", WEEKNUM(A889))</f>
        <v/>
      </c>
    </row>
    <row r="890" spans="8:9">
      <c r="H890" s="15">
        <f>D890*5 + E890*4 + F890*2 + G890*2</f>
        <v>0</v>
      </c>
      <c r="I890" s="15" t="str">
        <f>IF(A890="", "", WEEKNUM(A890))</f>
        <v/>
      </c>
    </row>
    <row r="891" spans="8:9">
      <c r="H891" s="15">
        <f>D891*5 + E891*4 + F891*2 + G891*2</f>
        <v>0</v>
      </c>
      <c r="I891" s="15" t="str">
        <f>IF(A891="", "", WEEKNUM(A891))</f>
        <v/>
      </c>
    </row>
    <row r="892" spans="8:9">
      <c r="H892" s="15">
        <f>D892*5 + E892*4 + F892*2 + G892*2</f>
        <v>0</v>
      </c>
      <c r="I892" s="15" t="str">
        <f>IF(A892="", "", WEEKNUM(A892))</f>
        <v/>
      </c>
    </row>
    <row r="893" spans="8:9">
      <c r="H893" s="15">
        <f>D893*5 + E893*4 + F893*2 + G893*2</f>
        <v>0</v>
      </c>
      <c r="I893" s="15" t="str">
        <f>IF(A893="", "", WEEKNUM(A893))</f>
        <v/>
      </c>
    </row>
    <row r="894" spans="8:9">
      <c r="H894" s="15">
        <f>D894*5 + E894*4 + F894*2 + G894*2</f>
        <v>0</v>
      </c>
      <c r="I894" s="15" t="str">
        <f>IF(A894="", "", WEEKNUM(A894))</f>
        <v/>
      </c>
    </row>
    <row r="895" spans="8:9">
      <c r="H895" s="15">
        <f>D895*5 + E895*4 + F895*2 + G895*2</f>
        <v>0</v>
      </c>
      <c r="I895" s="15" t="str">
        <f>IF(A895="", "", WEEKNUM(A895))</f>
        <v/>
      </c>
    </row>
    <row r="896" spans="8:9">
      <c r="H896" s="15">
        <f>D896*5 + E896*4 + F896*2 + G896*2</f>
        <v>0</v>
      </c>
      <c r="I896" s="15" t="str">
        <f>IF(A896="", "", WEEKNUM(A896))</f>
        <v/>
      </c>
    </row>
    <row r="897" spans="8:9">
      <c r="H897" s="15">
        <f>D897*5 + E897*4 + F897*2 + G897*2</f>
        <v>0</v>
      </c>
      <c r="I897" s="15" t="str">
        <f>IF(A897="", "", WEEKNUM(A897))</f>
        <v/>
      </c>
    </row>
    <row r="898" spans="8:9">
      <c r="H898" s="15">
        <f>D898*5 + E898*4 + F898*2 + G898*2</f>
        <v>0</v>
      </c>
      <c r="I898" s="15" t="str">
        <f>IF(A898="", "", WEEKNUM(A898))</f>
        <v/>
      </c>
    </row>
    <row r="899" spans="8:9">
      <c r="H899" s="15">
        <f>D899*5 + E899*4 + F899*2 + G899*2</f>
        <v>0</v>
      </c>
      <c r="I899" s="15" t="str">
        <f>IF(A899="", "", WEEKNUM(A899))</f>
        <v/>
      </c>
    </row>
    <row r="900" spans="8:9">
      <c r="H900" s="15">
        <f>D900*5 + E900*4 + F900*2 + G900*2</f>
        <v>0</v>
      </c>
      <c r="I900" s="15" t="str">
        <f>IF(A900="", "", WEEKNUM(A900))</f>
        <v/>
      </c>
    </row>
    <row r="901" spans="8:9">
      <c r="H901" s="15">
        <f>D901*5 + E901*4 + F901*2 + G901*2</f>
        <v>0</v>
      </c>
      <c r="I901" s="15" t="str">
        <f>IF(A901="", "", WEEKNUM(A901))</f>
        <v/>
      </c>
    </row>
    <row r="902" spans="8:9">
      <c r="H902" s="15">
        <f>D902*5 + E902*4 + F902*2 + G902*2</f>
        <v>0</v>
      </c>
      <c r="I902" s="15" t="str">
        <f>IF(A902="", "", WEEKNUM(A902))</f>
        <v/>
      </c>
    </row>
    <row r="903" spans="8:9">
      <c r="H903" s="15">
        <f>D903*5 + E903*4 + F903*2 + G903*2</f>
        <v>0</v>
      </c>
      <c r="I903" s="15" t="str">
        <f>IF(A903="", "", WEEKNUM(A903))</f>
        <v/>
      </c>
    </row>
    <row r="904" spans="8:9">
      <c r="H904" s="15">
        <f>D904*5 + E904*4 + F904*2 + G904*2</f>
        <v>0</v>
      </c>
      <c r="I904" s="15" t="str">
        <f>IF(A904="", "", WEEKNUM(A904))</f>
        <v/>
      </c>
    </row>
    <row r="905" spans="8:9">
      <c r="H905" s="15">
        <f>D905*5 + E905*4 + F905*2 + G905*2</f>
        <v>0</v>
      </c>
      <c r="I905" s="15" t="str">
        <f>IF(A905="", "", WEEKNUM(A905))</f>
        <v/>
      </c>
    </row>
    <row r="906" spans="8:9">
      <c r="H906" s="15">
        <f>D906*5 + E906*4 + F906*2 + G906*2</f>
        <v>0</v>
      </c>
      <c r="I906" s="15" t="str">
        <f>IF(A906="", "", WEEKNUM(A906))</f>
        <v/>
      </c>
    </row>
    <row r="907" spans="8:9">
      <c r="H907" s="15">
        <f>D907*5 + E907*4 + F907*2 + G907*2</f>
        <v>0</v>
      </c>
      <c r="I907" s="15" t="str">
        <f>IF(A907="", "", WEEKNUM(A907))</f>
        <v/>
      </c>
    </row>
    <row r="908" spans="8:9">
      <c r="H908" s="15">
        <f>D908*5 + E908*4 + F908*2 + G908*2</f>
        <v>0</v>
      </c>
      <c r="I908" s="15" t="str">
        <f>IF(A908="", "", WEEKNUM(A908))</f>
        <v/>
      </c>
    </row>
    <row r="909" spans="8:9">
      <c r="H909" s="15">
        <f>D909*5 + E909*4 + F909*2 + G909*2</f>
        <v>0</v>
      </c>
      <c r="I909" s="15" t="str">
        <f>IF(A909="", "", WEEKNUM(A909))</f>
        <v/>
      </c>
    </row>
    <row r="910" spans="8:9">
      <c r="H910" s="15">
        <f>D910*5 + E910*4 + F910*2 + G910*2</f>
        <v>0</v>
      </c>
      <c r="I910" s="15" t="str">
        <f>IF(A910="", "", WEEKNUM(A910))</f>
        <v/>
      </c>
    </row>
    <row r="911" spans="8:9">
      <c r="H911" s="15">
        <f>D911*5 + E911*4 + F911*2 + G911*2</f>
        <v>0</v>
      </c>
      <c r="I911" s="15" t="str">
        <f>IF(A911="", "", WEEKNUM(A911))</f>
        <v/>
      </c>
    </row>
    <row r="912" spans="8:9">
      <c r="H912" s="15">
        <f>D912*5 + E912*4 + F912*2 + G912*2</f>
        <v>0</v>
      </c>
      <c r="I912" s="15" t="str">
        <f>IF(A912="", "", WEEKNUM(A912))</f>
        <v/>
      </c>
    </row>
    <row r="913" spans="8:9">
      <c r="H913" s="15">
        <f>D913*5 + E913*4 + F913*2 + G913*2</f>
        <v>0</v>
      </c>
      <c r="I913" s="15" t="str">
        <f>IF(A913="", "", WEEKNUM(A913))</f>
        <v/>
      </c>
    </row>
    <row r="914" spans="8:9">
      <c r="H914" s="15">
        <f>D914*5 + E914*4 + F914*2 + G914*2</f>
        <v>0</v>
      </c>
      <c r="I914" s="15" t="str">
        <f>IF(A914="", "", WEEKNUM(A914))</f>
        <v/>
      </c>
    </row>
    <row r="915" spans="8:9">
      <c r="H915" s="15">
        <f>D915*5 + E915*4 + F915*2 + G915*2</f>
        <v>0</v>
      </c>
      <c r="I915" s="15" t="str">
        <f>IF(A915="", "", WEEKNUM(A915))</f>
        <v/>
      </c>
    </row>
    <row r="916" spans="8:9">
      <c r="H916" s="15">
        <f>D916*5 + E916*4 + F916*2 + G916*2</f>
        <v>0</v>
      </c>
      <c r="I916" s="15" t="str">
        <f>IF(A916="", "", WEEKNUM(A916))</f>
        <v/>
      </c>
    </row>
    <row r="917" spans="8:9">
      <c r="H917" s="15">
        <f>D917*5 + E917*4 + F917*2 + G917*2</f>
        <v>0</v>
      </c>
      <c r="I917" s="15" t="str">
        <f>IF(A917="", "", WEEKNUM(A917))</f>
        <v/>
      </c>
    </row>
    <row r="918" spans="8:9">
      <c r="H918" s="15">
        <f>D918*5 + E918*4 + F918*2 + G918*2</f>
        <v>0</v>
      </c>
      <c r="I918" s="15" t="str">
        <f>IF(A918="", "", WEEKNUM(A918))</f>
        <v/>
      </c>
    </row>
    <row r="919" spans="8:9">
      <c r="H919" s="15">
        <f>D919*5 + E919*4 + F919*2 + G919*2</f>
        <v>0</v>
      </c>
      <c r="I919" s="15" t="str">
        <f>IF(A919="", "", WEEKNUM(A919))</f>
        <v/>
      </c>
    </row>
    <row r="920" spans="8:9">
      <c r="H920" s="15">
        <f>D920*5 + E920*4 + F920*2 + G920*2</f>
        <v>0</v>
      </c>
      <c r="I920" s="15" t="str">
        <f>IF(A920="", "", WEEKNUM(A920))</f>
        <v/>
      </c>
    </row>
    <row r="921" spans="8:9">
      <c r="H921" s="15">
        <f>D921*5 + E921*4 + F921*2 + G921*2</f>
        <v>0</v>
      </c>
      <c r="I921" s="15" t="str">
        <f>IF(A921="", "", WEEKNUM(A921))</f>
        <v/>
      </c>
    </row>
    <row r="922" spans="8:9">
      <c r="H922" s="15">
        <f>D922*5 + E922*4 + F922*2 + G922*2</f>
        <v>0</v>
      </c>
      <c r="I922" s="15" t="str">
        <f>IF(A922="", "", WEEKNUM(A922))</f>
        <v/>
      </c>
    </row>
    <row r="923" spans="8:9">
      <c r="H923" s="15">
        <f>D923*5 + E923*4 + F923*2 + G923*2</f>
        <v>0</v>
      </c>
      <c r="I923" s="15" t="str">
        <f>IF(A923="", "", WEEKNUM(A923))</f>
        <v/>
      </c>
    </row>
    <row r="924" spans="8:9">
      <c r="H924" s="15">
        <f>D924*5 + E924*4 + F924*2 + G924*2</f>
        <v>0</v>
      </c>
      <c r="I924" s="15" t="str">
        <f>IF(A924="", "", WEEKNUM(A924))</f>
        <v/>
      </c>
    </row>
    <row r="925" spans="8:9">
      <c r="H925" s="15">
        <f>D925*5 + E925*4 + F925*2 + G925*2</f>
        <v>0</v>
      </c>
      <c r="I925" s="15" t="str">
        <f>IF(A925="", "", WEEKNUM(A925))</f>
        <v/>
      </c>
    </row>
    <row r="926" spans="8:9">
      <c r="H926" s="15">
        <f>D926*5 + E926*4 + F926*2 + G926*2</f>
        <v>0</v>
      </c>
      <c r="I926" s="15" t="str">
        <f>IF(A926="", "", WEEKNUM(A926))</f>
        <v/>
      </c>
    </row>
    <row r="927" spans="8:9">
      <c r="H927" s="15">
        <f>D927*5 + E927*4 + F927*2 + G927*2</f>
        <v>0</v>
      </c>
      <c r="I927" s="15" t="str">
        <f>IF(A927="", "", WEEKNUM(A927))</f>
        <v/>
      </c>
    </row>
    <row r="928" spans="8:9">
      <c r="H928" s="15">
        <f>D928*5 + E928*4 + F928*2 + G928*2</f>
        <v>0</v>
      </c>
      <c r="I928" s="15" t="str">
        <f>IF(A928="", "", WEEKNUM(A928))</f>
        <v/>
      </c>
    </row>
    <row r="929" spans="8:9">
      <c r="H929" s="15">
        <f>D929*5 + E929*4 + F929*2 + G929*2</f>
        <v>0</v>
      </c>
      <c r="I929" s="15" t="str">
        <f>IF(A929="", "", WEEKNUM(A929))</f>
        <v/>
      </c>
    </row>
    <row r="930" spans="8:9">
      <c r="H930" s="15">
        <f>D930*5 + E930*4 + F930*2 + G930*2</f>
        <v>0</v>
      </c>
      <c r="I930" s="15" t="str">
        <f>IF(A930="", "", WEEKNUM(A930))</f>
        <v/>
      </c>
    </row>
    <row r="931" spans="8:9">
      <c r="H931" s="15">
        <f>D931*5 + E931*4 + F931*2 + G931*2</f>
        <v>0</v>
      </c>
      <c r="I931" s="15" t="str">
        <f>IF(A931="", "", WEEKNUM(A931))</f>
        <v/>
      </c>
    </row>
    <row r="932" spans="8:9">
      <c r="H932" s="15">
        <f>D932*5 + E932*4 + F932*2 + G932*2</f>
        <v>0</v>
      </c>
      <c r="I932" s="15" t="str">
        <f>IF(A932="", "", WEEKNUM(A932))</f>
        <v/>
      </c>
    </row>
    <row r="933" spans="8:9">
      <c r="H933" s="15">
        <f>D933*5 + E933*4 + F933*2 + G933*2</f>
        <v>0</v>
      </c>
      <c r="I933" s="15" t="str">
        <f>IF(A933="", "", WEEKNUM(A933))</f>
        <v/>
      </c>
    </row>
    <row r="934" spans="8:9">
      <c r="H934" s="15">
        <f>D934*5 + E934*4 + F934*2 + G934*2</f>
        <v>0</v>
      </c>
      <c r="I934" s="15" t="str">
        <f>IF(A934="", "", WEEKNUM(A934))</f>
        <v/>
      </c>
    </row>
    <row r="935" spans="8:9">
      <c r="H935" s="15">
        <f>D935*5 + E935*4 + F935*2 + G935*2</f>
        <v>0</v>
      </c>
      <c r="I935" s="15" t="str">
        <f>IF(A935="", "", WEEKNUM(A935))</f>
        <v/>
      </c>
    </row>
    <row r="936" spans="8:9">
      <c r="H936" s="15">
        <f>D936*5 + E936*4 + F936*2 + G936*2</f>
        <v>0</v>
      </c>
      <c r="I936" s="15" t="str">
        <f>IF(A936="", "", WEEKNUM(A936))</f>
        <v/>
      </c>
    </row>
    <row r="937" spans="8:9">
      <c r="H937" s="15">
        <f>D937*5 + E937*4 + F937*2 + G937*2</f>
        <v>0</v>
      </c>
      <c r="I937" s="15" t="str">
        <f>IF(A937="", "", WEEKNUM(A937))</f>
        <v/>
      </c>
    </row>
    <row r="938" spans="8:9">
      <c r="H938" s="15">
        <f>D938*5 + E938*4 + F938*2 + G938*2</f>
        <v>0</v>
      </c>
      <c r="I938" s="15" t="str">
        <f>IF(A938="", "", WEEKNUM(A938))</f>
        <v/>
      </c>
    </row>
    <row r="939" spans="8:9">
      <c r="H939" s="15">
        <f>D939*5 + E939*4 + F939*2 + G939*2</f>
        <v>0</v>
      </c>
      <c r="I939" s="15" t="str">
        <f>IF(A939="", "", WEEKNUM(A939))</f>
        <v/>
      </c>
    </row>
    <row r="940" spans="8:9">
      <c r="H940" s="15">
        <f>D940*5 + E940*4 + F940*2 + G940*2</f>
        <v>0</v>
      </c>
      <c r="I940" s="15" t="str">
        <f>IF(A940="", "", WEEKNUM(A940))</f>
        <v/>
      </c>
    </row>
    <row r="941" spans="8:9">
      <c r="H941" s="15">
        <f>D941*5 + E941*4 + F941*2 + G941*2</f>
        <v>0</v>
      </c>
      <c r="I941" s="15" t="str">
        <f>IF(A941="", "", WEEKNUM(A941))</f>
        <v/>
      </c>
    </row>
    <row r="942" spans="8:9">
      <c r="H942" s="15">
        <f>D942*5 + E942*4 + F942*2 + G942*2</f>
        <v>0</v>
      </c>
      <c r="I942" s="15" t="str">
        <f>IF(A942="", "", WEEKNUM(A942))</f>
        <v/>
      </c>
    </row>
    <row r="943" spans="8:9">
      <c r="H943" s="15">
        <f>D943*5 + E943*4 + F943*2 + G943*2</f>
        <v>0</v>
      </c>
      <c r="I943" s="15" t="str">
        <f>IF(A943="", "", WEEKNUM(A943))</f>
        <v/>
      </c>
    </row>
    <row r="944" spans="8:9">
      <c r="H944" s="15">
        <f>D944*5 + E944*4 + F944*2 + G944*2</f>
        <v>0</v>
      </c>
      <c r="I944" s="15" t="str">
        <f>IF(A944="", "", WEEKNUM(A944))</f>
        <v/>
      </c>
    </row>
    <row r="945" spans="8:9">
      <c r="H945" s="15">
        <f>D945*5 + E945*4 + F945*2 + G945*2</f>
        <v>0</v>
      </c>
      <c r="I945" s="15" t="str">
        <f>IF(A945="", "", WEEKNUM(A945))</f>
        <v/>
      </c>
    </row>
    <row r="946" spans="8:9">
      <c r="H946" s="15">
        <f>D946*5 + E946*4 + F946*2 + G946*2</f>
        <v>0</v>
      </c>
      <c r="I946" s="15" t="str">
        <f>IF(A946="", "", WEEKNUM(A946))</f>
        <v/>
      </c>
    </row>
    <row r="947" spans="8:9">
      <c r="H947" s="15">
        <f>D947*5 + E947*4 + F947*2 + G947*2</f>
        <v>0</v>
      </c>
      <c r="I947" s="15" t="str">
        <f>IF(A947="", "", WEEKNUM(A947))</f>
        <v/>
      </c>
    </row>
    <row r="948" spans="8:9">
      <c r="H948" s="15">
        <f>D948*5 + E948*4 + F948*2 + G948*2</f>
        <v>0</v>
      </c>
      <c r="I948" s="15" t="str">
        <f>IF(A948="", "", WEEKNUM(A948))</f>
        <v/>
      </c>
    </row>
    <row r="949" spans="8:9">
      <c r="H949" s="15">
        <f>D949*5 + E949*4 + F949*2 + G949*2</f>
        <v>0</v>
      </c>
      <c r="I949" s="15" t="str">
        <f>IF(A949="", "", WEEKNUM(A949))</f>
        <v/>
      </c>
    </row>
    <row r="950" spans="8:9">
      <c r="H950" s="15">
        <f>D950*5 + E950*4 + F950*2 + G950*2</f>
        <v>0</v>
      </c>
      <c r="I950" s="15" t="str">
        <f>IF(A950="", "", WEEKNUM(A950))</f>
        <v/>
      </c>
    </row>
    <row r="951" spans="8:9">
      <c r="H951" s="15">
        <f>D951*5 + E951*4 + F951*2 + G951*2</f>
        <v>0</v>
      </c>
      <c r="I951" s="15" t="str">
        <f>IF(A951="", "", WEEKNUM(A951))</f>
        <v/>
      </c>
    </row>
    <row r="952" spans="8:9">
      <c r="H952" s="15">
        <f>D952*5 + E952*4 + F952*2 + G952*2</f>
        <v>0</v>
      </c>
      <c r="I952" s="15" t="str">
        <f>IF(A952="", "", WEEKNUM(A952))</f>
        <v/>
      </c>
    </row>
    <row r="953" spans="8:9">
      <c r="H953" s="15">
        <f>D953*5 + E953*4 + F953*2 + G953*2</f>
        <v>0</v>
      </c>
      <c r="I953" s="15" t="str">
        <f>IF(A953="", "", WEEKNUM(A953))</f>
        <v/>
      </c>
    </row>
    <row r="954" spans="8:9">
      <c r="H954" s="15">
        <f>D954*5 + E954*4 + F954*2 + G954*2</f>
        <v>0</v>
      </c>
      <c r="I954" s="15" t="str">
        <f>IF(A954="", "", WEEKNUM(A954))</f>
        <v/>
      </c>
    </row>
    <row r="955" spans="8:9">
      <c r="H955" s="15">
        <f>D955*5 + E955*4 + F955*2 + G955*2</f>
        <v>0</v>
      </c>
      <c r="I955" s="15" t="str">
        <f>IF(A955="", "", WEEKNUM(A955))</f>
        <v/>
      </c>
    </row>
    <row r="956" spans="8:9">
      <c r="H956" s="15">
        <f>D956*5 + E956*4 + F956*2 + G956*2</f>
        <v>0</v>
      </c>
      <c r="I956" s="15" t="str">
        <f>IF(A956="", "", WEEKNUM(A956))</f>
        <v/>
      </c>
    </row>
    <row r="957" spans="8:9">
      <c r="H957" s="15">
        <f>D957*5 + E957*4 + F957*2 + G957*2</f>
        <v>0</v>
      </c>
      <c r="I957" s="15" t="str">
        <f>IF(A957="", "", WEEKNUM(A957))</f>
        <v/>
      </c>
    </row>
    <row r="958" spans="8:9">
      <c r="H958" s="15">
        <f>D958*5 + E958*4 + F958*2 + G958*2</f>
        <v>0</v>
      </c>
      <c r="I958" s="15" t="str">
        <f>IF(A958="", "", WEEKNUM(A958))</f>
        <v/>
      </c>
    </row>
    <row r="959" spans="8:9">
      <c r="H959" s="15">
        <f>D959*5 + E959*4 + F959*2 + G959*2</f>
        <v>0</v>
      </c>
      <c r="I959" s="15" t="str">
        <f>IF(A959="", "", WEEKNUM(A959))</f>
        <v/>
      </c>
    </row>
    <row r="960" spans="8:9">
      <c r="H960" s="15">
        <f>D960*5 + E960*4 + F960*2 + G960*2</f>
        <v>0</v>
      </c>
      <c r="I960" s="15" t="str">
        <f>IF(A960="", "", WEEKNUM(A960))</f>
        <v/>
      </c>
    </row>
    <row r="961" spans="8:9">
      <c r="H961" s="15">
        <f>D961*5 + E961*4 + F961*2 + G961*2</f>
        <v>0</v>
      </c>
      <c r="I961" s="15" t="str">
        <f>IF(A961="", "", WEEKNUM(A961))</f>
        <v/>
      </c>
    </row>
    <row r="962" spans="8:9">
      <c r="H962" s="15">
        <f>D962*5 + E962*4 + F962*2 + G962*2</f>
        <v>0</v>
      </c>
      <c r="I962" s="15" t="str">
        <f>IF(A962="", "", WEEKNUM(A962))</f>
        <v/>
      </c>
    </row>
    <row r="963" spans="8:9">
      <c r="H963" s="15">
        <f>D963*5 + E963*4 + F963*2 + G963*2</f>
        <v>0</v>
      </c>
      <c r="I963" s="15" t="str">
        <f>IF(A963="", "", WEEKNUM(A963))</f>
        <v/>
      </c>
    </row>
    <row r="964" spans="8:9">
      <c r="H964" s="15">
        <f>D964*5 + E964*4 + F964*2 + G964*2</f>
        <v>0</v>
      </c>
      <c r="I964" s="15" t="str">
        <f>IF(A964="", "", WEEKNUM(A964))</f>
        <v/>
      </c>
    </row>
    <row r="965" spans="8:9">
      <c r="H965" s="15">
        <f>D965*5 + E965*4 + F965*2 + G965*2</f>
        <v>0</v>
      </c>
      <c r="I965" s="15" t="str">
        <f>IF(A965="", "", WEEKNUM(A965))</f>
        <v/>
      </c>
    </row>
    <row r="966" spans="8:9">
      <c r="H966" s="15">
        <f>D966*5 + E966*4 + F966*2 + G966*2</f>
        <v>0</v>
      </c>
      <c r="I966" s="15" t="str">
        <f>IF(A966="", "", WEEKNUM(A966))</f>
        <v/>
      </c>
    </row>
    <row r="967" spans="8:9">
      <c r="H967" s="15">
        <f>D967*5 + E967*4 + F967*2 + G967*2</f>
        <v>0</v>
      </c>
      <c r="I967" s="15" t="str">
        <f>IF(A967="", "", WEEKNUM(A967))</f>
        <v/>
      </c>
    </row>
    <row r="968" spans="8:9">
      <c r="H968" s="15">
        <f>D968*5 + E968*4 + F968*2 + G968*2</f>
        <v>0</v>
      </c>
      <c r="I968" s="15" t="str">
        <f>IF(A968="", "", WEEKNUM(A968))</f>
        <v/>
      </c>
    </row>
    <row r="969" spans="8:9">
      <c r="H969" s="15">
        <f>D969*5 + E969*4 + F969*2 + G969*2</f>
        <v>0</v>
      </c>
      <c r="I969" s="15" t="str">
        <f>IF(A969="", "", WEEKNUM(A969))</f>
        <v/>
      </c>
    </row>
    <row r="970" spans="8:9">
      <c r="H970" s="15">
        <f>D970*5 + E970*4 + F970*2 + G970*2</f>
        <v>0</v>
      </c>
      <c r="I970" s="15" t="str">
        <f>IF(A970="", "", WEEKNUM(A970))</f>
        <v/>
      </c>
    </row>
    <row r="971" spans="8:9">
      <c r="H971" s="15">
        <f>D971*5 + E971*4 + F971*2 + G971*2</f>
        <v>0</v>
      </c>
      <c r="I971" s="15" t="str">
        <f>IF(A971="", "", WEEKNUM(A971))</f>
        <v/>
      </c>
    </row>
    <row r="972" spans="8:9">
      <c r="H972" s="15">
        <f>D972*5 + E972*4 + F972*2 + G972*2</f>
        <v>0</v>
      </c>
      <c r="I972" s="15" t="str">
        <f>IF(A972="", "", WEEKNUM(A972))</f>
        <v/>
      </c>
    </row>
    <row r="973" spans="8:9">
      <c r="H973" s="15">
        <f>D973*5 + E973*4 + F973*2 + G973*2</f>
        <v>0</v>
      </c>
      <c r="I973" s="15" t="str">
        <f>IF(A973="", "", WEEKNUM(A973))</f>
        <v/>
      </c>
    </row>
    <row r="974" spans="8:9">
      <c r="H974" s="15">
        <f>D974*5 + E974*4 + F974*2 + G974*2</f>
        <v>0</v>
      </c>
      <c r="I974" s="15" t="str">
        <f>IF(A974="", "", WEEKNUM(A974))</f>
        <v/>
      </c>
    </row>
    <row r="975" spans="8:9">
      <c r="H975" s="15">
        <f>D975*5 + E975*4 + F975*2 + G975*2</f>
        <v>0</v>
      </c>
      <c r="I975" s="15" t="str">
        <f>IF(A975="", "", WEEKNUM(A975))</f>
        <v/>
      </c>
    </row>
    <row r="976" spans="8:9">
      <c r="H976" s="15">
        <f>D976*5 + E976*4 + F976*2 + G976*2</f>
        <v>0</v>
      </c>
      <c r="I976" s="15" t="str">
        <f>IF(A976="", "", WEEKNUM(A976))</f>
        <v/>
      </c>
    </row>
    <row r="977" spans="8:9">
      <c r="H977" s="15">
        <f>D977*5 + E977*4 + F977*2 + G977*2</f>
        <v>0</v>
      </c>
      <c r="I977" s="15" t="str">
        <f>IF(A977="", "", WEEKNUM(A977))</f>
        <v/>
      </c>
    </row>
    <row r="978" spans="8:9">
      <c r="H978" s="15">
        <f>D978*5 + E978*4 + F978*2 + G978*2</f>
        <v>0</v>
      </c>
      <c r="I978" s="15" t="str">
        <f>IF(A978="", "", WEEKNUM(A978))</f>
        <v/>
      </c>
    </row>
    <row r="979" spans="8:9">
      <c r="H979" s="15">
        <f>D979*5 + E979*4 + F979*2 + G979*2</f>
        <v>0</v>
      </c>
      <c r="I979" s="15" t="str">
        <f>IF(A979="", "", WEEKNUM(A979))</f>
        <v/>
      </c>
    </row>
    <row r="980" spans="8:9">
      <c r="H980" s="15">
        <f>D980*5 + E980*4 + F980*2 + G980*2</f>
        <v>0</v>
      </c>
      <c r="I980" s="15" t="str">
        <f>IF(A980="", "", WEEKNUM(A980))</f>
        <v/>
      </c>
    </row>
    <row r="981" spans="8:9">
      <c r="H981" s="15">
        <f>D981*5 + E981*4 + F981*2 + G981*2</f>
        <v>0</v>
      </c>
      <c r="I981" s="15" t="str">
        <f>IF(A981="", "", WEEKNUM(A981))</f>
        <v/>
      </c>
    </row>
    <row r="982" spans="8:9">
      <c r="H982" s="15">
        <f>D982*5 + E982*4 + F982*2 + G982*2</f>
        <v>0</v>
      </c>
      <c r="I982" s="15" t="str">
        <f>IF(A982="", "", WEEKNUM(A982))</f>
        <v/>
      </c>
    </row>
    <row r="983" spans="8:9">
      <c r="H983" s="15">
        <f>D983*5 + E983*4 + F983*2 + G983*2</f>
        <v>0</v>
      </c>
      <c r="I983" s="15" t="str">
        <f>IF(A983="", "", WEEKNUM(A983))</f>
        <v/>
      </c>
    </row>
    <row r="984" spans="8:9">
      <c r="H984" s="15">
        <f>D984*5 + E984*4 + F984*2 + G984*2</f>
        <v>0</v>
      </c>
      <c r="I984" s="15" t="str">
        <f>IF(A984="", "", WEEKNUM(A984))</f>
        <v/>
      </c>
    </row>
    <row r="985" spans="8:9">
      <c r="H985" s="15">
        <f>D985*5 + E985*4 + F985*2 + G985*2</f>
        <v>0</v>
      </c>
      <c r="I985" s="15" t="str">
        <f>IF(A985="", "", WEEKNUM(A985))</f>
        <v/>
      </c>
    </row>
    <row r="986" spans="8:9">
      <c r="H986" s="15">
        <f>D986*5 + E986*4 + F986*2 + G986*2</f>
        <v>0</v>
      </c>
      <c r="I986" s="15" t="str">
        <f>IF(A986="", "", WEEKNUM(A986))</f>
        <v/>
      </c>
    </row>
    <row r="987" spans="8:9">
      <c r="H987" s="15">
        <f>D987*5 + E987*4 + F987*2 + G987*2</f>
        <v>0</v>
      </c>
      <c r="I987" s="15" t="str">
        <f>IF(A987="", "", WEEKNUM(A987))</f>
        <v/>
      </c>
    </row>
    <row r="988" spans="8:9">
      <c r="H988" s="15">
        <f>D988*5 + E988*4 + F988*2 + G988*2</f>
        <v>0</v>
      </c>
      <c r="I988" s="15" t="str">
        <f>IF(A988="", "", WEEKNUM(A988))</f>
        <v/>
      </c>
    </row>
    <row r="989" spans="8:9">
      <c r="H989" s="15">
        <f>D989*5 + E989*4 + F989*2 + G989*2</f>
        <v>0</v>
      </c>
      <c r="I989" s="15" t="str">
        <f>IF(A989="", "", WEEKNUM(A989))</f>
        <v/>
      </c>
    </row>
    <row r="990" spans="8:9">
      <c r="H990" s="15">
        <f>D990*5 + E990*4 + F990*2 + G990*2</f>
        <v>0</v>
      </c>
      <c r="I990" s="15" t="str">
        <f>IF(A990="", "", WEEKNUM(A990))</f>
        <v/>
      </c>
    </row>
    <row r="991" spans="8:9">
      <c r="H991" s="15">
        <f>D991*5 + E991*4 + F991*2 + G991*2</f>
        <v>0</v>
      </c>
      <c r="I991" s="15" t="str">
        <f>IF(A991="", "", WEEKNUM(A991))</f>
        <v/>
      </c>
    </row>
    <row r="992" spans="8:9">
      <c r="H992" s="15">
        <f>D992*5 + E992*4 + F992*2 + G992*2</f>
        <v>0</v>
      </c>
      <c r="I992" s="15" t="str">
        <f>IF(A992="", "", WEEKNUM(A992))</f>
        <v/>
      </c>
    </row>
    <row r="993" spans="8:9">
      <c r="H993" s="15">
        <f>D993*5 + E993*4 + F993*2 + G993*2</f>
        <v>0</v>
      </c>
      <c r="I993" s="15" t="str">
        <f>IF(A993="", "", WEEKNUM(A993))</f>
        <v/>
      </c>
    </row>
    <row r="994" spans="8:9">
      <c r="H994" s="15">
        <f>D994*5 + E994*4 + F994*2 + G994*2</f>
        <v>0</v>
      </c>
      <c r="I994" s="15" t="str">
        <f>IF(A994="", "", WEEKNUM(A994))</f>
        <v/>
      </c>
    </row>
    <row r="995" spans="8:9">
      <c r="H995" s="15">
        <f>D995*5 + E995*4 + F995*2 + G995*2</f>
        <v>0</v>
      </c>
      <c r="I995" s="15" t="str">
        <f>IF(A995="", "", WEEKNUM(A995))</f>
        <v/>
      </c>
    </row>
    <row r="996" spans="8:9">
      <c r="H996" s="15">
        <f>D996*5 + E996*4 + F996*2 + G996*2</f>
        <v>0</v>
      </c>
      <c r="I996" s="15" t="str">
        <f>IF(A996="", "", WEEKNUM(A996))</f>
        <v/>
      </c>
    </row>
    <row r="997" spans="8:9">
      <c r="H997" s="15">
        <f>D997*5 + E997*4 + F997*2 + G997*2</f>
        <v>0</v>
      </c>
      <c r="I997" s="15" t="str">
        <f>IF(A997="", "", WEEKNUM(A997))</f>
        <v/>
      </c>
    </row>
    <row r="998" spans="8:9">
      <c r="H998" s="15">
        <f>D998*5 + E998*4 + F998*2 + G998*2</f>
        <v>0</v>
      </c>
      <c r="I998" s="15" t="str">
        <f>IF(A998="", "", WEEKNUM(A998))</f>
        <v/>
      </c>
    </row>
    <row r="999" spans="8:9">
      <c r="H999" s="15">
        <f>D999*5 + E999*4 + F999*2 + G999*2</f>
        <v>0</v>
      </c>
      <c r="I999" s="15" t="str">
        <f>IF(A999="", "", WEEKNUM(A999))</f>
        <v/>
      </c>
    </row>
    <row r="1000" spans="8:9">
      <c r="H1000" s="15">
        <f>D1000*5 + E1000*4 + F1000*2 + G1000*2</f>
        <v>0</v>
      </c>
      <c r="I1000" s="15" t="str">
        <f>IF(A1000="", "", WEEKNUM(A1000))</f>
        <v/>
      </c>
    </row>
    <row r="1001" spans="8:9">
      <c r="H1001" s="15">
        <f>D1001*5 + E1001*4 + F1001*2 + G1001*2</f>
        <v>0</v>
      </c>
      <c r="I1001" s="15" t="str">
        <f>IF(A1001="", "", WEEKNUM(A1001))</f>
        <v/>
      </c>
    </row>
    <row r="1002" spans="8:9">
      <c r="H1002" s="15">
        <f>D1002*5 + E1002*4 + F1002*2 + G1002*2</f>
        <v>0</v>
      </c>
      <c r="I1002" s="15" t="str">
        <f>IF(A1002="", "", WEEKNUM(A1002))</f>
        <v/>
      </c>
    </row>
    <row r="1003" spans="8:9">
      <c r="H1003" s="15">
        <f>D1003*5 + E1003*4 + F1003*2 + G1003*2</f>
        <v>0</v>
      </c>
      <c r="I1003" s="15" t="str">
        <f>IF(A1003="", "", WEEKNUM(A1003))</f>
        <v/>
      </c>
    </row>
    <row r="1004" spans="8:9">
      <c r="H1004" s="15">
        <f>D1004*5 + E1004*4 + F1004*2 + G1004*2</f>
        <v>0</v>
      </c>
      <c r="I1004" s="15" t="str">
        <f>IF(A1004="", "", WEEKNUM(A1004))</f>
        <v/>
      </c>
    </row>
    <row r="1005" spans="8:9">
      <c r="H1005" s="15">
        <f>D1005*5 + E1005*4 + F1005*2 + G1005*2</f>
        <v>0</v>
      </c>
      <c r="I1005" s="15" t="str">
        <f>IF(A1005="", "", WEEKNUM(A1005))</f>
        <v/>
      </c>
    </row>
    <row r="1006" spans="8:9">
      <c r="H1006" s="15">
        <f>D1006*5 + E1006*4 + F1006*2 + G1006*2</f>
        <v>0</v>
      </c>
      <c r="I1006" s="15" t="str">
        <f>IF(A1006="", "", WEEKNUM(A1006))</f>
        <v/>
      </c>
    </row>
    <row r="1007" spans="8:9">
      <c r="H1007" s="15">
        <f>D1007*5 + E1007*4 + F1007*2 + G1007*2</f>
        <v>0</v>
      </c>
      <c r="I1007" s="15" t="str">
        <f>IF(A1007="", "", WEEKNUM(A1007))</f>
        <v/>
      </c>
    </row>
    <row r="1008" spans="8:9">
      <c r="H1008" s="15">
        <f>D1008*5 + E1008*4 + F1008*2 + G1008*2</f>
        <v>0</v>
      </c>
      <c r="I1008" s="15" t="str">
        <f>IF(A1008="", "", WEEKNUM(A1008))</f>
        <v/>
      </c>
    </row>
    <row r="1009" spans="8:9">
      <c r="H1009" s="15">
        <f>D1009*5 + E1009*4 + F1009*2 + G1009*2</f>
        <v>0</v>
      </c>
      <c r="I1009" s="15" t="str">
        <f>IF(A1009="", "", WEEKNUM(A1009))</f>
        <v/>
      </c>
    </row>
    <row r="1010" spans="8:9">
      <c r="H1010" s="15">
        <f>D1010*5 + E1010*4 + F1010*2 + G1010*2</f>
        <v>0</v>
      </c>
      <c r="I1010" s="15" t="str">
        <f>IF(A1010="", "", WEEKNUM(A1010))</f>
        <v/>
      </c>
    </row>
    <row r="1011" spans="8:9">
      <c r="H1011" s="15">
        <f>D1011*5 + E1011*4 + F1011*2 + G1011*2</f>
        <v>0</v>
      </c>
      <c r="I1011" s="15" t="str">
        <f>IF(A1011="", "", WEEKNUM(A1011))</f>
        <v/>
      </c>
    </row>
    <row r="1012" spans="8:9">
      <c r="H1012" s="15">
        <f>D1012*5 + E1012*4 + F1012*2 + G1012*2</f>
        <v>0</v>
      </c>
      <c r="I1012" s="15" t="str">
        <f>IF(A1012="", "", WEEKNUM(A1012))</f>
        <v/>
      </c>
    </row>
    <row r="1013" spans="8:9">
      <c r="H1013" s="15">
        <f>D1013*5 + E1013*4 + F1013*2 + G1013*2</f>
        <v>0</v>
      </c>
      <c r="I1013" s="15" t="str">
        <f>IF(A1013="", "", WEEKNUM(A1013))</f>
        <v/>
      </c>
    </row>
    <row r="1014" spans="8:9">
      <c r="H1014" s="15">
        <f>D1014*5 + E1014*4 + F1014*2 + G1014*2</f>
        <v>0</v>
      </c>
      <c r="I1014" s="15" t="str">
        <f>IF(A1014="", "", WEEKNUM(A1014))</f>
        <v/>
      </c>
    </row>
    <row r="1015" spans="8:9">
      <c r="H1015" s="15">
        <f>D1015*5 + E1015*4 + F1015*2 + G1015*2</f>
        <v>0</v>
      </c>
      <c r="I1015" s="15" t="str">
        <f>IF(A1015="", "", WEEKNUM(A1015))</f>
        <v/>
      </c>
    </row>
    <row r="1016" spans="8:9">
      <c r="H1016" s="15">
        <f>D1016*5 + E1016*4 + F1016*2 + G1016*2</f>
        <v>0</v>
      </c>
      <c r="I1016" s="15" t="str">
        <f>IF(A1016="", "", WEEKNUM(A1016))</f>
        <v/>
      </c>
    </row>
    <row r="1017" spans="8:9">
      <c r="H1017" s="15">
        <f>D1017*5 + E1017*4 + F1017*2 + G1017*2</f>
        <v>0</v>
      </c>
      <c r="I1017" s="15" t="str">
        <f>IF(A1017="", "", WEEKNUM(A1017))</f>
        <v/>
      </c>
    </row>
    <row r="1018" spans="8:9">
      <c r="H1018" s="15">
        <f>D1018*5 + E1018*4 + F1018*2 + G1018*2</f>
        <v>0</v>
      </c>
      <c r="I1018" s="15" t="str">
        <f>IF(A1018="", "", WEEKNUM(A1018))</f>
        <v/>
      </c>
    </row>
    <row r="1019" spans="8:9">
      <c r="H1019" s="15">
        <f>D1019*5 + E1019*4 + F1019*2 + G1019*2</f>
        <v>0</v>
      </c>
      <c r="I1019" s="15" t="str">
        <f>IF(A1019="", "", WEEKNUM(A1019))</f>
        <v/>
      </c>
    </row>
    <row r="1020" spans="8:9">
      <c r="H1020" s="15">
        <f>D1020*5 + E1020*4 + F1020*2 + G1020*2</f>
        <v>0</v>
      </c>
      <c r="I1020" s="15" t="str">
        <f>IF(A1020="", "", WEEKNUM(A1020))</f>
        <v/>
      </c>
    </row>
    <row r="1021" spans="8:9">
      <c r="H1021" s="15">
        <f>D1021*5 + E1021*4 + F1021*2 + G1021*2</f>
        <v>0</v>
      </c>
      <c r="I1021" s="15" t="str">
        <f>IF(A1021="", "", WEEKNUM(A1021))</f>
        <v/>
      </c>
    </row>
    <row r="1022" spans="8:9">
      <c r="H1022" s="15">
        <f>D1022*5 + E1022*4 + F1022*2 + G1022*2</f>
        <v>0</v>
      </c>
      <c r="I1022" s="15" t="str">
        <f>IF(A1022="", "", WEEKNUM(A1022))</f>
        <v/>
      </c>
    </row>
    <row r="1023" spans="8:9">
      <c r="H1023" s="15">
        <f>D1023*5 + E1023*4 + F1023*2 + G1023*2</f>
        <v>0</v>
      </c>
      <c r="I1023" s="15" t="str">
        <f>IF(A1023="", "", WEEKNUM(A1023))</f>
        <v/>
      </c>
    </row>
    <row r="1024" spans="8:9">
      <c r="H1024" s="15">
        <f>D1024*5 + E1024*4 + F1024*2 + G1024*2</f>
        <v>0</v>
      </c>
      <c r="I1024" s="15" t="str">
        <f>IF(A1024="", "", WEEKNUM(A1024))</f>
        <v/>
      </c>
    </row>
    <row r="1025" spans="8:9">
      <c r="H1025" s="15">
        <f>D1025*5 + E1025*4 + F1025*2 + G1025*2</f>
        <v>0</v>
      </c>
      <c r="I1025" s="15" t="str">
        <f>IF(A1025="", "", WEEKNUM(A1025))</f>
        <v/>
      </c>
    </row>
    <row r="1026" spans="8:9">
      <c r="H1026" s="15">
        <f>D1026*5 + E1026*4 + F1026*2 + G1026*2</f>
        <v>0</v>
      </c>
      <c r="I1026" s="15" t="str">
        <f>IF(A1026="", "", WEEKNUM(A1026))</f>
        <v/>
      </c>
    </row>
    <row r="1027" spans="8:9">
      <c r="H1027" s="15">
        <f>D1027*5 + E1027*4 + F1027*2 + G1027*2</f>
        <v>0</v>
      </c>
      <c r="I1027" s="15" t="str">
        <f>IF(A1027="", "", WEEKNUM(A1027))</f>
        <v/>
      </c>
    </row>
    <row r="1028" spans="8:9">
      <c r="H1028" s="15">
        <f>D1028*5 + E1028*4 + F1028*2 + G1028*2</f>
        <v>0</v>
      </c>
      <c r="I1028" s="15" t="str">
        <f>IF(A1028="", "", WEEKNUM(A1028))</f>
        <v/>
      </c>
    </row>
    <row r="1029" spans="8:9">
      <c r="H1029" s="15">
        <f>D1029*5 + E1029*4 + F1029*2 + G1029*2</f>
        <v>0</v>
      </c>
      <c r="I1029" s="15" t="str">
        <f>IF(A1029="", "", WEEKNUM(A1029))</f>
        <v/>
      </c>
    </row>
    <row r="1030" spans="8:9">
      <c r="H1030" s="15">
        <f>D1030*5 + E1030*4 + F1030*2 + G1030*2</f>
        <v>0</v>
      </c>
      <c r="I1030" s="15" t="str">
        <f>IF(A1030="", "", WEEKNUM(A1030))</f>
        <v/>
      </c>
    </row>
    <row r="1031" spans="8:9">
      <c r="H1031" s="15">
        <f>D1031*5 + E1031*4 + F1031*2 + G1031*2</f>
        <v>0</v>
      </c>
      <c r="I1031" s="15" t="str">
        <f>IF(A1031="", "", WEEKNUM(A1031))</f>
        <v/>
      </c>
    </row>
    <row r="1032" spans="8:9">
      <c r="H1032" s="15">
        <f>D1032*5 + E1032*4 + F1032*2 + G1032*2</f>
        <v>0</v>
      </c>
      <c r="I1032" s="15" t="str">
        <f>IF(A1032="", "", WEEKNUM(A1032))</f>
        <v/>
      </c>
    </row>
    <row r="1033" spans="8:9">
      <c r="H1033" s="15">
        <f>D1033*5 + E1033*4 + F1033*2 + G1033*2</f>
        <v>0</v>
      </c>
      <c r="I1033" s="15" t="str">
        <f>IF(A1033="", "", WEEKNUM(A1033))</f>
        <v/>
      </c>
    </row>
    <row r="1034" spans="8:9">
      <c r="H1034" s="15">
        <f>D1034*5 + E1034*4 + F1034*2 + G1034*2</f>
        <v>0</v>
      </c>
      <c r="I1034" s="15" t="str">
        <f>IF(A1034="", "", WEEKNUM(A1034))</f>
        <v/>
      </c>
    </row>
    <row r="1035" spans="8:9">
      <c r="H1035" s="15">
        <f>D1035*5 + E1035*4 + F1035*2 + G1035*2</f>
        <v>0</v>
      </c>
      <c r="I1035" s="15" t="str">
        <f>IF(A1035="", "", WEEKNUM(A1035))</f>
        <v/>
      </c>
    </row>
    <row r="1036" spans="8:9">
      <c r="H1036" s="15">
        <f>D1036*5 + E1036*4 + F1036*2 + G1036*2</f>
        <v>0</v>
      </c>
      <c r="I1036" s="15" t="str">
        <f>IF(A1036="", "", WEEKNUM(A1036))</f>
        <v/>
      </c>
    </row>
    <row r="1037" spans="8:9">
      <c r="H1037" s="15">
        <f>D1037*5 + E1037*4 + F1037*2 + G1037*2</f>
        <v>0</v>
      </c>
      <c r="I1037" s="15" t="str">
        <f>IF(A1037="", "", WEEKNUM(A1037))</f>
        <v/>
      </c>
    </row>
    <row r="1038" spans="8:9">
      <c r="H1038" s="15">
        <f>D1038*5 + E1038*4 + F1038*2 + G1038*2</f>
        <v>0</v>
      </c>
      <c r="I1038" s="15" t="str">
        <f>IF(A1038="", "", WEEKNUM(A1038))</f>
        <v/>
      </c>
    </row>
    <row r="1039" spans="8:9">
      <c r="H1039" s="15">
        <f>D1039*5 + E1039*4 + F1039*2 + G1039*2</f>
        <v>0</v>
      </c>
      <c r="I1039" s="15" t="str">
        <f>IF(A1039="", "", WEEKNUM(A1039))</f>
        <v/>
      </c>
    </row>
    <row r="1040" spans="8:9">
      <c r="H1040" s="15">
        <f>D1040*5 + E1040*4 + F1040*2 + G1040*2</f>
        <v>0</v>
      </c>
      <c r="I1040" s="15" t="str">
        <f>IF(A1040="", "", WEEKNUM(A1040))</f>
        <v/>
      </c>
    </row>
    <row r="1041" spans="8:9">
      <c r="H1041" s="15">
        <f>D1041*5 + E1041*4 + F1041*2 + G1041*2</f>
        <v>0</v>
      </c>
      <c r="I1041" s="15" t="str">
        <f>IF(A1041="", "", WEEKNUM(A1041))</f>
        <v/>
      </c>
    </row>
    <row r="1042" spans="8:9">
      <c r="H1042" s="15">
        <f>D1042*5 + E1042*4 + F1042*2 + G1042*2</f>
        <v>0</v>
      </c>
      <c r="I1042" s="15" t="str">
        <f>IF(A1042="", "", WEEKNUM(A1042))</f>
        <v/>
      </c>
    </row>
    <row r="1043" spans="8:9">
      <c r="H1043" s="15">
        <f>D1043*5 + E1043*4 + F1043*2 + G1043*2</f>
        <v>0</v>
      </c>
      <c r="I1043" s="15" t="str">
        <f>IF(A1043="", "", WEEKNUM(A1043))</f>
        <v/>
      </c>
    </row>
    <row r="1044" spans="8:9">
      <c r="H1044" s="15">
        <f>D1044*5 + E1044*4 + F1044*2 + G1044*2</f>
        <v>0</v>
      </c>
      <c r="I1044" s="15" t="str">
        <f>IF(A1044="", "", WEEKNUM(A1044))</f>
        <v/>
      </c>
    </row>
    <row r="1045" spans="8:9">
      <c r="H1045" s="15">
        <f>D1045*5 + E1045*4 + F1045*2 + G1045*2</f>
        <v>0</v>
      </c>
      <c r="I1045" s="15" t="str">
        <f>IF(A1045="", "", WEEKNUM(A1045))</f>
        <v/>
      </c>
    </row>
    <row r="1046" spans="8:9">
      <c r="H1046" s="15">
        <f>D1046*5 + E1046*4 + F1046*2 + G1046*2</f>
        <v>0</v>
      </c>
      <c r="I1046" s="15" t="str">
        <f>IF(A1046="", "", WEEKNUM(A1046))</f>
        <v/>
      </c>
    </row>
    <row r="1047" spans="8:9">
      <c r="H1047" s="15">
        <f>D1047*5 + E1047*4 + F1047*2 + G1047*2</f>
        <v>0</v>
      </c>
      <c r="I1047" s="15" t="str">
        <f>IF(A1047="", "", WEEKNUM(A1047))</f>
        <v/>
      </c>
    </row>
    <row r="1048" spans="8:9">
      <c r="H1048" s="15">
        <f>D1048*5 + E1048*4 + F1048*2 + G1048*2</f>
        <v>0</v>
      </c>
      <c r="I1048" s="15" t="str">
        <f>IF(A1048="", "", WEEKNUM(A1048))</f>
        <v/>
      </c>
    </row>
    <row r="1049" spans="8:9">
      <c r="H1049" s="15">
        <f>D1049*5 + E1049*4 + F1049*2 + G1049*2</f>
        <v>0</v>
      </c>
      <c r="I1049" s="15" t="str">
        <f>IF(A1049="", "", WEEKNUM(A1049))</f>
        <v/>
      </c>
    </row>
    <row r="1050" spans="8:9">
      <c r="H1050" s="15">
        <f>D1050*5 + E1050*4 + F1050*2 + G1050*2</f>
        <v>0</v>
      </c>
      <c r="I1050" s="15" t="str">
        <f>IF(A1050="", "", WEEKNUM(A1050))</f>
        <v/>
      </c>
    </row>
    <row r="1051" spans="8:9">
      <c r="H1051" s="15">
        <f>D1051*5 + E1051*4 + F1051*2 + G1051*2</f>
        <v>0</v>
      </c>
      <c r="I1051" s="15" t="str">
        <f>IF(A1051="", "", WEEKNUM(A1051))</f>
        <v/>
      </c>
    </row>
    <row r="1052" spans="8:9">
      <c r="H1052" s="15">
        <f>D1052*5 + E1052*4 + F1052*2 + G1052*2</f>
        <v>0</v>
      </c>
      <c r="I1052" s="15" t="str">
        <f>IF(A1052="", "", WEEKNUM(A1052))</f>
        <v/>
      </c>
    </row>
    <row r="1053" spans="8:9">
      <c r="H1053" s="15">
        <f>D1053*5 + E1053*4 + F1053*2 + G1053*2</f>
        <v>0</v>
      </c>
      <c r="I1053" s="15" t="str">
        <f>IF(A1053="", "", WEEKNUM(A1053))</f>
        <v/>
      </c>
    </row>
    <row r="1054" spans="8:9">
      <c r="H1054" s="15">
        <f>D1054*5 + E1054*4 + F1054*2 + G1054*2</f>
        <v>0</v>
      </c>
      <c r="I1054" s="15" t="str">
        <f>IF(A1054="", "", WEEKNUM(A1054))</f>
        <v/>
      </c>
    </row>
    <row r="1055" spans="8:9">
      <c r="H1055" s="15">
        <f>D1055*5 + E1055*4 + F1055*2 + G1055*2</f>
        <v>0</v>
      </c>
      <c r="I1055" s="15" t="str">
        <f>IF(A1055="", "", WEEKNUM(A1055))</f>
        <v/>
      </c>
    </row>
    <row r="1056" spans="8:9">
      <c r="H1056" s="15">
        <f>D1056*5 + E1056*4 + F1056*2 + G1056*2</f>
        <v>0</v>
      </c>
      <c r="I1056" s="15" t="str">
        <f>IF(A1056="", "", WEEKNUM(A1056))</f>
        <v/>
      </c>
    </row>
    <row r="1057" spans="8:9">
      <c r="H1057" s="15">
        <f>D1057*5 + E1057*4 + F1057*2 + G1057*2</f>
        <v>0</v>
      </c>
      <c r="I1057" s="15" t="str">
        <f>IF(A1057="", "", WEEKNUM(A1057))</f>
        <v/>
      </c>
    </row>
    <row r="1058" spans="8:9">
      <c r="H1058" s="15">
        <f>D1058*5 + E1058*4 + F1058*2 + G1058*2</f>
        <v>0</v>
      </c>
      <c r="I1058" s="15" t="str">
        <f>IF(A1058="", "", WEEKNUM(A1058))</f>
        <v/>
      </c>
    </row>
    <row r="1059" spans="8:9">
      <c r="H1059" s="15">
        <f>D1059*5 + E1059*4 + F1059*2 + G1059*2</f>
        <v>0</v>
      </c>
      <c r="I1059" s="15" t="str">
        <f>IF(A1059="", "", WEEKNUM(A1059))</f>
        <v/>
      </c>
    </row>
    <row r="1060" spans="8:9">
      <c r="H1060" s="15">
        <f>D1060*5 + E1060*4 + F1060*2 + G1060*2</f>
        <v>0</v>
      </c>
      <c r="I1060" s="15" t="str">
        <f>IF(A1060="", "", WEEKNUM(A1060))</f>
        <v/>
      </c>
    </row>
    <row r="1061" spans="8:9">
      <c r="H1061" s="15">
        <f>D1061*5 + E1061*4 + F1061*2 + G1061*2</f>
        <v>0</v>
      </c>
      <c r="I1061" s="15" t="str">
        <f>IF(A1061="", "", WEEKNUM(A1061))</f>
        <v/>
      </c>
    </row>
    <row r="1062" spans="8:9">
      <c r="H1062" s="15">
        <f>D1062*5 + E1062*4 + F1062*2 + G1062*2</f>
        <v>0</v>
      </c>
      <c r="I1062" s="15" t="str">
        <f>IF(A1062="", "", WEEKNUM(A1062))</f>
        <v/>
      </c>
    </row>
    <row r="1063" spans="8:9">
      <c r="H1063" s="15">
        <f>D1063*5 + E1063*4 + F1063*2 + G1063*2</f>
        <v>0</v>
      </c>
      <c r="I1063" s="15" t="str">
        <f>IF(A1063="", "", WEEKNUM(A1063))</f>
        <v/>
      </c>
    </row>
    <row r="1064" spans="8:9">
      <c r="H1064" s="15">
        <f>D1064*5 + E1064*4 + F1064*2 + G1064*2</f>
        <v>0</v>
      </c>
      <c r="I1064" s="15" t="str">
        <f>IF(A1064="", "", WEEKNUM(A1064))</f>
        <v/>
      </c>
    </row>
    <row r="1065" spans="8:9">
      <c r="H1065" s="15">
        <f>D1065*5 + E1065*4 + F1065*2 + G1065*2</f>
        <v>0</v>
      </c>
      <c r="I1065" s="15" t="str">
        <f>IF(A1065="", "", WEEKNUM(A1065))</f>
        <v/>
      </c>
    </row>
    <row r="1066" spans="8:9">
      <c r="H1066" s="15">
        <f>D1066*5 + E1066*4 + F1066*2 + G1066*2</f>
        <v>0</v>
      </c>
      <c r="I1066" s="15" t="str">
        <f>IF(A1066="", "", WEEKNUM(A1066))</f>
        <v/>
      </c>
    </row>
    <row r="1067" spans="8:9">
      <c r="H1067" s="15">
        <f>D1067*5 + E1067*4 + F1067*2 + G1067*2</f>
        <v>0</v>
      </c>
      <c r="I1067" s="15" t="str">
        <f>IF(A1067="", "", WEEKNUM(A1067))</f>
        <v/>
      </c>
    </row>
    <row r="1068" spans="8:9">
      <c r="H1068" s="15">
        <f>D1068*5 + E1068*4 + F1068*2 + G1068*2</f>
        <v>0</v>
      </c>
      <c r="I1068" s="15" t="str">
        <f>IF(A1068="", "", WEEKNUM(A1068))</f>
        <v/>
      </c>
    </row>
    <row r="1069" spans="8:9">
      <c r="H1069" s="15">
        <f>D1069*5 + E1069*4 + F1069*2 + G1069*2</f>
        <v>0</v>
      </c>
      <c r="I1069" s="15" t="str">
        <f>IF(A1069="", "", WEEKNUM(A1069))</f>
        <v/>
      </c>
    </row>
    <row r="1070" spans="8:9">
      <c r="H1070" s="15">
        <f>D1070*5 + E1070*4 + F1070*2 + G1070*2</f>
        <v>0</v>
      </c>
      <c r="I1070" s="15" t="str">
        <f>IF(A1070="", "", WEEKNUM(A1070))</f>
        <v/>
      </c>
    </row>
    <row r="1071" spans="8:9">
      <c r="H1071" s="15">
        <f>D1071*5 + E1071*4 + F1071*2 + G1071*2</f>
        <v>0</v>
      </c>
      <c r="I1071" s="15" t="str">
        <f>IF(A1071="", "", WEEKNUM(A1071))</f>
        <v/>
      </c>
    </row>
    <row r="1072" spans="8:9">
      <c r="H1072" s="15">
        <f>D1072*5 + E1072*4 + F1072*2 + G1072*2</f>
        <v>0</v>
      </c>
      <c r="I1072" s="15" t="str">
        <f>IF(A1072="", "", WEEKNUM(A1072))</f>
        <v/>
      </c>
    </row>
    <row r="1073" spans="8:9">
      <c r="H1073" s="15">
        <f>D1073*5 + E1073*4 + F1073*2 + G1073*2</f>
        <v>0</v>
      </c>
      <c r="I1073" s="15" t="str">
        <f>IF(A1073="", "", WEEKNUM(A1073))</f>
        <v/>
      </c>
    </row>
    <row r="1074" spans="8:9">
      <c r="H1074" s="15">
        <f>D1074*5 + E1074*4 + F1074*2 + G1074*2</f>
        <v>0</v>
      </c>
      <c r="I1074" s="15" t="str">
        <f>IF(A1074="", "", WEEKNUM(A1074))</f>
        <v/>
      </c>
    </row>
    <row r="1075" spans="8:9">
      <c r="H1075" s="15">
        <f>D1075*5 + E1075*4 + F1075*2 + G1075*2</f>
        <v>0</v>
      </c>
      <c r="I1075" s="15" t="str">
        <f>IF(A1075="", "", WEEKNUM(A1075))</f>
        <v/>
      </c>
    </row>
    <row r="1076" spans="8:9">
      <c r="H1076" s="15">
        <f>D1076*5 + E1076*4 + F1076*2 + G1076*2</f>
        <v>0</v>
      </c>
      <c r="I1076" s="15" t="str">
        <f>IF(A1076="", "", WEEKNUM(A1076))</f>
        <v/>
      </c>
    </row>
    <row r="1077" spans="8:9">
      <c r="H1077" s="15">
        <f>D1077*5 + E1077*4 + F1077*2 + G1077*2</f>
        <v>0</v>
      </c>
      <c r="I1077" s="15" t="str">
        <f>IF(A1077="", "", WEEKNUM(A1077))</f>
        <v/>
      </c>
    </row>
    <row r="1078" spans="8:9">
      <c r="H1078" s="15">
        <f>D1078*5 + E1078*4 + F1078*2 + G1078*2</f>
        <v>0</v>
      </c>
      <c r="I1078" s="15" t="str">
        <f>IF(A1078="", "", WEEKNUM(A1078))</f>
        <v/>
      </c>
    </row>
    <row r="1079" spans="8:9">
      <c r="H1079" s="15">
        <f>D1079*5 + E1079*4 + F1079*2 + G1079*2</f>
        <v>0</v>
      </c>
      <c r="I1079" s="15" t="str">
        <f>IF(A1079="", "", WEEKNUM(A1079))</f>
        <v/>
      </c>
    </row>
    <row r="1080" spans="8:9">
      <c r="H1080" s="15">
        <f>D1080*5 + E1080*4 + F1080*2 + G1080*2</f>
        <v>0</v>
      </c>
      <c r="I1080" s="15" t="str">
        <f>IF(A1080="", "", WEEKNUM(A1080))</f>
        <v/>
      </c>
    </row>
    <row r="1081" spans="8:9">
      <c r="H1081" s="15">
        <f>D1081*5 + E1081*4 + F1081*2 + G1081*2</f>
        <v>0</v>
      </c>
      <c r="I1081" s="15" t="str">
        <f>IF(A1081="", "", WEEKNUM(A1081))</f>
        <v/>
      </c>
    </row>
    <row r="1082" spans="8:9">
      <c r="H1082" s="15">
        <f>D1082*5 + E1082*4 + F1082*2 + G1082*2</f>
        <v>0</v>
      </c>
      <c r="I1082" s="15" t="str">
        <f>IF(A1082="", "", WEEKNUM(A1082))</f>
        <v/>
      </c>
    </row>
    <row r="1083" spans="8:9">
      <c r="H1083" s="15">
        <f>D1083*5 + E1083*4 + F1083*2 + G1083*2</f>
        <v>0</v>
      </c>
      <c r="I1083" s="15" t="str">
        <f>IF(A1083="", "", WEEKNUM(A1083))</f>
        <v/>
      </c>
    </row>
    <row r="1084" spans="8:9">
      <c r="H1084" s="15">
        <f>D1084*5 + E1084*4 + F1084*2 + G1084*2</f>
        <v>0</v>
      </c>
      <c r="I1084" s="15" t="str">
        <f>IF(A1084="", "", WEEKNUM(A1084))</f>
        <v/>
      </c>
    </row>
    <row r="1085" spans="8:9">
      <c r="H1085" s="15">
        <f>D1085*5 + E1085*4 + F1085*2 + G1085*2</f>
        <v>0</v>
      </c>
      <c r="I1085" s="15" t="str">
        <f>IF(A1085="", "", WEEKNUM(A1085))</f>
        <v/>
      </c>
    </row>
    <row r="1086" spans="8:9">
      <c r="H1086" s="15">
        <f>D1086*5 + E1086*4 + F1086*2 + G1086*2</f>
        <v>0</v>
      </c>
      <c r="I1086" s="15" t="str">
        <f>IF(A1086="", "", WEEKNUM(A1086))</f>
        <v/>
      </c>
    </row>
    <row r="1087" spans="8:9">
      <c r="H1087" s="15">
        <f>D1087*5 + E1087*4 + F1087*2 + G1087*2</f>
        <v>0</v>
      </c>
      <c r="I1087" s="15" t="str">
        <f>IF(A1087="", "", WEEKNUM(A1087))</f>
        <v/>
      </c>
    </row>
    <row r="1088" spans="8:9">
      <c r="H1088" s="15">
        <f>D1088*5 + E1088*4 + F1088*2 + G1088*2</f>
        <v>0</v>
      </c>
      <c r="I1088" s="15" t="str">
        <f>IF(A1088="", "", WEEKNUM(A1088))</f>
        <v/>
      </c>
    </row>
    <row r="1089" spans="8:9">
      <c r="H1089" s="15">
        <f>D1089*5 + E1089*4 + F1089*2 + G1089*2</f>
        <v>0</v>
      </c>
      <c r="I1089" s="15" t="str">
        <f>IF(A1089="", "", WEEKNUM(A1089))</f>
        <v/>
      </c>
    </row>
    <row r="1090" spans="8:9">
      <c r="H1090" s="15">
        <f>D1090*5 + E1090*4 + F1090*2 + G1090*2</f>
        <v>0</v>
      </c>
      <c r="I1090" s="15" t="str">
        <f>IF(A1090="", "", WEEKNUM(A1090))</f>
        <v/>
      </c>
    </row>
    <row r="1091" spans="8:9">
      <c r="H1091" s="15">
        <f>D1091*5 + E1091*4 + F1091*2 + G1091*2</f>
        <v>0</v>
      </c>
      <c r="I1091" s="15" t="str">
        <f>IF(A1091="", "", WEEKNUM(A1091))</f>
        <v/>
      </c>
    </row>
    <row r="1092" spans="8:9">
      <c r="H1092" s="15">
        <f>D1092*5 + E1092*4 + F1092*2 + G1092*2</f>
        <v>0</v>
      </c>
      <c r="I1092" s="15" t="str">
        <f>IF(A1092="", "", WEEKNUM(A1092))</f>
        <v/>
      </c>
    </row>
    <row r="1093" spans="8:9">
      <c r="H1093" s="15">
        <f>D1093*5 + E1093*4 + F1093*2 + G1093*2</f>
        <v>0</v>
      </c>
      <c r="I1093" s="15" t="str">
        <f>IF(A1093="", "", WEEKNUM(A1093))</f>
        <v/>
      </c>
    </row>
    <row r="1094" spans="8:9">
      <c r="H1094" s="15">
        <f>D1094*5 + E1094*4 + F1094*2 + G1094*2</f>
        <v>0</v>
      </c>
      <c r="I1094" s="15" t="str">
        <f>IF(A1094="", "", WEEKNUM(A1094))</f>
        <v/>
      </c>
    </row>
    <row r="1095" spans="8:9">
      <c r="H1095" s="15">
        <f>D1095*5 + E1095*4 + F1095*2 + G1095*2</f>
        <v>0</v>
      </c>
      <c r="I1095" s="15" t="str">
        <f>IF(A1095="", "", WEEKNUM(A1095))</f>
        <v/>
      </c>
    </row>
    <row r="1096" spans="8:9">
      <c r="H1096" s="15">
        <f>D1096*5 + E1096*4 + F1096*2 + G1096*2</f>
        <v>0</v>
      </c>
      <c r="I1096" s="15" t="str">
        <f>IF(A1096="", "", WEEKNUM(A1096))</f>
        <v/>
      </c>
    </row>
    <row r="1097" spans="8:9">
      <c r="H1097" s="15">
        <f>D1097*5 + E1097*4 + F1097*2 + G1097*2</f>
        <v>0</v>
      </c>
      <c r="I1097" s="15" t="str">
        <f>IF(A1097="", "", WEEKNUM(A1097))</f>
        <v/>
      </c>
    </row>
    <row r="1098" spans="8:9">
      <c r="H1098" s="15">
        <f>D1098*5 + E1098*4 + F1098*2 + G1098*2</f>
        <v>0</v>
      </c>
      <c r="I1098" s="15" t="str">
        <f>IF(A1098="", "", WEEKNUM(A1098))</f>
        <v/>
      </c>
    </row>
    <row r="1099" spans="8:9">
      <c r="H1099" s="15">
        <f>D1099*5 + E1099*4 + F1099*2 + G1099*2</f>
        <v>0</v>
      </c>
      <c r="I1099" s="15" t="str">
        <f>IF(A1099="", "", WEEKNUM(A1099))</f>
        <v/>
      </c>
    </row>
    <row r="1100" spans="8:9">
      <c r="H1100" s="15">
        <f>D1100*5 + E1100*4 + F1100*2 + G1100*2</f>
        <v>0</v>
      </c>
      <c r="I1100" s="15" t="str">
        <f>IF(A1100="", "", WEEKNUM(A1100))</f>
        <v/>
      </c>
    </row>
    <row r="1101" spans="8:9">
      <c r="H1101" s="15">
        <f>D1101*5 + E1101*4 + F1101*2 + G1101*2</f>
        <v>0</v>
      </c>
      <c r="I1101" s="15" t="str">
        <f>IF(A1101="", "", WEEKNUM(A1101))</f>
        <v/>
      </c>
    </row>
    <row r="1102" spans="8:9">
      <c r="H1102" s="15">
        <f>D1102*5 + E1102*4 + F1102*2 + G1102*2</f>
        <v>0</v>
      </c>
      <c r="I1102" s="15" t="str">
        <f>IF(A1102="", "", WEEKNUM(A1102))</f>
        <v/>
      </c>
    </row>
    <row r="1103" spans="8:9">
      <c r="H1103" s="15">
        <f>D1103*5 + E1103*4 + F1103*2 + G1103*2</f>
        <v>0</v>
      </c>
      <c r="I1103" s="15" t="str">
        <f>IF(A1103="", "", WEEKNUM(A1103))</f>
        <v/>
      </c>
    </row>
    <row r="1104" spans="8:9">
      <c r="H1104" s="15">
        <f>D1104*5 + E1104*4 + F1104*2 + G1104*2</f>
        <v>0</v>
      </c>
      <c r="I1104" s="15" t="str">
        <f>IF(A1104="", "", WEEKNUM(A1104))</f>
        <v/>
      </c>
    </row>
    <row r="1105" spans="8:9">
      <c r="H1105" s="15">
        <f>D1105*5 + E1105*4 + F1105*2 + G1105*2</f>
        <v>0</v>
      </c>
      <c r="I1105" s="15" t="str">
        <f>IF(A1105="", "", WEEKNUM(A1105))</f>
        <v/>
      </c>
    </row>
    <row r="1106" spans="8:9">
      <c r="H1106" s="15">
        <f>D1106*5 + E1106*4 + F1106*2 + G1106*2</f>
        <v>0</v>
      </c>
      <c r="I1106" s="15" t="str">
        <f>IF(A1106="", "", WEEKNUM(A1106))</f>
        <v/>
      </c>
    </row>
    <row r="1107" spans="8:9">
      <c r="H1107" s="15">
        <f>D1107*5 + E1107*4 + F1107*2 + G1107*2</f>
        <v>0</v>
      </c>
      <c r="I1107" s="15" t="str">
        <f>IF(A1107="", "", WEEKNUM(A1107))</f>
        <v/>
      </c>
    </row>
    <row r="1108" spans="8:9">
      <c r="H1108" s="15">
        <f>D1108*5 + E1108*4 + F1108*2 + G1108*2</f>
        <v>0</v>
      </c>
      <c r="I1108" s="15" t="str">
        <f>IF(A1108="", "", WEEKNUM(A1108))</f>
        <v/>
      </c>
    </row>
    <row r="1109" spans="8:9">
      <c r="H1109" s="15">
        <f>D1109*5 + E1109*4 + F1109*2 + G1109*2</f>
        <v>0</v>
      </c>
      <c r="I1109" s="15" t="str">
        <f>IF(A1109="", "", WEEKNUM(A1109))</f>
        <v/>
      </c>
    </row>
    <row r="1110" spans="8:9">
      <c r="H1110" s="15">
        <f>D1110*5 + E1110*4 + F1110*2 + G1110*2</f>
        <v>0</v>
      </c>
      <c r="I1110" s="15" t="str">
        <f>IF(A1110="", "", WEEKNUM(A1110))</f>
        <v/>
      </c>
    </row>
    <row r="1111" spans="8:9">
      <c r="H1111" s="15">
        <f>D1111*5 + E1111*4 + F1111*2 + G1111*2</f>
        <v>0</v>
      </c>
      <c r="I1111" s="15" t="str">
        <f>IF(A1111="", "", WEEKNUM(A1111))</f>
        <v/>
      </c>
    </row>
    <row r="1112" spans="8:9">
      <c r="H1112" s="15">
        <f>D1112*5 + E1112*4 + F1112*2 + G1112*2</f>
        <v>0</v>
      </c>
      <c r="I1112" s="15" t="str">
        <f>IF(A1112="", "", WEEKNUM(A1112))</f>
        <v/>
      </c>
    </row>
    <row r="1113" spans="8:9">
      <c r="H1113" s="15">
        <f>D1113*5 + E1113*4 + F1113*2 + G1113*2</f>
        <v>0</v>
      </c>
      <c r="I1113" s="15" t="str">
        <f>IF(A1113="", "", WEEKNUM(A1113))</f>
        <v/>
      </c>
    </row>
    <row r="1114" spans="8:9">
      <c r="H1114" s="15">
        <f>D1114*5 + E1114*4 + F1114*2 + G1114*2</f>
        <v>0</v>
      </c>
      <c r="I1114" s="15" t="str">
        <f>IF(A1114="", "", WEEKNUM(A1114))</f>
        <v/>
      </c>
    </row>
    <row r="1115" spans="8:9">
      <c r="H1115" s="15">
        <f>D1115*5 + E1115*4 + F1115*2 + G1115*2</f>
        <v>0</v>
      </c>
      <c r="I1115" s="15" t="str">
        <f>IF(A1115="", "", WEEKNUM(A1115))</f>
        <v/>
      </c>
    </row>
    <row r="1116" spans="8:9">
      <c r="H1116" s="15">
        <f>D1116*5 + E1116*4 + F1116*2 + G1116*2</f>
        <v>0</v>
      </c>
      <c r="I1116" s="15" t="str">
        <f>IF(A1116="", "", WEEKNUM(A1116))</f>
        <v/>
      </c>
    </row>
    <row r="1117" spans="8:9">
      <c r="H1117" s="15">
        <f>D1117*5 + E1117*4 + F1117*2 + G1117*2</f>
        <v>0</v>
      </c>
      <c r="I1117" s="15" t="str">
        <f>IF(A1117="", "", WEEKNUM(A1117))</f>
        <v/>
      </c>
    </row>
    <row r="1118" spans="8:9">
      <c r="H1118" s="15">
        <f>D1118*5 + E1118*4 + F1118*2 + G1118*2</f>
        <v>0</v>
      </c>
      <c r="I1118" s="15" t="str">
        <f>IF(A1118="", "", WEEKNUM(A1118))</f>
        <v/>
      </c>
    </row>
    <row r="1119" spans="8:9">
      <c r="H1119" s="15">
        <f>D1119*5 + E1119*4 + F1119*2 + G1119*2</f>
        <v>0</v>
      </c>
      <c r="I1119" s="15" t="str">
        <f>IF(A1119="", "", WEEKNUM(A1119))</f>
        <v/>
      </c>
    </row>
    <row r="1120" spans="8:9">
      <c r="H1120" s="15">
        <f>D1120*5 + E1120*4 + F1120*2 + G1120*2</f>
        <v>0</v>
      </c>
      <c r="I1120" s="15" t="str">
        <f>IF(A1120="", "", WEEKNUM(A1120))</f>
        <v/>
      </c>
    </row>
    <row r="1121" spans="8:9">
      <c r="H1121" s="15">
        <f>D1121*5 + E1121*4 + F1121*2 + G1121*2</f>
        <v>0</v>
      </c>
      <c r="I1121" s="15" t="str">
        <f>IF(A1121="", "", WEEKNUM(A1121))</f>
        <v/>
      </c>
    </row>
    <row r="1122" spans="8:9">
      <c r="H1122" s="15">
        <f>D1122*5 + E1122*4 + F1122*2 + G1122*2</f>
        <v>0</v>
      </c>
      <c r="I1122" s="15" t="str">
        <f>IF(A1122="", "", WEEKNUM(A1122))</f>
        <v/>
      </c>
    </row>
    <row r="1123" spans="8:9">
      <c r="H1123" s="15">
        <f>D1123*5 + E1123*4 + F1123*2 + G1123*2</f>
        <v>0</v>
      </c>
      <c r="I1123" s="15" t="str">
        <f>IF(A1123="", "", WEEKNUM(A1123))</f>
        <v/>
      </c>
    </row>
    <row r="1124" spans="8:9">
      <c r="H1124" s="15">
        <f>D1124*5 + E1124*4 + F1124*2 + G1124*2</f>
        <v>0</v>
      </c>
      <c r="I1124" s="15" t="str">
        <f>IF(A1124="", "", WEEKNUM(A1124))</f>
        <v/>
      </c>
    </row>
    <row r="1125" spans="8:9">
      <c r="H1125" s="15">
        <f>D1125*5 + E1125*4 + F1125*2 + G1125*2</f>
        <v>0</v>
      </c>
      <c r="I1125" s="15" t="str">
        <f>IF(A1125="", "", WEEKNUM(A1125))</f>
        <v/>
      </c>
    </row>
    <row r="1126" spans="8:9">
      <c r="H1126" s="15">
        <f>D1126*5 + E1126*4 + F1126*2 + G1126*2</f>
        <v>0</v>
      </c>
      <c r="I1126" s="15" t="str">
        <f>IF(A1126="", "", WEEKNUM(A1126))</f>
        <v/>
      </c>
    </row>
    <row r="1127" spans="8:9">
      <c r="H1127" s="15">
        <f>D1127*5 + E1127*4 + F1127*2 + G1127*2</f>
        <v>0</v>
      </c>
      <c r="I1127" s="15" t="str">
        <f>IF(A1127="", "", WEEKNUM(A1127))</f>
        <v/>
      </c>
    </row>
    <row r="1128" spans="8:9">
      <c r="H1128" s="15">
        <f>D1128*5 + E1128*4 + F1128*2 + G1128*2</f>
        <v>0</v>
      </c>
      <c r="I1128" s="15" t="str">
        <f>IF(A1128="", "", WEEKNUM(A1128))</f>
        <v/>
      </c>
    </row>
    <row r="1129" spans="8:9">
      <c r="H1129" s="15">
        <f>D1129*5 + E1129*4 + F1129*2 + G1129*2</f>
        <v>0</v>
      </c>
      <c r="I1129" s="15" t="str">
        <f>IF(A1129="", "", WEEKNUM(A1129))</f>
        <v/>
      </c>
    </row>
    <row r="1130" spans="8:9">
      <c r="H1130" s="15">
        <f>D1130*5 + E1130*4 + F1130*2 + G1130*2</f>
        <v>0</v>
      </c>
      <c r="I1130" s="15" t="str">
        <f>IF(A1130="", "", WEEKNUM(A1130))</f>
        <v/>
      </c>
    </row>
    <row r="1131" spans="8:9">
      <c r="H1131" s="15">
        <f>D1131*5 + E1131*4 + F1131*2 + G1131*2</f>
        <v>0</v>
      </c>
      <c r="I1131" s="15" t="str">
        <f>IF(A1131="", "", WEEKNUM(A1131))</f>
        <v/>
      </c>
    </row>
    <row r="1132" spans="8:9">
      <c r="H1132" s="15">
        <f>D1132*5 + E1132*4 + F1132*2 + G1132*2</f>
        <v>0</v>
      </c>
      <c r="I1132" s="15" t="str">
        <f>IF(A1132="", "", WEEKNUM(A1132))</f>
        <v/>
      </c>
    </row>
    <row r="1133" spans="8:9">
      <c r="H1133" s="15">
        <f>D1133*5 + E1133*4 + F1133*2 + G1133*2</f>
        <v>0</v>
      </c>
      <c r="I1133" s="15" t="str">
        <f>IF(A1133="", "", WEEKNUM(A1133))</f>
        <v/>
      </c>
    </row>
    <row r="1134" spans="8:9">
      <c r="H1134" s="15">
        <f>D1134*5 + E1134*4 + F1134*2 + G1134*2</f>
        <v>0</v>
      </c>
      <c r="I1134" s="15" t="str">
        <f>IF(A1134="", "", WEEKNUM(A1134))</f>
        <v/>
      </c>
    </row>
    <row r="1135" spans="8:9">
      <c r="H1135" s="15">
        <f>D1135*5 + E1135*4 + F1135*2 + G1135*2</f>
        <v>0</v>
      </c>
      <c r="I1135" s="15" t="str">
        <f>IF(A1135="", "", WEEKNUM(A1135))</f>
        <v/>
      </c>
    </row>
    <row r="1136" spans="8:9">
      <c r="H1136" s="15">
        <f>D1136*5 + E1136*4 + F1136*2 + G1136*2</f>
        <v>0</v>
      </c>
      <c r="I1136" s="15" t="str">
        <f>IF(A1136="", "", WEEKNUM(A1136))</f>
        <v/>
      </c>
    </row>
    <row r="1137" spans="8:9">
      <c r="H1137" s="15">
        <f>D1137*5 + E1137*4 + F1137*2 + G1137*2</f>
        <v>0</v>
      </c>
      <c r="I1137" s="15" t="str">
        <f>IF(A1137="", "", WEEKNUM(A1137))</f>
        <v/>
      </c>
    </row>
    <row r="1138" spans="8:9">
      <c r="H1138" s="15">
        <f>D1138*5 + E1138*4 + F1138*2 + G1138*2</f>
        <v>0</v>
      </c>
      <c r="I1138" s="15" t="str">
        <f>IF(A1138="", "", WEEKNUM(A1138))</f>
        <v/>
      </c>
    </row>
    <row r="1139" spans="8:9">
      <c r="H1139" s="15">
        <f>D1139*5 + E1139*4 + F1139*2 + G1139*2</f>
        <v>0</v>
      </c>
      <c r="I1139" s="15" t="str">
        <f>IF(A1139="", "", WEEKNUM(A1139))</f>
        <v/>
      </c>
    </row>
    <row r="1140" spans="8:9">
      <c r="H1140" s="15">
        <f>D1140*5 + E1140*4 + F1140*2 + G1140*2</f>
        <v>0</v>
      </c>
      <c r="I1140" s="15" t="str">
        <f>IF(A1140="", "", WEEKNUM(A1140))</f>
        <v/>
      </c>
    </row>
    <row r="1141" spans="8:9">
      <c r="H1141" s="15">
        <f>D1141*5 + E1141*4 + F1141*2 + G1141*2</f>
        <v>0</v>
      </c>
      <c r="I1141" s="15" t="str">
        <f>IF(A1141="", "", WEEKNUM(A1141))</f>
        <v/>
      </c>
    </row>
    <row r="1142" spans="8:9">
      <c r="H1142" s="15">
        <f>D1142*5 + E1142*4 + F1142*2 + G1142*2</f>
        <v>0</v>
      </c>
      <c r="I1142" s="15" t="str">
        <f>IF(A1142="", "", WEEKNUM(A1142))</f>
        <v/>
      </c>
    </row>
    <row r="1143" spans="8:9">
      <c r="H1143" s="15">
        <f>D1143*5 + E1143*4 + F1143*2 + G1143*2</f>
        <v>0</v>
      </c>
      <c r="I1143" s="15" t="str">
        <f>IF(A1143="", "", WEEKNUM(A1143))</f>
        <v/>
      </c>
    </row>
    <row r="1144" spans="8:9">
      <c r="H1144" s="15">
        <f>D1144*5 + E1144*4 + F1144*2 + G1144*2</f>
        <v>0</v>
      </c>
      <c r="I1144" s="15" t="str">
        <f>IF(A1144="", "", WEEKNUM(A1144))</f>
        <v/>
      </c>
    </row>
    <row r="1145" spans="8:9">
      <c r="H1145" s="15">
        <f>D1145*5 + E1145*4 + F1145*2 + G1145*2</f>
        <v>0</v>
      </c>
      <c r="I1145" s="15" t="str">
        <f>IF(A1145="", "", WEEKNUM(A1145))</f>
        <v/>
      </c>
    </row>
    <row r="1146" spans="8:9">
      <c r="H1146" s="15">
        <f>D1146*5 + E1146*4 + F1146*2 + G1146*2</f>
        <v>0</v>
      </c>
      <c r="I1146" s="15" t="str">
        <f>IF(A1146="", "", WEEKNUM(A1146))</f>
        <v/>
      </c>
    </row>
    <row r="1147" spans="8:9">
      <c r="H1147" s="15">
        <f>D1147*5 + E1147*4 + F1147*2 + G1147*2</f>
        <v>0</v>
      </c>
      <c r="I1147" s="15" t="str">
        <f>IF(A1147="", "", WEEKNUM(A1147))</f>
        <v/>
      </c>
    </row>
    <row r="1148" spans="8:9">
      <c r="H1148" s="15">
        <f>D1148*5 + E1148*4 + F1148*2 + G1148*2</f>
        <v>0</v>
      </c>
      <c r="I1148" s="15" t="str">
        <f>IF(A1148="", "", WEEKNUM(A1148))</f>
        <v/>
      </c>
    </row>
    <row r="1149" spans="8:9">
      <c r="H1149" s="15">
        <f>D1149*5 + E1149*4 + F1149*2 + G1149*2</f>
        <v>0</v>
      </c>
      <c r="I1149" s="15" t="str">
        <f>IF(A1149="", "", WEEKNUM(A1149))</f>
        <v/>
      </c>
    </row>
    <row r="1150" spans="8:9">
      <c r="H1150" s="15">
        <f>D1150*5 + E1150*4 + F1150*2 + G1150*2</f>
        <v>0</v>
      </c>
      <c r="I1150" s="15" t="str">
        <f>IF(A1150="", "", WEEKNUM(A1150))</f>
        <v/>
      </c>
    </row>
    <row r="1151" spans="8:9">
      <c r="H1151" s="15">
        <f>D1151*5 + E1151*4 + F1151*2 + G1151*2</f>
        <v>0</v>
      </c>
      <c r="I1151" s="15" t="str">
        <f>IF(A1151="", "", WEEKNUM(A1151))</f>
        <v/>
      </c>
    </row>
    <row r="1152" spans="8:9">
      <c r="H1152" s="15">
        <f>D1152*5 + E1152*4 + F1152*2 + G1152*2</f>
        <v>0</v>
      </c>
      <c r="I1152" s="15" t="str">
        <f>IF(A1152="", "", WEEKNUM(A1152))</f>
        <v/>
      </c>
    </row>
    <row r="1153" spans="8:9">
      <c r="H1153" s="15">
        <f>D1153*5 + E1153*4 + F1153*2 + G1153*2</f>
        <v>0</v>
      </c>
      <c r="I1153" s="15" t="str">
        <f>IF(A1153="", "", WEEKNUM(A1153))</f>
        <v/>
      </c>
    </row>
    <row r="1154" spans="8:9">
      <c r="H1154" s="15">
        <f>D1154*5 + E1154*4 + F1154*2 + G1154*2</f>
        <v>0</v>
      </c>
      <c r="I1154" s="15" t="str">
        <f>IF(A1154="", "", WEEKNUM(A1154))</f>
        <v/>
      </c>
    </row>
    <row r="1155" spans="8:9">
      <c r="H1155" s="15">
        <f>D1155*5 + E1155*4 + F1155*2 + G1155*2</f>
        <v>0</v>
      </c>
      <c r="I1155" s="15" t="str">
        <f>IF(A1155="", "", WEEKNUM(A1155))</f>
        <v/>
      </c>
    </row>
    <row r="1156" spans="8:9">
      <c r="H1156" s="15">
        <f>D1156*5 + E1156*4 + F1156*2 + G1156*2</f>
        <v>0</v>
      </c>
      <c r="I1156" s="15" t="str">
        <f>IF(A1156="", "", WEEKNUM(A1156))</f>
        <v/>
      </c>
    </row>
    <row r="1157" spans="8:9">
      <c r="H1157" s="15">
        <f>D1157*5 + E1157*4 + F1157*2 + G1157*2</f>
        <v>0</v>
      </c>
      <c r="I1157" s="15" t="str">
        <f>IF(A1157="", "", WEEKNUM(A1157))</f>
        <v/>
      </c>
    </row>
    <row r="1158" spans="8:9">
      <c r="H1158" s="15">
        <f>D1158*5 + E1158*4 + F1158*2 + G1158*2</f>
        <v>0</v>
      </c>
      <c r="I1158" s="15" t="str">
        <f>IF(A1158="", "", WEEKNUM(A1158))</f>
        <v/>
      </c>
    </row>
    <row r="1159" spans="8:9">
      <c r="H1159" s="15">
        <f>D1159*5 + E1159*4 + F1159*2 + G1159*2</f>
        <v>0</v>
      </c>
      <c r="I1159" s="15" t="str">
        <f>IF(A1159="", "", WEEKNUM(A1159))</f>
        <v/>
      </c>
    </row>
    <row r="1160" spans="8:9">
      <c r="H1160" s="15">
        <f>D1160*5 + E1160*4 + F1160*2 + G1160*2</f>
        <v>0</v>
      </c>
      <c r="I1160" s="15" t="str">
        <f>IF(A1160="", "", WEEKNUM(A1160))</f>
        <v/>
      </c>
    </row>
    <row r="1161" spans="8:9">
      <c r="H1161" s="15">
        <f>D1161*5 + E1161*4 + F1161*2 + G1161*2</f>
        <v>0</v>
      </c>
      <c r="I1161" s="15" t="str">
        <f>IF(A1161="", "", WEEKNUM(A1161))</f>
        <v/>
      </c>
    </row>
    <row r="1162" spans="8:9">
      <c r="H1162" s="15">
        <f>D1162*5 + E1162*4 + F1162*2 + G1162*2</f>
        <v>0</v>
      </c>
      <c r="I1162" s="15" t="str">
        <f>IF(A1162="", "", WEEKNUM(A1162))</f>
        <v/>
      </c>
    </row>
    <row r="1163" spans="8:9">
      <c r="H1163" s="15">
        <f>D1163*5 + E1163*4 + F1163*2 + G1163*2</f>
        <v>0</v>
      </c>
      <c r="I1163" s="15" t="str">
        <f>IF(A1163="", "", WEEKNUM(A1163))</f>
        <v/>
      </c>
    </row>
    <row r="1164" spans="8:9">
      <c r="H1164" s="15">
        <f>D1164*5 + E1164*4 + F1164*2 + G1164*2</f>
        <v>0</v>
      </c>
      <c r="I1164" s="15" t="str">
        <f>IF(A1164="", "", WEEKNUM(A1164))</f>
        <v/>
      </c>
    </row>
    <row r="1165" spans="8:9">
      <c r="H1165" s="15">
        <f>D1165*5 + E1165*4 + F1165*2 + G1165*2</f>
        <v>0</v>
      </c>
      <c r="I1165" s="15" t="str">
        <f>IF(A1165="", "", WEEKNUM(A1165))</f>
        <v/>
      </c>
    </row>
    <row r="1166" spans="8:9">
      <c r="H1166" s="15">
        <f>D1166*5 + E1166*4 + F1166*2 + G1166*2</f>
        <v>0</v>
      </c>
      <c r="I1166" s="15" t="str">
        <f>IF(A1166="", "", WEEKNUM(A1166))</f>
        <v/>
      </c>
    </row>
    <row r="1167" spans="8:9">
      <c r="H1167" s="15">
        <f>D1167*5 + E1167*4 + F1167*2 + G1167*2</f>
        <v>0</v>
      </c>
      <c r="I1167" s="15" t="str">
        <f>IF(A1167="", "", WEEKNUM(A1167))</f>
        <v/>
      </c>
    </row>
    <row r="1168" spans="8:9">
      <c r="H1168" s="15">
        <f>D1168*5 + E1168*4 + F1168*2 + G1168*2</f>
        <v>0</v>
      </c>
      <c r="I1168" s="15" t="str">
        <f>IF(A1168="", "", WEEKNUM(A1168))</f>
        <v/>
      </c>
    </row>
    <row r="1169" spans="8:9">
      <c r="H1169" s="15">
        <f>D1169*5 + E1169*4 + F1169*2 + G1169*2</f>
        <v>0</v>
      </c>
      <c r="I1169" s="15" t="str">
        <f>IF(A1169="", "", WEEKNUM(A1169))</f>
        <v/>
      </c>
    </row>
    <row r="1170" spans="8:9">
      <c r="H1170" s="15">
        <f>D1170*5 + E1170*4 + F1170*2 + G1170*2</f>
        <v>0</v>
      </c>
      <c r="I1170" s="15" t="str">
        <f>IF(A1170="", "", WEEKNUM(A1170))</f>
        <v/>
      </c>
    </row>
    <row r="1171" spans="8:9">
      <c r="H1171" s="15">
        <f>D1171*5 + E1171*4 + F1171*2 + G1171*2</f>
        <v>0</v>
      </c>
      <c r="I1171" s="15" t="str">
        <f>IF(A1171="", "", WEEKNUM(A1171))</f>
        <v/>
      </c>
    </row>
    <row r="1172" spans="8:9">
      <c r="H1172" s="15">
        <f>D1172*5 + E1172*4 + F1172*2 + G1172*2</f>
        <v>0</v>
      </c>
      <c r="I1172" s="15" t="str">
        <f>IF(A1172="", "", WEEKNUM(A1172))</f>
        <v/>
      </c>
    </row>
    <row r="1173" spans="8:9">
      <c r="H1173" s="15">
        <f>D1173*5 + E1173*4 + F1173*2 + G1173*2</f>
        <v>0</v>
      </c>
      <c r="I1173" s="15" t="str">
        <f>IF(A1173="", "", WEEKNUM(A1173))</f>
        <v/>
      </c>
    </row>
    <row r="1174" spans="8:9">
      <c r="H1174" s="15">
        <f>D1174*5 + E1174*4 + F1174*2 + G1174*2</f>
        <v>0</v>
      </c>
      <c r="I1174" s="15" t="str">
        <f>IF(A1174="", "", WEEKNUM(A1174))</f>
        <v/>
      </c>
    </row>
    <row r="1175" spans="8:9">
      <c r="H1175" s="15">
        <f>D1175*5 + E1175*4 + F1175*2 + G1175*2</f>
        <v>0</v>
      </c>
      <c r="I1175" s="15" t="str">
        <f>IF(A1175="", "", WEEKNUM(A1175))</f>
        <v/>
      </c>
    </row>
    <row r="1176" spans="8:9">
      <c r="H1176" s="15">
        <f>D1176*5 + E1176*4 + F1176*2 + G1176*2</f>
        <v>0</v>
      </c>
      <c r="I1176" s="15" t="str">
        <f>IF(A1176="", "", WEEKNUM(A1176))</f>
        <v/>
      </c>
    </row>
    <row r="1177" spans="8:9">
      <c r="H1177" s="15">
        <f>D1177*5 + E1177*4 + F1177*2 + G1177*2</f>
        <v>0</v>
      </c>
      <c r="I1177" s="15" t="str">
        <f>IF(A1177="", "", WEEKNUM(A1177))</f>
        <v/>
      </c>
    </row>
    <row r="1178" spans="8:9">
      <c r="H1178" s="15">
        <f>D1178*5 + E1178*4 + F1178*2 + G1178*2</f>
        <v>0</v>
      </c>
      <c r="I1178" s="15" t="str">
        <f>IF(A1178="", "", WEEKNUM(A1178))</f>
        <v/>
      </c>
    </row>
    <row r="1179" spans="8:9">
      <c r="H1179" s="15">
        <f>D1179*5 + E1179*4 + F1179*2 + G1179*2</f>
        <v>0</v>
      </c>
      <c r="I1179" s="15" t="str">
        <f>IF(A1179="", "", WEEKNUM(A1179))</f>
        <v/>
      </c>
    </row>
    <row r="1180" spans="8:9">
      <c r="H1180" s="15">
        <f>D1180*5 + E1180*4 + F1180*2 + G1180*2</f>
        <v>0</v>
      </c>
      <c r="I1180" s="15" t="str">
        <f>IF(A1180="", "", WEEKNUM(A1180))</f>
        <v/>
      </c>
    </row>
    <row r="1181" spans="8:9">
      <c r="H1181" s="15">
        <f>D1181*5 + E1181*4 + F1181*2 + G1181*2</f>
        <v>0</v>
      </c>
      <c r="I1181" s="15" t="str">
        <f>IF(A1181="", "", WEEKNUM(A1181))</f>
        <v/>
      </c>
    </row>
    <row r="1182" spans="8:9">
      <c r="H1182" s="15">
        <f>D1182*5 + E1182*4 + F1182*2 + G1182*2</f>
        <v>0</v>
      </c>
      <c r="I1182" s="15" t="str">
        <f>IF(A1182="", "", WEEKNUM(A1182))</f>
        <v/>
      </c>
    </row>
    <row r="1183" spans="8:9">
      <c r="H1183" s="15">
        <f>D1183*5 + E1183*4 + F1183*2 + G1183*2</f>
        <v>0</v>
      </c>
      <c r="I1183" s="15" t="str">
        <f>IF(A1183="", "", WEEKNUM(A1183))</f>
        <v/>
      </c>
    </row>
    <row r="1184" spans="8:9">
      <c r="H1184" s="15">
        <f>D1184*5 + E1184*4 + F1184*2 + G1184*2</f>
        <v>0</v>
      </c>
      <c r="I1184" s="15" t="str">
        <f>IF(A1184="", "", WEEKNUM(A1184))</f>
        <v/>
      </c>
    </row>
    <row r="1185" spans="8:9">
      <c r="H1185" s="15">
        <f>D1185*5 + E1185*4 + F1185*2 + G1185*2</f>
        <v>0</v>
      </c>
      <c r="I1185" s="15" t="str">
        <f>IF(A1185="", "", WEEKNUM(A1185))</f>
        <v/>
      </c>
    </row>
    <row r="1186" spans="8:9">
      <c r="H1186" s="15">
        <f>D1186*5 + E1186*4 + F1186*2 + G1186*2</f>
        <v>0</v>
      </c>
      <c r="I1186" s="15" t="str">
        <f>IF(A1186="", "", WEEKNUM(A1186))</f>
        <v/>
      </c>
    </row>
    <row r="1187" spans="8:9">
      <c r="H1187" s="15">
        <f>D1187*5 + E1187*4 + F1187*2 + G1187*2</f>
        <v>0</v>
      </c>
      <c r="I1187" s="15" t="str">
        <f>IF(A1187="", "", WEEKNUM(A1187))</f>
        <v/>
      </c>
    </row>
    <row r="1188" spans="8:9">
      <c r="H1188" s="15">
        <f>D1188*5 + E1188*4 + F1188*2 + G1188*2</f>
        <v>0</v>
      </c>
      <c r="I1188" s="15" t="str">
        <f>IF(A1188="", "", WEEKNUM(A1188))</f>
        <v/>
      </c>
    </row>
    <row r="1189" spans="8:9">
      <c r="H1189" s="15">
        <f>D1189*5 + E1189*4 + F1189*2 + G1189*2</f>
        <v>0</v>
      </c>
      <c r="I1189" s="15" t="str">
        <f>IF(A1189="", "", WEEKNUM(A1189))</f>
        <v/>
      </c>
    </row>
    <row r="1190" spans="8:9">
      <c r="H1190" s="15">
        <f>D1190*5 + E1190*4 + F1190*2 + G1190*2</f>
        <v>0</v>
      </c>
      <c r="I1190" s="15" t="str">
        <f>IF(A1190="", "", WEEKNUM(A1190))</f>
        <v/>
      </c>
    </row>
    <row r="1191" spans="8:9">
      <c r="H1191" s="15">
        <f>D1191*5 + E1191*4 + F1191*2 + G1191*2</f>
        <v>0</v>
      </c>
      <c r="I1191" s="15" t="str">
        <f>IF(A1191="", "", WEEKNUM(A1191))</f>
        <v/>
      </c>
    </row>
    <row r="1192" spans="8:9">
      <c r="H1192" s="15">
        <f>D1192*5 + E1192*4 + F1192*2 + G1192*2</f>
        <v>0</v>
      </c>
      <c r="I1192" s="15" t="str">
        <f>IF(A1192="", "", WEEKNUM(A1192))</f>
        <v/>
      </c>
    </row>
    <row r="1193" spans="8:9">
      <c r="H1193" s="15">
        <f>D1193*5 + E1193*4 + F1193*2 + G1193*2</f>
        <v>0</v>
      </c>
      <c r="I1193" s="15" t="str">
        <f>IF(A1193="", "", WEEKNUM(A1193))</f>
        <v/>
      </c>
    </row>
    <row r="1194" spans="8:9">
      <c r="H1194" s="15">
        <f>D1194*5 + E1194*4 + F1194*2 + G1194*2</f>
        <v>0</v>
      </c>
      <c r="I1194" s="15" t="str">
        <f>IF(A1194="", "", WEEKNUM(A1194))</f>
        <v/>
      </c>
    </row>
    <row r="1195" spans="8:9">
      <c r="H1195" s="15">
        <f>D1195*5 + E1195*4 + F1195*2 + G1195*2</f>
        <v>0</v>
      </c>
      <c r="I1195" s="15" t="str">
        <f>IF(A1195="", "", WEEKNUM(A1195))</f>
        <v/>
      </c>
    </row>
    <row r="1196" spans="8:9">
      <c r="H1196" s="15">
        <f>D1196*5 + E1196*4 + F1196*2 + G1196*2</f>
        <v>0</v>
      </c>
      <c r="I1196" s="15" t="str">
        <f>IF(A1196="", "", WEEKNUM(A1196))</f>
        <v/>
      </c>
    </row>
    <row r="1197" spans="8:9">
      <c r="H1197" s="15">
        <f>D1197*5 + E1197*4 + F1197*2 + G1197*2</f>
        <v>0</v>
      </c>
      <c r="I1197" s="15" t="str">
        <f>IF(A1197="", "", WEEKNUM(A1197))</f>
        <v/>
      </c>
    </row>
    <row r="1198" spans="8:9">
      <c r="H1198" s="15">
        <f>D1198*5 + E1198*4 + F1198*2 + G1198*2</f>
        <v>0</v>
      </c>
      <c r="I1198" s="15" t="str">
        <f>IF(A1198="", "", WEEKNUM(A1198))</f>
        <v/>
      </c>
    </row>
    <row r="1199" spans="8:9">
      <c r="H1199" s="15">
        <f>D1199*5 + E1199*4 + F1199*2 + G1199*2</f>
        <v>0</v>
      </c>
      <c r="I1199" s="15" t="str">
        <f>IF(A1199="", "", WEEKNUM(A1199))</f>
        <v/>
      </c>
    </row>
    <row r="1200" spans="8:9">
      <c r="H1200" s="15">
        <f>D1200*5 + E1200*4 + F1200*2 + G1200*2</f>
        <v>0</v>
      </c>
      <c r="I1200" s="15" t="str">
        <f>IF(A1200="", "", WEEKNUM(A1200))</f>
        <v/>
      </c>
    </row>
    <row r="1201" spans="8:9">
      <c r="H1201" s="15">
        <f>D1201*5 + E1201*4 + F1201*2 + G1201*2</f>
        <v>0</v>
      </c>
      <c r="I1201" s="15" t="str">
        <f>IF(A1201="", "", WEEKNUM(A1201))</f>
        <v/>
      </c>
    </row>
    <row r="1202" spans="8:9">
      <c r="H1202" s="15">
        <f>D1202*5 + E1202*4 + F1202*2 + G1202*2</f>
        <v>0</v>
      </c>
      <c r="I1202" s="15" t="str">
        <f>IF(A1202="", "", WEEKNUM(A1202))</f>
        <v/>
      </c>
    </row>
    <row r="1203" spans="8:9">
      <c r="H1203" s="15">
        <f>D1203*5 + E1203*4 + F1203*2 + G1203*2</f>
        <v>0</v>
      </c>
      <c r="I1203" s="15" t="str">
        <f>IF(A1203="", "", WEEKNUM(A1203))</f>
        <v/>
      </c>
    </row>
    <row r="1204" spans="8:9">
      <c r="H1204" s="15">
        <f>D1204*5 + E1204*4 + F1204*2 + G1204*2</f>
        <v>0</v>
      </c>
      <c r="I1204" s="15" t="str">
        <f>IF(A1204="", "", WEEKNUM(A1204))</f>
        <v/>
      </c>
    </row>
    <row r="1205" spans="8:9">
      <c r="H1205" s="15">
        <f>D1205*5 + E1205*4 + F1205*2 + G1205*2</f>
        <v>0</v>
      </c>
      <c r="I1205" s="15" t="str">
        <f>IF(A1205="", "", WEEKNUM(A1205))</f>
        <v/>
      </c>
    </row>
    <row r="1206" spans="8:9">
      <c r="H1206" s="15">
        <f>D1206*5 + E1206*4 + F1206*2 + G1206*2</f>
        <v>0</v>
      </c>
      <c r="I1206" s="15" t="str">
        <f>IF(A1206="", "", WEEKNUM(A1206))</f>
        <v/>
      </c>
    </row>
    <row r="1207" spans="8:9">
      <c r="H1207" s="15">
        <f>D1207*5 + E1207*4 + F1207*2 + G1207*2</f>
        <v>0</v>
      </c>
      <c r="I1207" s="15" t="str">
        <f>IF(A1207="", "", WEEKNUM(A1207))</f>
        <v/>
      </c>
    </row>
    <row r="1208" spans="8:9">
      <c r="H1208" s="15">
        <f>D1208*5 + E1208*4 + F1208*2 + G1208*2</f>
        <v>0</v>
      </c>
      <c r="I1208" s="15" t="str">
        <f>IF(A1208="", "", WEEKNUM(A1208))</f>
        <v/>
      </c>
    </row>
    <row r="1209" spans="8:9">
      <c r="H1209" s="15">
        <f>D1209*5 + E1209*4 + F1209*2 + G1209*2</f>
        <v>0</v>
      </c>
      <c r="I1209" s="15" t="str">
        <f>IF(A1209="", "", WEEKNUM(A1209))</f>
        <v/>
      </c>
    </row>
    <row r="1210" spans="8:9">
      <c r="H1210" s="15">
        <f>D1210*5 + E1210*4 + F1210*2 + G1210*2</f>
        <v>0</v>
      </c>
      <c r="I1210" s="15" t="str">
        <f>IF(A1210="", "", WEEKNUM(A1210))</f>
        <v/>
      </c>
    </row>
    <row r="1211" spans="8:9">
      <c r="H1211" s="15">
        <f>D1211*5 + E1211*4 + F1211*2 + G1211*2</f>
        <v>0</v>
      </c>
      <c r="I1211" s="15" t="str">
        <f>IF(A1211="", "", WEEKNUM(A1211))</f>
        <v/>
      </c>
    </row>
    <row r="1212" spans="8:9">
      <c r="H1212" s="15">
        <f>D1212*5 + E1212*4 + F1212*2 + G1212*2</f>
        <v>0</v>
      </c>
      <c r="I1212" s="15" t="str">
        <f>IF(A1212="", "", WEEKNUM(A1212))</f>
        <v/>
      </c>
    </row>
    <row r="1213" spans="8:9">
      <c r="H1213" s="15">
        <f>D1213*5 + E1213*4 + F1213*2 + G1213*2</f>
        <v>0</v>
      </c>
      <c r="I1213" s="15" t="str">
        <f>IF(A1213="", "", WEEKNUM(A1213))</f>
        <v/>
      </c>
    </row>
    <row r="1214" spans="8:9">
      <c r="H1214" s="15">
        <f>D1214*5 + E1214*4 + F1214*2 + G1214*2</f>
        <v>0</v>
      </c>
      <c r="I1214" s="15" t="str">
        <f>IF(A1214="", "", WEEKNUM(A1214))</f>
        <v/>
      </c>
    </row>
    <row r="1215" spans="8:9">
      <c r="H1215" s="15">
        <f>D1215*5 + E1215*4 + F1215*2 + G1215*2</f>
        <v>0</v>
      </c>
      <c r="I1215" s="15" t="str">
        <f>IF(A1215="", "", WEEKNUM(A1215))</f>
        <v/>
      </c>
    </row>
    <row r="1216" spans="8:9">
      <c r="H1216" s="15">
        <f>D1216*5 + E1216*4 + F1216*2 + G1216*2</f>
        <v>0</v>
      </c>
      <c r="I1216" s="15" t="str">
        <f>IF(A1216="", "", WEEKNUM(A1216))</f>
        <v/>
      </c>
    </row>
    <row r="1217" spans="8:9">
      <c r="H1217" s="15">
        <f>D1217*5 + E1217*4 + F1217*2 + G1217*2</f>
        <v>0</v>
      </c>
      <c r="I1217" s="15" t="str">
        <f>IF(A1217="", "", WEEKNUM(A1217))</f>
        <v/>
      </c>
    </row>
    <row r="1218" spans="8:9">
      <c r="H1218" s="15">
        <f>D1218*5 + E1218*4 + F1218*2 + G1218*2</f>
        <v>0</v>
      </c>
      <c r="I1218" s="15" t="str">
        <f>IF(A1218="", "", WEEKNUM(A1218))</f>
        <v/>
      </c>
    </row>
    <row r="1219" spans="8:9">
      <c r="H1219" s="15">
        <f>D1219*5 + E1219*4 + F1219*2 + G1219*2</f>
        <v>0</v>
      </c>
      <c r="I1219" s="15" t="str">
        <f>IF(A1219="", "", WEEKNUM(A1219))</f>
        <v/>
      </c>
    </row>
    <row r="1220" spans="8:9">
      <c r="H1220" s="15">
        <f>D1220*5 + E1220*4 + F1220*2 + G1220*2</f>
        <v>0</v>
      </c>
      <c r="I1220" s="15" t="str">
        <f>IF(A1220="", "", WEEKNUM(A1220))</f>
        <v/>
      </c>
    </row>
    <row r="1221" spans="8:9">
      <c r="H1221" s="15">
        <f>D1221*5 + E1221*4 + F1221*2 + G1221*2</f>
        <v>0</v>
      </c>
      <c r="I1221" s="15" t="str">
        <f>IF(A1221="", "", WEEKNUM(A1221))</f>
        <v/>
      </c>
    </row>
    <row r="1222" spans="8:9">
      <c r="H1222" s="15">
        <f>D1222*5 + E1222*4 + F1222*2 + G1222*2</f>
        <v>0</v>
      </c>
      <c r="I1222" s="15" t="str">
        <f>IF(A1222="", "", WEEKNUM(A1222))</f>
        <v/>
      </c>
    </row>
    <row r="1223" spans="8:9">
      <c r="H1223" s="15">
        <f>D1223*5 + E1223*4 + F1223*2 + G1223*2</f>
        <v>0</v>
      </c>
      <c r="I1223" s="15" t="str">
        <f>IF(A1223="", "", WEEKNUM(A1223))</f>
        <v/>
      </c>
    </row>
    <row r="1224" spans="8:9">
      <c r="H1224" s="15">
        <f>D1224*5 + E1224*4 + F1224*2 + G1224*2</f>
        <v>0</v>
      </c>
      <c r="I1224" s="15" t="str">
        <f>IF(A1224="", "", WEEKNUM(A1224))</f>
        <v/>
      </c>
    </row>
    <row r="1225" spans="8:9">
      <c r="H1225" s="15">
        <f>D1225*5 + E1225*4 + F1225*2 + G1225*2</f>
        <v>0</v>
      </c>
      <c r="I1225" s="15" t="str">
        <f>IF(A1225="", "", WEEKNUM(A1225))</f>
        <v/>
      </c>
    </row>
    <row r="1226" spans="8:9">
      <c r="H1226" s="15">
        <f>D1226*5 + E1226*4 + F1226*2 + G1226*2</f>
        <v>0</v>
      </c>
      <c r="I1226" s="15" t="str">
        <f>IF(A1226="", "", WEEKNUM(A1226))</f>
        <v/>
      </c>
    </row>
    <row r="1227" spans="8:9">
      <c r="H1227" s="15">
        <f>D1227*5 + E1227*4 + F1227*2 + G1227*2</f>
        <v>0</v>
      </c>
      <c r="I1227" s="15" t="str">
        <f>IF(A1227="", "", WEEKNUM(A1227))</f>
        <v/>
      </c>
    </row>
    <row r="1228" spans="8:9">
      <c r="H1228" s="15">
        <f>D1228*5 + E1228*4 + F1228*2 + G1228*2</f>
        <v>0</v>
      </c>
      <c r="I1228" s="15" t="str">
        <f>IF(A1228="", "", WEEKNUM(A1228))</f>
        <v/>
      </c>
    </row>
    <row r="1229" spans="8:9">
      <c r="H1229" s="15">
        <f>D1229*5 + E1229*4 + F1229*2 + G1229*2</f>
        <v>0</v>
      </c>
      <c r="I1229" s="15" t="str">
        <f>IF(A1229="", "", WEEKNUM(A1229))</f>
        <v/>
      </c>
    </row>
    <row r="1230" spans="8:9">
      <c r="H1230" s="15">
        <f>D1230*5 + E1230*4 + F1230*2 + G1230*2</f>
        <v>0</v>
      </c>
      <c r="I1230" s="15" t="str">
        <f>IF(A1230="", "", WEEKNUM(A1230))</f>
        <v/>
      </c>
    </row>
    <row r="1231" spans="8:9">
      <c r="H1231" s="15">
        <f>D1231*5 + E1231*4 + F1231*2 + G1231*2</f>
        <v>0</v>
      </c>
      <c r="I1231" s="15" t="str">
        <f>IF(A1231="", "", WEEKNUM(A1231))</f>
        <v/>
      </c>
    </row>
    <row r="1232" spans="8:9">
      <c r="H1232" s="15">
        <f>D1232*5 + E1232*4 + F1232*2 + G1232*2</f>
        <v>0</v>
      </c>
      <c r="I1232" s="15" t="str">
        <f>IF(A1232="", "", WEEKNUM(A1232))</f>
        <v/>
      </c>
    </row>
    <row r="1233" spans="8:9">
      <c r="H1233" s="15">
        <f>D1233*5 + E1233*4 + F1233*2 + G1233*2</f>
        <v>0</v>
      </c>
      <c r="I1233" s="15" t="str">
        <f>IF(A1233="", "", WEEKNUM(A1233))</f>
        <v/>
      </c>
    </row>
    <row r="1234" spans="8:9">
      <c r="H1234" s="15">
        <f>D1234*5 + E1234*4 + F1234*2 + G1234*2</f>
        <v>0</v>
      </c>
      <c r="I1234" s="15" t="str">
        <f>IF(A1234="", "", WEEKNUM(A1234))</f>
        <v/>
      </c>
    </row>
    <row r="1235" spans="8:9">
      <c r="H1235" s="15">
        <f>D1235*5 + E1235*4 + F1235*2 + G1235*2</f>
        <v>0</v>
      </c>
      <c r="I1235" s="15" t="str">
        <f>IF(A1235="", "", WEEKNUM(A1235))</f>
        <v/>
      </c>
    </row>
    <row r="1236" spans="8:9">
      <c r="H1236" s="15">
        <f>D1236*5 + E1236*4 + F1236*2 + G1236*2</f>
        <v>0</v>
      </c>
      <c r="I1236" s="15" t="str">
        <f>IF(A1236="", "", WEEKNUM(A1236))</f>
        <v/>
      </c>
    </row>
    <row r="1237" spans="8:9">
      <c r="H1237" s="15">
        <f>D1237*5 + E1237*4 + F1237*2 + G1237*2</f>
        <v>0</v>
      </c>
      <c r="I1237" s="15" t="str">
        <f>IF(A1237="", "", WEEKNUM(A1237))</f>
        <v/>
      </c>
    </row>
    <row r="1238" spans="8:9">
      <c r="H1238" s="15">
        <f>D1238*5 + E1238*4 + F1238*2 + G1238*2</f>
        <v>0</v>
      </c>
      <c r="I1238" s="15" t="str">
        <f>IF(A1238="", "", WEEKNUM(A1238))</f>
        <v/>
      </c>
    </row>
    <row r="1239" spans="8:9">
      <c r="H1239" s="15">
        <f>D1239*5 + E1239*4 + F1239*2 + G1239*2</f>
        <v>0</v>
      </c>
      <c r="I1239" s="15" t="str">
        <f>IF(A1239="", "", WEEKNUM(A1239))</f>
        <v/>
      </c>
    </row>
    <row r="1240" spans="8:9">
      <c r="H1240" s="15">
        <f>D1240*5 + E1240*4 + F1240*2 + G1240*2</f>
        <v>0</v>
      </c>
      <c r="I1240" s="15" t="str">
        <f>IF(A1240="", "", WEEKNUM(A1240))</f>
        <v/>
      </c>
    </row>
    <row r="1241" spans="8:9">
      <c r="H1241" s="15">
        <f>D1241*5 + E1241*4 + F1241*2 + G1241*2</f>
        <v>0</v>
      </c>
      <c r="I1241" s="15" t="str">
        <f>IF(A1241="", "", WEEKNUM(A1241))</f>
        <v/>
      </c>
    </row>
    <row r="1242" spans="8:9">
      <c r="H1242" s="15">
        <f>D1242*5 + E1242*4 + F1242*2 + G1242*2</f>
        <v>0</v>
      </c>
      <c r="I1242" s="15" t="str">
        <f>IF(A1242="", "", WEEKNUM(A1242))</f>
        <v/>
      </c>
    </row>
    <row r="1243" spans="8:9">
      <c r="H1243" s="15">
        <f>D1243*5 + E1243*4 + F1243*2 + G1243*2</f>
        <v>0</v>
      </c>
      <c r="I1243" s="15" t="str">
        <f>IF(A1243="", "", WEEKNUM(A1243))</f>
        <v/>
      </c>
    </row>
    <row r="1244" spans="8:9">
      <c r="H1244" s="15">
        <f>D1244*5 + E1244*4 + F1244*2 + G1244*2</f>
        <v>0</v>
      </c>
      <c r="I1244" s="15" t="str">
        <f>IF(A1244="", "", WEEKNUM(A1244))</f>
        <v/>
      </c>
    </row>
    <row r="1245" spans="8:9">
      <c r="H1245" s="15">
        <f>D1245*5 + E1245*4 + F1245*2 + G1245*2</f>
        <v>0</v>
      </c>
      <c r="I1245" s="15" t="str">
        <f>IF(A1245="", "", WEEKNUM(A1245))</f>
        <v/>
      </c>
    </row>
    <row r="1246" spans="8:9">
      <c r="H1246" s="15">
        <f>D1246*5 + E1246*4 + F1246*2 + G1246*2</f>
        <v>0</v>
      </c>
      <c r="I1246" s="15" t="str">
        <f>IF(A1246="", "", WEEKNUM(A1246))</f>
        <v/>
      </c>
    </row>
    <row r="1247" spans="8:9">
      <c r="H1247" s="15">
        <f>D1247*5 + E1247*4 + F1247*2 + G1247*2</f>
        <v>0</v>
      </c>
      <c r="I1247" s="15" t="str">
        <f>IF(A1247="", "", WEEKNUM(A1247))</f>
        <v/>
      </c>
    </row>
    <row r="1248" spans="8:9">
      <c r="H1248" s="15">
        <f>D1248*5 + E1248*4 + F1248*2 + G1248*2</f>
        <v>0</v>
      </c>
      <c r="I1248" s="15" t="str">
        <f>IF(A1248="", "", WEEKNUM(A1248))</f>
        <v/>
      </c>
    </row>
    <row r="1249" spans="8:9">
      <c r="H1249" s="15">
        <f>D1249*5 + E1249*4 + F1249*2 + G1249*2</f>
        <v>0</v>
      </c>
      <c r="I1249" s="15" t="str">
        <f>IF(A1249="", "", WEEKNUM(A1249))</f>
        <v/>
      </c>
    </row>
    <row r="1250" spans="8:9">
      <c r="H1250" s="15">
        <f>D1250*5 + E1250*4 + F1250*2 + G1250*2</f>
        <v>0</v>
      </c>
      <c r="I1250" s="15" t="str">
        <f>IF(A1250="", "", WEEKNUM(A1250))</f>
        <v/>
      </c>
    </row>
    <row r="1251" spans="8:9">
      <c r="H1251" s="15">
        <f>D1251*5 + E1251*4 + F1251*2 + G1251*2</f>
        <v>0</v>
      </c>
      <c r="I1251" s="15" t="str">
        <f>IF(A1251="", "", WEEKNUM(A1251))</f>
        <v/>
      </c>
    </row>
    <row r="1252" spans="8:9">
      <c r="H1252" s="15">
        <f>D1252*5 + E1252*4 + F1252*2 + G1252*2</f>
        <v>0</v>
      </c>
      <c r="I1252" s="15" t="str">
        <f>IF(A1252="", "", WEEKNUM(A1252))</f>
        <v/>
      </c>
    </row>
    <row r="1253" spans="8:9">
      <c r="H1253" s="15">
        <f>D1253*5 + E1253*4 + F1253*2 + G1253*2</f>
        <v>0</v>
      </c>
      <c r="I1253" s="15" t="str">
        <f>IF(A1253="", "", WEEKNUM(A1253))</f>
        <v/>
      </c>
    </row>
    <row r="1254" spans="8:9">
      <c r="H1254" s="15">
        <f>D1254*5 + E1254*4 + F1254*2 + G1254*2</f>
        <v>0</v>
      </c>
      <c r="I1254" s="15" t="str">
        <f>IF(A1254="", "", WEEKNUM(A1254))</f>
        <v/>
      </c>
    </row>
    <row r="1255" spans="8:9">
      <c r="H1255" s="15">
        <f>D1255*5 + E1255*4 + F1255*2 + G1255*2</f>
        <v>0</v>
      </c>
      <c r="I1255" s="15" t="str">
        <f>IF(A1255="", "", WEEKNUM(A1255))</f>
        <v/>
      </c>
    </row>
    <row r="1256" spans="8:9">
      <c r="H1256" s="15">
        <f>D1256*5 + E1256*4 + F1256*2 + G1256*2</f>
        <v>0</v>
      </c>
      <c r="I1256" s="15" t="str">
        <f>IF(A1256="", "", WEEKNUM(A1256))</f>
        <v/>
      </c>
    </row>
    <row r="1257" spans="8:9">
      <c r="H1257" s="15">
        <f>D1257*5 + E1257*4 + F1257*2 + G1257*2</f>
        <v>0</v>
      </c>
      <c r="I1257" s="15" t="str">
        <f>IF(A1257="", "", WEEKNUM(A1257))</f>
        <v/>
      </c>
    </row>
    <row r="1258" spans="8:9">
      <c r="H1258" s="15">
        <f>D1258*5 + E1258*4 + F1258*2 + G1258*2</f>
        <v>0</v>
      </c>
      <c r="I1258" s="15" t="str">
        <f>IF(A1258="", "", WEEKNUM(A1258))</f>
        <v/>
      </c>
    </row>
    <row r="1259" spans="8:9">
      <c r="H1259" s="15">
        <f>D1259*5 + E1259*4 + F1259*2 + G1259*2</f>
        <v>0</v>
      </c>
      <c r="I1259" s="15" t="str">
        <f>IF(A1259="", "", WEEKNUM(A1259))</f>
        <v/>
      </c>
    </row>
    <row r="1260" spans="8:9">
      <c r="H1260" s="15">
        <f>D1260*5 + E1260*4 + F1260*2 + G1260*2</f>
        <v>0</v>
      </c>
      <c r="I1260" s="15" t="str">
        <f>IF(A1260="", "", WEEKNUM(A1260))</f>
        <v/>
      </c>
    </row>
    <row r="1261" spans="8:9">
      <c r="H1261" s="15">
        <f>D1261*5 + E1261*4 + F1261*2 + G1261*2</f>
        <v>0</v>
      </c>
      <c r="I1261" s="15" t="str">
        <f>IF(A1261="", "", WEEKNUM(A1261))</f>
        <v/>
      </c>
    </row>
    <row r="1262" spans="8:9">
      <c r="H1262" s="15">
        <f>D1262*5 + E1262*4 + F1262*2 + G1262*2</f>
        <v>0</v>
      </c>
      <c r="I1262" s="15" t="str">
        <f>IF(A1262="", "", WEEKNUM(A1262))</f>
        <v/>
      </c>
    </row>
    <row r="1263" spans="8:9">
      <c r="H1263" s="15">
        <f>D1263*5 + E1263*4 + F1263*2 + G1263*2</f>
        <v>0</v>
      </c>
      <c r="I1263" s="15" t="str">
        <f>IF(A1263="", "", WEEKNUM(A1263))</f>
        <v/>
      </c>
    </row>
    <row r="1264" spans="8:9">
      <c r="H1264" s="15">
        <f>D1264*5 + E1264*4 + F1264*2 + G1264*2</f>
        <v>0</v>
      </c>
      <c r="I1264" s="15" t="str">
        <f>IF(A1264="", "", WEEKNUM(A1264))</f>
        <v/>
      </c>
    </row>
    <row r="1265" spans="8:9">
      <c r="H1265" s="15">
        <f>D1265*5 + E1265*4 + F1265*2 + G1265*2</f>
        <v>0</v>
      </c>
      <c r="I1265" s="15" t="str">
        <f>IF(A1265="", "", WEEKNUM(A1265))</f>
        <v/>
      </c>
    </row>
    <row r="1266" spans="8:9">
      <c r="H1266" s="15">
        <f>D1266*5 + E1266*4 + F1266*2 + G1266*2</f>
        <v>0</v>
      </c>
      <c r="I1266" s="15" t="str">
        <f>IF(A1266="", "", WEEKNUM(A1266))</f>
        <v/>
      </c>
    </row>
    <row r="1267" spans="8:9">
      <c r="H1267" s="15">
        <f>D1267*5 + E1267*4 + F1267*2 + G1267*2</f>
        <v>0</v>
      </c>
      <c r="I1267" s="15" t="str">
        <f>IF(A1267="", "", WEEKNUM(A1267))</f>
        <v/>
      </c>
    </row>
    <row r="1268" spans="8:9">
      <c r="H1268" s="15">
        <f>D1268*5 + E1268*4 + F1268*2 + G1268*2</f>
        <v>0</v>
      </c>
      <c r="I1268" s="15" t="str">
        <f>IF(A1268="", "", WEEKNUM(A1268))</f>
        <v/>
      </c>
    </row>
    <row r="1269" spans="8:9">
      <c r="H1269" s="15">
        <f>D1269*5 + E1269*4 + F1269*2 + G1269*2</f>
        <v>0</v>
      </c>
      <c r="I1269" s="15" t="str">
        <f>IF(A1269="", "", WEEKNUM(A1269))</f>
        <v/>
      </c>
    </row>
    <row r="1270" spans="8:9">
      <c r="H1270" s="15">
        <f>D1270*5 + E1270*4 + F1270*2 + G1270*2</f>
        <v>0</v>
      </c>
      <c r="I1270" s="15" t="str">
        <f>IF(A1270="", "", WEEKNUM(A1270))</f>
        <v/>
      </c>
    </row>
    <row r="1271" spans="8:9">
      <c r="H1271" s="15">
        <f>D1271*5 + E1271*4 + F1271*2 + G1271*2</f>
        <v>0</v>
      </c>
      <c r="I1271" s="15" t="str">
        <f>IF(A1271="", "", WEEKNUM(A1271))</f>
        <v/>
      </c>
    </row>
    <row r="1272" spans="8:9">
      <c r="H1272" s="15">
        <f>D1272*5 + E1272*4 + F1272*2 + G1272*2</f>
        <v>0</v>
      </c>
      <c r="I1272" s="15" t="str">
        <f>IF(A1272="", "", WEEKNUM(A1272))</f>
        <v/>
      </c>
    </row>
    <row r="1273" spans="8:9">
      <c r="H1273" s="15">
        <f>D1273*5 + E1273*4 + F1273*2 + G1273*2</f>
        <v>0</v>
      </c>
      <c r="I1273" s="15" t="str">
        <f>IF(A1273="", "", WEEKNUM(A1273))</f>
        <v/>
      </c>
    </row>
    <row r="1274" spans="8:9">
      <c r="H1274" s="15">
        <f>D1274*5 + E1274*4 + F1274*2 + G1274*2</f>
        <v>0</v>
      </c>
      <c r="I1274" s="15" t="str">
        <f>IF(A1274="", "", WEEKNUM(A1274))</f>
        <v/>
      </c>
    </row>
    <row r="1275" spans="8:9">
      <c r="H1275" s="15">
        <f>D1275*5 + E1275*4 + F1275*2 + G1275*2</f>
        <v>0</v>
      </c>
      <c r="I1275" s="15" t="str">
        <f>IF(A1275="", "", WEEKNUM(A1275))</f>
        <v/>
      </c>
    </row>
    <row r="1276" spans="8:9">
      <c r="H1276" s="15">
        <f>D1276*5 + E1276*4 + F1276*2 + G1276*2</f>
        <v>0</v>
      </c>
      <c r="I1276" s="15" t="str">
        <f>IF(A1276="", "", WEEKNUM(A1276))</f>
        <v/>
      </c>
    </row>
    <row r="1277" spans="8:9">
      <c r="H1277" s="15">
        <f>D1277*5 + E1277*4 + F1277*2 + G1277*2</f>
        <v>0</v>
      </c>
      <c r="I1277" s="15" t="str">
        <f>IF(A1277="", "", WEEKNUM(A1277))</f>
        <v/>
      </c>
    </row>
    <row r="1278" spans="8:9">
      <c r="H1278" s="15">
        <f>D1278*5 + E1278*4 + F1278*2 + G1278*2</f>
        <v>0</v>
      </c>
      <c r="I1278" s="15" t="str">
        <f>IF(A1278="", "", WEEKNUM(A1278))</f>
        <v/>
      </c>
    </row>
    <row r="1279" spans="8:9">
      <c r="H1279" s="15">
        <f>D1279*5 + E1279*4 + F1279*2 + G1279*2</f>
        <v>0</v>
      </c>
      <c r="I1279" s="15" t="str">
        <f>IF(A1279="", "", WEEKNUM(A1279))</f>
        <v/>
      </c>
    </row>
    <row r="1280" spans="8:9">
      <c r="H1280" s="15">
        <f>D1280*5 + E1280*4 + F1280*2 + G1280*2</f>
        <v>0</v>
      </c>
      <c r="I1280" s="15" t="str">
        <f>IF(A1280="", "", WEEKNUM(A1280))</f>
        <v/>
      </c>
    </row>
    <row r="1281" spans="8:9">
      <c r="H1281" s="15">
        <f>D1281*5 + E1281*4 + F1281*2 + G1281*2</f>
        <v>0</v>
      </c>
      <c r="I1281" s="15" t="str">
        <f>IF(A1281="", "", WEEKNUM(A1281))</f>
        <v/>
      </c>
    </row>
    <row r="1282" spans="8:9">
      <c r="H1282" s="15">
        <f>D1282*5 + E1282*4 + F1282*2 + G1282*2</f>
        <v>0</v>
      </c>
      <c r="I1282" s="15" t="str">
        <f>IF(A1282="", "", WEEKNUM(A1282))</f>
        <v/>
      </c>
    </row>
    <row r="1283" spans="8:9">
      <c r="H1283" s="15">
        <f>D1283*5 + E1283*4 + F1283*2 + G1283*2</f>
        <v>0</v>
      </c>
      <c r="I1283" s="15" t="str">
        <f>IF(A1283="", "", WEEKNUM(A1283))</f>
        <v/>
      </c>
    </row>
    <row r="1284" spans="8:9">
      <c r="H1284" s="15">
        <f>D1284*5 + E1284*4 + F1284*2 + G1284*2</f>
        <v>0</v>
      </c>
      <c r="I1284" s="15" t="str">
        <f>IF(A1284="", "", WEEKNUM(A1284))</f>
        <v/>
      </c>
    </row>
    <row r="1285" spans="8:9">
      <c r="H1285" s="15">
        <f>D1285*5 + E1285*4 + F1285*2 + G1285*2</f>
        <v>0</v>
      </c>
      <c r="I1285" s="15" t="str">
        <f>IF(A1285="", "", WEEKNUM(A1285))</f>
        <v/>
      </c>
    </row>
    <row r="1286" spans="8:9">
      <c r="H1286" s="15">
        <f>D1286*5 + E1286*4 + F1286*2 + G1286*2</f>
        <v>0</v>
      </c>
      <c r="I1286" s="15" t="str">
        <f>IF(A1286="", "", WEEKNUM(A1286))</f>
        <v/>
      </c>
    </row>
    <row r="1287" spans="8:9">
      <c r="H1287" s="15">
        <f>D1287*5 + E1287*4 + F1287*2 + G1287*2</f>
        <v>0</v>
      </c>
      <c r="I1287" s="15" t="str">
        <f>IF(A1287="", "", WEEKNUM(A1287))</f>
        <v/>
      </c>
    </row>
    <row r="1288" spans="8:9">
      <c r="H1288" s="15">
        <f>D1288*5 + E1288*4 + F1288*2 + G1288*2</f>
        <v>0</v>
      </c>
      <c r="I1288" s="15" t="str">
        <f>IF(A1288="", "", WEEKNUM(A1288))</f>
        <v/>
      </c>
    </row>
    <row r="1289" spans="8:9">
      <c r="H1289" s="15">
        <f>D1289*5 + E1289*4 + F1289*2 + G1289*2</f>
        <v>0</v>
      </c>
      <c r="I1289" s="15" t="str">
        <f>IF(A1289="", "", WEEKNUM(A1289))</f>
        <v/>
      </c>
    </row>
    <row r="1290" spans="8:9">
      <c r="H1290" s="15">
        <f>D1290*5 + E1290*4 + F1290*2 + G1290*2</f>
        <v>0</v>
      </c>
      <c r="I1290" s="15" t="str">
        <f>IF(A1290="", "", WEEKNUM(A1290))</f>
        <v/>
      </c>
    </row>
    <row r="1291" spans="8:9">
      <c r="H1291" s="15">
        <f>D1291*5 + E1291*4 + F1291*2 + G1291*2</f>
        <v>0</v>
      </c>
      <c r="I1291" s="15" t="str">
        <f>IF(A1291="", "", WEEKNUM(A1291))</f>
        <v/>
      </c>
    </row>
    <row r="1292" spans="8:9">
      <c r="H1292" s="15">
        <f>D1292*5 + E1292*4 + F1292*2 + G1292*2</f>
        <v>0</v>
      </c>
      <c r="I1292" s="15" t="str">
        <f>IF(A1292="", "", WEEKNUM(A1292))</f>
        <v/>
      </c>
    </row>
    <row r="1293" spans="8:9">
      <c r="H1293" s="15">
        <f>D1293*5 + E1293*4 + F1293*2 + G1293*2</f>
        <v>0</v>
      </c>
      <c r="I1293" s="15" t="str">
        <f>IF(A1293="", "", WEEKNUM(A1293))</f>
        <v/>
      </c>
    </row>
    <row r="1294" spans="8:9">
      <c r="H1294" s="15">
        <f>D1294*5 + E1294*4 + F1294*2 + G1294*2</f>
        <v>0</v>
      </c>
      <c r="I1294" s="15" t="str">
        <f>IF(A1294="", "", WEEKNUM(A1294))</f>
        <v/>
      </c>
    </row>
    <row r="1295" spans="8:9">
      <c r="H1295" s="15">
        <f>D1295*5 + E1295*4 + F1295*2 + G1295*2</f>
        <v>0</v>
      </c>
      <c r="I1295" s="15" t="str">
        <f>IF(A1295="", "", WEEKNUM(A1295))</f>
        <v/>
      </c>
    </row>
    <row r="1296" spans="8:9">
      <c r="H1296" s="15">
        <f>D1296*5 + E1296*4 + F1296*2 + G1296*2</f>
        <v>0</v>
      </c>
      <c r="I1296" s="15" t="str">
        <f>IF(A1296="", "", WEEKNUM(A1296))</f>
        <v/>
      </c>
    </row>
    <row r="1297" spans="8:9">
      <c r="H1297" s="15">
        <f>D1297*5 + E1297*4 + F1297*2 + G1297*2</f>
        <v>0</v>
      </c>
      <c r="I1297" s="15" t="str">
        <f>IF(A1297="", "", WEEKNUM(A1297))</f>
        <v/>
      </c>
    </row>
    <row r="1298" spans="8:9">
      <c r="H1298" s="15">
        <f>D1298*5 + E1298*4 + F1298*2 + G1298*2</f>
        <v>0</v>
      </c>
      <c r="I1298" s="15" t="str">
        <f>IF(A1298="", "", WEEKNUM(A1298))</f>
        <v/>
      </c>
    </row>
    <row r="1299" spans="8:9">
      <c r="H1299" s="15">
        <f>D1299*5 + E1299*4 + F1299*2 + G1299*2</f>
        <v>0</v>
      </c>
      <c r="I1299" s="15" t="str">
        <f>IF(A1299="", "", WEEKNUM(A1299))</f>
        <v/>
      </c>
    </row>
    <row r="1300" spans="8:9">
      <c r="H1300" s="15">
        <f>D1300*5 + E1300*4 + F1300*2 + G1300*2</f>
        <v>0</v>
      </c>
      <c r="I1300" s="15" t="str">
        <f>IF(A1300="", "", WEEKNUM(A1300))</f>
        <v/>
      </c>
    </row>
    <row r="1301" spans="8:9">
      <c r="H1301" s="15">
        <f>D1301*5 + E1301*4 + F1301*2 + G1301*2</f>
        <v>0</v>
      </c>
      <c r="I1301" s="15" t="str">
        <f>IF(A1301="", "", WEEKNUM(A1301))</f>
        <v/>
      </c>
    </row>
    <row r="1302" spans="8:9">
      <c r="H1302" s="15">
        <f>D1302*5 + E1302*4 + F1302*2 + G1302*2</f>
        <v>0</v>
      </c>
      <c r="I1302" s="15" t="str">
        <f>IF(A1302="", "", WEEKNUM(A1302))</f>
        <v/>
      </c>
    </row>
    <row r="1303" spans="8:9">
      <c r="H1303" s="15">
        <f>D1303*5 + E1303*4 + F1303*2 + G1303*2</f>
        <v>0</v>
      </c>
      <c r="I1303" s="15" t="str">
        <f>IF(A1303="", "", WEEKNUM(A1303))</f>
        <v/>
      </c>
    </row>
    <row r="1304" spans="8:9">
      <c r="H1304" s="15">
        <f>D1304*5 + E1304*4 + F1304*2 + G1304*2</f>
        <v>0</v>
      </c>
      <c r="I1304" s="15" t="str">
        <f>IF(A1304="", "", WEEKNUM(A1304))</f>
        <v/>
      </c>
    </row>
    <row r="1305" spans="8:9">
      <c r="H1305" s="15">
        <f>D1305*5 + E1305*4 + F1305*2 + G1305*2</f>
        <v>0</v>
      </c>
      <c r="I1305" s="15" t="str">
        <f>IF(A1305="", "", WEEKNUM(A1305))</f>
        <v/>
      </c>
    </row>
    <row r="1306" spans="8:9">
      <c r="H1306" s="15">
        <f>D1306*5 + E1306*4 + F1306*2 + G1306*2</f>
        <v>0</v>
      </c>
      <c r="I1306" s="15" t="str">
        <f>IF(A1306="", "", WEEKNUM(A1306))</f>
        <v/>
      </c>
    </row>
    <row r="1307" spans="8:9">
      <c r="H1307" s="15">
        <f>D1307*5 + E1307*4 + F1307*2 + G1307*2</f>
        <v>0</v>
      </c>
      <c r="I1307" s="15" t="str">
        <f>IF(A1307="", "", WEEKNUM(A1307))</f>
        <v/>
      </c>
    </row>
    <row r="1308" spans="8:9">
      <c r="H1308" s="15">
        <f>D1308*5 + E1308*4 + F1308*2 + G1308*2</f>
        <v>0</v>
      </c>
      <c r="I1308" s="15" t="str">
        <f>IF(A1308="", "", WEEKNUM(A1308))</f>
        <v/>
      </c>
    </row>
    <row r="1309" spans="8:9">
      <c r="H1309" s="15">
        <f>D1309*5 + E1309*4 + F1309*2 + G1309*2</f>
        <v>0</v>
      </c>
      <c r="I1309" s="15" t="str">
        <f>IF(A1309="", "", WEEKNUM(A1309))</f>
        <v/>
      </c>
    </row>
    <row r="1310" spans="8:9">
      <c r="H1310" s="15">
        <f>D1310*5 + E1310*4 + F1310*2 + G1310*2</f>
        <v>0</v>
      </c>
      <c r="I1310" s="15" t="str">
        <f>IF(A1310="", "", WEEKNUM(A1310))</f>
        <v/>
      </c>
    </row>
    <row r="1311" spans="8:9">
      <c r="H1311" s="15">
        <f>D1311*5 + E1311*4 + F1311*2 + G1311*2</f>
        <v>0</v>
      </c>
      <c r="I1311" s="15" t="str">
        <f>IF(A1311="", "", WEEKNUM(A1311))</f>
        <v/>
      </c>
    </row>
    <row r="1312" spans="8:9">
      <c r="H1312" s="15">
        <f>D1312*5 + E1312*4 + F1312*2 + G1312*2</f>
        <v>0</v>
      </c>
      <c r="I1312" s="15" t="str">
        <f>IF(A1312="", "", WEEKNUM(A1312))</f>
        <v/>
      </c>
    </row>
    <row r="1313" spans="8:9">
      <c r="H1313" s="15">
        <f>D1313*5 + E1313*4 + F1313*2 + G1313*2</f>
        <v>0</v>
      </c>
      <c r="I1313" s="15" t="str">
        <f>IF(A1313="", "", WEEKNUM(A1313))</f>
        <v/>
      </c>
    </row>
    <row r="1314" spans="8:9">
      <c r="H1314" s="15">
        <f>D1314*5 + E1314*4 + F1314*2 + G1314*2</f>
        <v>0</v>
      </c>
      <c r="I1314" s="15" t="str">
        <f>IF(A1314="", "", WEEKNUM(A1314))</f>
        <v/>
      </c>
    </row>
    <row r="1315" spans="8:9">
      <c r="H1315" s="15">
        <f>D1315*5 + E1315*4 + F1315*2 + G1315*2</f>
        <v>0</v>
      </c>
      <c r="I1315" s="15" t="str">
        <f>IF(A1315="", "", WEEKNUM(A1315))</f>
        <v/>
      </c>
    </row>
    <row r="1316" spans="8:9">
      <c r="H1316" s="15">
        <f>D1316*5 + E1316*4 + F1316*2 + G1316*2</f>
        <v>0</v>
      </c>
      <c r="I1316" s="15" t="str">
        <f>IF(A1316="", "", WEEKNUM(A1316))</f>
        <v/>
      </c>
    </row>
    <row r="1317" spans="8:9">
      <c r="H1317" s="15">
        <f>D1317*5 + E1317*4 + F1317*2 + G1317*2</f>
        <v>0</v>
      </c>
      <c r="I1317" s="15" t="str">
        <f>IF(A1317="", "", WEEKNUM(A1317))</f>
        <v/>
      </c>
    </row>
    <row r="1318" spans="8:9">
      <c r="H1318" s="15">
        <f>D1318*5 + E1318*4 + F1318*2 + G1318*2</f>
        <v>0</v>
      </c>
      <c r="I1318" s="15" t="str">
        <f>IF(A1318="", "", WEEKNUM(A1318))</f>
        <v/>
      </c>
    </row>
    <row r="1319" spans="8:9">
      <c r="H1319" s="15">
        <f>D1319*5 + E1319*4 + F1319*2 + G1319*2</f>
        <v>0</v>
      </c>
      <c r="I1319" s="15" t="str">
        <f>IF(A1319="", "", WEEKNUM(A1319))</f>
        <v/>
      </c>
    </row>
    <row r="1320" spans="8:9">
      <c r="H1320" s="15">
        <f>D1320*5 + E1320*4 + F1320*2 + G1320*2</f>
        <v>0</v>
      </c>
      <c r="I1320" s="15" t="str">
        <f>IF(A1320="", "", WEEKNUM(A1320))</f>
        <v/>
      </c>
    </row>
    <row r="1321" spans="8:9">
      <c r="H1321" s="15">
        <f>D1321*5 + E1321*4 + F1321*2 + G1321*2</f>
        <v>0</v>
      </c>
      <c r="I1321" s="15" t="str">
        <f>IF(A1321="", "", WEEKNUM(A1321))</f>
        <v/>
      </c>
    </row>
    <row r="1322" spans="8:9">
      <c r="H1322" s="15">
        <f>D1322*5 + E1322*4 + F1322*2 + G1322*2</f>
        <v>0</v>
      </c>
      <c r="I1322" s="15" t="str">
        <f>IF(A1322="", "", WEEKNUM(A1322))</f>
        <v/>
      </c>
    </row>
    <row r="1323" spans="8:9">
      <c r="H1323" s="15">
        <f>D1323*5 + E1323*4 + F1323*2 + G1323*2</f>
        <v>0</v>
      </c>
      <c r="I1323" s="15" t="str">
        <f>IF(A1323="", "", WEEKNUM(A1323))</f>
        <v/>
      </c>
    </row>
    <row r="1324" spans="8:9">
      <c r="H1324" s="15">
        <f>D1324*5 + E1324*4 + F1324*2 + G1324*2</f>
        <v>0</v>
      </c>
      <c r="I1324" s="15" t="str">
        <f>IF(A1324="", "", WEEKNUM(A1324))</f>
        <v/>
      </c>
    </row>
    <row r="1325" spans="8:9">
      <c r="H1325" s="15">
        <f>D1325*5 + E1325*4 + F1325*2 + G1325*2</f>
        <v>0</v>
      </c>
      <c r="I1325" s="15" t="str">
        <f>IF(A1325="", "", WEEKNUM(A1325))</f>
        <v/>
      </c>
    </row>
    <row r="1326" spans="8:9">
      <c r="H1326" s="15">
        <f>D1326*5 + E1326*4 + F1326*2 + G1326*2</f>
        <v>0</v>
      </c>
      <c r="I1326" s="15" t="str">
        <f>IF(A1326="", "", WEEKNUM(A1326))</f>
        <v/>
      </c>
    </row>
    <row r="1327" spans="8:9">
      <c r="H1327" s="15">
        <f>D1327*5 + E1327*4 + F1327*2 + G1327*2</f>
        <v>0</v>
      </c>
      <c r="I1327" s="15" t="str">
        <f>IF(A1327="", "", WEEKNUM(A1327))</f>
        <v/>
      </c>
    </row>
    <row r="1328" spans="8:9">
      <c r="H1328" s="15">
        <f>D1328*5 + E1328*4 + F1328*2 + G1328*2</f>
        <v>0</v>
      </c>
      <c r="I1328" s="15" t="str">
        <f>IF(A1328="", "", WEEKNUM(A1328))</f>
        <v/>
      </c>
    </row>
    <row r="1329" spans="8:9">
      <c r="H1329" s="15">
        <f>D1329*5 + E1329*4 + F1329*2 + G1329*2</f>
        <v>0</v>
      </c>
      <c r="I1329" s="15" t="str">
        <f>IF(A1329="", "", WEEKNUM(A1329))</f>
        <v/>
      </c>
    </row>
    <row r="1330" spans="8:9">
      <c r="H1330" s="15">
        <f>D1330*5 + E1330*4 + F1330*2 + G1330*2</f>
        <v>0</v>
      </c>
      <c r="I1330" s="15" t="str">
        <f>IF(A1330="", "", WEEKNUM(A1330))</f>
        <v/>
      </c>
    </row>
    <row r="1331" spans="8:9">
      <c r="H1331" s="15">
        <f>D1331*5 + E1331*4 + F1331*2 + G1331*2</f>
        <v>0</v>
      </c>
      <c r="I1331" s="15" t="str">
        <f>IF(A1331="", "", WEEKNUM(A1331))</f>
        <v/>
      </c>
    </row>
    <row r="1332" spans="8:9">
      <c r="H1332" s="15">
        <f>D1332*5 + E1332*4 + F1332*2 + G1332*2</f>
        <v>0</v>
      </c>
      <c r="I1332" s="15" t="str">
        <f>IF(A1332="", "", WEEKNUM(A1332))</f>
        <v/>
      </c>
    </row>
    <row r="1333" spans="8:9">
      <c r="H1333" s="15">
        <f>D1333*5 + E1333*4 + F1333*2 + G1333*2</f>
        <v>0</v>
      </c>
      <c r="I1333" s="15" t="str">
        <f>IF(A1333="", "", WEEKNUM(A1333))</f>
        <v/>
      </c>
    </row>
    <row r="1334" spans="8:9">
      <c r="H1334" s="15">
        <f>D1334*5 + E1334*4 + F1334*2 + G1334*2</f>
        <v>0</v>
      </c>
      <c r="I1334" s="15" t="str">
        <f>IF(A1334="", "", WEEKNUM(A1334))</f>
        <v/>
      </c>
    </row>
    <row r="1335" spans="8:9">
      <c r="H1335" s="15">
        <f>D1335*5 + E1335*4 + F1335*2 + G1335*2</f>
        <v>0</v>
      </c>
      <c r="I1335" s="15" t="str">
        <f>IF(A1335="", "", WEEKNUM(A1335))</f>
        <v/>
      </c>
    </row>
    <row r="1336" spans="8:9">
      <c r="H1336" s="15">
        <f>D1336*5 + E1336*4 + F1336*2 + G1336*2</f>
        <v>0</v>
      </c>
      <c r="I1336" s="15" t="str">
        <f>IF(A1336="", "", WEEKNUM(A1336))</f>
        <v/>
      </c>
    </row>
    <row r="1337" spans="8:9">
      <c r="H1337" s="15">
        <f>D1337*5 + E1337*4 + F1337*2 + G1337*2</f>
        <v>0</v>
      </c>
      <c r="I1337" s="15" t="str">
        <f>IF(A1337="", "", WEEKNUM(A1337))</f>
        <v/>
      </c>
    </row>
    <row r="1338" spans="8:9">
      <c r="H1338" s="15">
        <f>D1338*5 + E1338*4 + F1338*2 + G1338*2</f>
        <v>0</v>
      </c>
      <c r="I1338" s="15" t="str">
        <f>IF(A1338="", "", WEEKNUM(A1338))</f>
        <v/>
      </c>
    </row>
    <row r="1339" spans="8:9">
      <c r="H1339" s="15">
        <f>D1339*5 + E1339*4 + F1339*2 + G1339*2</f>
        <v>0</v>
      </c>
      <c r="I1339" s="15" t="str">
        <f>IF(A1339="", "", WEEKNUM(A1339))</f>
        <v/>
      </c>
    </row>
    <row r="1340" spans="8:9">
      <c r="H1340" s="15">
        <f>D1340*5 + E1340*4 + F1340*2 + G1340*2</f>
        <v>0</v>
      </c>
      <c r="I1340" s="15" t="str">
        <f>IF(A1340="", "", WEEKNUM(A1340))</f>
        <v/>
      </c>
    </row>
    <row r="1341" spans="8:9">
      <c r="H1341" s="15">
        <f>D1341*5 + E1341*4 + F1341*2 + G1341*2</f>
        <v>0</v>
      </c>
      <c r="I1341" s="15" t="str">
        <f>IF(A1341="", "", WEEKNUM(A1341))</f>
        <v/>
      </c>
    </row>
    <row r="1342" spans="8:9">
      <c r="H1342" s="15">
        <f>D1342*5 + E1342*4 + F1342*2 + G1342*2</f>
        <v>0</v>
      </c>
      <c r="I1342" s="15" t="str">
        <f>IF(A1342="", "", WEEKNUM(A1342))</f>
        <v/>
      </c>
    </row>
    <row r="1343" spans="8:9">
      <c r="H1343" s="15">
        <f>D1343*5 + E1343*4 + F1343*2 + G1343*2</f>
        <v>0</v>
      </c>
      <c r="I1343" s="15" t="str">
        <f>IF(A1343="", "", WEEKNUM(A1343))</f>
        <v/>
      </c>
    </row>
    <row r="1344" spans="8:9">
      <c r="H1344" s="15">
        <f>D1344*5 + E1344*4 + F1344*2 + G1344*2</f>
        <v>0</v>
      </c>
      <c r="I1344" s="15" t="str">
        <f>IF(A1344="", "", WEEKNUM(A1344))</f>
        <v/>
      </c>
    </row>
    <row r="1345" spans="8:9">
      <c r="H1345" s="15">
        <f>D1345*5 + E1345*4 + F1345*2 + G1345*2</f>
        <v>0</v>
      </c>
      <c r="I1345" s="15" t="str">
        <f>IF(A1345="", "", WEEKNUM(A1345))</f>
        <v/>
      </c>
    </row>
    <row r="1346" spans="8:9">
      <c r="H1346" s="15">
        <f>D1346*5 + E1346*4 + F1346*2 + G1346*2</f>
        <v>0</v>
      </c>
      <c r="I1346" s="15" t="str">
        <f>IF(A1346="", "", WEEKNUM(A1346))</f>
        <v/>
      </c>
    </row>
    <row r="1347" spans="8:9">
      <c r="H1347" s="15">
        <f>D1347*5 + E1347*4 + F1347*2 + G1347*2</f>
        <v>0</v>
      </c>
      <c r="I1347" s="15" t="str">
        <f>IF(A1347="", "", WEEKNUM(A1347))</f>
        <v/>
      </c>
    </row>
    <row r="1348" spans="8:9">
      <c r="H1348" s="15">
        <f>D1348*5 + E1348*4 + F1348*2 + G1348*2</f>
        <v>0</v>
      </c>
      <c r="I1348" s="15" t="str">
        <f>IF(A1348="", "", WEEKNUM(A1348))</f>
        <v/>
      </c>
    </row>
    <row r="1349" spans="8:9">
      <c r="H1349" s="15">
        <f>D1349*5 + E1349*4 + F1349*2 + G1349*2</f>
        <v>0</v>
      </c>
      <c r="I1349" s="15" t="str">
        <f>IF(A1349="", "", WEEKNUM(A1349))</f>
        <v/>
      </c>
    </row>
    <row r="1350" spans="8:9">
      <c r="H1350" s="15">
        <f>D1350*5 + E1350*4 + F1350*2 + G1350*2</f>
        <v>0</v>
      </c>
      <c r="I1350" s="15" t="str">
        <f>IF(A1350="", "", WEEKNUM(A1350))</f>
        <v/>
      </c>
    </row>
    <row r="1351" spans="8:9">
      <c r="H1351" s="15">
        <f>D1351*5 + E1351*4 + F1351*2 + G1351*2</f>
        <v>0</v>
      </c>
      <c r="I1351" s="15" t="str">
        <f>IF(A1351="", "", WEEKNUM(A1351))</f>
        <v/>
      </c>
    </row>
    <row r="1352" spans="8:9">
      <c r="H1352" s="15">
        <f>D1352*5 + E1352*4 + F1352*2 + G1352*2</f>
        <v>0</v>
      </c>
      <c r="I1352" s="15" t="str">
        <f>IF(A1352="", "", WEEKNUM(A1352))</f>
        <v/>
      </c>
    </row>
    <row r="1353" spans="8:9">
      <c r="H1353" s="15">
        <f>D1353*5 + E1353*4 + F1353*2 + G1353*2</f>
        <v>0</v>
      </c>
      <c r="I1353" s="15" t="str">
        <f>IF(A1353="", "", WEEKNUM(A1353))</f>
        <v/>
      </c>
    </row>
    <row r="1354" spans="8:9">
      <c r="H1354" s="15">
        <f>D1354*5 + E1354*4 + F1354*2 + G1354*2</f>
        <v>0</v>
      </c>
      <c r="I1354" s="15" t="str">
        <f>IF(A1354="", "", WEEKNUM(A1354))</f>
        <v/>
      </c>
    </row>
    <row r="1355" spans="8:9">
      <c r="H1355" s="15">
        <f>D1355*5 + E1355*4 + F1355*2 + G1355*2</f>
        <v>0</v>
      </c>
      <c r="I1355" s="15" t="str">
        <f>IF(A1355="", "", WEEKNUM(A1355))</f>
        <v/>
      </c>
    </row>
    <row r="1356" spans="8:9">
      <c r="H1356" s="15">
        <f>D1356*5 + E1356*4 + F1356*2 + G1356*2</f>
        <v>0</v>
      </c>
      <c r="I1356" s="15" t="str">
        <f>IF(A1356="", "", WEEKNUM(A1356))</f>
        <v/>
      </c>
    </row>
    <row r="1357" spans="8:9">
      <c r="H1357" s="15">
        <f>D1357*5 + E1357*4 + F1357*2 + G1357*2</f>
        <v>0</v>
      </c>
      <c r="I1357" s="15" t="str">
        <f>IF(A1357="", "", WEEKNUM(A1357))</f>
        <v/>
      </c>
    </row>
    <row r="1358" spans="8:9">
      <c r="H1358" s="15">
        <f>D1358*5 + E1358*4 + F1358*2 + G1358*2</f>
        <v>0</v>
      </c>
      <c r="I1358" s="15" t="str">
        <f>IF(A1358="", "", WEEKNUM(A1358))</f>
        <v/>
      </c>
    </row>
    <row r="1359" spans="8:9">
      <c r="H1359" s="15">
        <f>D1359*5 + E1359*4 + F1359*2 + G1359*2</f>
        <v>0</v>
      </c>
      <c r="I1359" s="15" t="str">
        <f>IF(A1359="", "", WEEKNUM(A1359))</f>
        <v/>
      </c>
    </row>
    <row r="1360" spans="8:9">
      <c r="H1360" s="15">
        <f>D1360*5 + E1360*4 + F1360*2 + G1360*2</f>
        <v>0</v>
      </c>
      <c r="I1360" s="15" t="str">
        <f>IF(A1360="", "", WEEKNUM(A1360))</f>
        <v/>
      </c>
    </row>
    <row r="1361" spans="8:9">
      <c r="H1361" s="15">
        <f>D1361*5 + E1361*4 + F1361*2 + G1361*2</f>
        <v>0</v>
      </c>
      <c r="I1361" s="15" t="str">
        <f>IF(A1361="", "", WEEKNUM(A1361))</f>
        <v/>
      </c>
    </row>
    <row r="1362" spans="8:9">
      <c r="H1362" s="15">
        <f>D1362*5 + E1362*4 + F1362*2 + G1362*2</f>
        <v>0</v>
      </c>
      <c r="I1362" s="15" t="str">
        <f>IF(A1362="", "", WEEKNUM(A1362))</f>
        <v/>
      </c>
    </row>
    <row r="1363" spans="8:9">
      <c r="H1363" s="15">
        <f>D1363*5 + E1363*4 + F1363*2 + G1363*2</f>
        <v>0</v>
      </c>
      <c r="I1363" s="15" t="str">
        <f>IF(A1363="", "", WEEKNUM(A1363))</f>
        <v/>
      </c>
    </row>
    <row r="1364" spans="8:9">
      <c r="H1364" s="15">
        <f>D1364*5 + E1364*4 + F1364*2 + G1364*2</f>
        <v>0</v>
      </c>
      <c r="I1364" s="15" t="str">
        <f>IF(A1364="", "", WEEKNUM(A1364))</f>
        <v/>
      </c>
    </row>
    <row r="1365" spans="8:9">
      <c r="H1365" s="15">
        <f>D1365*5 + E1365*4 + F1365*2 + G1365*2</f>
        <v>0</v>
      </c>
      <c r="I1365" s="15" t="str">
        <f>IF(A1365="", "", WEEKNUM(A1365))</f>
        <v/>
      </c>
    </row>
    <row r="1366" spans="8:9">
      <c r="H1366" s="15">
        <f>D1366*5 + E1366*4 + F1366*2 + G1366*2</f>
        <v>0</v>
      </c>
      <c r="I1366" s="15" t="str">
        <f>IF(A1366="", "", WEEKNUM(A1366))</f>
        <v/>
      </c>
    </row>
    <row r="1367" spans="8:9">
      <c r="H1367" s="15">
        <f>D1367*5 + E1367*4 + F1367*2 + G1367*2</f>
        <v>0</v>
      </c>
      <c r="I1367" s="15" t="str">
        <f>IF(A1367="", "", WEEKNUM(A1367))</f>
        <v/>
      </c>
    </row>
    <row r="1368" spans="8:9">
      <c r="H1368" s="15">
        <f>D1368*5 + E1368*4 + F1368*2 + G1368*2</f>
        <v>0</v>
      </c>
      <c r="I1368" s="15" t="str">
        <f>IF(A1368="", "", WEEKNUM(A1368))</f>
        <v/>
      </c>
    </row>
    <row r="1369" spans="8:9">
      <c r="H1369" s="15">
        <f>D1369*5 + E1369*4 + F1369*2 + G1369*2</f>
        <v>0</v>
      </c>
      <c r="I1369" s="15" t="str">
        <f>IF(A1369="", "", WEEKNUM(A1369))</f>
        <v/>
      </c>
    </row>
    <row r="1370" spans="8:9">
      <c r="H1370" s="15">
        <f>D1370*5 + E1370*4 + F1370*2 + G1370*2</f>
        <v>0</v>
      </c>
      <c r="I1370" s="15" t="str">
        <f>IF(A1370="", "", WEEKNUM(A1370))</f>
        <v/>
      </c>
    </row>
    <row r="1371" spans="8:9">
      <c r="H1371" s="15">
        <f>D1371*5 + E1371*4 + F1371*2 + G1371*2</f>
        <v>0</v>
      </c>
      <c r="I1371" s="15" t="str">
        <f>IF(A1371="", "", WEEKNUM(A1371))</f>
        <v/>
      </c>
    </row>
    <row r="1372" spans="8:9">
      <c r="H1372" s="15">
        <f>D1372*5 + E1372*4 + F1372*2 + G1372*2</f>
        <v>0</v>
      </c>
      <c r="I1372" s="15" t="str">
        <f>IF(A1372="", "", WEEKNUM(A1372))</f>
        <v/>
      </c>
    </row>
    <row r="1373" spans="8:9">
      <c r="H1373" s="15">
        <f>D1373*5 + E1373*4 + F1373*2 + G1373*2</f>
        <v>0</v>
      </c>
      <c r="I1373" s="15" t="str">
        <f>IF(A1373="", "", WEEKNUM(A1373))</f>
        <v/>
      </c>
    </row>
    <row r="1374" spans="8:9">
      <c r="H1374" s="15">
        <f>D1374*5 + E1374*4 + F1374*2 + G1374*2</f>
        <v>0</v>
      </c>
      <c r="I1374" s="15" t="str">
        <f>IF(A1374="", "", WEEKNUM(A1374))</f>
        <v/>
      </c>
    </row>
    <row r="1375" spans="8:9">
      <c r="H1375" s="15">
        <f>D1375*5 + E1375*4 + F1375*2 + G1375*2</f>
        <v>0</v>
      </c>
      <c r="I1375" s="15" t="str">
        <f>IF(A1375="", "", WEEKNUM(A1375))</f>
        <v/>
      </c>
    </row>
    <row r="1376" spans="8:9">
      <c r="H1376" s="15">
        <f>D1376*5 + E1376*4 + F1376*2 + G1376*2</f>
        <v>0</v>
      </c>
      <c r="I1376" s="15" t="str">
        <f>IF(A1376="", "", WEEKNUM(A1376))</f>
        <v/>
      </c>
    </row>
    <row r="1377" spans="8:9">
      <c r="H1377" s="15">
        <f>D1377*5 + E1377*4 + F1377*2 + G1377*2</f>
        <v>0</v>
      </c>
      <c r="I1377" s="15" t="str">
        <f>IF(A1377="", "", WEEKNUM(A1377))</f>
        <v/>
      </c>
    </row>
    <row r="1378" spans="8:9">
      <c r="H1378" s="15">
        <f>D1378*5 + E1378*4 + F1378*2 + G1378*2</f>
        <v>0</v>
      </c>
      <c r="I1378" s="15" t="str">
        <f>IF(A1378="", "", WEEKNUM(A1378))</f>
        <v/>
      </c>
    </row>
    <row r="1379" spans="8:9">
      <c r="H1379" s="15">
        <f>D1379*5 + E1379*4 + F1379*2 + G1379*2</f>
        <v>0</v>
      </c>
      <c r="I1379" s="15" t="str">
        <f>IF(A1379="", "", WEEKNUM(A1379))</f>
        <v/>
      </c>
    </row>
    <row r="1380" spans="8:9">
      <c r="H1380" s="15">
        <f>D1380*5 + E1380*4 + F1380*2 + G1380*2</f>
        <v>0</v>
      </c>
      <c r="I1380" s="15" t="str">
        <f>IF(A1380="", "", WEEKNUM(A1380))</f>
        <v/>
      </c>
    </row>
    <row r="1381" spans="8:9">
      <c r="H1381" s="15">
        <f>D1381*5 + E1381*4 + F1381*2 + G1381*2</f>
        <v>0</v>
      </c>
      <c r="I1381" s="15" t="str">
        <f>IF(A1381="", "", WEEKNUM(A1381))</f>
        <v/>
      </c>
    </row>
    <row r="1382" spans="8:9">
      <c r="H1382" s="15">
        <f>D1382*5 + E1382*4 + F1382*2 + G1382*2</f>
        <v>0</v>
      </c>
      <c r="I1382" s="15" t="str">
        <f>IF(A1382="", "", WEEKNUM(A1382))</f>
        <v/>
      </c>
    </row>
    <row r="1383" spans="8:9">
      <c r="H1383" s="15">
        <f>D1383*5 + E1383*4 + F1383*2 + G1383*2</f>
        <v>0</v>
      </c>
      <c r="I1383" s="15" t="str">
        <f>IF(A1383="", "", WEEKNUM(A1383))</f>
        <v/>
      </c>
    </row>
    <row r="1384" spans="8:9">
      <c r="H1384" s="15">
        <f>D1384*5 + E1384*4 + F1384*2 + G1384*2</f>
        <v>0</v>
      </c>
      <c r="I1384" s="15" t="str">
        <f>IF(A1384="", "", WEEKNUM(A1384))</f>
        <v/>
      </c>
    </row>
    <row r="1385" spans="8:9">
      <c r="H1385" s="15">
        <f>D1385*5 + E1385*4 + F1385*2 + G1385*2</f>
        <v>0</v>
      </c>
      <c r="I1385" s="15" t="str">
        <f>IF(A1385="", "", WEEKNUM(A1385))</f>
        <v/>
      </c>
    </row>
    <row r="1386" spans="8:9">
      <c r="H1386" s="15">
        <f>D1386*5 + E1386*4 + F1386*2 + G1386*2</f>
        <v>0</v>
      </c>
      <c r="I1386" s="15" t="str">
        <f>IF(A1386="", "", WEEKNUM(A1386))</f>
        <v/>
      </c>
    </row>
    <row r="1387" spans="8:9">
      <c r="H1387" s="15">
        <f>D1387*5 + E1387*4 + F1387*2 + G1387*2</f>
        <v>0</v>
      </c>
      <c r="I1387" s="15" t="str">
        <f>IF(A1387="", "", WEEKNUM(A1387))</f>
        <v/>
      </c>
    </row>
    <row r="1388" spans="8:9">
      <c r="H1388" s="15">
        <f>D1388*5 + E1388*4 + F1388*2 + G1388*2</f>
        <v>0</v>
      </c>
      <c r="I1388" s="15" t="str">
        <f>IF(A1388="", "", WEEKNUM(A1388))</f>
        <v/>
      </c>
    </row>
    <row r="1389" spans="8:9">
      <c r="H1389" s="15">
        <f>D1389*5 + E1389*4 + F1389*2 + G1389*2</f>
        <v>0</v>
      </c>
      <c r="I1389" s="15" t="str">
        <f>IF(A1389="", "", WEEKNUM(A1389))</f>
        <v/>
      </c>
    </row>
    <row r="1390" spans="8:9">
      <c r="H1390" s="15">
        <f>D1390*5 + E1390*4 + F1390*2 + G1390*2</f>
        <v>0</v>
      </c>
      <c r="I1390" s="15" t="str">
        <f>IF(A1390="", "", WEEKNUM(A1390))</f>
        <v/>
      </c>
    </row>
    <row r="1391" spans="8:9">
      <c r="H1391" s="15">
        <f>D1391*5 + E1391*4 + F1391*2 + G1391*2</f>
        <v>0</v>
      </c>
      <c r="I1391" s="15" t="str">
        <f>IF(A1391="", "", WEEKNUM(A1391))</f>
        <v/>
      </c>
    </row>
    <row r="1392" spans="8:9">
      <c r="H1392" s="15">
        <f>D1392*5 + E1392*4 + F1392*2 + G1392*2</f>
        <v>0</v>
      </c>
      <c r="I1392" s="15" t="str">
        <f>IF(A1392="", "", WEEKNUM(A1392))</f>
        <v/>
      </c>
    </row>
    <row r="1393" spans="8:9">
      <c r="H1393" s="15">
        <f>D1393*5 + E1393*4 + F1393*2 + G1393*2</f>
        <v>0</v>
      </c>
      <c r="I1393" s="15" t="str">
        <f>IF(A1393="", "", WEEKNUM(A1393))</f>
        <v/>
      </c>
    </row>
    <row r="1394" spans="8:9">
      <c r="H1394" s="15">
        <f>D1394*5 + E1394*4 + F1394*2 + G1394*2</f>
        <v>0</v>
      </c>
      <c r="I1394" s="15" t="str">
        <f>IF(A1394="", "", WEEKNUM(A1394))</f>
        <v/>
      </c>
    </row>
    <row r="1395" spans="8:9">
      <c r="H1395" s="15">
        <f>D1395*5 + E1395*4 + F1395*2 + G1395*2</f>
        <v>0</v>
      </c>
      <c r="I1395" s="15" t="str">
        <f>IF(A1395="", "", WEEKNUM(A1395))</f>
        <v/>
      </c>
    </row>
    <row r="1396" spans="8:9">
      <c r="H1396" s="15">
        <f>D1396*5 + E1396*4 + F1396*2 + G1396*2</f>
        <v>0</v>
      </c>
      <c r="I1396" s="15" t="str">
        <f>IF(A1396="", "", WEEKNUM(A1396))</f>
        <v/>
      </c>
    </row>
    <row r="1397" spans="8:9">
      <c r="H1397" s="15">
        <f>D1397*5 + E1397*4 + F1397*2 + G1397*2</f>
        <v>0</v>
      </c>
      <c r="I1397" s="15" t="str">
        <f>IF(A1397="", "", WEEKNUM(A1397))</f>
        <v/>
      </c>
    </row>
    <row r="1398" spans="8:9">
      <c r="H1398" s="15">
        <f>D1398*5 + E1398*4 + F1398*2 + G1398*2</f>
        <v>0</v>
      </c>
      <c r="I1398" s="15" t="str">
        <f>IF(A1398="", "", WEEKNUM(A1398))</f>
        <v/>
      </c>
    </row>
    <row r="1399" spans="8:9">
      <c r="H1399" s="15">
        <f>D1399*5 + E1399*4 + F1399*2 + G1399*2</f>
        <v>0</v>
      </c>
      <c r="I1399" s="15" t="str">
        <f>IF(A1399="", "", WEEKNUM(A1399))</f>
        <v/>
      </c>
    </row>
    <row r="1400" spans="8:9">
      <c r="H1400" s="15">
        <f>D1400*5 + E1400*4 + F1400*2 + G1400*2</f>
        <v>0</v>
      </c>
      <c r="I1400" s="15" t="str">
        <f>IF(A1400="", "", WEEKNUM(A1400))</f>
        <v/>
      </c>
    </row>
    <row r="1401" spans="8:9">
      <c r="H1401" s="15">
        <f>D1401*5 + E1401*4 + F1401*2 + G1401*2</f>
        <v>0</v>
      </c>
      <c r="I1401" s="15" t="str">
        <f>IF(A1401="", "", WEEKNUM(A1401))</f>
        <v/>
      </c>
    </row>
    <row r="1402" spans="8:9">
      <c r="H1402" s="15">
        <f>D1402*5 + E1402*4 + F1402*2 + G1402*2</f>
        <v>0</v>
      </c>
      <c r="I1402" s="15" t="str">
        <f>IF(A1402="", "", WEEKNUM(A1402))</f>
        <v/>
      </c>
    </row>
    <row r="1403" spans="8:9">
      <c r="H1403" s="15">
        <f>D1403*5 + E1403*4 + F1403*2 + G1403*2</f>
        <v>0</v>
      </c>
      <c r="I1403" s="15" t="str">
        <f>IF(A1403="", "", WEEKNUM(A1403))</f>
        <v/>
      </c>
    </row>
    <row r="1404" spans="8:9">
      <c r="H1404" s="15">
        <f>D1404*5 + E1404*4 + F1404*2 + G1404*2</f>
        <v>0</v>
      </c>
      <c r="I1404" s="15" t="str">
        <f>IF(A1404="", "", WEEKNUM(A1404))</f>
        <v/>
      </c>
    </row>
    <row r="1405" spans="8:9">
      <c r="H1405" s="15">
        <f>D1405*5 + E1405*4 + F1405*2 + G1405*2</f>
        <v>0</v>
      </c>
      <c r="I1405" s="15" t="str">
        <f>IF(A1405="", "", WEEKNUM(A1405))</f>
        <v/>
      </c>
    </row>
    <row r="1406" spans="8:9">
      <c r="H1406" s="15">
        <f>D1406*5 + E1406*4 + F1406*2 + G1406*2</f>
        <v>0</v>
      </c>
      <c r="I1406" s="15" t="str">
        <f>IF(A1406="", "", WEEKNUM(A1406))</f>
        <v/>
      </c>
    </row>
    <row r="1407" spans="8:9">
      <c r="H1407" s="15">
        <f>D1407*5 + E1407*4 + F1407*2 + G1407*2</f>
        <v>0</v>
      </c>
      <c r="I1407" s="15" t="str">
        <f>IF(A1407="", "", WEEKNUM(A1407))</f>
        <v/>
      </c>
    </row>
    <row r="1408" spans="8:9">
      <c r="H1408" s="15">
        <f>D1408*5 + E1408*4 + F1408*2 + G1408*2</f>
        <v>0</v>
      </c>
      <c r="I1408" s="15" t="str">
        <f>IF(A1408="", "", WEEKNUM(A1408))</f>
        <v/>
      </c>
    </row>
    <row r="1409" spans="8:9">
      <c r="H1409" s="15">
        <f>D1409*5 + E1409*4 + F1409*2 + G1409*2</f>
        <v>0</v>
      </c>
      <c r="I1409" s="15" t="str">
        <f>IF(A1409="", "", WEEKNUM(A1409))</f>
        <v/>
      </c>
    </row>
    <row r="1410" spans="8:9">
      <c r="H1410" s="15">
        <f>D1410*5 + E1410*4 + F1410*2 + G1410*2</f>
        <v>0</v>
      </c>
      <c r="I1410" s="15" t="str">
        <f>IF(A1410="", "", WEEKNUM(A1410))</f>
        <v/>
      </c>
    </row>
    <row r="1411" spans="8:9">
      <c r="H1411" s="15">
        <f>D1411*5 + E1411*4 + F1411*2 + G1411*2</f>
        <v>0</v>
      </c>
      <c r="I1411" s="15" t="str">
        <f>IF(A1411="", "", WEEKNUM(A1411))</f>
        <v/>
      </c>
    </row>
    <row r="1412" spans="8:9">
      <c r="H1412" s="15">
        <f>D1412*5 + E1412*4 + F1412*2 + G1412*2</f>
        <v>0</v>
      </c>
      <c r="I1412" s="15" t="str">
        <f>IF(A1412="", "", WEEKNUM(A1412))</f>
        <v/>
      </c>
    </row>
    <row r="1413" spans="8:9">
      <c r="H1413" s="15">
        <f>D1413*5 + E1413*4 + F1413*2 + G1413*2</f>
        <v>0</v>
      </c>
      <c r="I1413" s="15" t="str">
        <f>IF(A1413="", "", WEEKNUM(A1413))</f>
        <v/>
      </c>
    </row>
    <row r="1414" spans="8:9">
      <c r="H1414" s="15">
        <f>D1414*5 + E1414*4 + F1414*2 + G1414*2</f>
        <v>0</v>
      </c>
      <c r="I1414" s="15" t="str">
        <f>IF(A1414="", "", WEEKNUM(A1414))</f>
        <v/>
      </c>
    </row>
    <row r="1415" spans="8:9">
      <c r="H1415" s="15">
        <f>D1415*5 + E1415*4 + F1415*2 + G1415*2</f>
        <v>0</v>
      </c>
      <c r="I1415" s="15" t="str">
        <f>IF(A1415="", "", WEEKNUM(A1415))</f>
        <v/>
      </c>
    </row>
    <row r="1416" spans="8:9">
      <c r="H1416" s="15">
        <f>D1416*5 + E1416*4 + F1416*2 + G1416*2</f>
        <v>0</v>
      </c>
      <c r="I1416" s="15" t="str">
        <f>IF(A1416="", "", WEEKNUM(A1416))</f>
        <v/>
      </c>
    </row>
    <row r="1417" spans="8:9">
      <c r="H1417" s="15">
        <f>D1417*5 + E1417*4 + F1417*2 + G1417*2</f>
        <v>0</v>
      </c>
      <c r="I1417" s="15" t="str">
        <f>IF(A1417="", "", WEEKNUM(A1417))</f>
        <v/>
      </c>
    </row>
    <row r="1418" spans="8:9">
      <c r="H1418" s="15">
        <f>D1418*5 + E1418*4 + F1418*2 + G1418*2</f>
        <v>0</v>
      </c>
      <c r="I1418" s="15" t="str">
        <f>IF(A1418="", "", WEEKNUM(A1418))</f>
        <v/>
      </c>
    </row>
    <row r="1419" spans="8:9">
      <c r="H1419" s="15">
        <f>D1419*5 + E1419*4 + F1419*2 + G1419*2</f>
        <v>0</v>
      </c>
      <c r="I1419" s="15" t="str">
        <f>IF(A1419="", "", WEEKNUM(A1419))</f>
        <v/>
      </c>
    </row>
    <row r="1420" spans="8:9">
      <c r="H1420" s="15">
        <f>D1420*5 + E1420*4 + F1420*2 + G1420*2</f>
        <v>0</v>
      </c>
      <c r="I1420" s="15" t="str">
        <f>IF(A1420="", "", WEEKNUM(A1420))</f>
        <v/>
      </c>
    </row>
    <row r="1421" spans="8:9">
      <c r="H1421" s="15">
        <f>D1421*5 + E1421*4 + F1421*2 + G1421*2</f>
        <v>0</v>
      </c>
      <c r="I1421" s="15" t="str">
        <f>IF(A1421="", "", WEEKNUM(A1421))</f>
        <v/>
      </c>
    </row>
    <row r="1422" spans="8:9">
      <c r="H1422" s="15">
        <f>D1422*5 + E1422*4 + F1422*2 + G1422*2</f>
        <v>0</v>
      </c>
      <c r="I1422" s="15" t="str">
        <f>IF(A1422="", "", WEEKNUM(A1422))</f>
        <v/>
      </c>
    </row>
    <row r="1423" spans="8:9">
      <c r="H1423" s="15">
        <f>D1423*5 + E1423*4 + F1423*2 + G1423*2</f>
        <v>0</v>
      </c>
      <c r="I1423" s="15" t="str">
        <f>IF(A1423="", "", WEEKNUM(A1423))</f>
        <v/>
      </c>
    </row>
    <row r="1424" spans="8:9">
      <c r="H1424" s="15">
        <f>D1424*5 + E1424*4 + F1424*2 + G1424*2</f>
        <v>0</v>
      </c>
      <c r="I1424" s="15" t="str">
        <f>IF(A1424="", "", WEEKNUM(A1424))</f>
        <v/>
      </c>
    </row>
    <row r="1425" spans="8:9">
      <c r="H1425" s="15">
        <f>D1425*5 + E1425*4 + F1425*2 + G1425*2</f>
        <v>0</v>
      </c>
      <c r="I1425" s="15" t="str">
        <f>IF(A1425="", "", WEEKNUM(A1425))</f>
        <v/>
      </c>
    </row>
    <row r="1426" spans="8:9">
      <c r="H1426" s="15">
        <f>D1426*5 + E1426*4 + F1426*2 + G1426*2</f>
        <v>0</v>
      </c>
      <c r="I1426" s="15" t="str">
        <f>IF(A1426="", "", WEEKNUM(A1426))</f>
        <v/>
      </c>
    </row>
    <row r="1427" spans="8:9">
      <c r="H1427" s="15">
        <f>D1427*5 + E1427*4 + F1427*2 + G1427*2</f>
        <v>0</v>
      </c>
      <c r="I1427" s="15" t="str">
        <f>IF(A1427="", "", WEEKNUM(A1427))</f>
        <v/>
      </c>
    </row>
    <row r="1428" spans="8:9">
      <c r="H1428" s="15">
        <f>D1428*5 + E1428*4 + F1428*2 + G1428*2</f>
        <v>0</v>
      </c>
      <c r="I1428" s="15" t="str">
        <f>IF(A1428="", "", WEEKNUM(A1428))</f>
        <v/>
      </c>
    </row>
    <row r="1429" spans="8:9">
      <c r="H1429" s="15">
        <f>D1429*5 + E1429*4 + F1429*2 + G1429*2</f>
        <v>0</v>
      </c>
      <c r="I1429" s="15" t="str">
        <f>IF(A1429="", "", WEEKNUM(A1429))</f>
        <v/>
      </c>
    </row>
    <row r="1430" spans="8:9">
      <c r="H1430" s="15">
        <f>D1430*5 + E1430*4 + F1430*2 + G1430*2</f>
        <v>0</v>
      </c>
      <c r="I1430" s="15" t="str">
        <f>IF(A1430="", "", WEEKNUM(A1430))</f>
        <v/>
      </c>
    </row>
    <row r="1431" spans="8:9">
      <c r="H1431" s="15">
        <f>D1431*5 + E1431*4 + F1431*2 + G1431*2</f>
        <v>0</v>
      </c>
      <c r="I1431" s="15" t="str">
        <f>IF(A1431="", "", WEEKNUM(A1431))</f>
        <v/>
      </c>
    </row>
    <row r="1432" spans="8:9">
      <c r="H1432" s="15">
        <f>D1432*5 + E1432*4 + F1432*2 + G1432*2</f>
        <v>0</v>
      </c>
      <c r="I1432" s="15" t="str">
        <f>IF(A1432="", "", WEEKNUM(A1432))</f>
        <v/>
      </c>
    </row>
    <row r="1433" spans="8:9">
      <c r="H1433" s="15">
        <f>D1433*5 + E1433*4 + F1433*2 + G1433*2</f>
        <v>0</v>
      </c>
      <c r="I1433" s="15" t="str">
        <f>IF(A1433="", "", WEEKNUM(A1433))</f>
        <v/>
      </c>
    </row>
    <row r="1434" spans="8:9">
      <c r="H1434" s="15">
        <f>D1434*5 + E1434*4 + F1434*2 + G1434*2</f>
        <v>0</v>
      </c>
      <c r="I1434" s="15" t="str">
        <f>IF(A1434="", "", WEEKNUM(A1434))</f>
        <v/>
      </c>
    </row>
    <row r="1435" spans="8:9">
      <c r="H1435" s="15">
        <f>D1435*5 + E1435*4 + F1435*2 + G1435*2</f>
        <v>0</v>
      </c>
      <c r="I1435" s="15" t="str">
        <f>IF(A1435="", "", WEEKNUM(A1435))</f>
        <v/>
      </c>
    </row>
    <row r="1436" spans="8:9">
      <c r="H1436" s="15">
        <f>D1436*5 + E1436*4 + F1436*2 + G1436*2</f>
        <v>0</v>
      </c>
      <c r="I1436" s="15" t="str">
        <f>IF(A1436="", "", WEEKNUM(A1436))</f>
        <v/>
      </c>
    </row>
    <row r="1437" spans="8:9">
      <c r="H1437" s="15">
        <f>D1437*5 + E1437*4 + F1437*2 + G1437*2</f>
        <v>0</v>
      </c>
      <c r="I1437" s="15" t="str">
        <f>IF(A1437="", "", WEEKNUM(A1437))</f>
        <v/>
      </c>
    </row>
    <row r="1438" spans="8:9">
      <c r="H1438" s="15">
        <f>D1438*5 + E1438*4 + F1438*2 + G1438*2</f>
        <v>0</v>
      </c>
      <c r="I1438" s="15" t="str">
        <f>IF(A1438="", "", WEEKNUM(A1438))</f>
        <v/>
      </c>
    </row>
    <row r="1439" spans="8:9">
      <c r="H1439" s="15">
        <f>D1439*5 + E1439*4 + F1439*2 + G1439*2</f>
        <v>0</v>
      </c>
      <c r="I1439" s="15" t="str">
        <f>IF(A1439="", "", WEEKNUM(A1439))</f>
        <v/>
      </c>
    </row>
    <row r="1440" spans="8:9">
      <c r="H1440" s="15">
        <f>D1440*5 + E1440*4 + F1440*2 + G1440*2</f>
        <v>0</v>
      </c>
      <c r="I1440" s="15" t="str">
        <f>IF(A1440="", "", WEEKNUM(A1440))</f>
        <v/>
      </c>
    </row>
    <row r="1441" spans="8:9">
      <c r="H1441" s="15">
        <f>D1441*5 + E1441*4 + F1441*2 + G1441*2</f>
        <v>0</v>
      </c>
      <c r="I1441" s="15" t="str">
        <f>IF(A1441="", "", WEEKNUM(A1441))</f>
        <v/>
      </c>
    </row>
    <row r="1442" spans="8:9">
      <c r="H1442" s="15">
        <f>D1442*5 + E1442*4 + F1442*2 + G1442*2</f>
        <v>0</v>
      </c>
      <c r="I1442" s="15" t="str">
        <f>IF(A1442="", "", WEEKNUM(A1442))</f>
        <v/>
      </c>
    </row>
    <row r="1443" spans="8:9">
      <c r="H1443" s="15">
        <f>D1443*5 + E1443*4 + F1443*2 + G1443*2</f>
        <v>0</v>
      </c>
      <c r="I1443" s="15" t="str">
        <f>IF(A1443="", "", WEEKNUM(A1443))</f>
        <v/>
      </c>
    </row>
    <row r="1444" spans="8:9">
      <c r="H1444" s="15">
        <f>D1444*5 + E1444*4 + F1444*2 + G1444*2</f>
        <v>0</v>
      </c>
      <c r="I1444" s="15" t="str">
        <f>IF(A1444="", "", WEEKNUM(A1444))</f>
        <v/>
      </c>
    </row>
    <row r="1445" spans="8:9">
      <c r="H1445" s="15">
        <f>D1445*5 + E1445*4 + F1445*2 + G1445*2</f>
        <v>0</v>
      </c>
      <c r="I1445" s="15" t="str">
        <f>IF(A1445="", "", WEEKNUM(A1445))</f>
        <v/>
      </c>
    </row>
    <row r="1446" spans="8:9">
      <c r="H1446" s="15">
        <f>D1446*5 + E1446*4 + F1446*2 + G1446*2</f>
        <v>0</v>
      </c>
      <c r="I1446" s="15" t="str">
        <f>IF(A1446="", "", WEEKNUM(A1446))</f>
        <v/>
      </c>
    </row>
    <row r="1447" spans="8:9">
      <c r="H1447" s="15">
        <f>D1447*5 + E1447*4 + F1447*2 + G1447*2</f>
        <v>0</v>
      </c>
      <c r="I1447" s="15" t="str">
        <f>IF(A1447="", "", WEEKNUM(A1447))</f>
        <v/>
      </c>
    </row>
    <row r="1448" spans="8:9">
      <c r="H1448" s="15">
        <f>D1448*5 + E1448*4 + F1448*2 + G1448*2</f>
        <v>0</v>
      </c>
      <c r="I1448" s="15" t="str">
        <f>IF(A1448="", "", WEEKNUM(A1448))</f>
        <v/>
      </c>
    </row>
    <row r="1449" spans="8:9">
      <c r="H1449" s="15">
        <f>D1449*5 + E1449*4 + F1449*2 + G1449*2</f>
        <v>0</v>
      </c>
      <c r="I1449" s="15" t="str">
        <f>IF(A1449="", "", WEEKNUM(A1449))</f>
        <v/>
      </c>
    </row>
    <row r="1450" spans="8:9">
      <c r="H1450" s="15">
        <f>D1450*5 + E1450*4 + F1450*2 + G1450*2</f>
        <v>0</v>
      </c>
      <c r="I1450" s="15" t="str">
        <f>IF(A1450="", "", WEEKNUM(A1450))</f>
        <v/>
      </c>
    </row>
    <row r="1451" spans="8:9">
      <c r="H1451" s="15">
        <f>D1451*5 + E1451*4 + F1451*2 + G1451*2</f>
        <v>0</v>
      </c>
      <c r="I1451" s="15" t="str">
        <f>IF(A1451="", "", WEEKNUM(A1451))</f>
        <v/>
      </c>
    </row>
    <row r="1452" spans="8:9">
      <c r="H1452" s="15">
        <f>D1452*5 + E1452*4 + F1452*2 + G1452*2</f>
        <v>0</v>
      </c>
      <c r="I1452" s="15" t="str">
        <f>IF(A1452="", "", WEEKNUM(A1452))</f>
        <v/>
      </c>
    </row>
    <row r="1453" spans="8:9">
      <c r="H1453" s="15">
        <f>D1453*5 + E1453*4 + F1453*2 + G1453*2</f>
        <v>0</v>
      </c>
      <c r="I1453" s="15" t="str">
        <f>IF(A1453="", "", WEEKNUM(A1453))</f>
        <v/>
      </c>
    </row>
    <row r="1454" spans="8:9">
      <c r="H1454" s="15">
        <f>D1454*5 + E1454*4 + F1454*2 + G1454*2</f>
        <v>0</v>
      </c>
      <c r="I1454" s="15" t="str">
        <f>IF(A1454="", "", WEEKNUM(A1454))</f>
        <v/>
      </c>
    </row>
    <row r="1455" spans="8:9">
      <c r="H1455" s="15">
        <f>D1455*5 + E1455*4 + F1455*2 + G1455*2</f>
        <v>0</v>
      </c>
      <c r="I1455" s="15" t="str">
        <f>IF(A1455="", "", WEEKNUM(A1455))</f>
        <v/>
      </c>
    </row>
    <row r="1456" spans="8:9">
      <c r="H1456" s="15">
        <f>D1456*5 + E1456*4 + F1456*2 + G1456*2</f>
        <v>0</v>
      </c>
      <c r="I1456" s="15" t="str">
        <f>IF(A1456="", "", WEEKNUM(A1456))</f>
        <v/>
      </c>
    </row>
    <row r="1457" spans="8:9">
      <c r="H1457" s="15">
        <f>D1457*5 + E1457*4 + F1457*2 + G1457*2</f>
        <v>0</v>
      </c>
      <c r="I1457" s="15" t="str">
        <f>IF(A1457="", "", WEEKNUM(A1457))</f>
        <v/>
      </c>
    </row>
    <row r="1458" spans="8:9">
      <c r="H1458" s="15">
        <f>D1458*5 + E1458*4 + F1458*2 + G1458*2</f>
        <v>0</v>
      </c>
      <c r="I1458" s="15" t="str">
        <f>IF(A1458="", "", WEEKNUM(A1458))</f>
        <v/>
      </c>
    </row>
    <row r="1459" spans="8:9">
      <c r="H1459" s="15">
        <f>D1459*5 + E1459*4 + F1459*2 + G1459*2</f>
        <v>0</v>
      </c>
      <c r="I1459" s="15" t="str">
        <f>IF(A1459="", "", WEEKNUM(A1459))</f>
        <v/>
      </c>
    </row>
    <row r="1460" spans="8:9">
      <c r="H1460" s="15">
        <f>D1460*5 + E1460*4 + F1460*2 + G1460*2</f>
        <v>0</v>
      </c>
      <c r="I1460" s="15" t="str">
        <f>IF(A1460="", "", WEEKNUM(A1460))</f>
        <v/>
      </c>
    </row>
    <row r="1461" spans="8:9">
      <c r="H1461" s="15">
        <f>D1461*5 + E1461*4 + F1461*2 + G1461*2</f>
        <v>0</v>
      </c>
      <c r="I1461" s="15" t="str">
        <f>IF(A1461="", "", WEEKNUM(A1461))</f>
        <v/>
      </c>
    </row>
    <row r="1462" spans="8:9">
      <c r="H1462" s="15">
        <f>D1462*5 + E1462*4 + F1462*2 + G1462*2</f>
        <v>0</v>
      </c>
      <c r="I1462" s="15" t="str">
        <f>IF(A1462="", "", WEEKNUM(A1462))</f>
        <v/>
      </c>
    </row>
    <row r="1463" spans="8:9">
      <c r="H1463" s="15">
        <f>D1463*5 + E1463*4 + F1463*2 + G1463*2</f>
        <v>0</v>
      </c>
      <c r="I1463" s="15" t="str">
        <f>IF(A1463="", "", WEEKNUM(A1463))</f>
        <v/>
      </c>
    </row>
    <row r="1464" spans="8:9">
      <c r="H1464" s="15">
        <f>D1464*5 + E1464*4 + F1464*2 + G1464*2</f>
        <v>0</v>
      </c>
      <c r="I1464" s="15" t="str">
        <f>IF(A1464="", "", WEEKNUM(A1464))</f>
        <v/>
      </c>
    </row>
    <row r="1465" spans="8:9">
      <c r="H1465" s="15">
        <f>D1465*5 + E1465*4 + F1465*2 + G1465*2</f>
        <v>0</v>
      </c>
      <c r="I1465" s="15" t="str">
        <f>IF(A1465="", "", WEEKNUM(A1465))</f>
        <v/>
      </c>
    </row>
    <row r="1466" spans="8:9">
      <c r="H1466" s="15">
        <f>D1466*5 + E1466*4 + F1466*2 + G1466*2</f>
        <v>0</v>
      </c>
      <c r="I1466" s="15" t="str">
        <f>IF(A1466="", "", WEEKNUM(A1466))</f>
        <v/>
      </c>
    </row>
    <row r="1467" spans="8:9">
      <c r="H1467" s="15">
        <f>D1467*5 + E1467*4 + F1467*2 + G1467*2</f>
        <v>0</v>
      </c>
      <c r="I1467" s="15" t="str">
        <f>IF(A1467="", "", WEEKNUM(A1467))</f>
        <v/>
      </c>
    </row>
    <row r="1468" spans="8:9">
      <c r="H1468" s="15">
        <f>D1468*5 + E1468*4 + F1468*2 + G1468*2</f>
        <v>0</v>
      </c>
      <c r="I1468" s="15" t="str">
        <f>IF(A1468="", "", WEEKNUM(A1468))</f>
        <v/>
      </c>
    </row>
    <row r="1469" spans="8:9">
      <c r="H1469" s="15">
        <f>D1469*5 + E1469*4 + F1469*2 + G1469*2</f>
        <v>0</v>
      </c>
      <c r="I1469" s="15" t="str">
        <f>IF(A1469="", "", WEEKNUM(A1469))</f>
        <v/>
      </c>
    </row>
    <row r="1470" spans="8:9">
      <c r="H1470" s="15">
        <f>D1470*5 + E1470*4 + F1470*2 + G1470*2</f>
        <v>0</v>
      </c>
      <c r="I1470" s="15" t="str">
        <f>IF(A1470="", "", WEEKNUM(A1470))</f>
        <v/>
      </c>
    </row>
    <row r="1471" spans="8:9">
      <c r="H1471" s="15">
        <f>D1471*5 + E1471*4 + F1471*2 + G1471*2</f>
        <v>0</v>
      </c>
      <c r="I1471" s="15" t="str">
        <f>IF(A1471="", "", WEEKNUM(A1471))</f>
        <v/>
      </c>
    </row>
    <row r="1472" spans="8:9">
      <c r="H1472" s="15">
        <f>D1472*5 + E1472*4 + F1472*2 + G1472*2</f>
        <v>0</v>
      </c>
      <c r="I1472" s="15" t="str">
        <f>IF(A1472="", "", WEEKNUM(A1472))</f>
        <v/>
      </c>
    </row>
    <row r="1473" spans="8:9">
      <c r="H1473" s="15">
        <f>D1473*5 + E1473*4 + F1473*2 + G1473*2</f>
        <v>0</v>
      </c>
      <c r="I1473" s="15" t="str">
        <f>IF(A1473="", "", WEEKNUM(A1473))</f>
        <v/>
      </c>
    </row>
    <row r="1474" spans="8:9">
      <c r="H1474" s="15">
        <f>D1474*5 + E1474*4 + F1474*2 + G1474*2</f>
        <v>0</v>
      </c>
      <c r="I1474" s="15" t="str">
        <f>IF(A1474="", "", WEEKNUM(A1474))</f>
        <v/>
      </c>
    </row>
    <row r="1475" spans="8:9">
      <c r="H1475" s="15">
        <f>D1475*5 + E1475*4 + F1475*2 + G1475*2</f>
        <v>0</v>
      </c>
      <c r="I1475" s="15" t="str">
        <f>IF(A1475="", "", WEEKNUM(A1475))</f>
        <v/>
      </c>
    </row>
    <row r="1476" spans="8:9">
      <c r="H1476" s="15">
        <f>D1476*5 + E1476*4 + F1476*2 + G1476*2</f>
        <v>0</v>
      </c>
      <c r="I1476" s="15" t="str">
        <f>IF(A1476="", "", WEEKNUM(A1476))</f>
        <v/>
      </c>
    </row>
    <row r="1477" spans="8:9">
      <c r="H1477" s="15">
        <f>D1477*5 + E1477*4 + F1477*2 + G1477*2</f>
        <v>0</v>
      </c>
      <c r="I1477" s="15" t="str">
        <f>IF(A1477="", "", WEEKNUM(A1477))</f>
        <v/>
      </c>
    </row>
    <row r="1478" spans="8:9">
      <c r="H1478" s="15">
        <f>D1478*5 + E1478*4 + F1478*2 + G1478*2</f>
        <v>0</v>
      </c>
      <c r="I1478" s="15" t="str">
        <f>IF(A1478="", "", WEEKNUM(A1478))</f>
        <v/>
      </c>
    </row>
    <row r="1479" spans="8:9">
      <c r="H1479" s="15">
        <f>D1479*5 + E1479*4 + F1479*2 + G1479*2</f>
        <v>0</v>
      </c>
      <c r="I1479" s="15" t="str">
        <f>IF(A1479="", "", WEEKNUM(A1479))</f>
        <v/>
      </c>
    </row>
    <row r="1480" spans="8:9">
      <c r="H1480" s="15">
        <f>D1480*5 + E1480*4 + F1480*2 + G1480*2</f>
        <v>0</v>
      </c>
      <c r="I1480" s="15" t="str">
        <f>IF(A1480="", "", WEEKNUM(A1480))</f>
        <v/>
      </c>
    </row>
    <row r="1481" spans="8:9">
      <c r="H1481" s="15">
        <f>D1481*5 + E1481*4 + F1481*2 + G1481*2</f>
        <v>0</v>
      </c>
      <c r="I1481" s="15" t="str">
        <f>IF(A1481="", "", WEEKNUM(A1481))</f>
        <v/>
      </c>
    </row>
    <row r="1482" spans="8:9">
      <c r="H1482" s="15">
        <f>D1482*5 + E1482*4 + F1482*2 + G1482*2</f>
        <v>0</v>
      </c>
      <c r="I1482" s="15" t="str">
        <f>IF(A1482="", "", WEEKNUM(A1482))</f>
        <v/>
      </c>
    </row>
    <row r="1483" spans="8:9">
      <c r="H1483" s="15">
        <f>D1483*5 + E1483*4 + F1483*2 + G1483*2</f>
        <v>0</v>
      </c>
      <c r="I1483" s="15" t="str">
        <f>IF(A1483="", "", WEEKNUM(A1483))</f>
        <v/>
      </c>
    </row>
    <row r="1484" spans="8:9">
      <c r="H1484" s="15">
        <f>D1484*5 + E1484*4 + F1484*2 + G1484*2</f>
        <v>0</v>
      </c>
      <c r="I1484" s="15" t="str">
        <f>IF(A1484="", "", WEEKNUM(A1484))</f>
        <v/>
      </c>
    </row>
    <row r="1485" spans="8:9">
      <c r="H1485" s="15">
        <f>D1485*5 + E1485*4 + F1485*2 + G1485*2</f>
        <v>0</v>
      </c>
      <c r="I1485" s="15" t="str">
        <f>IF(A1485="", "", WEEKNUM(A1485))</f>
        <v/>
      </c>
    </row>
    <row r="1486" spans="8:9">
      <c r="H1486" s="15">
        <f>D1486*5 + E1486*4 + F1486*2 + G1486*2</f>
        <v>0</v>
      </c>
      <c r="I1486" s="15" t="str">
        <f>IF(A1486="", "", WEEKNUM(A1486))</f>
        <v/>
      </c>
    </row>
    <row r="1487" spans="8:9">
      <c r="H1487" s="15">
        <f>D1487*5 + E1487*4 + F1487*2 + G1487*2</f>
        <v>0</v>
      </c>
      <c r="I1487" s="15" t="str">
        <f>IF(A1487="", "", WEEKNUM(A1487))</f>
        <v/>
      </c>
    </row>
    <row r="1488" spans="8:9">
      <c r="H1488" s="15">
        <f>D1488*5 + E1488*4 + F1488*2 + G1488*2</f>
        <v>0</v>
      </c>
      <c r="I1488" s="15" t="str">
        <f>IF(A1488="", "", WEEKNUM(A1488))</f>
        <v/>
      </c>
    </row>
    <row r="1489" spans="8:9">
      <c r="H1489" s="15">
        <f>D1489*5 + E1489*4 + F1489*2 + G1489*2</f>
        <v>0</v>
      </c>
      <c r="I1489" s="15" t="str">
        <f>IF(A1489="", "", WEEKNUM(A1489))</f>
        <v/>
      </c>
    </row>
    <row r="1490" spans="8:9">
      <c r="H1490" s="15">
        <f>D1490*5 + E1490*4 + F1490*2 + G1490*2</f>
        <v>0</v>
      </c>
      <c r="I1490" s="15" t="str">
        <f>IF(A1490="", "", WEEKNUM(A1490))</f>
        <v/>
      </c>
    </row>
    <row r="1491" spans="8:9">
      <c r="H1491" s="15">
        <f>D1491*5 + E1491*4 + F1491*2 + G1491*2</f>
        <v>0</v>
      </c>
      <c r="I1491" s="15" t="str">
        <f>IF(A1491="", "", WEEKNUM(A1491))</f>
        <v/>
      </c>
    </row>
    <row r="1492" spans="8:9">
      <c r="H1492" s="15">
        <f>D1492*5 + E1492*4 + F1492*2 + G1492*2</f>
        <v>0</v>
      </c>
      <c r="I1492" s="15" t="str">
        <f>IF(A1492="", "", WEEKNUM(A1492))</f>
        <v/>
      </c>
    </row>
    <row r="1493" spans="8:9">
      <c r="H1493" s="15">
        <f>D1493*5 + E1493*4 + F1493*2 + G1493*2</f>
        <v>0</v>
      </c>
      <c r="I1493" s="15" t="str">
        <f>IF(A1493="", "", WEEKNUM(A1493))</f>
        <v/>
      </c>
    </row>
    <row r="1494" spans="8:9">
      <c r="H1494" s="15">
        <f>D1494*5 + E1494*4 + F1494*2 + G1494*2</f>
        <v>0</v>
      </c>
      <c r="I1494" s="15" t="str">
        <f>IF(A1494="", "", WEEKNUM(A1494))</f>
        <v/>
      </c>
    </row>
    <row r="1495" spans="8:9">
      <c r="H1495" s="15">
        <f>D1495*5 + E1495*4 + F1495*2 + G1495*2</f>
        <v>0</v>
      </c>
      <c r="I1495" s="15" t="str">
        <f>IF(A1495="", "", WEEKNUM(A1495))</f>
        <v/>
      </c>
    </row>
    <row r="1496" spans="8:9">
      <c r="H1496" s="15">
        <f>D1496*5 + E1496*4 + F1496*2 + G1496*2</f>
        <v>0</v>
      </c>
      <c r="I1496" s="15" t="str">
        <f>IF(A1496="", "", WEEKNUM(A1496))</f>
        <v/>
      </c>
    </row>
    <row r="1497" spans="8:9">
      <c r="H1497" s="15">
        <f>D1497*5 + E1497*4 + F1497*2 + G1497*2</f>
        <v>0</v>
      </c>
      <c r="I1497" s="15" t="str">
        <f>IF(A1497="", "", WEEKNUM(A1497))</f>
        <v/>
      </c>
    </row>
    <row r="1498" spans="8:9">
      <c r="H1498" s="15">
        <f>D1498*5 + E1498*4 + F1498*2 + G1498*2</f>
        <v>0</v>
      </c>
      <c r="I1498" s="15" t="str">
        <f>IF(A1498="", "", WEEKNUM(A1498))</f>
        <v/>
      </c>
    </row>
    <row r="1499" spans="8:9">
      <c r="H1499" s="15">
        <f>D1499*5 + E1499*4 + F1499*2 + G1499*2</f>
        <v>0</v>
      </c>
      <c r="I1499" s="15" t="str">
        <f>IF(A1499="", "", WEEKNUM(A1499))</f>
        <v/>
      </c>
    </row>
    <row r="1500" spans="8:9">
      <c r="H1500" s="15">
        <f>D1500*5 + E1500*4 + F1500*2 + G1500*2</f>
        <v>0</v>
      </c>
      <c r="I1500" s="15" t="str">
        <f>IF(A1500="", "", WEEKNUM(A1500))</f>
        <v/>
      </c>
    </row>
    <row r="1501" spans="8:9">
      <c r="H1501" s="15">
        <f>D1501*5 + E1501*4 + F1501*2 + G1501*2</f>
        <v>0</v>
      </c>
      <c r="I1501" s="15" t="str">
        <f>IF(A1501="", "", WEEKNUM(A1501))</f>
        <v/>
      </c>
    </row>
    <row r="1502" spans="8:9">
      <c r="H1502" s="15">
        <f>D1502*5 + E1502*4 + F1502*2 + G1502*2</f>
        <v>0</v>
      </c>
      <c r="I1502" s="15" t="str">
        <f>IF(A1502="", "", WEEKNUM(A1502))</f>
        <v/>
      </c>
    </row>
    <row r="1503" spans="8:9">
      <c r="H1503" s="15">
        <f>D1503*5 + E1503*4 + F1503*2 + G1503*2</f>
        <v>0</v>
      </c>
      <c r="I1503" s="15" t="str">
        <f>IF(A1503="", "", WEEKNUM(A1503))</f>
        <v/>
      </c>
    </row>
    <row r="1504" spans="8:9">
      <c r="H1504" s="15">
        <f>D1504*5 + E1504*4 + F1504*2 + G1504*2</f>
        <v>0</v>
      </c>
      <c r="I1504" s="15" t="str">
        <f>IF(A1504="", "", WEEKNUM(A1504))</f>
        <v/>
      </c>
    </row>
    <row r="1505" spans="8:9">
      <c r="H1505" s="15">
        <f>D1505*5 + E1505*4 + F1505*2 + G1505*2</f>
        <v>0</v>
      </c>
      <c r="I1505" s="15" t="str">
        <f>IF(A1505="", "", WEEKNUM(A1505))</f>
        <v/>
      </c>
    </row>
    <row r="1506" spans="8:9">
      <c r="H1506" s="15">
        <f>D1506*5 + E1506*4 + F1506*2 + G1506*2</f>
        <v>0</v>
      </c>
      <c r="I1506" s="15" t="str">
        <f>IF(A1506="", "", WEEKNUM(A1506))</f>
        <v/>
      </c>
    </row>
    <row r="1507" spans="8:9">
      <c r="H1507" s="15">
        <f>D1507*5 + E1507*4 + F1507*2 + G1507*2</f>
        <v>0</v>
      </c>
      <c r="I1507" s="15" t="str">
        <f>IF(A1507="", "", WEEKNUM(A1507))</f>
        <v/>
      </c>
    </row>
    <row r="1508" spans="8:9">
      <c r="H1508" s="15">
        <f>D1508*5 + E1508*4 + F1508*2 + G1508*2</f>
        <v>0</v>
      </c>
      <c r="I1508" s="15" t="str">
        <f>IF(A1508="", "", WEEKNUM(A1508))</f>
        <v/>
      </c>
    </row>
    <row r="1509" spans="8:9">
      <c r="H1509" s="15">
        <f>D1509*5 + E1509*4 + F1509*2 + G1509*2</f>
        <v>0</v>
      </c>
      <c r="I1509" s="15" t="str">
        <f>IF(A1509="", "", WEEKNUM(A1509))</f>
        <v/>
      </c>
    </row>
    <row r="1510" spans="8:9">
      <c r="H1510" s="15">
        <f>D1510*5 + E1510*4 + F1510*2 + G1510*2</f>
        <v>0</v>
      </c>
      <c r="I1510" s="15" t="str">
        <f>IF(A1510="", "", WEEKNUM(A1510))</f>
        <v/>
      </c>
    </row>
    <row r="1511" spans="8:9">
      <c r="H1511" s="15">
        <f>D1511*5 + E1511*4 + F1511*2 + G1511*2</f>
        <v>0</v>
      </c>
      <c r="I1511" s="15" t="str">
        <f>IF(A1511="", "", WEEKNUM(A1511))</f>
        <v/>
      </c>
    </row>
    <row r="1512" spans="8:9">
      <c r="H1512" s="15">
        <f>D1512*5 + E1512*4 + F1512*2 + G1512*2</f>
        <v>0</v>
      </c>
      <c r="I1512" s="15" t="str">
        <f>IF(A1512="", "", WEEKNUM(A1512))</f>
        <v/>
      </c>
    </row>
    <row r="1513" spans="8:9">
      <c r="H1513" s="15">
        <f>D1513*5 + E1513*4 + F1513*2 + G1513*2</f>
        <v>0</v>
      </c>
      <c r="I1513" s="15" t="str">
        <f>IF(A1513="", "", WEEKNUM(A1513))</f>
        <v/>
      </c>
    </row>
    <row r="1514" spans="8:9">
      <c r="H1514" s="15">
        <f>D1514*5 + E1514*4 + F1514*2 + G1514*2</f>
        <v>0</v>
      </c>
      <c r="I1514" s="15" t="str">
        <f>IF(A1514="", "", WEEKNUM(A1514))</f>
        <v/>
      </c>
    </row>
    <row r="1515" spans="8:9">
      <c r="H1515" s="15">
        <f>D1515*5 + E1515*4 + F1515*2 + G1515*2</f>
        <v>0</v>
      </c>
      <c r="I1515" s="15" t="str">
        <f>IF(A1515="", "", WEEKNUM(A1515))</f>
        <v/>
      </c>
    </row>
    <row r="1516" spans="8:9">
      <c r="H1516" s="15">
        <f>D1516*5 + E1516*4 + F1516*2 + G1516*2</f>
        <v>0</v>
      </c>
      <c r="I1516" s="15" t="str">
        <f>IF(A1516="", "", WEEKNUM(A1516))</f>
        <v/>
      </c>
    </row>
    <row r="1517" spans="8:9">
      <c r="H1517" s="15">
        <f>D1517*5 + E1517*4 + F1517*2 + G1517*2</f>
        <v>0</v>
      </c>
      <c r="I1517" s="15" t="str">
        <f>IF(A1517="", "", WEEKNUM(A1517))</f>
        <v/>
      </c>
    </row>
    <row r="1518" spans="8:9">
      <c r="H1518" s="15">
        <f>D1518*5 + E1518*4 + F1518*2 + G1518*2</f>
        <v>0</v>
      </c>
      <c r="I1518" s="15" t="str">
        <f>IF(A1518="", "", WEEKNUM(A1518))</f>
        <v/>
      </c>
    </row>
    <row r="1519" spans="8:9">
      <c r="H1519" s="15">
        <f>D1519*5 + E1519*4 + F1519*2 + G1519*2</f>
        <v>0</v>
      </c>
      <c r="I1519" s="15" t="str">
        <f>IF(A1519="", "", WEEKNUM(A1519))</f>
        <v/>
      </c>
    </row>
    <row r="1520" spans="8:9">
      <c r="H1520" s="15">
        <f>D1520*5 + E1520*4 + F1520*2 + G1520*2</f>
        <v>0</v>
      </c>
      <c r="I1520" s="15" t="str">
        <f>IF(A1520="", "", WEEKNUM(A1520))</f>
        <v/>
      </c>
    </row>
    <row r="1521" spans="8:9">
      <c r="H1521" s="15">
        <f>D1521*5 + E1521*4 + F1521*2 + G1521*2</f>
        <v>0</v>
      </c>
      <c r="I1521" s="15" t="str">
        <f>IF(A1521="", "", WEEKNUM(A1521))</f>
        <v/>
      </c>
    </row>
    <row r="1522" spans="8:9">
      <c r="H1522" s="15">
        <f>D1522*5 + E1522*4 + F1522*2 + G1522*2</f>
        <v>0</v>
      </c>
      <c r="I1522" s="15" t="str">
        <f>IF(A1522="", "", WEEKNUM(A1522))</f>
        <v/>
      </c>
    </row>
    <row r="1523" spans="8:9">
      <c r="H1523" s="15">
        <f>D1523*5 + E1523*4 + F1523*2 + G1523*2</f>
        <v>0</v>
      </c>
      <c r="I1523" s="15" t="str">
        <f>IF(A1523="", "", WEEKNUM(A1523))</f>
        <v/>
      </c>
    </row>
    <row r="1524" spans="8:9">
      <c r="H1524" s="15">
        <f>D1524*5 + E1524*4 + F1524*2 + G1524*2</f>
        <v>0</v>
      </c>
      <c r="I1524" s="15" t="str">
        <f>IF(A1524="", "", WEEKNUM(A1524))</f>
        <v/>
      </c>
    </row>
    <row r="1525" spans="8:9">
      <c r="H1525" s="15">
        <f>D1525*5 + E1525*4 + F1525*2 + G1525*2</f>
        <v>0</v>
      </c>
      <c r="I1525" s="15" t="str">
        <f>IF(A1525="", "", WEEKNUM(A1525))</f>
        <v/>
      </c>
    </row>
    <row r="1526" spans="8:9">
      <c r="H1526" s="15">
        <f>D1526*5 + E1526*4 + F1526*2 + G1526*2</f>
        <v>0</v>
      </c>
      <c r="I1526" s="15" t="str">
        <f>IF(A1526="", "", WEEKNUM(A1526))</f>
        <v/>
      </c>
    </row>
    <row r="1527" spans="8:9">
      <c r="H1527" s="15">
        <f>D1527*5 + E1527*4 + F1527*2 + G1527*2</f>
        <v>0</v>
      </c>
      <c r="I1527" s="15" t="str">
        <f>IF(A1527="", "", WEEKNUM(A1527))</f>
        <v/>
      </c>
    </row>
    <row r="1528" spans="8:9">
      <c r="H1528" s="15">
        <f>D1528*5 + E1528*4 + F1528*2 + G1528*2</f>
        <v>0</v>
      </c>
      <c r="I1528" s="15" t="str">
        <f>IF(A1528="", "", WEEKNUM(A1528))</f>
        <v/>
      </c>
    </row>
    <row r="1529" spans="8:9">
      <c r="H1529" s="15">
        <f>D1529*5 + E1529*4 + F1529*2 + G1529*2</f>
        <v>0</v>
      </c>
      <c r="I1529" s="15" t="str">
        <f>IF(A1529="", "", WEEKNUM(A1529))</f>
        <v/>
      </c>
    </row>
    <row r="1530" spans="8:9">
      <c r="H1530" s="15">
        <f>D1530*5 + E1530*4 + F1530*2 + G1530*2</f>
        <v>0</v>
      </c>
      <c r="I1530" s="15" t="str">
        <f>IF(A1530="", "", WEEKNUM(A1530))</f>
        <v/>
      </c>
    </row>
    <row r="1531" spans="8:9">
      <c r="H1531" s="15">
        <f>D1531*5 + E1531*4 + F1531*2 + G1531*2</f>
        <v>0</v>
      </c>
      <c r="I1531" s="15" t="str">
        <f>IF(A1531="", "", WEEKNUM(A1531))</f>
        <v/>
      </c>
    </row>
    <row r="1532" spans="8:9">
      <c r="H1532" s="15">
        <f>D1532*5 + E1532*4 + F1532*2 + G1532*2</f>
        <v>0</v>
      </c>
      <c r="I1532" s="15" t="str">
        <f>IF(A1532="", "", WEEKNUM(A1532))</f>
        <v/>
      </c>
    </row>
    <row r="1533" spans="8:9">
      <c r="H1533" s="15">
        <f>D1533*5 + E1533*4 + F1533*2 + G1533*2</f>
        <v>0</v>
      </c>
      <c r="I1533" s="15" t="str">
        <f>IF(A1533="", "", WEEKNUM(A1533))</f>
        <v/>
      </c>
    </row>
    <row r="1534" spans="8:9">
      <c r="H1534" s="15">
        <f>D1534*5 + E1534*4 + F1534*2 + G1534*2</f>
        <v>0</v>
      </c>
      <c r="I1534" s="15" t="str">
        <f>IF(A1534="", "", WEEKNUM(A1534))</f>
        <v/>
      </c>
    </row>
    <row r="1535" spans="8:9">
      <c r="H1535" s="15">
        <f>D1535*5 + E1535*4 + F1535*2 + G1535*2</f>
        <v>0</v>
      </c>
      <c r="I1535" s="15" t="str">
        <f>IF(A1535="", "", WEEKNUM(A1535))</f>
        <v/>
      </c>
    </row>
    <row r="1536" spans="8:9">
      <c r="H1536" s="15">
        <f>D1536*5 + E1536*4 + F1536*2 + G1536*2</f>
        <v>0</v>
      </c>
      <c r="I1536" s="15" t="str">
        <f>IF(A1536="", "", WEEKNUM(A1536))</f>
        <v/>
      </c>
    </row>
    <row r="1537" spans="8:9">
      <c r="H1537" s="15">
        <f>D1537*5 + E1537*4 + F1537*2 + G1537*2</f>
        <v>0</v>
      </c>
      <c r="I1537" s="15" t="str">
        <f>IF(A1537="", "", WEEKNUM(A1537))</f>
        <v/>
      </c>
    </row>
    <row r="1538" spans="8:9">
      <c r="H1538" s="15">
        <f>D1538*5 + E1538*4 + F1538*2 + G1538*2</f>
        <v>0</v>
      </c>
      <c r="I1538" s="15" t="str">
        <f>IF(A1538="", "", WEEKNUM(A1538))</f>
        <v/>
      </c>
    </row>
    <row r="1539" spans="8:9">
      <c r="H1539" s="15">
        <f>D1539*5 + E1539*4 + F1539*2 + G1539*2</f>
        <v>0</v>
      </c>
      <c r="I1539" s="15" t="str">
        <f>IF(A1539="", "", WEEKNUM(A1539))</f>
        <v/>
      </c>
    </row>
    <row r="1540" spans="8:9">
      <c r="H1540" s="15">
        <f>D1540*5 + E1540*4 + F1540*2 + G1540*2</f>
        <v>0</v>
      </c>
      <c r="I1540" s="15" t="str">
        <f>IF(A1540="", "", WEEKNUM(A1540))</f>
        <v/>
      </c>
    </row>
    <row r="1541" spans="8:9">
      <c r="H1541" s="15">
        <f>D1541*5 + E1541*4 + F1541*2 + G1541*2</f>
        <v>0</v>
      </c>
      <c r="I1541" s="15" t="str">
        <f>IF(A1541="", "", WEEKNUM(A1541))</f>
        <v/>
      </c>
    </row>
    <row r="1542" spans="8:9">
      <c r="H1542" s="15">
        <f>D1542*5 + E1542*4 + F1542*2 + G1542*2</f>
        <v>0</v>
      </c>
      <c r="I1542" s="15" t="str">
        <f>IF(A1542="", "", WEEKNUM(A1542))</f>
        <v/>
      </c>
    </row>
    <row r="1543" spans="8:9">
      <c r="H1543" s="15">
        <f>D1543*5 + E1543*4 + F1543*2 + G1543*2</f>
        <v>0</v>
      </c>
      <c r="I1543" s="15" t="str">
        <f>IF(A1543="", "", WEEKNUM(A1543))</f>
        <v/>
      </c>
    </row>
    <row r="1544" spans="8:9">
      <c r="H1544" s="15">
        <f>D1544*5 + E1544*4 + F1544*2 + G1544*2</f>
        <v>0</v>
      </c>
      <c r="I1544" s="15" t="str">
        <f>IF(A1544="", "", WEEKNUM(A1544))</f>
        <v/>
      </c>
    </row>
    <row r="1545" spans="8:9">
      <c r="H1545" s="15">
        <f>D1545*5 + E1545*4 + F1545*2 + G1545*2</f>
        <v>0</v>
      </c>
      <c r="I1545" s="15" t="str">
        <f>IF(A1545="", "", WEEKNUM(A1545))</f>
        <v/>
      </c>
    </row>
    <row r="1546" spans="8:9">
      <c r="H1546" s="15">
        <f>D1546*5 + E1546*4 + F1546*2 + G1546*2</f>
        <v>0</v>
      </c>
      <c r="I1546" s="15" t="str">
        <f>IF(A1546="", "", WEEKNUM(A1546))</f>
        <v/>
      </c>
    </row>
    <row r="1547" spans="8:9">
      <c r="H1547" s="15">
        <f>D1547*5 + E1547*4 + F1547*2 + G1547*2</f>
        <v>0</v>
      </c>
      <c r="I1547" s="15" t="str">
        <f>IF(A1547="", "", WEEKNUM(A1547))</f>
        <v/>
      </c>
    </row>
    <row r="1548" spans="8:9">
      <c r="H1548" s="15">
        <f>D1548*5 + E1548*4 + F1548*2 + G1548*2</f>
        <v>0</v>
      </c>
      <c r="I1548" s="15" t="str">
        <f>IF(A1548="", "", WEEKNUM(A1548))</f>
        <v/>
      </c>
    </row>
    <row r="1549" spans="8:9">
      <c r="H1549" s="15">
        <f>D1549*5 + E1549*4 + F1549*2 + G1549*2</f>
        <v>0</v>
      </c>
      <c r="I1549" s="15" t="str">
        <f>IF(A1549="", "", WEEKNUM(A1549))</f>
        <v/>
      </c>
    </row>
    <row r="1550" spans="8:9">
      <c r="H1550" s="15">
        <f>D1550*5 + E1550*4 + F1550*2 + G1550*2</f>
        <v>0</v>
      </c>
      <c r="I1550" s="15" t="str">
        <f>IF(A1550="", "", WEEKNUM(A1550))</f>
        <v/>
      </c>
    </row>
    <row r="1551" spans="8:9">
      <c r="H1551" s="15">
        <f>D1551*5 + E1551*4 + F1551*2 + G1551*2</f>
        <v>0</v>
      </c>
      <c r="I1551" s="15" t="str">
        <f>IF(A1551="", "", WEEKNUM(A1551))</f>
        <v/>
      </c>
    </row>
    <row r="1552" spans="8:9">
      <c r="H1552" s="15">
        <f>D1552*5 + E1552*4 + F1552*2 + G1552*2</f>
        <v>0</v>
      </c>
      <c r="I1552" s="15" t="str">
        <f>IF(A1552="", "", WEEKNUM(A1552))</f>
        <v/>
      </c>
    </row>
    <row r="1553" spans="8:9">
      <c r="H1553" s="15">
        <f>D1553*5 + E1553*4 + F1553*2 + G1553*2</f>
        <v>0</v>
      </c>
      <c r="I1553" s="15" t="str">
        <f>IF(A1553="", "", WEEKNUM(A1553))</f>
        <v/>
      </c>
    </row>
    <row r="1554" spans="8:9">
      <c r="H1554" s="15">
        <f>D1554*5 + E1554*4 + F1554*2 + G1554*2</f>
        <v>0</v>
      </c>
      <c r="I1554" s="15" t="str">
        <f>IF(A1554="", "", WEEKNUM(A1554))</f>
        <v/>
      </c>
    </row>
    <row r="1555" spans="8:9">
      <c r="H1555" s="15">
        <f>D1555*5 + E1555*4 + F1555*2 + G1555*2</f>
        <v>0</v>
      </c>
      <c r="I1555" s="15" t="str">
        <f>IF(A1555="", "", WEEKNUM(A1555))</f>
        <v/>
      </c>
    </row>
    <row r="1556" spans="8:9">
      <c r="H1556" s="15">
        <f>D1556*5 + E1556*4 + F1556*2 + G1556*2</f>
        <v>0</v>
      </c>
      <c r="I1556" s="15" t="str">
        <f>IF(A1556="", "", WEEKNUM(A1556))</f>
        <v/>
      </c>
    </row>
    <row r="1557" spans="8:9">
      <c r="H1557" s="15">
        <f>D1557*5 + E1557*4 + F1557*2 + G1557*2</f>
        <v>0</v>
      </c>
      <c r="I1557" s="15" t="str">
        <f>IF(A1557="", "", WEEKNUM(A1557))</f>
        <v/>
      </c>
    </row>
    <row r="1558" spans="8:9">
      <c r="H1558" s="15">
        <f>D1558*5 + E1558*4 + F1558*2 + G1558*2</f>
        <v>0</v>
      </c>
      <c r="I1558" s="15" t="str">
        <f>IF(A1558="", "", WEEKNUM(A1558))</f>
        <v/>
      </c>
    </row>
    <row r="1559" spans="8:9">
      <c r="H1559" s="15">
        <f>D1559*5 + E1559*4 + F1559*2 + G1559*2</f>
        <v>0</v>
      </c>
      <c r="I1559" s="15" t="str">
        <f>IF(A1559="", "", WEEKNUM(A1559))</f>
        <v/>
      </c>
    </row>
    <row r="1560" spans="8:9">
      <c r="H1560" s="15">
        <f>D1560*5 + E1560*4 + F1560*2 + G1560*2</f>
        <v>0</v>
      </c>
      <c r="I1560" s="15" t="str">
        <f>IF(A1560="", "", WEEKNUM(A1560))</f>
        <v/>
      </c>
    </row>
    <row r="1561" spans="8:9">
      <c r="H1561" s="15">
        <f>D1561*5 + E1561*4 + F1561*2 + G1561*2</f>
        <v>0</v>
      </c>
      <c r="I1561" s="15" t="str">
        <f>IF(A1561="", "", WEEKNUM(A1561))</f>
        <v/>
      </c>
    </row>
    <row r="1562" spans="8:9">
      <c r="H1562" s="15">
        <f>D1562*5 + E1562*4 + F1562*2 + G1562*2</f>
        <v>0</v>
      </c>
      <c r="I1562" s="15" t="str">
        <f>IF(A1562="", "", WEEKNUM(A1562))</f>
        <v/>
      </c>
    </row>
    <row r="1563" spans="8:9">
      <c r="H1563" s="15">
        <f>D1563*5 + E1563*4 + F1563*2 + G1563*2</f>
        <v>0</v>
      </c>
      <c r="I1563" s="15" t="str">
        <f>IF(A1563="", "", WEEKNUM(A1563))</f>
        <v/>
      </c>
    </row>
    <row r="1564" spans="8:9">
      <c r="H1564" s="15">
        <f>D1564*5 + E1564*4 + F1564*2 + G1564*2</f>
        <v>0</v>
      </c>
      <c r="I1564" s="15" t="str">
        <f>IF(A1564="", "", WEEKNUM(A1564))</f>
        <v/>
      </c>
    </row>
    <row r="1565" spans="8:9">
      <c r="H1565" s="15">
        <f>D1565*5 + E1565*4 + F1565*2 + G1565*2</f>
        <v>0</v>
      </c>
      <c r="I1565" s="15" t="str">
        <f>IF(A1565="", "", WEEKNUM(A1565))</f>
        <v/>
      </c>
    </row>
    <row r="1566" spans="8:9">
      <c r="H1566" s="15">
        <f>D1566*5 + E1566*4 + F1566*2 + G1566*2</f>
        <v>0</v>
      </c>
      <c r="I1566" s="15" t="str">
        <f>IF(A1566="", "", WEEKNUM(A1566))</f>
        <v/>
      </c>
    </row>
    <row r="1567" spans="8:9">
      <c r="H1567" s="15">
        <f>D1567*5 + E1567*4 + F1567*2 + G1567*2</f>
        <v>0</v>
      </c>
      <c r="I1567" s="15" t="str">
        <f>IF(A1567="", "", WEEKNUM(A1567))</f>
        <v/>
      </c>
    </row>
    <row r="1568" spans="8:9">
      <c r="H1568" s="15">
        <f>D1568*5 + E1568*4 + F1568*2 + G1568*2</f>
        <v>0</v>
      </c>
      <c r="I1568" s="15" t="str">
        <f>IF(A1568="", "", WEEKNUM(A1568))</f>
        <v/>
      </c>
    </row>
    <row r="1569" spans="8:9">
      <c r="H1569" s="15">
        <f>D1569*5 + E1569*4 + F1569*2 + G1569*2</f>
        <v>0</v>
      </c>
      <c r="I1569" s="15" t="str">
        <f>IF(A1569="", "", WEEKNUM(A1569))</f>
        <v/>
      </c>
    </row>
    <row r="1570" spans="8:9">
      <c r="H1570" s="15">
        <f>D1570*5 + E1570*4 + F1570*2 + G1570*2</f>
        <v>0</v>
      </c>
      <c r="I1570" s="15" t="str">
        <f>IF(A1570="", "", WEEKNUM(A1570))</f>
        <v/>
      </c>
    </row>
    <row r="1571" spans="8:9">
      <c r="H1571" s="15">
        <f>D1571*5 + E1571*4 + F1571*2 + G1571*2</f>
        <v>0</v>
      </c>
      <c r="I1571" s="15" t="str">
        <f>IF(A1571="", "", WEEKNUM(A1571))</f>
        <v/>
      </c>
    </row>
    <row r="1572" spans="8:9">
      <c r="H1572" s="15">
        <f>D1572*5 + E1572*4 + F1572*2 + G1572*2</f>
        <v>0</v>
      </c>
      <c r="I1572" s="15" t="str">
        <f>IF(A1572="", "", WEEKNUM(A1572))</f>
        <v/>
      </c>
    </row>
    <row r="1573" spans="8:9">
      <c r="H1573" s="15">
        <f>D1573*5 + E1573*4 + F1573*2 + G1573*2</f>
        <v>0</v>
      </c>
      <c r="I1573" s="15" t="str">
        <f>IF(A1573="", "", WEEKNUM(A1573))</f>
        <v/>
      </c>
    </row>
    <row r="1574" spans="8:9">
      <c r="H1574" s="15">
        <f>D1574*5 + E1574*4 + F1574*2 + G1574*2</f>
        <v>0</v>
      </c>
      <c r="I1574" s="15" t="str">
        <f>IF(A1574="", "", WEEKNUM(A1574))</f>
        <v/>
      </c>
    </row>
    <row r="1575" spans="8:9">
      <c r="H1575" s="15">
        <f>D1575*5 + E1575*4 + F1575*2 + G1575*2</f>
        <v>0</v>
      </c>
      <c r="I1575" s="15" t="str">
        <f>IF(A1575="", "", WEEKNUM(A1575))</f>
        <v/>
      </c>
    </row>
    <row r="1576" spans="8:9">
      <c r="H1576" s="15">
        <f>D1576*5 + E1576*4 + F1576*2 + G1576*2</f>
        <v>0</v>
      </c>
      <c r="I1576" s="15" t="str">
        <f>IF(A1576="", "", WEEKNUM(A1576))</f>
        <v/>
      </c>
    </row>
    <row r="1577" spans="8:9">
      <c r="H1577" s="15">
        <f>D1577*5 + E1577*4 + F1577*2 + G1577*2</f>
        <v>0</v>
      </c>
      <c r="I1577" s="15" t="str">
        <f>IF(A1577="", "", WEEKNUM(A1577))</f>
        <v/>
      </c>
    </row>
    <row r="1578" spans="8:9">
      <c r="H1578" s="15">
        <f>D1578*5 + E1578*4 + F1578*2 + G1578*2</f>
        <v>0</v>
      </c>
      <c r="I1578" s="15" t="str">
        <f>IF(A1578="", "", WEEKNUM(A1578))</f>
        <v/>
      </c>
    </row>
    <row r="1579" spans="8:9">
      <c r="H1579" s="15">
        <f>D1579*5 + E1579*4 + F1579*2 + G1579*2</f>
        <v>0</v>
      </c>
      <c r="I1579" s="15" t="str">
        <f>IF(A1579="", "", WEEKNUM(A1579))</f>
        <v/>
      </c>
    </row>
    <row r="1580" spans="8:9">
      <c r="H1580" s="15">
        <f>D1580*5 + E1580*4 + F1580*2 + G1580*2</f>
        <v>0</v>
      </c>
      <c r="I1580" s="15" t="str">
        <f>IF(A1580="", "", WEEKNUM(A1580))</f>
        <v/>
      </c>
    </row>
    <row r="1581" spans="8:9">
      <c r="H1581" s="15">
        <f>D1581*5 + E1581*4 + F1581*2 + G1581*2</f>
        <v>0</v>
      </c>
      <c r="I1581" s="15" t="str">
        <f>IF(A1581="", "", WEEKNUM(A1581))</f>
        <v/>
      </c>
    </row>
    <row r="1582" spans="8:9">
      <c r="H1582" s="15">
        <f>D1582*5 + E1582*4 + F1582*2 + G1582*2</f>
        <v>0</v>
      </c>
      <c r="I1582" s="15" t="str">
        <f>IF(A1582="", "", WEEKNUM(A1582))</f>
        <v/>
      </c>
    </row>
    <row r="1583" spans="8:9">
      <c r="H1583" s="15">
        <f>D1583*5 + E1583*4 + F1583*2 + G1583*2</f>
        <v>0</v>
      </c>
      <c r="I1583" s="15" t="str">
        <f>IF(A1583="", "", WEEKNUM(A1583))</f>
        <v/>
      </c>
    </row>
    <row r="1584" spans="8:9">
      <c r="H1584" s="15">
        <f>D1584*5 + E1584*4 + F1584*2 + G1584*2</f>
        <v>0</v>
      </c>
      <c r="I1584" s="15" t="str">
        <f>IF(A1584="", "", WEEKNUM(A1584))</f>
        <v/>
      </c>
    </row>
    <row r="1585" spans="8:9">
      <c r="H1585" s="15">
        <f>D1585*5 + E1585*4 + F1585*2 + G1585*2</f>
        <v>0</v>
      </c>
      <c r="I1585" s="15" t="str">
        <f>IF(A1585="", "", WEEKNUM(A1585))</f>
        <v/>
      </c>
    </row>
    <row r="1586" spans="8:9">
      <c r="H1586" s="15">
        <f>D1586*5 + E1586*4 + F1586*2 + G1586*2</f>
        <v>0</v>
      </c>
      <c r="I1586" s="15" t="str">
        <f>IF(A1586="", "", WEEKNUM(A1586))</f>
        <v/>
      </c>
    </row>
    <row r="1587" spans="8:9">
      <c r="H1587" s="15">
        <f>D1587*5 + E1587*4 + F1587*2 + G1587*2</f>
        <v>0</v>
      </c>
      <c r="I1587" s="15" t="str">
        <f>IF(A1587="", "", WEEKNUM(A1587))</f>
        <v/>
      </c>
    </row>
    <row r="1588" spans="8:9">
      <c r="H1588" s="15">
        <f>D1588*5 + E1588*4 + F1588*2 + G1588*2</f>
        <v>0</v>
      </c>
      <c r="I1588" s="15" t="str">
        <f>IF(A1588="", "", WEEKNUM(A1588))</f>
        <v/>
      </c>
    </row>
    <row r="1589" spans="8:9">
      <c r="H1589" s="15">
        <f>D1589*5 + E1589*4 + F1589*2 + G1589*2</f>
        <v>0</v>
      </c>
      <c r="I1589" s="15" t="str">
        <f>IF(A1589="", "", WEEKNUM(A1589))</f>
        <v/>
      </c>
    </row>
    <row r="1590" spans="8:9">
      <c r="H1590" s="15">
        <f>D1590*5 + E1590*4 + F1590*2 + G1590*2</f>
        <v>0</v>
      </c>
      <c r="I1590" s="15" t="str">
        <f>IF(A1590="", "", WEEKNUM(A1590))</f>
        <v/>
      </c>
    </row>
    <row r="1591" spans="8:9">
      <c r="H1591" s="15">
        <f>D1591*5 + E1591*4 + F1591*2 + G1591*2</f>
        <v>0</v>
      </c>
      <c r="I1591" s="15" t="str">
        <f>IF(A1591="", "", WEEKNUM(A1591))</f>
        <v/>
      </c>
    </row>
    <row r="1592" spans="8:9">
      <c r="H1592" s="15">
        <f>D1592*5 + E1592*4 + F1592*2 + G1592*2</f>
        <v>0</v>
      </c>
      <c r="I1592" s="15" t="str">
        <f>IF(A1592="", "", WEEKNUM(A1592))</f>
        <v/>
      </c>
    </row>
    <row r="1593" spans="8:9">
      <c r="H1593" s="15">
        <f>D1593*5 + E1593*4 + F1593*2 + G1593*2</f>
        <v>0</v>
      </c>
      <c r="I1593" s="15" t="str">
        <f>IF(A1593="", "", WEEKNUM(A1593))</f>
        <v/>
      </c>
    </row>
    <row r="1594" spans="8:9">
      <c r="H1594" s="15">
        <f>D1594*5 + E1594*4 + F1594*2 + G1594*2</f>
        <v>0</v>
      </c>
      <c r="I1594" s="15" t="str">
        <f>IF(A1594="", "", WEEKNUM(A1594))</f>
        <v/>
      </c>
    </row>
    <row r="1595" spans="8:9">
      <c r="H1595" s="15">
        <f>D1595*5 + E1595*4 + F1595*2 + G1595*2</f>
        <v>0</v>
      </c>
      <c r="I1595" s="15" t="str">
        <f>IF(A1595="", "", WEEKNUM(A1595))</f>
        <v/>
      </c>
    </row>
    <row r="1596" spans="8:9">
      <c r="H1596" s="15">
        <f>D1596*5 + E1596*4 + F1596*2 + G1596*2</f>
        <v>0</v>
      </c>
      <c r="I1596" s="15" t="str">
        <f>IF(A1596="", "", WEEKNUM(A1596))</f>
        <v/>
      </c>
    </row>
    <row r="1597" spans="8:9">
      <c r="H1597" s="15">
        <f>D1597*5 + E1597*4 + F1597*2 + G1597*2</f>
        <v>0</v>
      </c>
      <c r="I1597" s="15" t="str">
        <f>IF(A1597="", "", WEEKNUM(A1597))</f>
        <v/>
      </c>
    </row>
    <row r="1598" spans="8:9">
      <c r="H1598" s="15">
        <f>D1598*5 + E1598*4 + F1598*2 + G1598*2</f>
        <v>0</v>
      </c>
      <c r="I1598" s="15" t="str">
        <f>IF(A1598="", "", WEEKNUM(A1598))</f>
        <v/>
      </c>
    </row>
    <row r="1599" spans="8:9">
      <c r="H1599" s="15">
        <f>D1599*5 + E1599*4 + F1599*2 + G1599*2</f>
        <v>0</v>
      </c>
      <c r="I1599" s="15" t="str">
        <f>IF(A1599="", "", WEEKNUM(A1599))</f>
        <v/>
      </c>
    </row>
    <row r="1600" spans="8:9">
      <c r="H1600" s="15">
        <f>D1600*5 + E1600*4 + F1600*2 + G1600*2</f>
        <v>0</v>
      </c>
      <c r="I1600" s="15" t="str">
        <f>IF(A1600="", "", WEEKNUM(A1600))</f>
        <v/>
      </c>
    </row>
    <row r="1601" spans="8:9">
      <c r="H1601" s="15">
        <f>D1601*5 + E1601*4 + F1601*2 + G1601*2</f>
        <v>0</v>
      </c>
      <c r="I1601" s="15" t="str">
        <f>IF(A1601="", "", WEEKNUM(A1601))</f>
        <v/>
      </c>
    </row>
    <row r="1602" spans="8:9">
      <c r="H1602" s="15">
        <f>D1602*5 + E1602*4 + F1602*2 + G1602*2</f>
        <v>0</v>
      </c>
      <c r="I1602" s="15" t="str">
        <f>IF(A1602="", "", WEEKNUM(A1602))</f>
        <v/>
      </c>
    </row>
    <row r="1603" spans="8:9">
      <c r="H1603" s="15">
        <f>D1603*5 + E1603*4 + F1603*2 + G1603*2</f>
        <v>0</v>
      </c>
      <c r="I1603" s="15" t="str">
        <f>IF(A1603="", "", WEEKNUM(A1603))</f>
        <v/>
      </c>
    </row>
    <row r="1604" spans="8:9">
      <c r="H1604" s="15">
        <f>D1604*5 + E1604*4 + F1604*2 + G1604*2</f>
        <v>0</v>
      </c>
      <c r="I1604" s="15" t="str">
        <f>IF(A1604="", "", WEEKNUM(A1604))</f>
        <v/>
      </c>
    </row>
    <row r="1605" spans="8:9">
      <c r="H1605" s="15">
        <f>D1605*5 + E1605*4 + F1605*2 + G1605*2</f>
        <v>0</v>
      </c>
      <c r="I1605" s="15" t="str">
        <f>IF(A1605="", "", WEEKNUM(A1605))</f>
        <v/>
      </c>
    </row>
    <row r="1606" spans="8:9">
      <c r="H1606" s="15">
        <f>D1606*5 + E1606*4 + F1606*2 + G1606*2</f>
        <v>0</v>
      </c>
      <c r="I1606" s="15" t="str">
        <f>IF(A1606="", "", WEEKNUM(A1606))</f>
        <v/>
      </c>
    </row>
    <row r="1607" spans="8:9">
      <c r="H1607" s="15">
        <f>D1607*5 + E1607*4 + F1607*2 + G1607*2</f>
        <v>0</v>
      </c>
      <c r="I1607" s="15" t="str">
        <f>IF(A1607="", "", WEEKNUM(A1607))</f>
        <v/>
      </c>
    </row>
    <row r="1608" spans="8:9">
      <c r="H1608" s="15">
        <f>D1608*5 + E1608*4 + F1608*2 + G1608*2</f>
        <v>0</v>
      </c>
      <c r="I1608" s="15" t="str">
        <f>IF(A1608="", "", WEEKNUM(A1608))</f>
        <v/>
      </c>
    </row>
    <row r="1609" spans="8:9">
      <c r="H1609" s="15">
        <f>D1609*5 + E1609*4 + F1609*2 + G1609*2</f>
        <v>0</v>
      </c>
      <c r="I1609" s="15" t="str">
        <f>IF(A1609="", "", WEEKNUM(A1609))</f>
        <v/>
      </c>
    </row>
    <row r="1610" spans="8:9">
      <c r="H1610" s="15">
        <f>D1610*5 + E1610*4 + F1610*2 + G1610*2</f>
        <v>0</v>
      </c>
      <c r="I1610" s="15" t="str">
        <f>IF(A1610="", "", WEEKNUM(A1610))</f>
        <v/>
      </c>
    </row>
    <row r="1611" spans="8:9">
      <c r="H1611" s="15">
        <f>D1611*5 + E1611*4 + F1611*2 + G1611*2</f>
        <v>0</v>
      </c>
      <c r="I1611" s="15" t="str">
        <f>IF(A1611="", "", WEEKNUM(A1611))</f>
        <v/>
      </c>
    </row>
    <row r="1612" spans="8:9">
      <c r="H1612" s="15">
        <f>D1612*5 + E1612*4 + F1612*2 + G1612*2</f>
        <v>0</v>
      </c>
      <c r="I1612" s="15" t="str">
        <f>IF(A1612="", "", WEEKNUM(A1612))</f>
        <v/>
      </c>
    </row>
    <row r="1613" spans="8:9">
      <c r="H1613" s="15">
        <f>D1613*5 + E1613*4 + F1613*2 + G1613*2</f>
        <v>0</v>
      </c>
      <c r="I1613" s="15" t="str">
        <f>IF(A1613="", "", WEEKNUM(A1613))</f>
        <v/>
      </c>
    </row>
    <row r="1614" spans="8:9">
      <c r="H1614" s="15">
        <f>D1614*5 + E1614*4 + F1614*2 + G1614*2</f>
        <v>0</v>
      </c>
      <c r="I1614" s="15" t="str">
        <f>IF(A1614="", "", WEEKNUM(A1614))</f>
        <v/>
      </c>
    </row>
    <row r="1615" spans="8:9">
      <c r="H1615" s="15">
        <f>D1615*5 + E1615*4 + F1615*2 + G1615*2</f>
        <v>0</v>
      </c>
      <c r="I1615" s="15" t="str">
        <f>IF(A1615="", "", WEEKNUM(A1615))</f>
        <v/>
      </c>
    </row>
    <row r="1616" spans="8:9">
      <c r="H1616" s="15">
        <f>D1616*5 + E1616*4 + F1616*2 + G1616*2</f>
        <v>0</v>
      </c>
      <c r="I1616" s="15" t="str">
        <f>IF(A1616="", "", WEEKNUM(A1616))</f>
        <v/>
      </c>
    </row>
    <row r="1617" spans="8:9">
      <c r="H1617" s="15">
        <f>D1617*5 + E1617*4 + F1617*2 + G1617*2</f>
        <v>0</v>
      </c>
      <c r="I1617" s="15" t="str">
        <f>IF(A1617="", "", WEEKNUM(A1617))</f>
        <v/>
      </c>
    </row>
    <row r="1618" spans="8:9">
      <c r="H1618" s="15">
        <f>D1618*5 + E1618*4 + F1618*2 + G1618*2</f>
        <v>0</v>
      </c>
      <c r="I1618" s="15" t="str">
        <f>IF(A1618="", "", WEEKNUM(A1618))</f>
        <v/>
      </c>
    </row>
    <row r="1619" spans="8:9">
      <c r="H1619" s="15">
        <f>D1619*5 + E1619*4 + F1619*2 + G1619*2</f>
        <v>0</v>
      </c>
      <c r="I1619" s="15" t="str">
        <f>IF(A1619="", "", WEEKNUM(A1619))</f>
        <v/>
      </c>
    </row>
    <row r="1620" spans="8:9">
      <c r="H1620" s="15">
        <f>D1620*5 + E1620*4 + F1620*2 + G1620*2</f>
        <v>0</v>
      </c>
      <c r="I1620" s="15" t="str">
        <f>IF(A1620="", "", WEEKNUM(A1620))</f>
        <v/>
      </c>
    </row>
    <row r="1621" spans="8:9">
      <c r="H1621" s="15">
        <f>D1621*5 + E1621*4 + F1621*2 + G1621*2</f>
        <v>0</v>
      </c>
      <c r="I1621" s="15" t="str">
        <f>IF(A1621="", "", WEEKNUM(A1621))</f>
        <v/>
      </c>
    </row>
    <row r="1622" spans="8:9">
      <c r="H1622" s="15">
        <f>D1622*5 + E1622*4 + F1622*2 + G1622*2</f>
        <v>0</v>
      </c>
      <c r="I1622" s="15" t="str">
        <f>IF(A1622="", "", WEEKNUM(A1622))</f>
        <v/>
      </c>
    </row>
    <row r="1623" spans="8:9">
      <c r="H1623" s="15">
        <f>D1623*5 + E1623*4 + F1623*2 + G1623*2</f>
        <v>0</v>
      </c>
      <c r="I1623" s="15" t="str">
        <f>IF(A1623="", "", WEEKNUM(A1623))</f>
        <v/>
      </c>
    </row>
    <row r="1624" spans="8:9">
      <c r="H1624" s="15">
        <f>D1624*5 + E1624*4 + F1624*2 + G1624*2</f>
        <v>0</v>
      </c>
      <c r="I1624" s="15" t="str">
        <f>IF(A1624="", "", WEEKNUM(A1624))</f>
        <v/>
      </c>
    </row>
    <row r="1625" spans="8:9">
      <c r="H1625" s="15">
        <f>D1625*5 + E1625*4 + F1625*2 + G1625*2</f>
        <v>0</v>
      </c>
      <c r="I1625" s="15" t="str">
        <f>IF(A1625="", "", WEEKNUM(A1625))</f>
        <v/>
      </c>
    </row>
    <row r="1626" spans="8:9">
      <c r="H1626" s="15">
        <f>D1626*5 + E1626*4 + F1626*2 + G1626*2</f>
        <v>0</v>
      </c>
      <c r="I1626" s="15" t="str">
        <f>IF(A1626="", "", WEEKNUM(A1626))</f>
        <v/>
      </c>
    </row>
    <row r="1627" spans="8:9">
      <c r="H1627" s="15">
        <f>D1627*5 + E1627*4 + F1627*2 + G1627*2</f>
        <v>0</v>
      </c>
      <c r="I1627" s="15" t="str">
        <f>IF(A1627="", "", WEEKNUM(A1627))</f>
        <v/>
      </c>
    </row>
    <row r="1628" spans="8:9">
      <c r="H1628" s="15">
        <f>D1628*5 + E1628*4 + F1628*2 + G1628*2</f>
        <v>0</v>
      </c>
      <c r="I1628" s="15" t="str">
        <f>IF(A1628="", "", WEEKNUM(A1628))</f>
        <v/>
      </c>
    </row>
    <row r="1629" spans="8:9">
      <c r="H1629" s="15">
        <f>D1629*5 + E1629*4 + F1629*2 + G1629*2</f>
        <v>0</v>
      </c>
      <c r="I1629" s="15" t="str">
        <f>IF(A1629="", "", WEEKNUM(A1629))</f>
        <v/>
      </c>
    </row>
    <row r="1630" spans="8:9">
      <c r="H1630" s="15">
        <f>D1630*5 + E1630*4 + F1630*2 + G1630*2</f>
        <v>0</v>
      </c>
      <c r="I1630" s="15" t="str">
        <f>IF(A1630="", "", WEEKNUM(A1630))</f>
        <v/>
      </c>
    </row>
    <row r="1631" spans="8:9">
      <c r="H1631" s="15">
        <f>D1631*5 + E1631*4 + F1631*2 + G1631*2</f>
        <v>0</v>
      </c>
      <c r="I1631" s="15" t="str">
        <f>IF(A1631="", "", WEEKNUM(A1631))</f>
        <v/>
      </c>
    </row>
    <row r="1632" spans="8:9">
      <c r="H1632" s="15">
        <f>D1632*5 + E1632*4 + F1632*2 + G1632*2</f>
        <v>0</v>
      </c>
      <c r="I1632" s="15" t="str">
        <f>IF(A1632="", "", WEEKNUM(A1632))</f>
        <v/>
      </c>
    </row>
    <row r="1633" spans="8:9">
      <c r="H1633" s="15">
        <f>D1633*5 + E1633*4 + F1633*2 + G1633*2</f>
        <v>0</v>
      </c>
      <c r="I1633" s="15" t="str">
        <f>IF(A1633="", "", WEEKNUM(A1633))</f>
        <v/>
      </c>
    </row>
    <row r="1634" spans="8:9">
      <c r="H1634" s="15">
        <f>D1634*5 + E1634*4 + F1634*2 + G1634*2</f>
        <v>0</v>
      </c>
      <c r="I1634" s="15" t="str">
        <f>IF(A1634="", "", WEEKNUM(A1634))</f>
        <v/>
      </c>
    </row>
    <row r="1635" spans="8:9">
      <c r="H1635" s="15">
        <f>D1635*5 + E1635*4 + F1635*2 + G1635*2</f>
        <v>0</v>
      </c>
      <c r="I1635" s="15" t="str">
        <f>IF(A1635="", "", WEEKNUM(A1635))</f>
        <v/>
      </c>
    </row>
    <row r="1636" spans="8:9">
      <c r="H1636" s="15">
        <f>D1636*5 + E1636*4 + F1636*2 + G1636*2</f>
        <v>0</v>
      </c>
      <c r="I1636" s="15" t="str">
        <f>IF(A1636="", "", WEEKNUM(A1636))</f>
        <v/>
      </c>
    </row>
    <row r="1637" spans="8:9">
      <c r="H1637" s="15">
        <f>D1637*5 + E1637*4 + F1637*2 + G1637*2</f>
        <v>0</v>
      </c>
      <c r="I1637" s="15" t="str">
        <f>IF(A1637="", "", WEEKNUM(A1637))</f>
        <v/>
      </c>
    </row>
    <row r="1638" spans="8:9">
      <c r="H1638" s="15">
        <f>D1638*5 + E1638*4 + F1638*2 + G1638*2</f>
        <v>0</v>
      </c>
      <c r="I1638" s="15" t="str">
        <f>IF(A1638="", "", WEEKNUM(A1638))</f>
        <v/>
      </c>
    </row>
    <row r="1639" spans="8:9">
      <c r="H1639" s="15">
        <f>D1639*5 + E1639*4 + F1639*2 + G1639*2</f>
        <v>0</v>
      </c>
      <c r="I1639" s="15" t="str">
        <f>IF(A1639="", "", WEEKNUM(A1639))</f>
        <v/>
      </c>
    </row>
    <row r="1640" spans="8:9">
      <c r="H1640" s="15">
        <f>D1640*5 + E1640*4 + F1640*2 + G1640*2</f>
        <v>0</v>
      </c>
      <c r="I1640" s="15" t="str">
        <f>IF(A1640="", "", WEEKNUM(A1640))</f>
        <v/>
      </c>
    </row>
    <row r="1641" spans="8:9">
      <c r="H1641" s="15">
        <f>D1641*5 + E1641*4 + F1641*2 + G1641*2</f>
        <v>0</v>
      </c>
      <c r="I1641" s="15" t="str">
        <f>IF(A1641="", "", WEEKNUM(A1641))</f>
        <v/>
      </c>
    </row>
    <row r="1642" spans="8:9">
      <c r="H1642" s="15">
        <f>D1642*5 + E1642*4 + F1642*2 + G1642*2</f>
        <v>0</v>
      </c>
      <c r="I1642" s="15" t="str">
        <f>IF(A1642="", "", WEEKNUM(A1642))</f>
        <v/>
      </c>
    </row>
    <row r="1643" spans="8:9">
      <c r="H1643" s="15">
        <f>D1643*5 + E1643*4 + F1643*2 + G1643*2</f>
        <v>0</v>
      </c>
      <c r="I1643" s="15" t="str">
        <f>IF(A1643="", "", WEEKNUM(A1643))</f>
        <v/>
      </c>
    </row>
    <row r="1644" spans="8:9">
      <c r="H1644" s="15">
        <f>D1644*5 + E1644*4 + F1644*2 + G1644*2</f>
        <v>0</v>
      </c>
      <c r="I1644" s="15" t="str">
        <f>IF(A1644="", "", WEEKNUM(A1644))</f>
        <v/>
      </c>
    </row>
    <row r="1645" spans="8:9">
      <c r="H1645" s="15">
        <f>D1645*5 + E1645*4 + F1645*2 + G1645*2</f>
        <v>0</v>
      </c>
      <c r="I1645" s="15" t="str">
        <f>IF(A1645="", "", WEEKNUM(A1645))</f>
        <v/>
      </c>
    </row>
    <row r="1646" spans="8:9">
      <c r="H1646" s="15">
        <f>D1646*5 + E1646*4 + F1646*2 + G1646*2</f>
        <v>0</v>
      </c>
      <c r="I1646" s="15" t="str">
        <f>IF(A1646="", "", WEEKNUM(A1646))</f>
        <v/>
      </c>
    </row>
    <row r="1647" spans="8:9">
      <c r="H1647" s="15">
        <f>D1647*5 + E1647*4 + F1647*2 + G1647*2</f>
        <v>0</v>
      </c>
      <c r="I1647" s="15" t="str">
        <f>IF(A1647="", "", WEEKNUM(A1647))</f>
        <v/>
      </c>
    </row>
    <row r="1648" spans="8:9">
      <c r="H1648" s="15">
        <f>D1648*5 + E1648*4 + F1648*2 + G1648*2</f>
        <v>0</v>
      </c>
      <c r="I1648" s="15" t="str">
        <f>IF(A1648="", "", WEEKNUM(A1648))</f>
        <v/>
      </c>
    </row>
    <row r="1649" spans="8:9">
      <c r="H1649" s="15">
        <f>D1649*5 + E1649*4 + F1649*2 + G1649*2</f>
        <v>0</v>
      </c>
      <c r="I1649" s="15" t="str">
        <f>IF(A1649="", "", WEEKNUM(A1649))</f>
        <v/>
      </c>
    </row>
    <row r="1650" spans="8:9">
      <c r="H1650" s="15">
        <f>D1650*5 + E1650*4 + F1650*2 + G1650*2</f>
        <v>0</v>
      </c>
      <c r="I1650" s="15" t="str">
        <f>IF(A1650="", "", WEEKNUM(A1650))</f>
        <v/>
      </c>
    </row>
    <row r="1651" spans="8:9">
      <c r="H1651" s="15">
        <f>D1651*5 + E1651*4 + F1651*2 + G1651*2</f>
        <v>0</v>
      </c>
      <c r="I1651" s="15" t="str">
        <f>IF(A1651="", "", WEEKNUM(A1651))</f>
        <v/>
      </c>
    </row>
    <row r="1652" spans="8:9">
      <c r="H1652" s="15">
        <f>D1652*5 + E1652*4 + F1652*2 + G1652*2</f>
        <v>0</v>
      </c>
      <c r="I1652" s="15" t="str">
        <f>IF(A1652="", "", WEEKNUM(A1652))</f>
        <v/>
      </c>
    </row>
    <row r="1653" spans="8:9">
      <c r="H1653" s="15">
        <f>D1653*5 + E1653*4 + F1653*2 + G1653*2</f>
        <v>0</v>
      </c>
      <c r="I1653" s="15" t="str">
        <f>IF(A1653="", "", WEEKNUM(A1653))</f>
        <v/>
      </c>
    </row>
    <row r="1654" spans="8:9">
      <c r="H1654" s="15">
        <f>D1654*5 + E1654*4 + F1654*2 + G1654*2</f>
        <v>0</v>
      </c>
      <c r="I1654" s="15" t="str">
        <f>IF(A1654="", "", WEEKNUM(A1654))</f>
        <v/>
      </c>
    </row>
    <row r="1655" spans="8:9">
      <c r="H1655" s="15">
        <f>D1655*5 + E1655*4 + F1655*2 + G1655*2</f>
        <v>0</v>
      </c>
      <c r="I1655" s="15" t="str">
        <f>IF(A1655="", "", WEEKNUM(A1655))</f>
        <v/>
      </c>
    </row>
    <row r="1656" spans="8:9">
      <c r="H1656" s="15">
        <f>D1656*5 + E1656*4 + F1656*2 + G1656*2</f>
        <v>0</v>
      </c>
      <c r="I1656" s="15" t="str">
        <f>IF(A1656="", "", WEEKNUM(A1656))</f>
        <v/>
      </c>
    </row>
    <row r="1657" spans="8:9">
      <c r="H1657" s="15">
        <f>D1657*5 + E1657*4 + F1657*2 + G1657*2</f>
        <v>0</v>
      </c>
      <c r="I1657" s="15" t="str">
        <f>IF(A1657="", "", WEEKNUM(A1657))</f>
        <v/>
      </c>
    </row>
    <row r="1658" spans="8:9">
      <c r="H1658" s="15">
        <f>D1658*5 + E1658*4 + F1658*2 + G1658*2</f>
        <v>0</v>
      </c>
      <c r="I1658" s="15" t="str">
        <f>IF(A1658="", "", WEEKNUM(A1658))</f>
        <v/>
      </c>
    </row>
    <row r="1659" spans="8:9">
      <c r="H1659" s="15">
        <f>D1659*5 + E1659*4 + F1659*2 + G1659*2</f>
        <v>0</v>
      </c>
      <c r="I1659" s="15" t="str">
        <f>IF(A1659="", "", WEEKNUM(A1659))</f>
        <v/>
      </c>
    </row>
    <row r="1660" spans="8:9">
      <c r="H1660" s="15">
        <f>D1660*5 + E1660*4 + F1660*2 + G1660*2</f>
        <v>0</v>
      </c>
      <c r="I1660" s="15" t="str">
        <f>IF(A1660="", "", WEEKNUM(A1660))</f>
        <v/>
      </c>
    </row>
    <row r="1661" spans="8:9">
      <c r="H1661" s="15">
        <f>D1661*5 + E1661*4 + F1661*2 + G1661*2</f>
        <v>0</v>
      </c>
      <c r="I1661" s="15" t="str">
        <f>IF(A1661="", "", WEEKNUM(A1661))</f>
        <v/>
      </c>
    </row>
    <row r="1662" spans="8:9">
      <c r="H1662" s="15">
        <f>D1662*5 + E1662*4 + F1662*2 + G1662*2</f>
        <v>0</v>
      </c>
      <c r="I1662" s="15" t="str">
        <f>IF(A1662="", "", WEEKNUM(A1662))</f>
        <v/>
      </c>
    </row>
    <row r="1663" spans="8:9">
      <c r="H1663" s="15">
        <f>D1663*5 + E1663*4 + F1663*2 + G1663*2</f>
        <v>0</v>
      </c>
      <c r="I1663" s="15" t="str">
        <f>IF(A1663="", "", WEEKNUM(A1663))</f>
        <v/>
      </c>
    </row>
    <row r="1664" spans="8:9">
      <c r="H1664" s="15">
        <f>D1664*5 + E1664*4 + F1664*2 + G1664*2</f>
        <v>0</v>
      </c>
      <c r="I1664" s="15" t="str">
        <f>IF(A1664="", "", WEEKNUM(A1664))</f>
        <v/>
      </c>
    </row>
    <row r="1665" spans="8:9">
      <c r="H1665" s="15">
        <f>D1665*5 + E1665*4 + F1665*2 + G1665*2</f>
        <v>0</v>
      </c>
      <c r="I1665" s="15" t="str">
        <f>IF(A1665="", "", WEEKNUM(A1665))</f>
        <v/>
      </c>
    </row>
    <row r="1666" spans="8:9">
      <c r="H1666" s="15">
        <f>D1666*5 + E1666*4 + F1666*2 + G1666*2</f>
        <v>0</v>
      </c>
      <c r="I1666" s="15" t="str">
        <f>IF(A1666="", "", WEEKNUM(A1666))</f>
        <v/>
      </c>
    </row>
    <row r="1667" spans="8:9">
      <c r="H1667" s="15">
        <f>D1667*5 + E1667*4 + F1667*2 + G1667*2</f>
        <v>0</v>
      </c>
      <c r="I1667" s="15" t="str">
        <f>IF(A1667="", "", WEEKNUM(A1667))</f>
        <v/>
      </c>
    </row>
    <row r="1668" spans="8:9">
      <c r="H1668" s="15">
        <f>D1668*5 + E1668*4 + F1668*2 + G1668*2</f>
        <v>0</v>
      </c>
      <c r="I1668" s="15" t="str">
        <f>IF(A1668="", "", WEEKNUM(A1668))</f>
        <v/>
      </c>
    </row>
    <row r="1669" spans="8:9">
      <c r="H1669" s="15">
        <f>D1669*5 + E1669*4 + F1669*2 + G1669*2</f>
        <v>0</v>
      </c>
      <c r="I1669" s="15" t="str">
        <f>IF(A1669="", "", WEEKNUM(A1669))</f>
        <v/>
      </c>
    </row>
    <row r="1670" spans="8:9">
      <c r="H1670" s="15">
        <f>D1670*5 + E1670*4 + F1670*2 + G1670*2</f>
        <v>0</v>
      </c>
      <c r="I1670" s="15" t="str">
        <f>IF(A1670="", "", WEEKNUM(A1670))</f>
        <v/>
      </c>
    </row>
    <row r="1671" spans="8:9">
      <c r="H1671" s="15">
        <f>D1671*5 + E1671*4 + F1671*2 + G1671*2</f>
        <v>0</v>
      </c>
      <c r="I1671" s="15" t="str">
        <f>IF(A1671="", "", WEEKNUM(A1671))</f>
        <v/>
      </c>
    </row>
    <row r="1672" spans="8:9">
      <c r="H1672" s="15">
        <f>D1672*5 + E1672*4 + F1672*2 + G1672*2</f>
        <v>0</v>
      </c>
      <c r="I1672" s="15" t="str">
        <f>IF(A1672="", "", WEEKNUM(A1672))</f>
        <v/>
      </c>
    </row>
    <row r="1673" spans="8:9">
      <c r="H1673" s="15">
        <f>D1673*5 + E1673*4 + F1673*2 + G1673*2</f>
        <v>0</v>
      </c>
      <c r="I1673" s="15" t="str">
        <f>IF(A1673="", "", WEEKNUM(A1673))</f>
        <v/>
      </c>
    </row>
    <row r="1674" spans="8:9">
      <c r="H1674" s="15">
        <f>D1674*5 + E1674*4 + F1674*2 + G1674*2</f>
        <v>0</v>
      </c>
      <c r="I1674" s="15" t="str">
        <f>IF(A1674="", "", WEEKNUM(A1674))</f>
        <v/>
      </c>
    </row>
    <row r="1675" spans="8:9">
      <c r="H1675" s="15">
        <f>D1675*5 + E1675*4 + F1675*2 + G1675*2</f>
        <v>0</v>
      </c>
      <c r="I1675" s="15" t="str">
        <f>IF(A1675="", "", WEEKNUM(A1675))</f>
        <v/>
      </c>
    </row>
    <row r="1676" spans="8:9">
      <c r="H1676" s="15">
        <f>D1676*5 + E1676*4 + F1676*2 + G1676*2</f>
        <v>0</v>
      </c>
      <c r="I1676" s="15" t="str">
        <f>IF(A1676="", "", WEEKNUM(A1676))</f>
        <v/>
      </c>
    </row>
    <row r="1677" spans="8:9">
      <c r="H1677" s="15">
        <f>D1677*5 + E1677*4 + F1677*2 + G1677*2</f>
        <v>0</v>
      </c>
      <c r="I1677" s="15" t="str">
        <f>IF(A1677="", "", WEEKNUM(A1677))</f>
        <v/>
      </c>
    </row>
    <row r="1678" spans="8:9">
      <c r="H1678" s="15">
        <f>D1678*5 + E1678*4 + F1678*2 + G1678*2</f>
        <v>0</v>
      </c>
      <c r="I1678" s="15" t="str">
        <f>IF(A1678="", "", WEEKNUM(A1678))</f>
        <v/>
      </c>
    </row>
    <row r="1679" spans="8:9">
      <c r="H1679" s="15">
        <f>D1679*5 + E1679*4 + F1679*2 + G1679*2</f>
        <v>0</v>
      </c>
      <c r="I1679" s="15" t="str">
        <f>IF(A1679="", "", WEEKNUM(A1679))</f>
        <v/>
      </c>
    </row>
    <row r="1680" spans="8:9">
      <c r="H1680" s="15">
        <f>D1680*5 + E1680*4 + F1680*2 + G1680*2</f>
        <v>0</v>
      </c>
      <c r="I1680" s="15" t="str">
        <f>IF(A1680="", "", WEEKNUM(A1680))</f>
        <v/>
      </c>
    </row>
    <row r="1681" spans="8:9">
      <c r="H1681" s="15">
        <f>D1681*5 + E1681*4 + F1681*2 + G1681*2</f>
        <v>0</v>
      </c>
      <c r="I1681" s="15" t="str">
        <f>IF(A1681="", "", WEEKNUM(A1681))</f>
        <v/>
      </c>
    </row>
    <row r="1682" spans="8:9">
      <c r="H1682" s="15">
        <f>D1682*5 + E1682*4 + F1682*2 + G1682*2</f>
        <v>0</v>
      </c>
      <c r="I1682" s="15" t="str">
        <f>IF(A1682="", "", WEEKNUM(A1682))</f>
        <v/>
      </c>
    </row>
    <row r="1683" spans="8:9">
      <c r="H1683" s="15">
        <f>D1683*5 + E1683*4 + F1683*2 + G1683*2</f>
        <v>0</v>
      </c>
      <c r="I1683" s="15" t="str">
        <f>IF(A1683="", "", WEEKNUM(A1683))</f>
        <v/>
      </c>
    </row>
    <row r="1684" spans="8:9">
      <c r="H1684" s="15">
        <f>D1684*5 + E1684*4 + F1684*2 + G1684*2</f>
        <v>0</v>
      </c>
      <c r="I1684" s="15" t="str">
        <f>IF(A1684="", "", WEEKNUM(A1684))</f>
        <v/>
      </c>
    </row>
    <row r="1685" spans="8:9">
      <c r="H1685" s="15">
        <f>D1685*5 + E1685*4 + F1685*2 + G1685*2</f>
        <v>0</v>
      </c>
      <c r="I1685" s="15" t="str">
        <f>IF(A1685="", "", WEEKNUM(A1685))</f>
        <v/>
      </c>
    </row>
    <row r="1686" spans="8:9">
      <c r="H1686" s="15">
        <f>D1686*5 + E1686*4 + F1686*2 + G1686*2</f>
        <v>0</v>
      </c>
      <c r="I1686" s="15" t="str">
        <f>IF(A1686="", "", WEEKNUM(A1686))</f>
        <v/>
      </c>
    </row>
    <row r="1687" spans="8:9">
      <c r="H1687" s="15">
        <f>D1687*5 + E1687*4 + F1687*2 + G1687*2</f>
        <v>0</v>
      </c>
      <c r="I1687" s="15" t="str">
        <f>IF(A1687="", "", WEEKNUM(A1687))</f>
        <v/>
      </c>
    </row>
    <row r="1688" spans="8:9">
      <c r="H1688" s="15">
        <f>D1688*5 + E1688*4 + F1688*2 + G1688*2</f>
        <v>0</v>
      </c>
      <c r="I1688" s="15" t="str">
        <f>IF(A1688="", "", WEEKNUM(A1688))</f>
        <v/>
      </c>
    </row>
    <row r="1689" spans="8:9">
      <c r="H1689" s="15">
        <f>D1689*5 + E1689*4 + F1689*2 + G1689*2</f>
        <v>0</v>
      </c>
      <c r="I1689" s="15" t="str">
        <f>IF(A1689="", "", WEEKNUM(A1689))</f>
        <v/>
      </c>
    </row>
    <row r="1690" spans="8:9">
      <c r="H1690" s="15">
        <f>D1690*5 + E1690*4 + F1690*2 + G1690*2</f>
        <v>0</v>
      </c>
      <c r="I1690" s="15" t="str">
        <f>IF(A1690="", "", WEEKNUM(A1690))</f>
        <v/>
      </c>
    </row>
    <row r="1691" spans="8:9">
      <c r="H1691" s="15">
        <f>D1691*5 + E1691*4 + F1691*2 + G1691*2</f>
        <v>0</v>
      </c>
      <c r="I1691" s="15" t="str">
        <f>IF(A1691="", "", WEEKNUM(A1691))</f>
        <v/>
      </c>
    </row>
    <row r="1692" spans="8:9">
      <c r="H1692" s="15">
        <f>D1692*5 + E1692*4 + F1692*2 + G1692*2</f>
        <v>0</v>
      </c>
      <c r="I1692" s="15" t="str">
        <f>IF(A1692="", "", WEEKNUM(A1692))</f>
        <v/>
      </c>
    </row>
    <row r="1693" spans="8:9">
      <c r="H1693" s="15">
        <f>D1693*5 + E1693*4 + F1693*2 + G1693*2</f>
        <v>0</v>
      </c>
      <c r="I1693" s="15" t="str">
        <f>IF(A1693="", "", WEEKNUM(A1693))</f>
        <v/>
      </c>
    </row>
    <row r="1694" spans="8:9">
      <c r="H1694" s="15">
        <f>D1694*5 + E1694*4 + F1694*2 + G1694*2</f>
        <v>0</v>
      </c>
      <c r="I1694" s="15" t="str">
        <f>IF(A1694="", "", WEEKNUM(A1694))</f>
        <v/>
      </c>
    </row>
    <row r="1695" spans="8:9">
      <c r="H1695" s="15">
        <f>D1695*5 + E1695*4 + F1695*2 + G1695*2</f>
        <v>0</v>
      </c>
      <c r="I1695" s="15" t="str">
        <f>IF(A1695="", "", WEEKNUM(A1695))</f>
        <v/>
      </c>
    </row>
    <row r="1696" spans="8:9">
      <c r="H1696" s="15">
        <f>D1696*5 + E1696*4 + F1696*2 + G1696*2</f>
        <v>0</v>
      </c>
      <c r="I1696" s="15" t="str">
        <f>IF(A1696="", "", WEEKNUM(A1696))</f>
        <v/>
      </c>
    </row>
    <row r="1697" spans="8:9">
      <c r="H1697" s="15">
        <f>D1697*5 + E1697*4 + F1697*2 + G1697*2</f>
        <v>0</v>
      </c>
      <c r="I1697" s="15" t="str">
        <f>IF(A1697="", "", WEEKNUM(A1697))</f>
        <v/>
      </c>
    </row>
    <row r="1698" spans="8:9">
      <c r="H1698" s="15">
        <f>D1698*5 + E1698*4 + F1698*2 + G1698*2</f>
        <v>0</v>
      </c>
      <c r="I1698" s="15" t="str">
        <f>IF(A1698="", "", WEEKNUM(A1698))</f>
        <v/>
      </c>
    </row>
    <row r="1699" spans="8:9">
      <c r="H1699" s="15">
        <f>D1699*5 + E1699*4 + F1699*2 + G1699*2</f>
        <v>0</v>
      </c>
      <c r="I1699" s="15" t="str">
        <f>IF(A1699="", "", WEEKNUM(A1699))</f>
        <v/>
      </c>
    </row>
    <row r="1700" spans="8:9">
      <c r="H1700" s="15">
        <f>D1700*5 + E1700*4 + F1700*2 + G1700*2</f>
        <v>0</v>
      </c>
      <c r="I1700" s="15" t="str">
        <f>IF(A1700="", "", WEEKNUM(A1700))</f>
        <v/>
      </c>
    </row>
    <row r="1701" spans="8:9">
      <c r="H1701" s="15">
        <f>D1701*5 + E1701*4 + F1701*2 + G1701*2</f>
        <v>0</v>
      </c>
      <c r="I1701" s="15" t="str">
        <f>IF(A1701="", "", WEEKNUM(A1701))</f>
        <v/>
      </c>
    </row>
    <row r="1702" spans="8:9">
      <c r="H1702" s="15">
        <f>D1702*5 + E1702*4 + F1702*2 + G1702*2</f>
        <v>0</v>
      </c>
      <c r="I1702" s="15" t="str">
        <f>IF(A1702="", "", WEEKNUM(A1702))</f>
        <v/>
      </c>
    </row>
    <row r="1703" spans="8:9">
      <c r="H1703" s="15">
        <f>D1703*5 + E1703*4 + F1703*2 + G1703*2</f>
        <v>0</v>
      </c>
      <c r="I1703" s="15" t="str">
        <f>IF(A1703="", "", WEEKNUM(A1703))</f>
        <v/>
      </c>
    </row>
    <row r="1704" spans="8:9">
      <c r="H1704" s="15">
        <f>D1704*5 + E1704*4 + F1704*2 + G1704*2</f>
        <v>0</v>
      </c>
      <c r="I1704" s="15" t="str">
        <f>IF(A1704="", "", WEEKNUM(A1704))</f>
        <v/>
      </c>
    </row>
    <row r="1705" spans="8:9">
      <c r="H1705" s="15">
        <f>D1705*5 + E1705*4 + F1705*2 + G1705*2</f>
        <v>0</v>
      </c>
      <c r="I1705" s="15" t="str">
        <f>IF(A1705="", "", WEEKNUM(A1705))</f>
        <v/>
      </c>
    </row>
    <row r="1706" spans="8:9">
      <c r="H1706" s="15">
        <f>D1706*5 + E1706*4 + F1706*2 + G1706*2</f>
        <v>0</v>
      </c>
      <c r="I1706" s="15" t="str">
        <f>IF(A1706="", "", WEEKNUM(A1706))</f>
        <v/>
      </c>
    </row>
    <row r="1707" spans="8:9">
      <c r="H1707" s="15">
        <f>D1707*5 + E1707*4 + F1707*2 + G1707*2</f>
        <v>0</v>
      </c>
      <c r="I1707" s="15" t="str">
        <f>IF(A1707="", "", WEEKNUM(A1707))</f>
        <v/>
      </c>
    </row>
    <row r="1708" spans="8:9">
      <c r="H1708" s="15">
        <f>D1708*5 + E1708*4 + F1708*2 + G1708*2</f>
        <v>0</v>
      </c>
      <c r="I1708" s="15" t="str">
        <f>IF(A1708="", "", WEEKNUM(A1708))</f>
        <v/>
      </c>
    </row>
    <row r="1709" spans="8:9">
      <c r="H1709" s="15">
        <f>D1709*5 + E1709*4 + F1709*2 + G1709*2</f>
        <v>0</v>
      </c>
      <c r="I1709" s="15" t="str">
        <f>IF(A1709="", "", WEEKNUM(A1709))</f>
        <v/>
      </c>
    </row>
    <row r="1710" spans="8:9">
      <c r="H1710" s="15">
        <f>D1710*5 + E1710*4 + F1710*2 + G1710*2</f>
        <v>0</v>
      </c>
      <c r="I1710" s="15" t="str">
        <f>IF(A1710="", "", WEEKNUM(A1710))</f>
        <v/>
      </c>
    </row>
    <row r="1711" spans="8:9">
      <c r="H1711" s="15">
        <f>D1711*5 + E1711*4 + F1711*2 + G1711*2</f>
        <v>0</v>
      </c>
      <c r="I1711" s="15" t="str">
        <f>IF(A1711="", "", WEEKNUM(A1711))</f>
        <v/>
      </c>
    </row>
    <row r="1712" spans="8:9">
      <c r="H1712" s="15">
        <f>D1712*5 + E1712*4 + F1712*2 + G1712*2</f>
        <v>0</v>
      </c>
      <c r="I1712" s="15" t="str">
        <f>IF(A1712="", "", WEEKNUM(A1712))</f>
        <v/>
      </c>
    </row>
    <row r="1713" spans="8:9">
      <c r="H1713" s="15">
        <f>D1713*5 + E1713*4 + F1713*2 + G1713*2</f>
        <v>0</v>
      </c>
      <c r="I1713" s="15" t="str">
        <f>IF(A1713="", "", WEEKNUM(A1713))</f>
        <v/>
      </c>
    </row>
    <row r="1714" spans="8:9">
      <c r="H1714" s="15">
        <f>D1714*5 + E1714*4 + F1714*2 + G1714*2</f>
        <v>0</v>
      </c>
      <c r="I1714" s="15" t="str">
        <f>IF(A1714="", "", WEEKNUM(A1714))</f>
        <v/>
      </c>
    </row>
    <row r="1715" spans="8:9">
      <c r="H1715" s="15">
        <f>D1715*5 + E1715*4 + F1715*2 + G1715*2</f>
        <v>0</v>
      </c>
      <c r="I1715" s="15" t="str">
        <f>IF(A1715="", "", WEEKNUM(A1715))</f>
        <v/>
      </c>
    </row>
    <row r="1716" spans="8:9">
      <c r="H1716" s="15">
        <f>D1716*5 + E1716*4 + F1716*2 + G1716*2</f>
        <v>0</v>
      </c>
      <c r="I1716" s="15" t="str">
        <f>IF(A1716="", "", WEEKNUM(A1716))</f>
        <v/>
      </c>
    </row>
    <row r="1717" spans="8:9">
      <c r="H1717" s="15">
        <f>D1717*5 + E1717*4 + F1717*2 + G1717*2</f>
        <v>0</v>
      </c>
      <c r="I1717" s="15" t="str">
        <f>IF(A1717="", "", WEEKNUM(A1717))</f>
        <v/>
      </c>
    </row>
    <row r="1718" spans="8:9">
      <c r="H1718" s="15">
        <f>D1718*5 + E1718*4 + F1718*2 + G1718*2</f>
        <v>0</v>
      </c>
      <c r="I1718" s="15" t="str">
        <f>IF(A1718="", "", WEEKNUM(A1718))</f>
        <v/>
      </c>
    </row>
    <row r="1719" spans="8:9">
      <c r="H1719" s="15">
        <f>D1719*5 + E1719*4 + F1719*2 + G1719*2</f>
        <v>0</v>
      </c>
      <c r="I1719" s="15" t="str">
        <f>IF(A1719="", "", WEEKNUM(A1719))</f>
        <v/>
      </c>
    </row>
    <row r="1720" spans="8:9">
      <c r="H1720" s="15">
        <f>D1720*5 + E1720*4 + F1720*2 + G1720*2</f>
        <v>0</v>
      </c>
      <c r="I1720" s="15" t="str">
        <f>IF(A1720="", "", WEEKNUM(A1720))</f>
        <v/>
      </c>
    </row>
    <row r="1721" spans="8:9">
      <c r="H1721" s="15">
        <f>D1721*5 + E1721*4 + F1721*2 + G1721*2</f>
        <v>0</v>
      </c>
      <c r="I1721" s="15" t="str">
        <f>IF(A1721="", "", WEEKNUM(A1721))</f>
        <v/>
      </c>
    </row>
    <row r="1722" spans="8:9">
      <c r="H1722" s="15">
        <f>D1722*5 + E1722*4 + F1722*2 + G1722*2</f>
        <v>0</v>
      </c>
      <c r="I1722" s="15" t="str">
        <f>IF(A1722="", "", WEEKNUM(A1722))</f>
        <v/>
      </c>
    </row>
    <row r="1723" spans="8:9">
      <c r="H1723" s="15">
        <f>D1723*5 + E1723*4 + F1723*2 + G1723*2</f>
        <v>0</v>
      </c>
      <c r="I1723" s="15" t="str">
        <f>IF(A1723="", "", WEEKNUM(A1723))</f>
        <v/>
      </c>
    </row>
    <row r="1724" spans="8:9">
      <c r="H1724" s="15">
        <f>D1724*5 + E1724*4 + F1724*2 + G1724*2</f>
        <v>0</v>
      </c>
      <c r="I1724" s="15" t="str">
        <f>IF(A1724="", "", WEEKNUM(A1724))</f>
        <v/>
      </c>
    </row>
    <row r="1725" spans="8:9">
      <c r="H1725" s="15">
        <f>D1725*5 + E1725*4 + F1725*2 + G1725*2</f>
        <v>0</v>
      </c>
      <c r="I1725" s="15" t="str">
        <f>IF(A1725="", "", WEEKNUM(A1725))</f>
        <v/>
      </c>
    </row>
    <row r="1726" spans="8:9">
      <c r="H1726" s="15">
        <f>D1726*5 + E1726*4 + F1726*2 + G1726*2</f>
        <v>0</v>
      </c>
      <c r="I1726" s="15" t="str">
        <f>IF(A1726="", "", WEEKNUM(A1726))</f>
        <v/>
      </c>
    </row>
    <row r="1727" spans="8:9">
      <c r="H1727" s="15">
        <f>D1727*5 + E1727*4 + F1727*2 + G1727*2</f>
        <v>0</v>
      </c>
      <c r="I1727" s="15" t="str">
        <f>IF(A1727="", "", WEEKNUM(A1727))</f>
        <v/>
      </c>
    </row>
    <row r="1728" spans="8:9">
      <c r="H1728" s="15">
        <f>D1728*5 + E1728*4 + F1728*2 + G1728*2</f>
        <v>0</v>
      </c>
      <c r="I1728" s="15" t="str">
        <f>IF(A1728="", "", WEEKNUM(A1728))</f>
        <v/>
      </c>
    </row>
    <row r="1729" spans="8:9">
      <c r="H1729" s="15">
        <f>D1729*5 + E1729*4 + F1729*2 + G1729*2</f>
        <v>0</v>
      </c>
      <c r="I1729" s="15" t="str">
        <f>IF(A1729="", "", WEEKNUM(A1729))</f>
        <v/>
      </c>
    </row>
    <row r="1730" spans="8:9">
      <c r="H1730" s="15">
        <f>D1730*5 + E1730*4 + F1730*2 + G1730*2</f>
        <v>0</v>
      </c>
      <c r="I1730" s="15" t="str">
        <f>IF(A1730="", "", WEEKNUM(A1730))</f>
        <v/>
      </c>
    </row>
    <row r="1731" spans="8:9">
      <c r="H1731" s="15">
        <f>D1731*5 + E1731*4 + F1731*2 + G1731*2</f>
        <v>0</v>
      </c>
      <c r="I1731" s="15" t="str">
        <f>IF(A1731="", "", WEEKNUM(A1731))</f>
        <v/>
      </c>
    </row>
    <row r="1732" spans="8:9">
      <c r="H1732" s="15">
        <f>D1732*5 + E1732*4 + F1732*2 + G1732*2</f>
        <v>0</v>
      </c>
      <c r="I1732" s="15" t="str">
        <f>IF(A1732="", "", WEEKNUM(A1732))</f>
        <v/>
      </c>
    </row>
    <row r="1733" spans="8:9">
      <c r="H1733" s="15">
        <f>D1733*5 + E1733*4 + F1733*2 + G1733*2</f>
        <v>0</v>
      </c>
      <c r="I1733" s="15" t="str">
        <f>IF(A1733="", "", WEEKNUM(A1733))</f>
        <v/>
      </c>
    </row>
    <row r="1734" spans="8:9">
      <c r="H1734" s="15">
        <f>D1734*5 + E1734*4 + F1734*2 + G1734*2</f>
        <v>0</v>
      </c>
      <c r="I1734" s="15" t="str">
        <f>IF(A1734="", "", WEEKNUM(A1734))</f>
        <v/>
      </c>
    </row>
    <row r="1735" spans="8:9">
      <c r="H1735" s="15">
        <f>D1735*5 + E1735*4 + F1735*2 + G1735*2</f>
        <v>0</v>
      </c>
      <c r="I1735" s="15" t="str">
        <f>IF(A1735="", "", WEEKNUM(A1735))</f>
        <v/>
      </c>
    </row>
    <row r="1736" spans="8:9">
      <c r="H1736" s="15">
        <f>D1736*5 + E1736*4 + F1736*2 + G1736*2</f>
        <v>0</v>
      </c>
      <c r="I1736" s="15" t="str">
        <f>IF(A1736="", "", WEEKNUM(A1736))</f>
        <v/>
      </c>
    </row>
    <row r="1737" spans="8:9">
      <c r="H1737" s="15">
        <f>D1737*5 + E1737*4 + F1737*2 + G1737*2</f>
        <v>0</v>
      </c>
      <c r="I1737" s="15" t="str">
        <f>IF(A1737="", "", WEEKNUM(A1737))</f>
        <v/>
      </c>
    </row>
    <row r="1738" spans="8:9">
      <c r="H1738" s="15">
        <f>D1738*5 + E1738*4 + F1738*2 + G1738*2</f>
        <v>0</v>
      </c>
      <c r="I1738" s="15" t="str">
        <f>IF(A1738="", "", WEEKNUM(A1738))</f>
        <v/>
      </c>
    </row>
    <row r="1739" spans="8:9">
      <c r="H1739" s="15">
        <f>D1739*5 + E1739*4 + F1739*2 + G1739*2</f>
        <v>0</v>
      </c>
      <c r="I1739" s="15" t="str">
        <f>IF(A1739="", "", WEEKNUM(A1739))</f>
        <v/>
      </c>
    </row>
    <row r="1740" spans="8:9">
      <c r="H1740" s="15">
        <f>D1740*5 + E1740*4 + F1740*2 + G1740*2</f>
        <v>0</v>
      </c>
      <c r="I1740" s="15" t="str">
        <f>IF(A1740="", "", WEEKNUM(A1740))</f>
        <v/>
      </c>
    </row>
    <row r="1741" spans="8:9">
      <c r="H1741" s="15">
        <f>D1741*5 + E1741*4 + F1741*2 + G1741*2</f>
        <v>0</v>
      </c>
      <c r="I1741" s="15" t="str">
        <f>IF(A1741="", "", WEEKNUM(A1741))</f>
        <v/>
      </c>
    </row>
    <row r="1742" spans="8:9">
      <c r="H1742" s="15">
        <f>D1742*5 + E1742*4 + F1742*2 + G1742*2</f>
        <v>0</v>
      </c>
      <c r="I1742" s="15" t="str">
        <f>IF(A1742="", "", WEEKNUM(A1742))</f>
        <v/>
      </c>
    </row>
    <row r="1743" spans="8:9">
      <c r="H1743" s="15">
        <f>D1743*5 + E1743*4 + F1743*2 + G1743*2</f>
        <v>0</v>
      </c>
      <c r="I1743" s="15" t="str">
        <f>IF(A1743="", "", WEEKNUM(A1743))</f>
        <v/>
      </c>
    </row>
    <row r="1744" spans="8:9">
      <c r="H1744" s="15">
        <f>D1744*5 + E1744*4 + F1744*2 + G1744*2</f>
        <v>0</v>
      </c>
      <c r="I1744" s="15" t="str">
        <f>IF(A1744="", "", WEEKNUM(A1744))</f>
        <v/>
      </c>
    </row>
    <row r="1745" spans="8:9">
      <c r="H1745" s="15">
        <f>D1745*5 + E1745*4 + F1745*2 + G1745*2</f>
        <v>0</v>
      </c>
      <c r="I1745" s="15" t="str">
        <f>IF(A1745="", "", WEEKNUM(A1745))</f>
        <v/>
      </c>
    </row>
    <row r="1746" spans="8:9">
      <c r="H1746" s="15">
        <f>D1746*5 + E1746*4 + F1746*2 + G1746*2</f>
        <v>0</v>
      </c>
      <c r="I1746" s="15" t="str">
        <f>IF(A1746="", "", WEEKNUM(A1746))</f>
        <v/>
      </c>
    </row>
    <row r="1747" spans="8:9">
      <c r="H1747" s="15">
        <f>D1747*5 + E1747*4 + F1747*2 + G1747*2</f>
        <v>0</v>
      </c>
      <c r="I1747" s="15" t="str">
        <f>IF(A1747="", "", WEEKNUM(A1747))</f>
        <v/>
      </c>
    </row>
    <row r="1748" spans="8:9">
      <c r="H1748" s="15">
        <f>D1748*5 + E1748*4 + F1748*2 + G1748*2</f>
        <v>0</v>
      </c>
      <c r="I1748" s="15" t="str">
        <f>IF(A1748="", "", WEEKNUM(A1748))</f>
        <v/>
      </c>
    </row>
    <row r="1749" spans="8:9">
      <c r="H1749" s="15">
        <f>D1749*5 + E1749*4 + F1749*2 + G1749*2</f>
        <v>0</v>
      </c>
      <c r="I1749" s="15" t="str">
        <f>IF(A1749="", "", WEEKNUM(A1749))</f>
        <v/>
      </c>
    </row>
    <row r="1750" spans="8:9">
      <c r="H1750" s="15">
        <f>D1750*5 + E1750*4 + F1750*2 + G1750*2</f>
        <v>0</v>
      </c>
      <c r="I1750" s="15" t="str">
        <f>IF(A1750="", "", WEEKNUM(A1750))</f>
        <v/>
      </c>
    </row>
    <row r="1751" spans="8:9">
      <c r="H1751" s="15">
        <f>D1751*5 + E1751*4 + F1751*2 + G1751*2</f>
        <v>0</v>
      </c>
      <c r="I1751" s="15" t="str">
        <f>IF(A1751="", "", WEEKNUM(A1751))</f>
        <v/>
      </c>
    </row>
    <row r="1752" spans="8:9">
      <c r="H1752" s="15">
        <f>D1752*5 + E1752*4 + F1752*2 + G1752*2</f>
        <v>0</v>
      </c>
      <c r="I1752" s="15" t="str">
        <f>IF(A1752="", "", WEEKNUM(A1752))</f>
        <v/>
      </c>
    </row>
    <row r="1753" spans="8:9">
      <c r="H1753" s="15">
        <f>D1753*5 + E1753*4 + F1753*2 + G1753*2</f>
        <v>0</v>
      </c>
      <c r="I1753" s="15" t="str">
        <f>IF(A1753="", "", WEEKNUM(A1753))</f>
        <v/>
      </c>
    </row>
    <row r="1754" spans="8:9">
      <c r="H1754" s="15">
        <f>D1754*5 + E1754*4 + F1754*2 + G1754*2</f>
        <v>0</v>
      </c>
      <c r="I1754" s="15" t="str">
        <f>IF(A1754="", "", WEEKNUM(A1754))</f>
        <v/>
      </c>
    </row>
    <row r="1755" spans="8:9">
      <c r="H1755" s="15">
        <f>D1755*5 + E1755*4 + F1755*2 + G1755*2</f>
        <v>0</v>
      </c>
      <c r="I1755" s="15" t="str">
        <f>IF(A1755="", "", WEEKNUM(A1755))</f>
        <v/>
      </c>
    </row>
    <row r="1756" spans="8:9">
      <c r="H1756" s="15">
        <f>D1756*5 + E1756*4 + F1756*2 + G1756*2</f>
        <v>0</v>
      </c>
      <c r="I1756" s="15" t="str">
        <f>IF(A1756="", "", WEEKNUM(A1756))</f>
        <v/>
      </c>
    </row>
    <row r="1757" spans="8:9">
      <c r="H1757" s="15">
        <f>D1757*5 + E1757*4 + F1757*2 + G1757*2</f>
        <v>0</v>
      </c>
      <c r="I1757" s="15" t="str">
        <f>IF(A1757="", "", WEEKNUM(A1757))</f>
        <v/>
      </c>
    </row>
    <row r="1758" spans="8:9">
      <c r="H1758" s="15">
        <f>D1758*5 + E1758*4 + F1758*2 + G1758*2</f>
        <v>0</v>
      </c>
      <c r="I1758" s="15" t="str">
        <f>IF(A1758="", "", WEEKNUM(A1758))</f>
        <v/>
      </c>
    </row>
    <row r="1759" spans="8:9">
      <c r="H1759" s="15">
        <f>D1759*5 + E1759*4 + F1759*2 + G1759*2</f>
        <v>0</v>
      </c>
      <c r="I1759" s="15" t="str">
        <f>IF(A1759="", "", WEEKNUM(A1759))</f>
        <v/>
      </c>
    </row>
    <row r="1760" spans="8:9">
      <c r="H1760" s="15">
        <f>D1760*5 + E1760*4 + F1760*2 + G1760*2</f>
        <v>0</v>
      </c>
      <c r="I1760" s="15" t="str">
        <f>IF(A1760="", "", WEEKNUM(A1760))</f>
        <v/>
      </c>
    </row>
    <row r="1761" spans="8:9">
      <c r="H1761" s="15">
        <f>D1761*5 + E1761*4 + F1761*2 + G1761*2</f>
        <v>0</v>
      </c>
      <c r="I1761" s="15" t="str">
        <f>IF(A1761="", "", WEEKNUM(A1761))</f>
        <v/>
      </c>
    </row>
    <row r="1762" spans="8:9">
      <c r="H1762" s="15">
        <f>D1762*5 + E1762*4 + F1762*2 + G1762*2</f>
        <v>0</v>
      </c>
      <c r="I1762" s="15" t="str">
        <f>IF(A1762="", "", WEEKNUM(A1762))</f>
        <v/>
      </c>
    </row>
    <row r="1763" spans="8:9">
      <c r="H1763" s="15">
        <f>D1763*5 + E1763*4 + F1763*2 + G1763*2</f>
        <v>0</v>
      </c>
      <c r="I1763" s="15" t="str">
        <f>IF(A1763="", "", WEEKNUM(A1763))</f>
        <v/>
      </c>
    </row>
    <row r="1764" spans="8:9">
      <c r="H1764" s="15">
        <f>D1764*5 + E1764*4 + F1764*2 + G1764*2</f>
        <v>0</v>
      </c>
      <c r="I1764" s="15" t="str">
        <f>IF(A1764="", "", WEEKNUM(A1764))</f>
        <v/>
      </c>
    </row>
    <row r="1765" spans="8:9">
      <c r="H1765" s="15">
        <f>D1765*5 + E1765*4 + F1765*2 + G1765*2</f>
        <v>0</v>
      </c>
      <c r="I1765" s="15" t="str">
        <f>IF(A1765="", "", WEEKNUM(A1765))</f>
        <v/>
      </c>
    </row>
    <row r="1766" spans="8:9">
      <c r="H1766" s="15">
        <f>D1766*5 + E1766*4 + F1766*2 + G1766*2</f>
        <v>0</v>
      </c>
      <c r="I1766" s="15" t="str">
        <f>IF(A1766="", "", WEEKNUM(A1766))</f>
        <v/>
      </c>
    </row>
    <row r="1767" spans="8:9">
      <c r="H1767" s="15">
        <f>D1767*5 + E1767*4 + F1767*2 + G1767*2</f>
        <v>0</v>
      </c>
      <c r="I1767" s="15" t="str">
        <f>IF(A1767="", "", WEEKNUM(A1767))</f>
        <v/>
      </c>
    </row>
    <row r="1768" spans="8:9">
      <c r="H1768" s="15">
        <f>D1768*5 + E1768*4 + F1768*2 + G1768*2</f>
        <v>0</v>
      </c>
      <c r="I1768" s="15" t="str">
        <f>IF(A1768="", "", WEEKNUM(A1768))</f>
        <v/>
      </c>
    </row>
    <row r="1769" spans="8:9">
      <c r="H1769" s="15">
        <f>D1769*5 + E1769*4 + F1769*2 + G1769*2</f>
        <v>0</v>
      </c>
      <c r="I1769" s="15" t="str">
        <f>IF(A1769="", "", WEEKNUM(A1769))</f>
        <v/>
      </c>
    </row>
    <row r="1770" spans="8:9">
      <c r="H1770" s="15">
        <f>D1770*5 + E1770*4 + F1770*2 + G1770*2</f>
        <v>0</v>
      </c>
      <c r="I1770" s="15" t="str">
        <f>IF(A1770="", "", WEEKNUM(A1770))</f>
        <v/>
      </c>
    </row>
    <row r="1771" spans="8:9">
      <c r="H1771" s="15">
        <f>D1771*5 + E1771*4 + F1771*2 + G1771*2</f>
        <v>0</v>
      </c>
      <c r="I1771" s="15" t="str">
        <f>IF(A1771="", "", WEEKNUM(A1771))</f>
        <v/>
      </c>
    </row>
    <row r="1772" spans="8:9">
      <c r="H1772" s="15">
        <f>D1772*5 + E1772*4 + F1772*2 + G1772*2</f>
        <v>0</v>
      </c>
      <c r="I1772" s="15" t="str">
        <f>IF(A1772="", "", WEEKNUM(A1772))</f>
        <v/>
      </c>
    </row>
    <row r="1773" spans="8:9">
      <c r="H1773" s="15">
        <f>D1773*5 + E1773*4 + F1773*2 + G1773*2</f>
        <v>0</v>
      </c>
      <c r="I1773" s="15" t="str">
        <f>IF(A1773="", "", WEEKNUM(A1773))</f>
        <v/>
      </c>
    </row>
    <row r="1774" spans="8:9">
      <c r="H1774" s="15">
        <f>D1774*5 + E1774*4 + F1774*2 + G1774*2</f>
        <v>0</v>
      </c>
      <c r="I1774" s="15" t="str">
        <f>IF(A1774="", "", WEEKNUM(A1774))</f>
        <v/>
      </c>
    </row>
    <row r="1775" spans="8:9">
      <c r="H1775" s="15">
        <f>D1775*5 + E1775*4 + F1775*2 + G1775*2</f>
        <v>0</v>
      </c>
      <c r="I1775" s="15" t="str">
        <f>IF(A1775="", "", WEEKNUM(A1775))</f>
        <v/>
      </c>
    </row>
    <row r="1776" spans="8:9">
      <c r="H1776" s="15">
        <f>D1776*5 + E1776*4 + F1776*2 + G1776*2</f>
        <v>0</v>
      </c>
      <c r="I1776" s="15" t="str">
        <f>IF(A1776="", "", WEEKNUM(A1776))</f>
        <v/>
      </c>
    </row>
    <row r="1777" spans="8:9">
      <c r="H1777" s="15">
        <f>D1777*5 + E1777*4 + F1777*2 + G1777*2</f>
        <v>0</v>
      </c>
      <c r="I1777" s="15" t="str">
        <f>IF(A1777="", "", WEEKNUM(A1777))</f>
        <v/>
      </c>
    </row>
    <row r="1778" spans="8:9">
      <c r="H1778" s="15">
        <f>D1778*5 + E1778*4 + F1778*2 + G1778*2</f>
        <v>0</v>
      </c>
      <c r="I1778" s="15" t="str">
        <f>IF(A1778="", "", WEEKNUM(A1778))</f>
        <v/>
      </c>
    </row>
    <row r="1779" spans="8:9">
      <c r="H1779" s="15">
        <f>D1779*5 + E1779*4 + F1779*2 + G1779*2</f>
        <v>0</v>
      </c>
      <c r="I1779" s="15" t="str">
        <f>IF(A1779="", "", WEEKNUM(A1779))</f>
        <v/>
      </c>
    </row>
    <row r="1780" spans="8:9">
      <c r="H1780" s="15">
        <f>D1780*5 + E1780*4 + F1780*2 + G1780*2</f>
        <v>0</v>
      </c>
      <c r="I1780" s="15" t="str">
        <f>IF(A1780="", "", WEEKNUM(A1780))</f>
        <v/>
      </c>
    </row>
    <row r="1781" spans="8:9">
      <c r="H1781" s="15">
        <f>D1781*5 + E1781*4 + F1781*2 + G1781*2</f>
        <v>0</v>
      </c>
      <c r="I1781" s="15" t="str">
        <f>IF(A1781="", "", WEEKNUM(A1781))</f>
        <v/>
      </c>
    </row>
    <row r="1782" spans="8:9">
      <c r="H1782" s="15">
        <f>D1782*5 + E1782*4 + F1782*2 + G1782*2</f>
        <v>0</v>
      </c>
      <c r="I1782" s="15" t="str">
        <f>IF(A1782="", "", WEEKNUM(A1782))</f>
        <v/>
      </c>
    </row>
    <row r="1783" spans="8:9">
      <c r="H1783" s="15">
        <f>D1783*5 + E1783*4 + F1783*2 + G1783*2</f>
        <v>0</v>
      </c>
      <c r="I1783" s="15" t="str">
        <f>IF(A1783="", "", WEEKNUM(A1783))</f>
        <v/>
      </c>
    </row>
    <row r="1784" spans="8:9">
      <c r="H1784" s="15">
        <f>D1784*5 + E1784*4 + F1784*2 + G1784*2</f>
        <v>0</v>
      </c>
      <c r="I1784" s="15" t="str">
        <f>IF(A1784="", "", WEEKNUM(A1784))</f>
        <v/>
      </c>
    </row>
    <row r="1785" spans="8:9">
      <c r="H1785" s="15">
        <f>D1785*5 + E1785*4 + F1785*2 + G1785*2</f>
        <v>0</v>
      </c>
      <c r="I1785" s="15" t="str">
        <f>IF(A1785="", "", WEEKNUM(A1785))</f>
        <v/>
      </c>
    </row>
    <row r="1786" spans="8:9">
      <c r="H1786" s="15">
        <f>D1786*5 + E1786*4 + F1786*2 + G1786*2</f>
        <v>0</v>
      </c>
      <c r="I1786" s="15" t="str">
        <f>IF(A1786="", "", WEEKNUM(A1786))</f>
        <v/>
      </c>
    </row>
    <row r="1787" spans="8:9">
      <c r="H1787" s="15">
        <f>D1787*5 + E1787*4 + F1787*2 + G1787*2</f>
        <v>0</v>
      </c>
      <c r="I1787" s="15" t="str">
        <f>IF(A1787="", "", WEEKNUM(A1787))</f>
        <v/>
      </c>
    </row>
    <row r="1788" spans="8:9">
      <c r="H1788" s="15">
        <f>D1788*5 + E1788*4 + F1788*2 + G1788*2</f>
        <v>0</v>
      </c>
      <c r="I1788" s="15" t="str">
        <f>IF(A1788="", "", WEEKNUM(A1788))</f>
        <v/>
      </c>
    </row>
    <row r="1789" spans="8:9">
      <c r="H1789" s="15">
        <f>D1789*5 + E1789*4 + F1789*2 + G1789*2</f>
        <v>0</v>
      </c>
      <c r="I1789" s="15" t="str">
        <f>IF(A1789="", "", WEEKNUM(A1789))</f>
        <v/>
      </c>
    </row>
    <row r="1790" spans="8:9">
      <c r="H1790" s="15">
        <f>D1790*5 + E1790*4 + F1790*2 + G1790*2</f>
        <v>0</v>
      </c>
      <c r="I1790" s="15" t="str">
        <f>IF(A1790="", "", WEEKNUM(A1790))</f>
        <v/>
      </c>
    </row>
    <row r="1791" spans="8:9">
      <c r="H1791" s="15">
        <f>D1791*5 + E1791*4 + F1791*2 + G1791*2</f>
        <v>0</v>
      </c>
      <c r="I1791" s="15" t="str">
        <f>IF(A1791="", "", WEEKNUM(A1791))</f>
        <v/>
      </c>
    </row>
    <row r="1792" spans="8:9">
      <c r="H1792" s="15">
        <f>D1792*5 + E1792*4 + F1792*2 + G1792*2</f>
        <v>0</v>
      </c>
      <c r="I1792" s="15" t="str">
        <f>IF(A1792="", "", WEEKNUM(A1792))</f>
        <v/>
      </c>
    </row>
    <row r="1793" spans="8:9">
      <c r="H1793" s="15">
        <f>D1793*5 + E1793*4 + F1793*2 + G1793*2</f>
        <v>0</v>
      </c>
      <c r="I1793" s="15" t="str">
        <f>IF(A1793="", "", WEEKNUM(A1793))</f>
        <v/>
      </c>
    </row>
    <row r="1794" spans="8:9">
      <c r="H1794" s="15">
        <f>D1794*5 + E1794*4 + F1794*2 + G1794*2</f>
        <v>0</v>
      </c>
      <c r="I1794" s="15" t="str">
        <f>IF(A1794="", "", WEEKNUM(A1794))</f>
        <v/>
      </c>
    </row>
    <row r="1795" spans="8:9">
      <c r="H1795" s="15">
        <f>D1795*5 + E1795*4 + F1795*2 + G1795*2</f>
        <v>0</v>
      </c>
      <c r="I1795" s="15" t="str">
        <f>IF(A1795="", "", WEEKNUM(A1795))</f>
        <v/>
      </c>
    </row>
    <row r="1796" spans="8:9">
      <c r="H1796" s="15">
        <f>D1796*5 + E1796*4 + F1796*2 + G1796*2</f>
        <v>0</v>
      </c>
      <c r="I1796" s="15" t="str">
        <f>IF(A1796="", "", WEEKNUM(A1796))</f>
        <v/>
      </c>
    </row>
    <row r="1797" spans="8:9">
      <c r="H1797" s="15">
        <f>D1797*5 + E1797*4 + F1797*2 + G1797*2</f>
        <v>0</v>
      </c>
      <c r="I1797" s="15" t="str">
        <f>IF(A1797="", "", WEEKNUM(A1797))</f>
        <v/>
      </c>
    </row>
    <row r="1798" spans="8:9">
      <c r="H1798" s="15">
        <f>D1798*5 + E1798*4 + F1798*2 + G1798*2</f>
        <v>0</v>
      </c>
      <c r="I1798" s="15" t="str">
        <f>IF(A1798="", "", WEEKNUM(A1798))</f>
        <v/>
      </c>
    </row>
    <row r="1799" spans="8:9">
      <c r="H1799" s="15">
        <f>D1799*5 + E1799*4 + F1799*2 + G1799*2</f>
        <v>0</v>
      </c>
      <c r="I1799" s="15" t="str">
        <f>IF(A1799="", "", WEEKNUM(A1799))</f>
        <v/>
      </c>
    </row>
    <row r="1800" spans="8:9">
      <c r="H1800" s="15">
        <f>D1800*5 + E1800*4 + F1800*2 + G1800*2</f>
        <v>0</v>
      </c>
      <c r="I1800" s="15" t="str">
        <f>IF(A1800="", "", WEEKNUM(A1800))</f>
        <v/>
      </c>
    </row>
    <row r="1801" spans="8:9">
      <c r="H1801" s="15">
        <f>D1801*5 + E1801*4 + F1801*2 + G1801*2</f>
        <v>0</v>
      </c>
      <c r="I1801" s="15" t="str">
        <f>IF(A1801="", "", WEEKNUM(A1801))</f>
        <v/>
      </c>
    </row>
    <row r="1802" spans="8:9">
      <c r="H1802" s="15">
        <f>D1802*5 + E1802*4 + F1802*2 + G1802*2</f>
        <v>0</v>
      </c>
      <c r="I1802" s="15" t="str">
        <f>IF(A1802="", "", WEEKNUM(A1802))</f>
        <v/>
      </c>
    </row>
    <row r="1803" spans="8:9">
      <c r="H1803" s="15">
        <f>D1803*5 + E1803*4 + F1803*2 + G1803*2</f>
        <v>0</v>
      </c>
      <c r="I1803" s="15" t="str">
        <f>IF(A1803="", "", WEEKNUM(A1803))</f>
        <v/>
      </c>
    </row>
    <row r="1804" spans="8:9">
      <c r="H1804" s="15">
        <f>D1804*5 + E1804*4 + F1804*2 + G1804*2</f>
        <v>0</v>
      </c>
      <c r="I1804" s="15" t="str">
        <f>IF(A1804="", "", WEEKNUM(A1804))</f>
        <v/>
      </c>
    </row>
    <row r="1805" spans="8:9">
      <c r="H1805" s="15">
        <f>D1805*5 + E1805*4 + F1805*2 + G1805*2</f>
        <v>0</v>
      </c>
      <c r="I1805" s="15" t="str">
        <f>IF(A1805="", "", WEEKNUM(A1805))</f>
        <v/>
      </c>
    </row>
    <row r="1806" spans="8:9">
      <c r="H1806" s="15">
        <f>D1806*5 + E1806*4 + F1806*2 + G1806*2</f>
        <v>0</v>
      </c>
      <c r="I1806" s="15" t="str">
        <f>IF(A1806="", "", WEEKNUM(A1806))</f>
        <v/>
      </c>
    </row>
    <row r="1807" spans="8:9">
      <c r="H1807" s="15">
        <f>D1807*5 + E1807*4 + F1807*2 + G1807*2</f>
        <v>0</v>
      </c>
      <c r="I1807" s="15" t="str">
        <f>IF(A1807="", "", WEEKNUM(A1807))</f>
        <v/>
      </c>
    </row>
    <row r="1808" spans="8:9">
      <c r="H1808" s="15">
        <f>D1808*5 + E1808*4 + F1808*2 + G1808*2</f>
        <v>0</v>
      </c>
      <c r="I1808" s="15" t="str">
        <f>IF(A1808="", "", WEEKNUM(A1808))</f>
        <v/>
      </c>
    </row>
    <row r="1809" spans="8:9">
      <c r="H1809" s="15">
        <f>D1809*5 + E1809*4 + F1809*2 + G1809*2</f>
        <v>0</v>
      </c>
      <c r="I1809" s="15" t="str">
        <f>IF(A1809="", "", WEEKNUM(A1809))</f>
        <v/>
      </c>
    </row>
    <row r="1810" spans="8:9">
      <c r="H1810" s="15">
        <f>D1810*5 + E1810*4 + F1810*2 + G1810*2</f>
        <v>0</v>
      </c>
      <c r="I1810" s="15" t="str">
        <f>IF(A1810="", "", WEEKNUM(A1810))</f>
        <v/>
      </c>
    </row>
    <row r="1811" spans="8:9">
      <c r="H1811" s="15">
        <f>D1811*5 + E1811*4 + F1811*2 + G1811*2</f>
        <v>0</v>
      </c>
      <c r="I1811" s="15" t="str">
        <f>IF(A1811="", "", WEEKNUM(A1811))</f>
        <v/>
      </c>
    </row>
    <row r="1812" spans="8:9">
      <c r="H1812" s="15">
        <f>D1812*5 + E1812*4 + F1812*2 + G1812*2</f>
        <v>0</v>
      </c>
      <c r="I1812" s="15" t="str">
        <f>IF(A1812="", "", WEEKNUM(A1812))</f>
        <v/>
      </c>
    </row>
    <row r="1813" spans="8:9">
      <c r="H1813" s="15">
        <f>D1813*5 + E1813*4 + F1813*2 + G1813*2</f>
        <v>0</v>
      </c>
      <c r="I1813" s="15" t="str">
        <f>IF(A1813="", "", WEEKNUM(A1813))</f>
        <v/>
      </c>
    </row>
    <row r="1814" spans="8:9">
      <c r="H1814" s="15">
        <f>D1814*5 + E1814*4 + F1814*2 + G1814*2</f>
        <v>0</v>
      </c>
      <c r="I1814" s="15" t="str">
        <f>IF(A1814="", "", WEEKNUM(A1814))</f>
        <v/>
      </c>
    </row>
    <row r="1815" spans="8:9">
      <c r="H1815" s="15">
        <f>D1815*5 + E1815*4 + F1815*2 + G1815*2</f>
        <v>0</v>
      </c>
      <c r="I1815" s="15" t="str">
        <f>IF(A1815="", "", WEEKNUM(A1815))</f>
        <v/>
      </c>
    </row>
    <row r="1816" spans="8:9">
      <c r="H1816" s="15">
        <f>D1816*5 + E1816*4 + F1816*2 + G1816*2</f>
        <v>0</v>
      </c>
      <c r="I1816" s="15" t="str">
        <f>IF(A1816="", "", WEEKNUM(A1816))</f>
        <v/>
      </c>
    </row>
    <row r="1817" spans="8:9">
      <c r="H1817" s="15">
        <f>D1817*5 + E1817*4 + F1817*2 + G1817*2</f>
        <v>0</v>
      </c>
      <c r="I1817" s="15" t="str">
        <f>IF(A1817="", "", WEEKNUM(A1817))</f>
        <v/>
      </c>
    </row>
    <row r="1818" spans="8:9">
      <c r="H1818" s="15">
        <f>D1818*5 + E1818*4 + F1818*2 + G1818*2</f>
        <v>0</v>
      </c>
      <c r="I1818" s="15" t="str">
        <f>IF(A1818="", "", WEEKNUM(A1818))</f>
        <v/>
      </c>
    </row>
    <row r="1819" spans="8:9">
      <c r="H1819" s="15">
        <f>D1819*5 + E1819*4 + F1819*2 + G1819*2</f>
        <v>0</v>
      </c>
      <c r="I1819" s="15" t="str">
        <f>IF(A1819="", "", WEEKNUM(A1819))</f>
        <v/>
      </c>
    </row>
    <row r="1820" spans="8:9">
      <c r="H1820" s="15">
        <f>D1820*5 + E1820*4 + F1820*2 + G1820*2</f>
        <v>0</v>
      </c>
      <c r="I1820" s="15" t="str">
        <f>IF(A1820="", "", WEEKNUM(A1820))</f>
        <v/>
      </c>
    </row>
    <row r="1821" spans="8:9">
      <c r="H1821" s="15">
        <f>D1821*5 + E1821*4 + F1821*2 + G1821*2</f>
        <v>0</v>
      </c>
      <c r="I1821" s="15" t="str">
        <f>IF(A1821="", "", WEEKNUM(A1821))</f>
        <v/>
      </c>
    </row>
    <row r="1822" spans="8:9">
      <c r="H1822" s="15">
        <f>D1822*5 + E1822*4 + F1822*2 + G1822*2</f>
        <v>0</v>
      </c>
      <c r="I1822" s="15" t="str">
        <f>IF(A1822="", "", WEEKNUM(A1822))</f>
        <v/>
      </c>
    </row>
    <row r="1823" spans="8:9">
      <c r="H1823" s="15">
        <f>D1823*5 + E1823*4 + F1823*2 + G1823*2</f>
        <v>0</v>
      </c>
      <c r="I1823" s="15" t="str">
        <f>IF(A1823="", "", WEEKNUM(A1823))</f>
        <v/>
      </c>
    </row>
    <row r="1824" spans="8:9">
      <c r="H1824" s="15">
        <f>D1824*5 + E1824*4 + F1824*2 + G1824*2</f>
        <v>0</v>
      </c>
      <c r="I1824" s="15" t="str">
        <f>IF(A1824="", "", WEEKNUM(A1824))</f>
        <v/>
      </c>
    </row>
    <row r="1825" spans="8:9">
      <c r="H1825" s="15">
        <f>D1825*5 + E1825*4 + F1825*2 + G1825*2</f>
        <v>0</v>
      </c>
      <c r="I1825" s="15" t="str">
        <f>IF(A1825="", "", WEEKNUM(A1825))</f>
        <v/>
      </c>
    </row>
    <row r="1826" spans="8:9">
      <c r="H1826" s="15">
        <f>D1826*5 + E1826*4 + F1826*2 + G1826*2</f>
        <v>0</v>
      </c>
      <c r="I1826" s="15" t="str">
        <f>IF(A1826="", "", WEEKNUM(A1826))</f>
        <v/>
      </c>
    </row>
    <row r="1827" spans="8:9">
      <c r="H1827" s="15">
        <f>D1827*5 + E1827*4 + F1827*2 + G1827*2</f>
        <v>0</v>
      </c>
      <c r="I1827" s="15" t="str">
        <f>IF(A1827="", "", WEEKNUM(A1827))</f>
        <v/>
      </c>
    </row>
    <row r="1828" spans="8:9">
      <c r="H1828" s="15">
        <f>D1828*5 + E1828*4 + F1828*2 + G1828*2</f>
        <v>0</v>
      </c>
      <c r="I1828" s="15" t="str">
        <f>IF(A1828="", "", WEEKNUM(A1828))</f>
        <v/>
      </c>
    </row>
    <row r="1829" spans="8:9">
      <c r="H1829" s="15">
        <f>D1829*5 + E1829*4 + F1829*2 + G1829*2</f>
        <v>0</v>
      </c>
      <c r="I1829" s="15" t="str">
        <f>IF(A1829="", "", WEEKNUM(A1829))</f>
        <v/>
      </c>
    </row>
    <row r="1830" spans="8:9">
      <c r="H1830" s="15">
        <f>D1830*5 + E1830*4 + F1830*2 + G1830*2</f>
        <v>0</v>
      </c>
      <c r="I1830" s="15" t="str">
        <f>IF(A1830="", "", WEEKNUM(A1830))</f>
        <v/>
      </c>
    </row>
    <row r="1831" spans="8:9">
      <c r="H1831" s="15">
        <f>D1831*5 + E1831*4 + F1831*2 + G1831*2</f>
        <v>0</v>
      </c>
      <c r="I1831" s="15" t="str">
        <f>IF(A1831="", "", WEEKNUM(A1831))</f>
        <v/>
      </c>
    </row>
    <row r="1832" spans="8:9">
      <c r="H1832" s="15">
        <f>D1832*5 + E1832*4 + F1832*2 + G1832*2</f>
        <v>0</v>
      </c>
      <c r="I1832" s="15" t="str">
        <f>IF(A1832="", "", WEEKNUM(A1832))</f>
        <v/>
      </c>
    </row>
    <row r="1833" spans="8:9">
      <c r="H1833" s="15">
        <f>D1833*5 + E1833*4 + F1833*2 + G1833*2</f>
        <v>0</v>
      </c>
      <c r="I1833" s="15" t="str">
        <f>IF(A1833="", "", WEEKNUM(A1833))</f>
        <v/>
      </c>
    </row>
    <row r="1834" spans="8:9">
      <c r="H1834" s="15">
        <f>D1834*5 + E1834*4 + F1834*2 + G1834*2</f>
        <v>0</v>
      </c>
      <c r="I1834" s="15" t="str">
        <f>IF(A1834="", "", WEEKNUM(A1834))</f>
        <v/>
      </c>
    </row>
    <row r="1835" spans="8:9">
      <c r="H1835" s="15">
        <f>D1835*5 + E1835*4 + F1835*2 + G1835*2</f>
        <v>0</v>
      </c>
      <c r="I1835" s="15" t="str">
        <f>IF(A1835="", "", WEEKNUM(A1835))</f>
        <v/>
      </c>
    </row>
    <row r="1836" spans="8:9">
      <c r="H1836" s="15">
        <f>D1836*5 + E1836*4 + F1836*2 + G1836*2</f>
        <v>0</v>
      </c>
      <c r="I1836" s="15" t="str">
        <f>IF(A1836="", "", WEEKNUM(A1836))</f>
        <v/>
      </c>
    </row>
    <row r="1837" spans="8:9">
      <c r="H1837" s="15">
        <f>D1837*5 + E1837*4 + F1837*2 + G1837*2</f>
        <v>0</v>
      </c>
      <c r="I1837" s="15" t="str">
        <f>IF(A1837="", "", WEEKNUM(A1837))</f>
        <v/>
      </c>
    </row>
    <row r="1838" spans="8:9">
      <c r="H1838" s="15">
        <f>D1838*5 + E1838*4 + F1838*2 + G1838*2</f>
        <v>0</v>
      </c>
      <c r="I1838" s="15" t="str">
        <f>IF(A1838="", "", WEEKNUM(A1838))</f>
        <v/>
      </c>
    </row>
    <row r="1839" spans="8:9">
      <c r="H1839" s="15">
        <f>D1839*5 + E1839*4 + F1839*2 + G1839*2</f>
        <v>0</v>
      </c>
      <c r="I1839" s="15" t="str">
        <f>IF(A1839="", "", WEEKNUM(A1839))</f>
        <v/>
      </c>
    </row>
    <row r="1840" spans="8:9">
      <c r="H1840" s="15">
        <f>D1840*5 + E1840*4 + F1840*2 + G1840*2</f>
        <v>0</v>
      </c>
      <c r="I1840" s="15" t="str">
        <f>IF(A1840="", "", WEEKNUM(A1840))</f>
        <v/>
      </c>
    </row>
    <row r="1841" spans="8:9">
      <c r="H1841" s="15">
        <f>D1841*5 + E1841*4 + F1841*2 + G1841*2</f>
        <v>0</v>
      </c>
      <c r="I1841" s="15" t="str">
        <f>IF(A1841="", "", WEEKNUM(A1841))</f>
        <v/>
      </c>
    </row>
    <row r="1842" spans="8:9">
      <c r="H1842" s="15">
        <f>D1842*5 + E1842*4 + F1842*2 + G1842*2</f>
        <v>0</v>
      </c>
      <c r="I1842" s="15" t="str">
        <f>IF(A1842="", "", WEEKNUM(A1842))</f>
        <v/>
      </c>
    </row>
    <row r="1843" spans="8:9">
      <c r="H1843" s="15">
        <f>D1843*5 + E1843*4 + F1843*2 + G1843*2</f>
        <v>0</v>
      </c>
      <c r="I1843" s="15" t="str">
        <f>IF(A1843="", "", WEEKNUM(A1843))</f>
        <v/>
      </c>
    </row>
    <row r="1844" spans="8:9">
      <c r="H1844" s="15">
        <f>D1844*5 + E1844*4 + F1844*2 + G1844*2</f>
        <v>0</v>
      </c>
      <c r="I1844" s="15" t="str">
        <f>IF(A1844="", "", WEEKNUM(A1844))</f>
        <v/>
      </c>
    </row>
    <row r="1845" spans="8:9">
      <c r="H1845" s="15">
        <f>D1845*5 + E1845*4 + F1845*2 + G1845*2</f>
        <v>0</v>
      </c>
      <c r="I1845" s="15" t="str">
        <f>IF(A1845="", "", WEEKNUM(A1845))</f>
        <v/>
      </c>
    </row>
    <row r="1846" spans="8:9">
      <c r="H1846" s="15">
        <f>D1846*5 + E1846*4 + F1846*2 + G1846*2</f>
        <v>0</v>
      </c>
      <c r="I1846" s="15" t="str">
        <f>IF(A1846="", "", WEEKNUM(A1846))</f>
        <v/>
      </c>
    </row>
    <row r="1847" spans="8:9">
      <c r="H1847" s="15">
        <f>D1847*5 + E1847*4 + F1847*2 + G1847*2</f>
        <v>0</v>
      </c>
      <c r="I1847" s="15" t="str">
        <f>IF(A1847="", "", WEEKNUM(A1847))</f>
        <v/>
      </c>
    </row>
    <row r="1848" spans="8:9">
      <c r="H1848" s="15">
        <f>D1848*5 + E1848*4 + F1848*2 + G1848*2</f>
        <v>0</v>
      </c>
      <c r="I1848" s="15" t="str">
        <f>IF(A1848="", "", WEEKNUM(A1848))</f>
        <v/>
      </c>
    </row>
    <row r="1849" spans="8:9">
      <c r="H1849" s="15">
        <f>D1849*5 + E1849*4 + F1849*2 + G1849*2</f>
        <v>0</v>
      </c>
      <c r="I1849" s="15" t="str">
        <f>IF(A1849="", "", WEEKNUM(A1849))</f>
        <v/>
      </c>
    </row>
    <row r="1850" spans="8:9">
      <c r="H1850" s="15">
        <f>D1850*5 + E1850*4 + F1850*2 + G1850*2</f>
        <v>0</v>
      </c>
      <c r="I1850" s="15" t="str">
        <f>IF(A1850="", "", WEEKNUM(A1850))</f>
        <v/>
      </c>
    </row>
    <row r="1851" spans="8:9">
      <c r="H1851" s="15">
        <f>D1851*5 + E1851*4 + F1851*2 + G1851*2</f>
        <v>0</v>
      </c>
      <c r="I1851" s="15" t="str">
        <f>IF(A1851="", "", WEEKNUM(A1851))</f>
        <v/>
      </c>
    </row>
    <row r="1852" spans="8:9">
      <c r="H1852" s="15">
        <f>D1852*5 + E1852*4 + F1852*2 + G1852*2</f>
        <v>0</v>
      </c>
      <c r="I1852" s="15" t="str">
        <f>IF(A1852="", "", WEEKNUM(A1852))</f>
        <v/>
      </c>
    </row>
    <row r="1853" spans="8:9">
      <c r="H1853" s="15">
        <f>D1853*5 + E1853*4 + F1853*2 + G1853*2</f>
        <v>0</v>
      </c>
      <c r="I1853" s="15" t="str">
        <f>IF(A1853="", "", WEEKNUM(A1853))</f>
        <v/>
      </c>
    </row>
    <row r="1854" spans="8:9">
      <c r="H1854" s="15">
        <f>D1854*5 + E1854*4 + F1854*2 + G1854*2</f>
        <v>0</v>
      </c>
      <c r="I1854" s="15" t="str">
        <f>IF(A1854="", "", WEEKNUM(A1854))</f>
        <v/>
      </c>
    </row>
    <row r="1855" spans="8:9">
      <c r="H1855" s="15">
        <f>D1855*5 + E1855*4 + F1855*2 + G1855*2</f>
        <v>0</v>
      </c>
      <c r="I1855" s="15" t="str">
        <f>IF(A1855="", "", WEEKNUM(A1855))</f>
        <v/>
      </c>
    </row>
    <row r="1856" spans="8:9">
      <c r="H1856" s="15">
        <f>D1856*5 + E1856*4 + F1856*2 + G1856*2</f>
        <v>0</v>
      </c>
      <c r="I1856" s="15" t="str">
        <f>IF(A1856="", "", WEEKNUM(A1856))</f>
        <v/>
      </c>
    </row>
    <row r="1857" spans="8:9">
      <c r="H1857" s="15">
        <f>D1857*5 + E1857*4 + F1857*2 + G1857*2</f>
        <v>0</v>
      </c>
      <c r="I1857" s="15" t="str">
        <f>IF(A1857="", "", WEEKNUM(A1857))</f>
        <v/>
      </c>
    </row>
    <row r="1858" spans="8:9">
      <c r="H1858" s="15">
        <f>D1858*5 + E1858*4 + F1858*2 + G1858*2</f>
        <v>0</v>
      </c>
      <c r="I1858" s="15" t="str">
        <f>IF(A1858="", "", WEEKNUM(A1858))</f>
        <v/>
      </c>
    </row>
    <row r="1859" spans="8:9">
      <c r="H1859" s="15">
        <f>D1859*5 + E1859*4 + F1859*2 + G1859*2</f>
        <v>0</v>
      </c>
      <c r="I1859" s="15" t="str">
        <f>IF(A1859="", "", WEEKNUM(A1859))</f>
        <v/>
      </c>
    </row>
    <row r="1860" spans="8:9">
      <c r="H1860" s="15">
        <f>D1860*5 + E1860*4 + F1860*2 + G1860*2</f>
        <v>0</v>
      </c>
      <c r="I1860" s="15" t="str">
        <f>IF(A1860="", "", WEEKNUM(A1860))</f>
        <v/>
      </c>
    </row>
    <row r="1861" spans="8:9">
      <c r="H1861" s="15">
        <f>D1861*5 + E1861*4 + F1861*2 + G1861*2</f>
        <v>0</v>
      </c>
      <c r="I1861" s="15" t="str">
        <f>IF(A1861="", "", WEEKNUM(A1861))</f>
        <v/>
      </c>
    </row>
    <row r="1862" spans="8:9">
      <c r="H1862" s="15">
        <f>D1862*5 + E1862*4 + F1862*2 + G1862*2</f>
        <v>0</v>
      </c>
      <c r="I1862" s="15" t="str">
        <f>IF(A1862="", "", WEEKNUM(A1862))</f>
        <v/>
      </c>
    </row>
    <row r="1863" spans="8:9">
      <c r="H1863" s="15">
        <f>D1863*5 + E1863*4 + F1863*2 + G1863*2</f>
        <v>0</v>
      </c>
      <c r="I1863" s="15" t="str">
        <f>IF(A1863="", "", WEEKNUM(A1863))</f>
        <v/>
      </c>
    </row>
    <row r="1864" spans="8:9">
      <c r="H1864" s="15">
        <f>D1864*5 + E1864*4 + F1864*2 + G1864*2</f>
        <v>0</v>
      </c>
      <c r="I1864" s="15" t="str">
        <f>IF(A1864="", "", WEEKNUM(A1864))</f>
        <v/>
      </c>
    </row>
    <row r="1865" spans="8:9">
      <c r="H1865" s="15">
        <f>D1865*5 + E1865*4 + F1865*2 + G1865*2</f>
        <v>0</v>
      </c>
      <c r="I1865" s="15" t="str">
        <f>IF(A1865="", "", WEEKNUM(A1865))</f>
        <v/>
      </c>
    </row>
    <row r="1866" spans="8:9">
      <c r="H1866" s="15">
        <f>D1866*5 + E1866*4 + F1866*2 + G1866*2</f>
        <v>0</v>
      </c>
      <c r="I1866" s="15" t="str">
        <f>IF(A1866="", "", WEEKNUM(A1866))</f>
        <v/>
      </c>
    </row>
    <row r="1867" spans="8:9">
      <c r="H1867" s="15">
        <f>D1867*5 + E1867*4 + F1867*2 + G1867*2</f>
        <v>0</v>
      </c>
      <c r="I1867" s="15" t="str">
        <f>IF(A1867="", "", WEEKNUM(A1867))</f>
        <v/>
      </c>
    </row>
    <row r="1868" spans="8:9">
      <c r="H1868" s="15">
        <f>D1868*5 + E1868*4 + F1868*2 + G1868*2</f>
        <v>0</v>
      </c>
      <c r="I1868" s="15" t="str">
        <f>IF(A1868="", "", WEEKNUM(A1868))</f>
        <v/>
      </c>
    </row>
    <row r="1869" spans="8:9">
      <c r="H1869" s="15">
        <f>D1869*5 + E1869*4 + F1869*2 + G1869*2</f>
        <v>0</v>
      </c>
      <c r="I1869" s="15" t="str">
        <f>IF(A1869="", "", WEEKNUM(A1869))</f>
        <v/>
      </c>
    </row>
    <row r="1870" spans="8:9">
      <c r="H1870" s="15">
        <f>D1870*5 + E1870*4 + F1870*2 + G1870*2</f>
        <v>0</v>
      </c>
      <c r="I1870" s="15" t="str">
        <f>IF(A1870="", "", WEEKNUM(A1870))</f>
        <v/>
      </c>
    </row>
    <row r="1871" spans="8:9">
      <c r="H1871" s="15">
        <f>D1871*5 + E1871*4 + F1871*2 + G1871*2</f>
        <v>0</v>
      </c>
      <c r="I1871" s="15" t="str">
        <f>IF(A1871="", "", WEEKNUM(A1871))</f>
        <v/>
      </c>
    </row>
    <row r="1872" spans="8:9">
      <c r="H1872" s="15">
        <f>D1872*5 + E1872*4 + F1872*2 + G1872*2</f>
        <v>0</v>
      </c>
      <c r="I1872" s="15" t="str">
        <f>IF(A1872="", "", WEEKNUM(A1872))</f>
        <v/>
      </c>
    </row>
    <row r="1873" spans="8:9">
      <c r="H1873" s="15">
        <f>D1873*5 + E1873*4 + F1873*2 + G1873*2</f>
        <v>0</v>
      </c>
      <c r="I1873" s="15" t="str">
        <f>IF(A1873="", "", WEEKNUM(A1873))</f>
        <v/>
      </c>
    </row>
    <row r="1874" spans="8:9">
      <c r="H1874" s="15">
        <f>D1874*5 + E1874*4 + F1874*2 + G1874*2</f>
        <v>0</v>
      </c>
      <c r="I1874" s="15" t="str">
        <f>IF(A1874="", "", WEEKNUM(A1874))</f>
        <v/>
      </c>
    </row>
    <row r="1875" spans="8:9">
      <c r="H1875" s="15">
        <f>D1875*5 + E1875*4 + F1875*2 + G1875*2</f>
        <v>0</v>
      </c>
      <c r="I1875" s="15" t="str">
        <f>IF(A1875="", "", WEEKNUM(A1875))</f>
        <v/>
      </c>
    </row>
    <row r="1876" spans="8:9">
      <c r="H1876" s="15">
        <f>D1876*5 + E1876*4 + F1876*2 + G1876*2</f>
        <v>0</v>
      </c>
      <c r="I1876" s="15" t="str">
        <f>IF(A1876="", "", WEEKNUM(A1876))</f>
        <v/>
      </c>
    </row>
    <row r="1877" spans="8:9">
      <c r="H1877" s="15">
        <f>D1877*5 + E1877*4 + F1877*2 + G1877*2</f>
        <v>0</v>
      </c>
      <c r="I1877" s="15" t="str">
        <f>IF(A1877="", "", WEEKNUM(A1877))</f>
        <v/>
      </c>
    </row>
    <row r="1878" spans="8:9">
      <c r="H1878" s="15">
        <f>D1878*5 + E1878*4 + F1878*2 + G1878*2</f>
        <v>0</v>
      </c>
      <c r="I1878" s="15" t="str">
        <f>IF(A1878="", "", WEEKNUM(A1878))</f>
        <v/>
      </c>
    </row>
    <row r="1879" spans="8:9">
      <c r="H1879" s="15">
        <f>D1879*5 + E1879*4 + F1879*2 + G1879*2</f>
        <v>0</v>
      </c>
      <c r="I1879" s="15" t="str">
        <f>IF(A1879="", "", WEEKNUM(A1879))</f>
        <v/>
      </c>
    </row>
    <row r="1880" spans="8:9">
      <c r="H1880" s="15">
        <f>D1880*5 + E1880*4 + F1880*2 + G1880*2</f>
        <v>0</v>
      </c>
      <c r="I1880" s="15" t="str">
        <f>IF(A1880="", "", WEEKNUM(A1880))</f>
        <v/>
      </c>
    </row>
    <row r="1881" spans="8:9">
      <c r="H1881" s="15">
        <f>D1881*5 + E1881*4 + F1881*2 + G1881*2</f>
        <v>0</v>
      </c>
      <c r="I1881" s="15" t="str">
        <f>IF(A1881="", "", WEEKNUM(A1881))</f>
        <v/>
      </c>
    </row>
    <row r="1882" spans="8:9">
      <c r="H1882" s="15">
        <f>D1882*5 + E1882*4 + F1882*2 + G1882*2</f>
        <v>0</v>
      </c>
      <c r="I1882" s="15" t="str">
        <f>IF(A1882="", "", WEEKNUM(A1882))</f>
        <v/>
      </c>
    </row>
    <row r="1883" spans="8:9">
      <c r="H1883" s="15">
        <f>D1883*5 + E1883*4 + F1883*2 + G1883*2</f>
        <v>0</v>
      </c>
      <c r="I1883" s="15" t="str">
        <f>IF(A1883="", "", WEEKNUM(A1883))</f>
        <v/>
      </c>
    </row>
    <row r="1884" spans="8:9">
      <c r="H1884" s="15">
        <f>D1884*5 + E1884*4 + F1884*2 + G1884*2</f>
        <v>0</v>
      </c>
      <c r="I1884" s="15" t="str">
        <f>IF(A1884="", "", WEEKNUM(A1884))</f>
        <v/>
      </c>
    </row>
    <row r="1885" spans="8:9">
      <c r="H1885" s="15">
        <f>D1885*5 + E1885*4 + F1885*2 + G1885*2</f>
        <v>0</v>
      </c>
      <c r="I1885" s="15" t="str">
        <f>IF(A1885="", "", WEEKNUM(A1885))</f>
        <v/>
      </c>
    </row>
    <row r="1886" spans="8:9">
      <c r="H1886" s="15">
        <f>D1886*5 + E1886*4 + F1886*2 + G1886*2</f>
        <v>0</v>
      </c>
      <c r="I1886" s="15" t="str">
        <f>IF(A1886="", "", WEEKNUM(A1886))</f>
        <v/>
      </c>
    </row>
    <row r="1887" spans="8:9">
      <c r="H1887" s="15">
        <f>D1887*5 + E1887*4 + F1887*2 + G1887*2</f>
        <v>0</v>
      </c>
      <c r="I1887" s="15" t="str">
        <f>IF(A1887="", "", WEEKNUM(A1887))</f>
        <v/>
      </c>
    </row>
    <row r="1888" spans="8:9">
      <c r="H1888" s="15">
        <f>D1888*5 + E1888*4 + F1888*2 + G1888*2</f>
        <v>0</v>
      </c>
      <c r="I1888" s="15" t="str">
        <f>IF(A1888="", "", WEEKNUM(A1888))</f>
        <v/>
      </c>
    </row>
    <row r="1889" spans="8:9">
      <c r="H1889" s="15">
        <f>D1889*5 + E1889*4 + F1889*2 + G1889*2</f>
        <v>0</v>
      </c>
      <c r="I1889" s="15" t="str">
        <f>IF(A1889="", "", WEEKNUM(A1889))</f>
        <v/>
      </c>
    </row>
    <row r="1890" spans="8:9">
      <c r="H1890" s="15">
        <f>D1890*5 + E1890*4 + F1890*2 + G1890*2</f>
        <v>0</v>
      </c>
      <c r="I1890" s="15" t="str">
        <f>IF(A1890="", "", WEEKNUM(A1890))</f>
        <v/>
      </c>
    </row>
    <row r="1891" spans="8:9">
      <c r="H1891" s="15">
        <f>D1891*5 + E1891*4 + F1891*2 + G1891*2</f>
        <v>0</v>
      </c>
      <c r="I1891" s="15" t="str">
        <f>IF(A1891="", "", WEEKNUM(A1891))</f>
        <v/>
      </c>
    </row>
    <row r="1892" spans="8:9">
      <c r="H1892" s="15">
        <f>D1892*5 + E1892*4 + F1892*2 + G1892*2</f>
        <v>0</v>
      </c>
      <c r="I1892" s="15" t="str">
        <f>IF(A1892="", "", WEEKNUM(A1892))</f>
        <v/>
      </c>
    </row>
    <row r="1893" spans="8:9">
      <c r="H1893" s="15">
        <f>D1893*5 + E1893*4 + F1893*2 + G1893*2</f>
        <v>0</v>
      </c>
      <c r="I1893" s="15" t="str">
        <f>IF(A1893="", "", WEEKNUM(A1893))</f>
        <v/>
      </c>
    </row>
    <row r="1894" spans="8:9">
      <c r="H1894" s="15">
        <f>D1894*5 + E1894*4 + F1894*2 + G1894*2</f>
        <v>0</v>
      </c>
      <c r="I1894" s="15" t="str">
        <f>IF(A1894="", "", WEEKNUM(A1894))</f>
        <v/>
      </c>
    </row>
    <row r="1895" spans="8:9">
      <c r="H1895" s="15">
        <f>D1895*5 + E1895*4 + F1895*2 + G1895*2</f>
        <v>0</v>
      </c>
      <c r="I1895" s="15" t="str">
        <f>IF(A1895="", "", WEEKNUM(A1895))</f>
        <v/>
      </c>
    </row>
    <row r="1896" spans="8:9">
      <c r="H1896" s="15">
        <f>D1896*5 + E1896*4 + F1896*2 + G1896*2</f>
        <v>0</v>
      </c>
      <c r="I1896" s="15" t="str">
        <f>IF(A1896="", "", WEEKNUM(A1896))</f>
        <v/>
      </c>
    </row>
    <row r="1897" spans="8:9">
      <c r="H1897" s="15">
        <f>D1897*5 + E1897*4 + F1897*2 + G1897*2</f>
        <v>0</v>
      </c>
      <c r="I1897" s="15" t="str">
        <f>IF(A1897="", "", WEEKNUM(A1897))</f>
        <v/>
      </c>
    </row>
    <row r="1898" spans="8:9">
      <c r="H1898" s="15">
        <f>D1898*5 + E1898*4 + F1898*2 + G1898*2</f>
        <v>0</v>
      </c>
      <c r="I1898" s="15" t="str">
        <f>IF(A1898="", "", WEEKNUM(A1898))</f>
        <v/>
      </c>
    </row>
    <row r="1899" spans="8:9">
      <c r="H1899" s="15">
        <f>D1899*5 + E1899*4 + F1899*2 + G1899*2</f>
        <v>0</v>
      </c>
      <c r="I1899" s="15" t="str">
        <f>IF(A1899="", "", WEEKNUM(A1899))</f>
        <v/>
      </c>
    </row>
    <row r="1900" spans="8:9">
      <c r="H1900" s="15">
        <f>D1900*5 + E1900*4 + F1900*2 + G1900*2</f>
        <v>0</v>
      </c>
      <c r="I1900" s="15" t="str">
        <f>IF(A1900="", "", WEEKNUM(A1900))</f>
        <v/>
      </c>
    </row>
    <row r="1901" spans="8:9">
      <c r="H1901" s="15">
        <f>D1901*5 + E1901*4 + F1901*2 + G1901*2</f>
        <v>0</v>
      </c>
      <c r="I1901" s="15" t="str">
        <f>IF(A1901="", "", WEEKNUM(A1901))</f>
        <v/>
      </c>
    </row>
    <row r="1902" spans="8:9">
      <c r="H1902" s="15">
        <f>D1902*5 + E1902*4 + F1902*2 + G1902*2</f>
        <v>0</v>
      </c>
      <c r="I1902" s="15" t="str">
        <f>IF(A1902="", "", WEEKNUM(A1902))</f>
        <v/>
      </c>
    </row>
    <row r="1903" spans="8:9">
      <c r="H1903" s="15">
        <f>D1903*5 + E1903*4 + F1903*2 + G1903*2</f>
        <v>0</v>
      </c>
      <c r="I1903" s="15" t="str">
        <f>IF(A1903="", "", WEEKNUM(A1903))</f>
        <v/>
      </c>
    </row>
    <row r="1904" spans="8:9">
      <c r="H1904" s="15">
        <f>D1904*5 + E1904*4 + F1904*2 + G1904*2</f>
        <v>0</v>
      </c>
      <c r="I1904" s="15" t="str">
        <f>IF(A1904="", "", WEEKNUM(A1904))</f>
        <v/>
      </c>
    </row>
    <row r="1905" spans="8:9">
      <c r="H1905" s="15">
        <f>D1905*5 + E1905*4 + F1905*2 + G1905*2</f>
        <v>0</v>
      </c>
      <c r="I1905" s="15" t="str">
        <f>IF(A1905="", "", WEEKNUM(A1905))</f>
        <v/>
      </c>
    </row>
    <row r="1906" spans="8:9">
      <c r="H1906" s="15">
        <f>D1906*5 + E1906*4 + F1906*2 + G1906*2</f>
        <v>0</v>
      </c>
      <c r="I1906" s="15" t="str">
        <f>IF(A1906="", "", WEEKNUM(A1906))</f>
        <v/>
      </c>
    </row>
    <row r="1907" spans="8:9">
      <c r="H1907" s="15">
        <f>D1907*5 + E1907*4 + F1907*2 + G1907*2</f>
        <v>0</v>
      </c>
      <c r="I1907" s="15" t="str">
        <f>IF(A1907="", "", WEEKNUM(A1907))</f>
        <v/>
      </c>
    </row>
    <row r="1908" spans="8:9">
      <c r="H1908" s="15">
        <f>D1908*5 + E1908*4 + F1908*2 + G1908*2</f>
        <v>0</v>
      </c>
      <c r="I1908" s="15" t="str">
        <f>IF(A1908="", "", WEEKNUM(A1908))</f>
        <v/>
      </c>
    </row>
    <row r="1909" spans="8:9">
      <c r="H1909" s="15">
        <f>D1909*5 + E1909*4 + F1909*2 + G1909*2</f>
        <v>0</v>
      </c>
      <c r="I1909" s="15" t="str">
        <f>IF(A1909="", "", WEEKNUM(A1909))</f>
        <v/>
      </c>
    </row>
    <row r="1910" spans="8:9">
      <c r="H1910" s="15">
        <f>D1910*5 + E1910*4 + F1910*2 + G1910*2</f>
        <v>0</v>
      </c>
      <c r="I1910" s="15" t="str">
        <f>IF(A1910="", "", WEEKNUM(A1910))</f>
        <v/>
      </c>
    </row>
    <row r="1911" spans="8:9">
      <c r="H1911" s="15">
        <f>D1911*5 + E1911*4 + F1911*2 + G1911*2</f>
        <v>0</v>
      </c>
      <c r="I1911" s="15" t="str">
        <f>IF(A1911="", "", WEEKNUM(A1911))</f>
        <v/>
      </c>
    </row>
    <row r="1912" spans="8:9">
      <c r="H1912" s="15">
        <f>D1912*5 + E1912*4 + F1912*2 + G1912*2</f>
        <v>0</v>
      </c>
      <c r="I1912" s="15" t="str">
        <f>IF(A1912="", "", WEEKNUM(A1912))</f>
        <v/>
      </c>
    </row>
    <row r="1913" spans="8:9">
      <c r="H1913" s="15">
        <f>D1913*5 + E1913*4 + F1913*2 + G1913*2</f>
        <v>0</v>
      </c>
      <c r="I1913" s="15" t="str">
        <f>IF(A1913="", "", WEEKNUM(A1913))</f>
        <v/>
      </c>
    </row>
    <row r="1914" spans="8:9">
      <c r="H1914" s="15">
        <f>D1914*5 + E1914*4 + F1914*2 + G1914*2</f>
        <v>0</v>
      </c>
      <c r="I1914" s="15" t="str">
        <f>IF(A1914="", "", WEEKNUM(A1914))</f>
        <v/>
      </c>
    </row>
    <row r="1915" spans="8:9">
      <c r="H1915" s="15">
        <f>D1915*5 + E1915*4 + F1915*2 + G1915*2</f>
        <v>0</v>
      </c>
      <c r="I1915" s="15" t="str">
        <f>IF(A1915="", "", WEEKNUM(A1915))</f>
        <v/>
      </c>
    </row>
    <row r="1916" spans="8:9">
      <c r="H1916" s="15">
        <f>D1916*5 + E1916*4 + F1916*2 + G1916*2</f>
        <v>0</v>
      </c>
      <c r="I1916" s="15" t="str">
        <f>IF(A1916="", "", WEEKNUM(A1916))</f>
        <v/>
      </c>
    </row>
    <row r="1917" spans="8:9">
      <c r="H1917" s="15">
        <f>D1917*5 + E1917*4 + F1917*2 + G1917*2</f>
        <v>0</v>
      </c>
      <c r="I1917" s="15" t="str">
        <f>IF(A1917="", "", WEEKNUM(A1917))</f>
        <v/>
      </c>
    </row>
    <row r="1918" spans="8:9">
      <c r="H1918" s="15">
        <f>D1918*5 + E1918*4 + F1918*2 + G1918*2</f>
        <v>0</v>
      </c>
      <c r="I1918" s="15" t="str">
        <f>IF(A1918="", "", WEEKNUM(A1918))</f>
        <v/>
      </c>
    </row>
    <row r="1919" spans="8:9">
      <c r="H1919" s="15">
        <f>D1919*5 + E1919*4 + F1919*2 + G1919*2</f>
        <v>0</v>
      </c>
      <c r="I1919" s="15" t="str">
        <f>IF(A1919="", "", WEEKNUM(A1919))</f>
        <v/>
      </c>
    </row>
    <row r="1920" spans="8:9">
      <c r="H1920" s="15">
        <f>D1920*5 + E1920*4 + F1920*2 + G1920*2</f>
        <v>0</v>
      </c>
      <c r="I1920" s="15" t="str">
        <f>IF(A1920="", "", WEEKNUM(A1920))</f>
        <v/>
      </c>
    </row>
    <row r="1921" spans="8:9">
      <c r="H1921" s="15">
        <f>D1921*5 + E1921*4 + F1921*2 + G1921*2</f>
        <v>0</v>
      </c>
      <c r="I1921" s="15" t="str">
        <f>IF(A1921="", "", WEEKNUM(A1921))</f>
        <v/>
      </c>
    </row>
    <row r="1922" spans="8:9">
      <c r="H1922" s="15">
        <f>D1922*5 + E1922*4 + F1922*2 + G1922*2</f>
        <v>0</v>
      </c>
      <c r="I1922" s="15" t="str">
        <f>IF(A1922="", "", WEEKNUM(A1922))</f>
        <v/>
      </c>
    </row>
    <row r="1923" spans="8:9">
      <c r="H1923" s="15">
        <f>D1923*5 + E1923*4 + F1923*2 + G1923*2</f>
        <v>0</v>
      </c>
      <c r="I1923" s="15" t="str">
        <f>IF(A1923="", "", WEEKNUM(A1923))</f>
        <v/>
      </c>
    </row>
    <row r="1924" spans="8:9">
      <c r="H1924" s="15">
        <f>D1924*5 + E1924*4 + F1924*2 + G1924*2</f>
        <v>0</v>
      </c>
      <c r="I1924" s="15" t="str">
        <f>IF(A1924="", "", WEEKNUM(A1924))</f>
        <v/>
      </c>
    </row>
    <row r="1925" spans="8:9">
      <c r="H1925" s="15">
        <f>D1925*5 + E1925*4 + F1925*2 + G1925*2</f>
        <v>0</v>
      </c>
      <c r="I1925" s="15" t="str">
        <f>IF(A1925="", "", WEEKNUM(A1925))</f>
        <v/>
      </c>
    </row>
    <row r="1926" spans="8:9">
      <c r="H1926" s="15">
        <f>D1926*5 + E1926*4 + F1926*2 + G1926*2</f>
        <v>0</v>
      </c>
      <c r="I1926" s="15" t="str">
        <f>IF(A1926="", "", WEEKNUM(A1926))</f>
        <v/>
      </c>
    </row>
    <row r="1927" spans="8:9">
      <c r="H1927" s="15">
        <f>D1927*5 + E1927*4 + F1927*2 + G1927*2</f>
        <v>0</v>
      </c>
      <c r="I1927" s="15" t="str">
        <f>IF(A1927="", "", WEEKNUM(A1927))</f>
        <v/>
      </c>
    </row>
    <row r="1928" spans="8:9">
      <c r="H1928" s="15">
        <f>D1928*5 + E1928*4 + F1928*2 + G1928*2</f>
        <v>0</v>
      </c>
      <c r="I1928" s="15" t="str">
        <f>IF(A1928="", "", WEEKNUM(A1928))</f>
        <v/>
      </c>
    </row>
    <row r="1929" spans="8:9">
      <c r="H1929" s="15">
        <f>D1929*5 + E1929*4 + F1929*2 + G1929*2</f>
        <v>0</v>
      </c>
      <c r="I1929" s="15" t="str">
        <f>IF(A1929="", "", WEEKNUM(A1929))</f>
        <v/>
      </c>
    </row>
    <row r="1930" spans="8:9">
      <c r="H1930" s="15">
        <f>D1930*5 + E1930*4 + F1930*2 + G1930*2</f>
        <v>0</v>
      </c>
      <c r="I1930" s="15" t="str">
        <f>IF(A1930="", "", WEEKNUM(A1930))</f>
        <v/>
      </c>
    </row>
    <row r="1931" spans="8:9">
      <c r="H1931" s="15">
        <f>D1931*5 + E1931*4 + F1931*2 + G1931*2</f>
        <v>0</v>
      </c>
      <c r="I1931" s="15" t="str">
        <f>IF(A1931="", "", WEEKNUM(A1931))</f>
        <v/>
      </c>
    </row>
    <row r="1932" spans="8:9">
      <c r="H1932" s="15">
        <f>D1932*5 + E1932*4 + F1932*2 + G1932*2</f>
        <v>0</v>
      </c>
      <c r="I1932" s="15" t="str">
        <f>IF(A1932="", "", WEEKNUM(A1932))</f>
        <v/>
      </c>
    </row>
    <row r="1933" spans="8:9">
      <c r="H1933" s="15">
        <f>D1933*5 + E1933*4 + F1933*2 + G1933*2</f>
        <v>0</v>
      </c>
      <c r="I1933" s="15" t="str">
        <f>IF(A1933="", "", WEEKNUM(A1933))</f>
        <v/>
      </c>
    </row>
    <row r="1934" spans="8:9">
      <c r="H1934" s="15">
        <f>D1934*5 + E1934*4 + F1934*2 + G1934*2</f>
        <v>0</v>
      </c>
      <c r="I1934" s="15" t="str">
        <f>IF(A1934="", "", WEEKNUM(A1934))</f>
        <v/>
      </c>
    </row>
    <row r="1935" spans="8:9">
      <c r="H1935" s="15">
        <f>D1935*5 + E1935*4 + F1935*2 + G1935*2</f>
        <v>0</v>
      </c>
      <c r="I1935" s="15" t="str">
        <f>IF(A1935="", "", WEEKNUM(A1935))</f>
        <v/>
      </c>
    </row>
    <row r="1936" spans="8:9">
      <c r="H1936" s="15">
        <f>D1936*5 + E1936*4 + F1936*2 + G1936*2</f>
        <v>0</v>
      </c>
      <c r="I1936" s="15" t="str">
        <f>IF(A1936="", "", WEEKNUM(A1936))</f>
        <v/>
      </c>
    </row>
    <row r="1937" spans="8:9">
      <c r="H1937" s="15">
        <f>D1937*5 + E1937*4 + F1937*2 + G1937*2</f>
        <v>0</v>
      </c>
      <c r="I1937" s="15" t="str">
        <f>IF(A1937="", "", WEEKNUM(A1937))</f>
        <v/>
      </c>
    </row>
    <row r="1938" spans="8:9">
      <c r="H1938" s="15">
        <f>D1938*5 + E1938*4 + F1938*2 + G1938*2</f>
        <v>0</v>
      </c>
      <c r="I1938" s="15" t="str">
        <f>IF(A1938="", "", WEEKNUM(A1938))</f>
        <v/>
      </c>
    </row>
    <row r="1939" spans="8:9">
      <c r="H1939" s="15">
        <f>D1939*5 + E1939*4 + F1939*2 + G1939*2</f>
        <v>0</v>
      </c>
      <c r="I1939" s="15" t="str">
        <f>IF(A1939="", "", WEEKNUM(A1939))</f>
        <v/>
      </c>
    </row>
    <row r="1940" spans="8:9">
      <c r="H1940" s="15">
        <f>D1940*5 + E1940*4 + F1940*2 + G1940*2</f>
        <v>0</v>
      </c>
      <c r="I1940" s="15" t="str">
        <f>IF(A1940="", "", WEEKNUM(A1940))</f>
        <v/>
      </c>
    </row>
    <row r="1941" spans="8:9">
      <c r="H1941" s="15">
        <f>D1941*5 + E1941*4 + F1941*2 + G1941*2</f>
        <v>0</v>
      </c>
      <c r="I1941" s="15" t="str">
        <f>IF(A1941="", "", WEEKNUM(A1941))</f>
        <v/>
      </c>
    </row>
    <row r="1942" spans="8:9">
      <c r="H1942" s="15">
        <f>D1942*5 + E1942*4 + F1942*2 + G1942*2</f>
        <v>0</v>
      </c>
      <c r="I1942" s="15" t="str">
        <f>IF(A1942="", "", WEEKNUM(A1942))</f>
        <v/>
      </c>
    </row>
    <row r="1943" spans="8:9">
      <c r="H1943" s="15">
        <f>D1943*5 + E1943*4 + F1943*2 + G1943*2</f>
        <v>0</v>
      </c>
      <c r="I1943" s="15" t="str">
        <f>IF(A1943="", "", WEEKNUM(A1943))</f>
        <v/>
      </c>
    </row>
    <row r="1944" spans="8:9">
      <c r="H1944" s="15">
        <f>D1944*5 + E1944*4 + F1944*2 + G1944*2</f>
        <v>0</v>
      </c>
      <c r="I1944" s="15" t="str">
        <f>IF(A1944="", "", WEEKNUM(A1944))</f>
        <v/>
      </c>
    </row>
    <row r="1945" spans="8:9">
      <c r="H1945" s="15">
        <f>D1945*5 + E1945*4 + F1945*2 + G1945*2</f>
        <v>0</v>
      </c>
      <c r="I1945" s="15" t="str">
        <f>IF(A1945="", "", WEEKNUM(A1945))</f>
        <v/>
      </c>
    </row>
    <row r="1946" spans="8:9">
      <c r="H1946" s="15">
        <f>D1946*5 + E1946*4 + F1946*2 + G1946*2</f>
        <v>0</v>
      </c>
      <c r="I1946" s="15" t="str">
        <f>IF(A1946="", "", WEEKNUM(A1946))</f>
        <v/>
      </c>
    </row>
    <row r="1947" spans="8:9">
      <c r="H1947" s="15">
        <f>D1947*5 + E1947*4 + F1947*2 + G1947*2</f>
        <v>0</v>
      </c>
      <c r="I1947" s="15" t="str">
        <f>IF(A1947="", "", WEEKNUM(A1947))</f>
        <v/>
      </c>
    </row>
    <row r="1948" spans="8:9">
      <c r="H1948" s="15">
        <f>D1948*5 + E1948*4 + F1948*2 + G1948*2</f>
        <v>0</v>
      </c>
      <c r="I1948" s="15" t="str">
        <f>IF(A1948="", "", WEEKNUM(A1948))</f>
        <v/>
      </c>
    </row>
    <row r="1949" spans="8:9">
      <c r="H1949" s="15">
        <f>D1949*5 + E1949*4 + F1949*2 + G1949*2</f>
        <v>0</v>
      </c>
      <c r="I1949" s="15" t="str">
        <f>IF(A1949="", "", WEEKNUM(A1949))</f>
        <v/>
      </c>
    </row>
    <row r="1950" spans="8:9">
      <c r="H1950" s="15">
        <f>D1950*5 + E1950*4 + F1950*2 + G1950*2</f>
        <v>0</v>
      </c>
      <c r="I1950" s="15" t="str">
        <f>IF(A1950="", "", WEEKNUM(A1950))</f>
        <v/>
      </c>
    </row>
    <row r="1951" spans="8:9">
      <c r="H1951" s="15">
        <f>D1951*5 + E1951*4 + F1951*2 + G1951*2</f>
        <v>0</v>
      </c>
      <c r="I1951" s="15" t="str">
        <f>IF(A1951="", "", WEEKNUM(A1951))</f>
        <v/>
      </c>
    </row>
    <row r="1952" spans="8:9">
      <c r="H1952" s="15">
        <f>D1952*5 + E1952*4 + F1952*2 + G1952*2</f>
        <v>0</v>
      </c>
      <c r="I1952" s="15" t="str">
        <f>IF(A1952="", "", WEEKNUM(A1952))</f>
        <v/>
      </c>
    </row>
    <row r="1953" spans="8:9">
      <c r="H1953" s="15">
        <f>D1953*5 + E1953*4 + F1953*2 + G1953*2</f>
        <v>0</v>
      </c>
      <c r="I1953" s="15" t="str">
        <f>IF(A1953="", "", WEEKNUM(A1953))</f>
        <v/>
      </c>
    </row>
    <row r="1954" spans="8:9">
      <c r="H1954" s="15">
        <f>D1954*5 + E1954*4 + F1954*2 + G1954*2</f>
        <v>0</v>
      </c>
      <c r="I1954" s="15" t="str">
        <f>IF(A1954="", "", WEEKNUM(A1954))</f>
        <v/>
      </c>
    </row>
    <row r="1955" spans="8:9">
      <c r="H1955" s="15">
        <f>D1955*5 + E1955*4 + F1955*2 + G1955*2</f>
        <v>0</v>
      </c>
      <c r="I1955" s="15" t="str">
        <f>IF(A1955="", "", WEEKNUM(A1955))</f>
        <v/>
      </c>
    </row>
    <row r="1956" spans="8:9">
      <c r="H1956" s="15">
        <f>D1956*5 + E1956*4 + F1956*2 + G1956*2</f>
        <v>0</v>
      </c>
      <c r="I1956" s="15" t="str">
        <f>IF(A1956="", "", WEEKNUM(A1956))</f>
        <v/>
      </c>
    </row>
    <row r="1957" spans="8:9">
      <c r="H1957" s="15">
        <f>D1957*5 + E1957*4 + F1957*2 + G1957*2</f>
        <v>0</v>
      </c>
      <c r="I1957" s="15" t="str">
        <f>IF(A1957="", "", WEEKNUM(A1957))</f>
        <v/>
      </c>
    </row>
    <row r="1958" spans="8:9">
      <c r="H1958" s="15">
        <f>D1958*5 + E1958*4 + F1958*2 + G1958*2</f>
        <v>0</v>
      </c>
      <c r="I1958" s="15" t="str">
        <f>IF(A1958="", "", WEEKNUM(A1958))</f>
        <v/>
      </c>
    </row>
    <row r="1959" spans="8:9">
      <c r="H1959" s="15">
        <f>D1959*5 + E1959*4 + F1959*2 + G1959*2</f>
        <v>0</v>
      </c>
      <c r="I1959" s="15" t="str">
        <f>IF(A1959="", "", WEEKNUM(A1959))</f>
        <v/>
      </c>
    </row>
    <row r="1960" spans="8:9">
      <c r="H1960" s="15">
        <f>D1960*5 + E1960*4 + F1960*2 + G1960*2</f>
        <v>0</v>
      </c>
      <c r="I1960" s="15" t="str">
        <f>IF(A1960="", "", WEEKNUM(A1960))</f>
        <v/>
      </c>
    </row>
    <row r="1961" spans="8:9">
      <c r="H1961" s="15">
        <f>D1961*5 + E1961*4 + F1961*2 + G1961*2</f>
        <v>0</v>
      </c>
      <c r="I1961" s="15" t="str">
        <f>IF(A1961="", "", WEEKNUM(A1961))</f>
        <v/>
      </c>
    </row>
    <row r="1962" spans="8:9">
      <c r="H1962" s="15">
        <f>D1962*5 + E1962*4 + F1962*2 + G1962*2</f>
        <v>0</v>
      </c>
      <c r="I1962" s="15" t="str">
        <f>IF(A1962="", "", WEEKNUM(A1962))</f>
        <v/>
      </c>
    </row>
    <row r="1963" spans="8:9">
      <c r="H1963" s="15">
        <f>D1963*5 + E1963*4 + F1963*2 + G1963*2</f>
        <v>0</v>
      </c>
      <c r="I1963" s="15" t="str">
        <f>IF(A1963="", "", WEEKNUM(A1963))</f>
        <v/>
      </c>
    </row>
    <row r="1964" spans="8:9">
      <c r="H1964" s="15">
        <f>D1964*5 + E1964*4 + F1964*2 + G1964*2</f>
        <v>0</v>
      </c>
      <c r="I1964" s="15" t="str">
        <f>IF(A1964="", "", WEEKNUM(A1964))</f>
        <v/>
      </c>
    </row>
    <row r="1965" spans="8:9">
      <c r="H1965" s="15">
        <f>D1965*5 + E1965*4 + F1965*2 + G1965*2</f>
        <v>0</v>
      </c>
      <c r="I1965" s="15" t="str">
        <f>IF(A1965="", "", WEEKNUM(A1965))</f>
        <v/>
      </c>
    </row>
    <row r="1966" spans="8:9">
      <c r="H1966" s="15">
        <f>D1966*5 + E1966*4 + F1966*2 + G1966*2</f>
        <v>0</v>
      </c>
      <c r="I1966" s="15" t="str">
        <f>IF(A1966="", "", WEEKNUM(A1966))</f>
        <v/>
      </c>
    </row>
    <row r="1967" spans="8:9">
      <c r="H1967" s="15">
        <f>D1967*5 + E1967*4 + F1967*2 + G1967*2</f>
        <v>0</v>
      </c>
      <c r="I1967" s="15" t="str">
        <f>IF(A1967="", "", WEEKNUM(A1967))</f>
        <v/>
      </c>
    </row>
    <row r="1968" spans="8:9">
      <c r="H1968" s="15">
        <f>D1968*5 + E1968*4 + F1968*2 + G1968*2</f>
        <v>0</v>
      </c>
      <c r="I1968" s="15" t="str">
        <f>IF(A1968="", "", WEEKNUM(A1968))</f>
        <v/>
      </c>
    </row>
    <row r="1969" spans="8:9">
      <c r="H1969" s="15">
        <f>D1969*5 + E1969*4 + F1969*2 + G1969*2</f>
        <v>0</v>
      </c>
      <c r="I1969" s="15" t="str">
        <f>IF(A1969="", "", WEEKNUM(A1969))</f>
        <v/>
      </c>
    </row>
    <row r="1970" spans="8:9">
      <c r="H1970" s="15">
        <f>D1970*5 + E1970*4 + F1970*2 + G1970*2</f>
        <v>0</v>
      </c>
      <c r="I1970" s="15" t="str">
        <f>IF(A1970="", "", WEEKNUM(A1970))</f>
        <v/>
      </c>
    </row>
    <row r="1971" spans="8:9">
      <c r="H1971" s="15">
        <f>D1971*5 + E1971*4 + F1971*2 + G1971*2</f>
        <v>0</v>
      </c>
      <c r="I1971" s="15" t="str">
        <f>IF(A1971="", "", WEEKNUM(A1971))</f>
        <v/>
      </c>
    </row>
    <row r="1972" spans="8:9">
      <c r="H1972" s="15">
        <f>D1972*5 + E1972*4 + F1972*2 + G1972*2</f>
        <v>0</v>
      </c>
      <c r="I1972" s="15" t="str">
        <f>IF(A1972="", "", WEEKNUM(A1972))</f>
        <v/>
      </c>
    </row>
    <row r="1973" spans="8:9">
      <c r="H1973" s="15">
        <f>D1973*5 + E1973*4 + F1973*2 + G1973*2</f>
        <v>0</v>
      </c>
      <c r="I1973" s="15" t="str">
        <f>IF(A1973="", "", WEEKNUM(A1973))</f>
        <v/>
      </c>
    </row>
    <row r="1974" spans="8:9">
      <c r="H1974" s="15">
        <f>D1974*5 + E1974*4 + F1974*2 + G1974*2</f>
        <v>0</v>
      </c>
      <c r="I1974" s="15" t="str">
        <f>IF(A1974="", "", WEEKNUM(A1974))</f>
        <v/>
      </c>
    </row>
    <row r="1975" spans="8:9">
      <c r="H1975" s="15">
        <f>D1975*5 + E1975*4 + F1975*2 + G1975*2</f>
        <v>0</v>
      </c>
      <c r="I1975" s="15" t="str">
        <f>IF(A1975="", "", WEEKNUM(A1975))</f>
        <v/>
      </c>
    </row>
    <row r="1976" spans="8:9">
      <c r="H1976" s="15">
        <f>D1976*5 + E1976*4 + F1976*2 + G1976*2</f>
        <v>0</v>
      </c>
      <c r="I1976" s="15" t="str">
        <f>IF(A1976="", "", WEEKNUM(A1976))</f>
        <v/>
      </c>
    </row>
    <row r="1977" spans="8:9">
      <c r="H1977" s="15">
        <f>D1977*5 + E1977*4 + F1977*2 + G1977*2</f>
        <v>0</v>
      </c>
      <c r="I1977" s="15" t="str">
        <f>IF(A1977="", "", WEEKNUM(A1977))</f>
        <v/>
      </c>
    </row>
    <row r="1978" spans="8:9">
      <c r="H1978" s="15">
        <f>D1978*5 + E1978*4 + F1978*2 + G1978*2</f>
        <v>0</v>
      </c>
      <c r="I1978" s="15" t="str">
        <f>IF(A1978="", "", WEEKNUM(A1978))</f>
        <v/>
      </c>
    </row>
    <row r="1979" spans="8:9">
      <c r="H1979" s="15">
        <f>D1979*5 + E1979*4 + F1979*2 + G1979*2</f>
        <v>0</v>
      </c>
      <c r="I1979" s="15" t="str">
        <f>IF(A1979="", "", WEEKNUM(A1979))</f>
        <v/>
      </c>
    </row>
    <row r="1980" spans="8:9">
      <c r="H1980" s="15">
        <f>D1980*5 + E1980*4 + F1980*2 + G1980*2</f>
        <v>0</v>
      </c>
      <c r="I1980" s="15" t="str">
        <f>IF(A1980="", "", WEEKNUM(A1980))</f>
        <v/>
      </c>
    </row>
    <row r="1981" spans="8:9">
      <c r="H1981" s="15">
        <f>D1981*5 + E1981*4 + F1981*2 + G1981*2</f>
        <v>0</v>
      </c>
      <c r="I1981" s="15" t="str">
        <f>IF(A1981="", "", WEEKNUM(A1981))</f>
        <v/>
      </c>
    </row>
    <row r="1982" spans="8:9">
      <c r="H1982" s="15">
        <f>D1982*5 + E1982*4 + F1982*2 + G1982*2</f>
        <v>0</v>
      </c>
      <c r="I1982" s="15" t="str">
        <f>IF(A1982="", "", WEEKNUM(A1982))</f>
        <v/>
      </c>
    </row>
    <row r="1983" spans="8:9">
      <c r="H1983" s="15">
        <f>D1983*5 + E1983*4 + F1983*2 + G1983*2</f>
        <v>0</v>
      </c>
      <c r="I1983" s="15" t="str">
        <f>IF(A1983="", "", WEEKNUM(A1983))</f>
        <v/>
      </c>
    </row>
    <row r="1984" spans="8:9">
      <c r="H1984" s="15">
        <f>D1984*5 + E1984*4 + F1984*2 + G1984*2</f>
        <v>0</v>
      </c>
      <c r="I1984" s="15" t="str">
        <f>IF(A1984="", "", WEEKNUM(A1984))</f>
        <v/>
      </c>
    </row>
    <row r="1985" spans="8:9">
      <c r="H1985" s="15">
        <f>D1985*5 + E1985*4 + F1985*2 + G1985*2</f>
        <v>0</v>
      </c>
      <c r="I1985" s="15" t="str">
        <f>IF(A1985="", "", WEEKNUM(A1985))</f>
        <v/>
      </c>
    </row>
    <row r="1986" spans="8:9">
      <c r="H1986" s="15">
        <f>D1986*5 + E1986*4 + F1986*2 + G1986*2</f>
        <v>0</v>
      </c>
      <c r="I1986" s="15" t="str">
        <f>IF(A1986="", "", WEEKNUM(A1986))</f>
        <v/>
      </c>
    </row>
    <row r="1987" spans="8:9">
      <c r="H1987" s="15">
        <f>D1987*5 + E1987*4 + F1987*2 + G1987*2</f>
        <v>0</v>
      </c>
      <c r="I1987" s="15" t="str">
        <f>IF(A1987="", "", WEEKNUM(A1987))</f>
        <v/>
      </c>
    </row>
    <row r="1988" spans="8:9">
      <c r="H1988" s="15">
        <f>D1988*5 + E1988*4 + F1988*2 + G1988*2</f>
        <v>0</v>
      </c>
      <c r="I1988" s="15" t="str">
        <f>IF(A1988="", "", WEEKNUM(A1988))</f>
        <v/>
      </c>
    </row>
    <row r="1989" spans="8:9">
      <c r="H1989" s="15">
        <f>D1989*5 + E1989*4 + F1989*2 + G1989*2</f>
        <v>0</v>
      </c>
      <c r="I1989" s="15" t="str">
        <f>IF(A1989="", "", WEEKNUM(A1989))</f>
        <v/>
      </c>
    </row>
    <row r="1990" spans="8:9">
      <c r="H1990" s="15">
        <f>D1990*5 + E1990*4 + F1990*2 + G1990*2</f>
        <v>0</v>
      </c>
      <c r="I1990" s="15" t="str">
        <f>IF(A1990="", "", WEEKNUM(A1990))</f>
        <v/>
      </c>
    </row>
    <row r="1991" spans="8:9">
      <c r="H1991" s="15">
        <f>D1991*5 + E1991*4 + F1991*2 + G1991*2</f>
        <v>0</v>
      </c>
      <c r="I1991" s="15" t="str">
        <f>IF(A1991="", "", WEEKNUM(A1991))</f>
        <v/>
      </c>
    </row>
    <row r="1992" spans="8:9">
      <c r="H1992" s="15">
        <f>D1992*5 + E1992*4 + F1992*2 + G1992*2</f>
        <v>0</v>
      </c>
      <c r="I1992" s="15" t="str">
        <f>IF(A1992="", "", WEEKNUM(A1992))</f>
        <v/>
      </c>
    </row>
    <row r="1993" spans="8:9">
      <c r="H1993" s="15">
        <f>D1993*5 + E1993*4 + F1993*2 + G1993*2</f>
        <v>0</v>
      </c>
      <c r="I1993" s="15" t="str">
        <f>IF(A1993="", "", WEEKNUM(A1993))</f>
        <v/>
      </c>
    </row>
    <row r="1994" spans="8:9">
      <c r="H1994" s="15">
        <f>D1994*5 + E1994*4 + F1994*2 + G1994*2</f>
        <v>0</v>
      </c>
      <c r="I1994" s="15" t="str">
        <f>IF(A1994="", "", WEEKNUM(A1994))</f>
        <v/>
      </c>
    </row>
    <row r="1995" spans="8:9">
      <c r="H1995" s="15">
        <f>D1995*5 + E1995*4 + F1995*2 + G1995*2</f>
        <v>0</v>
      </c>
      <c r="I1995" s="15" t="str">
        <f>IF(A1995="", "", WEEKNUM(A1995))</f>
        <v/>
      </c>
    </row>
    <row r="1996" spans="8:9">
      <c r="H1996" s="15">
        <f>D1996*5 + E1996*4 + F1996*2 + G1996*2</f>
        <v>0</v>
      </c>
      <c r="I1996" s="15" t="str">
        <f>IF(A1996="", "", WEEKNUM(A1996))</f>
        <v/>
      </c>
    </row>
    <row r="1997" spans="8:9">
      <c r="H1997" s="15">
        <f>D1997*5 + E1997*4 + F1997*2 + G1997*2</f>
        <v>0</v>
      </c>
      <c r="I1997" s="15" t="str">
        <f>IF(A1997="", "", WEEKNUM(A1997))</f>
        <v/>
      </c>
    </row>
    <row r="1998" spans="8:9">
      <c r="H1998" s="15">
        <f>D1998*5 + E1998*4 + F1998*2 + G1998*2</f>
        <v>0</v>
      </c>
      <c r="I1998" s="15" t="str">
        <f>IF(A1998="", "", WEEKNUM(A1998))</f>
        <v/>
      </c>
    </row>
    <row r="1999" spans="8:9">
      <c r="H1999" s="15">
        <f>D1999*5 + E1999*4 + F1999*2 + G1999*2</f>
        <v>0</v>
      </c>
      <c r="I1999" s="15" t="str">
        <f>IF(A1999="", "", WEEKNUM(A1999))</f>
        <v/>
      </c>
    </row>
    <row r="2000" spans="8:9">
      <c r="H2000" s="15">
        <f>D2000*5 + E2000*4 + F2000*2 + G2000*2</f>
        <v>0</v>
      </c>
      <c r="I2000" s="15" t="str">
        <f>IF(A2000="", "", WEEKNUM(A2000))</f>
        <v/>
      </c>
    </row>
    <row r="2001" spans="8:9">
      <c r="H2001" s="15">
        <f>D2001*5 + E2001*4 + F2001*2 + G2001*2</f>
        <v>0</v>
      </c>
      <c r="I2001" s="15" t="str">
        <f>IF(A2001="", "", WEEKNUM(A2001))</f>
        <v/>
      </c>
    </row>
    <row r="2002" spans="8:9">
      <c r="H2002" s="15">
        <f>D2002*5 + E2002*4 + F2002*2 + G2002*2</f>
        <v>0</v>
      </c>
      <c r="I2002" s="15" t="str">
        <f>IF(A2002="", "", WEEKNUM(A2002))</f>
        <v/>
      </c>
    </row>
    <row r="2003" spans="8:9">
      <c r="H2003" s="15">
        <f>D2003*5 + E2003*4 + F2003*2 + G2003*2</f>
        <v>0</v>
      </c>
      <c r="I2003" s="15" t="str">
        <f>IF(A2003="", "", WEEKNUM(A2003))</f>
        <v/>
      </c>
    </row>
    <row r="2004" spans="8:9">
      <c r="H2004" s="15">
        <f>D2004*5 + E2004*4 + F2004*2 + G2004*2</f>
        <v>0</v>
      </c>
      <c r="I2004" s="15" t="str">
        <f>IF(A2004="", "", WEEKNUM(A2004))</f>
        <v/>
      </c>
    </row>
    <row r="2005" spans="8:9">
      <c r="H2005" s="15">
        <f>D2005*5 + E2005*4 + F2005*2 + G2005*2</f>
        <v>0</v>
      </c>
      <c r="I2005" s="15" t="str">
        <f>IF(A2005="", "", WEEKNUM(A2005))</f>
        <v/>
      </c>
    </row>
    <row r="2006" spans="8:9">
      <c r="H2006" s="15">
        <f>D2006*5 + E2006*4 + F2006*2 + G2006*2</f>
        <v>0</v>
      </c>
      <c r="I2006" s="15" t="str">
        <f>IF(A2006="", "", WEEKNUM(A2006))</f>
        <v/>
      </c>
    </row>
    <row r="2007" spans="8:9">
      <c r="H2007" s="15">
        <f>D2007*5 + E2007*4 + F2007*2 + G2007*2</f>
        <v>0</v>
      </c>
      <c r="I2007" s="15" t="str">
        <f>IF(A2007="", "", WEEKNUM(A2007))</f>
        <v/>
      </c>
    </row>
    <row r="2008" spans="8:9">
      <c r="H2008" s="15">
        <f>D2008*5 + E2008*4 + F2008*2 + G2008*2</f>
        <v>0</v>
      </c>
      <c r="I2008" s="15" t="str">
        <f>IF(A2008="", "", WEEKNUM(A2008))</f>
        <v/>
      </c>
    </row>
    <row r="2009" spans="8:9">
      <c r="H2009" s="15">
        <f>D2009*5 + E2009*4 + F2009*2 + G2009*2</f>
        <v>0</v>
      </c>
      <c r="I2009" s="15" t="str">
        <f>IF(A2009="", "", WEEKNUM(A2009))</f>
        <v/>
      </c>
    </row>
    <row r="2010" spans="8:9">
      <c r="H2010" s="15">
        <f>D2010*5 + E2010*4 + F2010*2 + G2010*2</f>
        <v>0</v>
      </c>
      <c r="I2010" s="15" t="str">
        <f>IF(A2010="", "", WEEKNUM(A2010))</f>
        <v/>
      </c>
    </row>
    <row r="2011" spans="8:9">
      <c r="H2011" s="15">
        <f>D2011*5 + E2011*4 + F2011*2 + G2011*2</f>
        <v>0</v>
      </c>
      <c r="I2011" s="15" t="str">
        <f>IF(A2011="", "", WEEKNUM(A2011))</f>
        <v/>
      </c>
    </row>
    <row r="2012" spans="8:9">
      <c r="H2012" s="15">
        <f>D2012*5 + E2012*4 + F2012*2 + G2012*2</f>
        <v>0</v>
      </c>
      <c r="I2012" s="15" t="str">
        <f>IF(A2012="", "", WEEKNUM(A2012))</f>
        <v/>
      </c>
    </row>
    <row r="2013" spans="8:9">
      <c r="H2013" s="15">
        <f>D2013*5 + E2013*4 + F2013*2 + G2013*2</f>
        <v>0</v>
      </c>
      <c r="I2013" s="15" t="str">
        <f>IF(A2013="", "", WEEKNUM(A2013))</f>
        <v/>
      </c>
    </row>
    <row r="2014" spans="8:9">
      <c r="H2014" s="15">
        <f>D2014*5 + E2014*4 + F2014*2 + G2014*2</f>
        <v>0</v>
      </c>
      <c r="I2014" s="15" t="str">
        <f>IF(A2014="", "", WEEKNUM(A2014))</f>
        <v/>
      </c>
    </row>
    <row r="2015" spans="8:9">
      <c r="H2015" s="15">
        <f>D2015*5 + E2015*4 + F2015*2 + G2015*2</f>
        <v>0</v>
      </c>
      <c r="I2015" s="15" t="str">
        <f>IF(A2015="", "", WEEKNUM(A2015))</f>
        <v/>
      </c>
    </row>
    <row r="2016" spans="8:9">
      <c r="H2016" s="15">
        <f>D2016*5 + E2016*4 + F2016*2 + G2016*2</f>
        <v>0</v>
      </c>
      <c r="I2016" s="15" t="str">
        <f>IF(A2016="", "", WEEKNUM(A2016))</f>
        <v/>
      </c>
    </row>
    <row r="2017" spans="8:9">
      <c r="H2017" s="15">
        <f>D2017*5 + E2017*4 + F2017*2 + G2017*2</f>
        <v>0</v>
      </c>
      <c r="I2017" s="15" t="str">
        <f>IF(A2017="", "", WEEKNUM(A2017))</f>
        <v/>
      </c>
    </row>
    <row r="2018" spans="8:9">
      <c r="H2018" s="15">
        <f>D2018*5 + E2018*4 + F2018*2 + G2018*2</f>
        <v>0</v>
      </c>
      <c r="I2018" s="15" t="str">
        <f>IF(A2018="", "", WEEKNUM(A2018))</f>
        <v/>
      </c>
    </row>
    <row r="2019" spans="8:9">
      <c r="H2019" s="15">
        <f>D2019*5 + E2019*4 + F2019*2 + G2019*2</f>
        <v>0</v>
      </c>
      <c r="I2019" s="15" t="str">
        <f>IF(A2019="", "", WEEKNUM(A2019))</f>
        <v/>
      </c>
    </row>
    <row r="2020" spans="8:9">
      <c r="H2020" s="15">
        <f>D2020*5 + E2020*4 + F2020*2 + G2020*2</f>
        <v>0</v>
      </c>
      <c r="I2020" s="15" t="str">
        <f>IF(A2020="", "", WEEKNUM(A2020))</f>
        <v/>
      </c>
    </row>
    <row r="2021" spans="8:9">
      <c r="H2021" s="15">
        <f>D2021*5 + E2021*4 + F2021*2 + G2021*2</f>
        <v>0</v>
      </c>
      <c r="I2021" s="15" t="str">
        <f>IF(A2021="", "", WEEKNUM(A2021))</f>
        <v/>
      </c>
    </row>
    <row r="2022" spans="8:9">
      <c r="H2022" s="15">
        <f>D2022*5 + E2022*4 + F2022*2 + G2022*2</f>
        <v>0</v>
      </c>
      <c r="I2022" s="15" t="str">
        <f>IF(A2022="", "", WEEKNUM(A2022))</f>
        <v/>
      </c>
    </row>
    <row r="2023" spans="8:9">
      <c r="H2023" s="15">
        <f>D2023*5 + E2023*4 + F2023*2 + G2023*2</f>
        <v>0</v>
      </c>
      <c r="I2023" s="15" t="str">
        <f>IF(A2023="", "", WEEKNUM(A2023))</f>
        <v/>
      </c>
    </row>
    <row r="2024" spans="8:9">
      <c r="H2024" s="15">
        <f>D2024*5 + E2024*4 + F2024*2 + G2024*2</f>
        <v>0</v>
      </c>
      <c r="I2024" s="15" t="str">
        <f>IF(A2024="", "", WEEKNUM(A2024))</f>
        <v/>
      </c>
    </row>
    <row r="2025" spans="8:9">
      <c r="H2025" s="15">
        <f>D2025*5 + E2025*4 + F2025*2 + G2025*2</f>
        <v>0</v>
      </c>
      <c r="I2025" s="15" t="str">
        <f>IF(A2025="", "", WEEKNUM(A2025))</f>
        <v/>
      </c>
    </row>
    <row r="2026" spans="8:9">
      <c r="H2026" s="15">
        <f>D2026*5 + E2026*4 + F2026*2 + G2026*2</f>
        <v>0</v>
      </c>
      <c r="I2026" s="15" t="str">
        <f>IF(A2026="", "", WEEKNUM(A2026))</f>
        <v/>
      </c>
    </row>
    <row r="2027" spans="8:9">
      <c r="H2027" s="15">
        <f>D2027*5 + E2027*4 + F2027*2 + G2027*2</f>
        <v>0</v>
      </c>
      <c r="I2027" s="15" t="str">
        <f>IF(A2027="", "", WEEKNUM(A2027))</f>
        <v/>
      </c>
    </row>
    <row r="2028" spans="8:9">
      <c r="H2028" s="15">
        <f>D2028*5 + E2028*4 + F2028*2 + G2028*2</f>
        <v>0</v>
      </c>
      <c r="I2028" s="15" t="str">
        <f>IF(A2028="", "", WEEKNUM(A2028))</f>
        <v/>
      </c>
    </row>
    <row r="2029" spans="8:9">
      <c r="H2029" s="15">
        <f>D2029*5 + E2029*4 + F2029*2 + G2029*2</f>
        <v>0</v>
      </c>
      <c r="I2029" s="15" t="str">
        <f>IF(A2029="", "", WEEKNUM(A2029))</f>
        <v/>
      </c>
    </row>
    <row r="2030" spans="8:9">
      <c r="H2030" s="15">
        <f>D2030*5 + E2030*4 + F2030*2 + G2030*2</f>
        <v>0</v>
      </c>
      <c r="I2030" s="15" t="str">
        <f>IF(A2030="", "", WEEKNUM(A2030))</f>
        <v/>
      </c>
    </row>
    <row r="2031" spans="8:9">
      <c r="H2031" s="15">
        <f>D2031*5 + E2031*4 + F2031*2 + G2031*2</f>
        <v>0</v>
      </c>
      <c r="I2031" s="15" t="str">
        <f>IF(A2031="", "", WEEKNUM(A2031))</f>
        <v/>
      </c>
    </row>
    <row r="2032" spans="8:9">
      <c r="H2032" s="15">
        <f>D2032*5 + E2032*4 + F2032*2 + G2032*2</f>
        <v>0</v>
      </c>
      <c r="I2032" s="15" t="str">
        <f>IF(A2032="", "", WEEKNUM(A2032))</f>
        <v/>
      </c>
    </row>
    <row r="2033" spans="8:9">
      <c r="H2033" s="15">
        <f>D2033*5 + E2033*4 + F2033*2 + G2033*2</f>
        <v>0</v>
      </c>
      <c r="I2033" s="15" t="str">
        <f>IF(A2033="", "", WEEKNUM(A2033))</f>
        <v/>
      </c>
    </row>
    <row r="2034" spans="8:9">
      <c r="H2034" s="15">
        <f>D2034*5 + E2034*4 + F2034*2 + G2034*2</f>
        <v>0</v>
      </c>
      <c r="I2034" s="15" t="str">
        <f>IF(A2034="", "", WEEKNUM(A2034))</f>
        <v/>
      </c>
    </row>
    <row r="2035" spans="8:9">
      <c r="H2035" s="15">
        <f>D2035*5 + E2035*4 + F2035*2 + G2035*2</f>
        <v>0</v>
      </c>
      <c r="I2035" s="15" t="str">
        <f>IF(A2035="", "", WEEKNUM(A2035))</f>
        <v/>
      </c>
    </row>
    <row r="2036" spans="8:9">
      <c r="H2036" s="15">
        <f>D2036*5 + E2036*4 + F2036*2 + G2036*2</f>
        <v>0</v>
      </c>
      <c r="I2036" s="15" t="str">
        <f>IF(A2036="", "", WEEKNUM(A2036))</f>
        <v/>
      </c>
    </row>
    <row r="2037" spans="8:9">
      <c r="H2037" s="15">
        <f>D2037*5 + E2037*4 + F2037*2 + G2037*2</f>
        <v>0</v>
      </c>
      <c r="I2037" s="15" t="str">
        <f>IF(A2037="", "", WEEKNUM(A2037))</f>
        <v/>
      </c>
    </row>
    <row r="2038" spans="8:9">
      <c r="H2038" s="15">
        <f>D2038*5 + E2038*4 + F2038*2 + G2038*2</f>
        <v>0</v>
      </c>
      <c r="I2038" s="15" t="str">
        <f>IF(A2038="", "", WEEKNUM(A2038))</f>
        <v/>
      </c>
    </row>
    <row r="2039" spans="8:9">
      <c r="H2039" s="15">
        <f>D2039*5 + E2039*4 + F2039*2 + G2039*2</f>
        <v>0</v>
      </c>
      <c r="I2039" s="15" t="str">
        <f>IF(A2039="", "", WEEKNUM(A2039))</f>
        <v/>
      </c>
    </row>
    <row r="2040" spans="8:9">
      <c r="H2040" s="15">
        <f>D2040*5 + E2040*4 + F2040*2 + G2040*2</f>
        <v>0</v>
      </c>
      <c r="I2040" s="15" t="str">
        <f>IF(A2040="", "", WEEKNUM(A2040))</f>
        <v/>
      </c>
    </row>
    <row r="2041" spans="8:9">
      <c r="H2041" s="15">
        <f>D2041*5 + E2041*4 + F2041*2 + G2041*2</f>
        <v>0</v>
      </c>
      <c r="I2041" s="15" t="str">
        <f>IF(A2041="", "", WEEKNUM(A2041))</f>
        <v/>
      </c>
    </row>
    <row r="2042" spans="8:9">
      <c r="H2042" s="15">
        <f>D2042*5 + E2042*4 + F2042*2 + G2042*2</f>
        <v>0</v>
      </c>
      <c r="I2042" s="15" t="str">
        <f>IF(A2042="", "", WEEKNUM(A2042))</f>
        <v/>
      </c>
    </row>
    <row r="2043" spans="8:9">
      <c r="H2043" s="15">
        <f>D2043*5 + E2043*4 + F2043*2 + G2043*2</f>
        <v>0</v>
      </c>
      <c r="I2043" s="15" t="str">
        <f>IF(A2043="", "", WEEKNUM(A2043))</f>
        <v/>
      </c>
    </row>
    <row r="2044" spans="8:9">
      <c r="H2044" s="15">
        <f>D2044*5 + E2044*4 + F2044*2 + G2044*2</f>
        <v>0</v>
      </c>
      <c r="I2044" s="15" t="str">
        <f>IF(A2044="", "", WEEKNUM(A2044))</f>
        <v/>
      </c>
    </row>
    <row r="2045" spans="8:9">
      <c r="H2045" s="15">
        <f>D2045*5 + E2045*4 + F2045*2 + G2045*2</f>
        <v>0</v>
      </c>
      <c r="I2045" s="15" t="str">
        <f>IF(A2045="", "", WEEKNUM(A2045))</f>
        <v/>
      </c>
    </row>
    <row r="2046" spans="8:9">
      <c r="H2046" s="15">
        <f>D2046*5 + E2046*4 + F2046*2 + G2046*2</f>
        <v>0</v>
      </c>
      <c r="I2046" s="15" t="str">
        <f>IF(A2046="", "", WEEKNUM(A2046))</f>
        <v/>
      </c>
    </row>
    <row r="2047" spans="8:9">
      <c r="H2047" s="15">
        <f>D2047*5 + E2047*4 + F2047*2 + G2047*2</f>
        <v>0</v>
      </c>
      <c r="I2047" s="15" t="str">
        <f>IF(A2047="", "", WEEKNUM(A2047))</f>
        <v/>
      </c>
    </row>
    <row r="2048" spans="8:9">
      <c r="H2048" s="15">
        <f>D2048*5 + E2048*4 + F2048*2 + G2048*2</f>
        <v>0</v>
      </c>
      <c r="I2048" s="15" t="str">
        <f>IF(A2048="", "", WEEKNUM(A2048))</f>
        <v/>
      </c>
    </row>
    <row r="2049" spans="8:9">
      <c r="H2049" s="15">
        <f>D2049*5 + E2049*4 + F2049*2 + G2049*2</f>
        <v>0</v>
      </c>
      <c r="I2049" s="15" t="str">
        <f>IF(A2049="", "", WEEKNUM(A2049))</f>
        <v/>
      </c>
    </row>
    <row r="2050" spans="8:9">
      <c r="H2050" s="15">
        <f>D2050*5 + E2050*4 + F2050*2 + G2050*2</f>
        <v>0</v>
      </c>
      <c r="I2050" s="15" t="str">
        <f>IF(A2050="", "", WEEKNUM(A2050))</f>
        <v/>
      </c>
    </row>
    <row r="2051" spans="8:9">
      <c r="H2051" s="15">
        <f>D2051*5 + E2051*4 + F2051*2 + G2051*2</f>
        <v>0</v>
      </c>
      <c r="I2051" s="15" t="str">
        <f>IF(A2051="", "", WEEKNUM(A2051))</f>
        <v/>
      </c>
    </row>
    <row r="2052" spans="8:9">
      <c r="H2052" s="15">
        <f>D2052*5 + E2052*4 + F2052*2 + G2052*2</f>
        <v>0</v>
      </c>
      <c r="I2052" s="15" t="str">
        <f>IF(A2052="", "", WEEKNUM(A2052))</f>
        <v/>
      </c>
    </row>
    <row r="2053" spans="8:9">
      <c r="H2053" s="15">
        <f>D2053*5 + E2053*4 + F2053*2 + G2053*2</f>
        <v>0</v>
      </c>
      <c r="I2053" s="15" t="str">
        <f>IF(A2053="", "", WEEKNUM(A2053))</f>
        <v/>
      </c>
    </row>
    <row r="2054" spans="8:9">
      <c r="H2054" s="15">
        <f>D2054*5 + E2054*4 + F2054*2 + G2054*2</f>
        <v>0</v>
      </c>
      <c r="I2054" s="15" t="str">
        <f>IF(A2054="", "", WEEKNUM(A2054))</f>
        <v/>
      </c>
    </row>
    <row r="2055" spans="8:9">
      <c r="H2055" s="15">
        <f>D2055*5 + E2055*4 + F2055*2 + G2055*2</f>
        <v>0</v>
      </c>
      <c r="I2055" s="15" t="str">
        <f>IF(A2055="", "", WEEKNUM(A2055))</f>
        <v/>
      </c>
    </row>
    <row r="2056" spans="8:9">
      <c r="H2056" s="15">
        <f>D2056*5 + E2056*4 + F2056*2 + G2056*2</f>
        <v>0</v>
      </c>
      <c r="I2056" s="15" t="str">
        <f>IF(A2056="", "", WEEKNUM(A2056))</f>
        <v/>
      </c>
    </row>
    <row r="2057" spans="8:9">
      <c r="H2057" s="15">
        <f>D2057*5 + E2057*4 + F2057*2 + G2057*2</f>
        <v>0</v>
      </c>
      <c r="I2057" s="15" t="str">
        <f>IF(A2057="", "", WEEKNUM(A2057))</f>
        <v/>
      </c>
    </row>
    <row r="2058" spans="8:9">
      <c r="H2058" s="15">
        <f>D2058*5 + E2058*4 + F2058*2 + G2058*2</f>
        <v>0</v>
      </c>
      <c r="I2058" s="15" t="str">
        <f>IF(A2058="", "", WEEKNUM(A2058))</f>
        <v/>
      </c>
    </row>
    <row r="2059" spans="8:9">
      <c r="H2059" s="15">
        <f>D2059*5 + E2059*4 + F2059*2 + G2059*2</f>
        <v>0</v>
      </c>
      <c r="I2059" s="15" t="str">
        <f>IF(A2059="", "", WEEKNUM(A2059))</f>
        <v/>
      </c>
    </row>
    <row r="2060" spans="8:9">
      <c r="H2060" s="15">
        <f>D2060*5 + E2060*4 + F2060*2 + G2060*2</f>
        <v>0</v>
      </c>
      <c r="I2060" s="15" t="str">
        <f>IF(A2060="", "", WEEKNUM(A2060))</f>
        <v/>
      </c>
    </row>
    <row r="2061" spans="8:9">
      <c r="H2061" s="15">
        <f>D2061*5 + E2061*4 + F2061*2 + G2061*2</f>
        <v>0</v>
      </c>
      <c r="I2061" s="15" t="str">
        <f>IF(A2061="", "", WEEKNUM(A2061))</f>
        <v/>
      </c>
    </row>
    <row r="2062" spans="8:9">
      <c r="H2062" s="15">
        <f>D2062*5 + E2062*4 + F2062*2 + G2062*2</f>
        <v>0</v>
      </c>
      <c r="I2062" s="15" t="str">
        <f>IF(A2062="", "", WEEKNUM(A2062))</f>
        <v/>
      </c>
    </row>
    <row r="2063" spans="8:9">
      <c r="H2063" s="15">
        <f>D2063*5 + E2063*4 + F2063*2 + G2063*2</f>
        <v>0</v>
      </c>
      <c r="I2063" s="15" t="str">
        <f>IF(A2063="", "", WEEKNUM(A2063))</f>
        <v/>
      </c>
    </row>
    <row r="2064" spans="8:9">
      <c r="H2064" s="15">
        <f>D2064*5 + E2064*4 + F2064*2 + G2064*2</f>
        <v>0</v>
      </c>
      <c r="I2064" s="15" t="str">
        <f>IF(A2064="", "", WEEKNUM(A2064))</f>
        <v/>
      </c>
    </row>
    <row r="2065" spans="8:9">
      <c r="H2065" s="15">
        <f>D2065*5 + E2065*4 + F2065*2 + G2065*2</f>
        <v>0</v>
      </c>
      <c r="I2065" s="15" t="str">
        <f>IF(A2065="", "", WEEKNUM(A2065))</f>
        <v/>
      </c>
    </row>
    <row r="2066" spans="8:9">
      <c r="H2066" s="15">
        <f>D2066*5 + E2066*4 + F2066*2 + G2066*2</f>
        <v>0</v>
      </c>
      <c r="I2066" s="15" t="str">
        <f>IF(A2066="", "", WEEKNUM(A2066))</f>
        <v/>
      </c>
    </row>
    <row r="2067" spans="8:9">
      <c r="H2067" s="15">
        <f>D2067*5 + E2067*4 + F2067*2 + G2067*2</f>
        <v>0</v>
      </c>
      <c r="I2067" s="15" t="str">
        <f>IF(A2067="", "", WEEKNUM(A2067))</f>
        <v/>
      </c>
    </row>
    <row r="2068" spans="8:9">
      <c r="H2068" s="15">
        <f>D2068*5 + E2068*4 + F2068*2 + G2068*2</f>
        <v>0</v>
      </c>
      <c r="I2068" s="15" t="str">
        <f>IF(A2068="", "", WEEKNUM(A2068))</f>
        <v/>
      </c>
    </row>
    <row r="2069" spans="8:9">
      <c r="H2069" s="15">
        <f>D2069*5 + E2069*4 + F2069*2 + G2069*2</f>
        <v>0</v>
      </c>
      <c r="I2069" s="15" t="str">
        <f>IF(A2069="", "", WEEKNUM(A2069))</f>
        <v/>
      </c>
    </row>
    <row r="2070" spans="8:9">
      <c r="H2070" s="15">
        <f>D2070*5 + E2070*4 + F2070*2 + G2070*2</f>
        <v>0</v>
      </c>
      <c r="I2070" s="15" t="str">
        <f>IF(A2070="", "", WEEKNUM(A2070))</f>
        <v/>
      </c>
    </row>
    <row r="2071" spans="8:9">
      <c r="H2071" s="15">
        <f>D2071*5 + E2071*4 + F2071*2 + G2071*2</f>
        <v>0</v>
      </c>
      <c r="I2071" s="15" t="str">
        <f>IF(A2071="", "", WEEKNUM(A2071))</f>
        <v/>
      </c>
    </row>
    <row r="2072" spans="8:9">
      <c r="H2072" s="15">
        <f>D2072*5 + E2072*4 + F2072*2 + G2072*2</f>
        <v>0</v>
      </c>
      <c r="I2072" s="15" t="str">
        <f>IF(A2072="", "", WEEKNUM(A2072))</f>
        <v/>
      </c>
    </row>
    <row r="2073" spans="8:9">
      <c r="H2073" s="15">
        <f>D2073*5 + E2073*4 + F2073*2 + G2073*2</f>
        <v>0</v>
      </c>
      <c r="I2073" s="15" t="str">
        <f>IF(A2073="", "", WEEKNUM(A2073))</f>
        <v/>
      </c>
    </row>
    <row r="2074" spans="8:9">
      <c r="H2074" s="15">
        <f>D2074*5 + E2074*4 + F2074*2 + G2074*2</f>
        <v>0</v>
      </c>
      <c r="I2074" s="15" t="str">
        <f>IF(A2074="", "", WEEKNUM(A2074))</f>
        <v/>
      </c>
    </row>
    <row r="2075" spans="8:9">
      <c r="H2075" s="15">
        <f>D2075*5 + E2075*4 + F2075*2 + G2075*2</f>
        <v>0</v>
      </c>
      <c r="I2075" s="15" t="str">
        <f>IF(A2075="", "", WEEKNUM(A2075))</f>
        <v/>
      </c>
    </row>
    <row r="2076" spans="8:9">
      <c r="H2076" s="15">
        <f>D2076*5 + E2076*4 + F2076*2 + G2076*2</f>
        <v>0</v>
      </c>
      <c r="I2076" s="15" t="str">
        <f>IF(A2076="", "", WEEKNUM(A2076))</f>
        <v/>
      </c>
    </row>
    <row r="2077" spans="8:9">
      <c r="H2077" s="15">
        <f>D2077*5 + E2077*4 + F2077*2 + G2077*2</f>
        <v>0</v>
      </c>
      <c r="I2077" s="15" t="str">
        <f>IF(A2077="", "", WEEKNUM(A2077))</f>
        <v/>
      </c>
    </row>
    <row r="2078" spans="8:9">
      <c r="H2078" s="15">
        <f>D2078*5 + E2078*4 + F2078*2 + G2078*2</f>
        <v>0</v>
      </c>
      <c r="I2078" s="15" t="str">
        <f>IF(A2078="", "", WEEKNUM(A2078))</f>
        <v/>
      </c>
    </row>
    <row r="2079" spans="8:9">
      <c r="H2079" s="15">
        <f>D2079*5 + E2079*4 + F2079*2 + G2079*2</f>
        <v>0</v>
      </c>
      <c r="I2079" s="15" t="str">
        <f>IF(A2079="", "", WEEKNUM(A2079))</f>
        <v/>
      </c>
    </row>
    <row r="2080" spans="8:9">
      <c r="H2080" s="15">
        <f>D2080*5 + E2080*4 + F2080*2 + G2080*2</f>
        <v>0</v>
      </c>
      <c r="I2080" s="15" t="str">
        <f>IF(A2080="", "", WEEKNUM(A2080))</f>
        <v/>
      </c>
    </row>
    <row r="2081" spans="8:9">
      <c r="H2081" s="15">
        <f>D2081*5 + E2081*4 + F2081*2 + G2081*2</f>
        <v>0</v>
      </c>
      <c r="I2081" s="15" t="str">
        <f>IF(A2081="", "", WEEKNUM(A2081))</f>
        <v/>
      </c>
    </row>
    <row r="2082" spans="8:9">
      <c r="H2082" s="15">
        <f>D2082*5 + E2082*4 + F2082*2 + G2082*2</f>
        <v>0</v>
      </c>
      <c r="I2082" s="15" t="str">
        <f>IF(A2082="", "", WEEKNUM(A2082))</f>
        <v/>
      </c>
    </row>
    <row r="2083" spans="8:9">
      <c r="H2083" s="15">
        <f>D2083*5 + E2083*4 + F2083*2 + G2083*2</f>
        <v>0</v>
      </c>
      <c r="I2083" s="15" t="str">
        <f>IF(A2083="", "", WEEKNUM(A2083))</f>
        <v/>
      </c>
    </row>
    <row r="2084" spans="8:9">
      <c r="H2084" s="15">
        <f>D2084*5 + E2084*4 + F2084*2 + G2084*2</f>
        <v>0</v>
      </c>
      <c r="I2084" s="15" t="str">
        <f>IF(A2084="", "", WEEKNUM(A2084))</f>
        <v/>
      </c>
    </row>
    <row r="2085" spans="8:9">
      <c r="H2085" s="15">
        <f>D2085*5 + E2085*4 + F2085*2 + G2085*2</f>
        <v>0</v>
      </c>
      <c r="I2085" s="15" t="str">
        <f>IF(A2085="", "", WEEKNUM(A2085))</f>
        <v/>
      </c>
    </row>
    <row r="2086" spans="8:9">
      <c r="H2086" s="15">
        <f>D2086*5 + E2086*4 + F2086*2 + G2086*2</f>
        <v>0</v>
      </c>
      <c r="I2086" s="15" t="str">
        <f>IF(A2086="", "", WEEKNUM(A2086))</f>
        <v/>
      </c>
    </row>
    <row r="2087" spans="8:9">
      <c r="H2087" s="15">
        <f>D2087*5 + E2087*4 + F2087*2 + G2087*2</f>
        <v>0</v>
      </c>
      <c r="I2087" s="15" t="str">
        <f>IF(A2087="", "", WEEKNUM(A2087))</f>
        <v/>
      </c>
    </row>
    <row r="2088" spans="8:9">
      <c r="H2088" s="15">
        <f>D2088*5 + E2088*4 + F2088*2 + G2088*2</f>
        <v>0</v>
      </c>
      <c r="I2088" s="15" t="str">
        <f>IF(A2088="", "", WEEKNUM(A2088))</f>
        <v/>
      </c>
    </row>
    <row r="2089" spans="8:9">
      <c r="H2089" s="15">
        <f>D2089*5 + E2089*4 + F2089*2 + G2089*2</f>
        <v>0</v>
      </c>
      <c r="I2089" s="15" t="str">
        <f>IF(A2089="", "", WEEKNUM(A2089))</f>
        <v/>
      </c>
    </row>
    <row r="2090" spans="8:9">
      <c r="H2090" s="15">
        <f>D2090*5 + E2090*4 + F2090*2 + G2090*2</f>
        <v>0</v>
      </c>
      <c r="I2090" s="15" t="str">
        <f>IF(A2090="", "", WEEKNUM(A2090))</f>
        <v/>
      </c>
    </row>
    <row r="2091" spans="8:9">
      <c r="H2091" s="15">
        <f>D2091*5 + E2091*4 + F2091*2 + G2091*2</f>
        <v>0</v>
      </c>
      <c r="I2091" s="15" t="str">
        <f>IF(A2091="", "", WEEKNUM(A2091))</f>
        <v/>
      </c>
    </row>
    <row r="2092" spans="8:9">
      <c r="H2092" s="15">
        <f>D2092*5 + E2092*4 + F2092*2 + G2092*2</f>
        <v>0</v>
      </c>
      <c r="I2092" s="15" t="str">
        <f>IF(A2092="", "", WEEKNUM(A2092))</f>
        <v/>
      </c>
    </row>
    <row r="2093" spans="8:9">
      <c r="H2093" s="15">
        <f>D2093*5 + E2093*4 + F2093*2 + G2093*2</f>
        <v>0</v>
      </c>
      <c r="I2093" s="15" t="str">
        <f>IF(A2093="", "", WEEKNUM(A2093))</f>
        <v/>
      </c>
    </row>
    <row r="2094" spans="8:9">
      <c r="H2094" s="15">
        <f>D2094*5 + E2094*4 + F2094*2 + G2094*2</f>
        <v>0</v>
      </c>
      <c r="I2094" s="15" t="str">
        <f>IF(A2094="", "", WEEKNUM(A2094))</f>
        <v/>
      </c>
    </row>
    <row r="2095" spans="8:9">
      <c r="H2095" s="15">
        <f>D2095*5 + E2095*4 + F2095*2 + G2095*2</f>
        <v>0</v>
      </c>
      <c r="I2095" s="15" t="str">
        <f>IF(A2095="", "", WEEKNUM(A2095))</f>
        <v/>
      </c>
    </row>
    <row r="2096" spans="8:9">
      <c r="H2096" s="15">
        <f>D2096*5 + E2096*4 + F2096*2 + G2096*2</f>
        <v>0</v>
      </c>
      <c r="I2096" s="15" t="str">
        <f>IF(A2096="", "", WEEKNUM(A2096))</f>
        <v/>
      </c>
    </row>
    <row r="2097" spans="8:9">
      <c r="H2097" s="15">
        <f>D2097*5 + E2097*4 + F2097*2 + G2097*2</f>
        <v>0</v>
      </c>
      <c r="I2097" s="15" t="str">
        <f>IF(A2097="", "", WEEKNUM(A2097))</f>
        <v/>
      </c>
    </row>
    <row r="2098" spans="8:9">
      <c r="H2098" s="15">
        <f>D2098*5 + E2098*4 + F2098*2 + G2098*2</f>
        <v>0</v>
      </c>
      <c r="I2098" s="15" t="str">
        <f>IF(A2098="", "", WEEKNUM(A2098))</f>
        <v/>
      </c>
    </row>
    <row r="2099" spans="8:9">
      <c r="H2099" s="15">
        <f>D2099*5 + E2099*4 + F2099*2 + G2099*2</f>
        <v>0</v>
      </c>
      <c r="I2099" s="15" t="str">
        <f>IF(A2099="", "", WEEKNUM(A2099))</f>
        <v/>
      </c>
    </row>
    <row r="2100" spans="8:9">
      <c r="H2100" s="15">
        <f>D2100*5 + E2100*4 + F2100*2 + G2100*2</f>
        <v>0</v>
      </c>
      <c r="I2100" s="15" t="str">
        <f>IF(A2100="", "", WEEKNUM(A2100))</f>
        <v/>
      </c>
    </row>
    <row r="2101" spans="8:9">
      <c r="H2101" s="15">
        <f>D2101*5 + E2101*4 + F2101*2 + G2101*2</f>
        <v>0</v>
      </c>
      <c r="I2101" s="15" t="str">
        <f>IF(A2101="", "", WEEKNUM(A2101))</f>
        <v/>
      </c>
    </row>
    <row r="2102" spans="8:9">
      <c r="H2102" s="15">
        <f>D2102*5 + E2102*4 + F2102*2 + G2102*2</f>
        <v>0</v>
      </c>
      <c r="I2102" s="15" t="str">
        <f>IF(A2102="", "", WEEKNUM(A2102))</f>
        <v/>
      </c>
    </row>
    <row r="2103" spans="8:9">
      <c r="H2103" s="15">
        <f>D2103*5 + E2103*4 + F2103*2 + G2103*2</f>
        <v>0</v>
      </c>
      <c r="I2103" s="15" t="str">
        <f>IF(A2103="", "", WEEKNUM(A2103))</f>
        <v/>
      </c>
    </row>
    <row r="2104" spans="8:9">
      <c r="H2104" s="15">
        <f>D2104*5 + E2104*4 + F2104*2 + G2104*2</f>
        <v>0</v>
      </c>
      <c r="I2104" s="15" t="str">
        <f>IF(A2104="", "", WEEKNUM(A2104))</f>
        <v/>
      </c>
    </row>
    <row r="2105" spans="8:9">
      <c r="H2105" s="15">
        <f>D2105*5 + E2105*4 + F2105*2 + G2105*2</f>
        <v>0</v>
      </c>
      <c r="I2105" s="15" t="str">
        <f>IF(A2105="", "", WEEKNUM(A2105))</f>
        <v/>
      </c>
    </row>
    <row r="2106" spans="8:9">
      <c r="H2106" s="15">
        <f>D2106*5 + E2106*4 + F2106*2 + G2106*2</f>
        <v>0</v>
      </c>
      <c r="I2106" s="15" t="str">
        <f>IF(A2106="", "", WEEKNUM(A2106))</f>
        <v/>
      </c>
    </row>
    <row r="2107" spans="8:9">
      <c r="H2107" s="15">
        <f>D2107*5 + E2107*4 + F2107*2 + G2107*2</f>
        <v>0</v>
      </c>
      <c r="I2107" s="15" t="str">
        <f>IF(A2107="", "", WEEKNUM(A2107))</f>
        <v/>
      </c>
    </row>
    <row r="2108" spans="8:9">
      <c r="H2108" s="15">
        <f>D2108*5 + E2108*4 + F2108*2 + G2108*2</f>
        <v>0</v>
      </c>
      <c r="I2108" s="15" t="str">
        <f>IF(A2108="", "", WEEKNUM(A2108))</f>
        <v/>
      </c>
    </row>
    <row r="2109" spans="8:9">
      <c r="H2109" s="15">
        <f>D2109*5 + E2109*4 + F2109*2 + G2109*2</f>
        <v>0</v>
      </c>
      <c r="I2109" s="15" t="str">
        <f>IF(A2109="", "", WEEKNUM(A2109))</f>
        <v/>
      </c>
    </row>
    <row r="2110" spans="8:9">
      <c r="H2110" s="15">
        <f>D2110*5 + E2110*4 + F2110*2 + G2110*2</f>
        <v>0</v>
      </c>
      <c r="I2110" s="15" t="str">
        <f>IF(A2110="", "", WEEKNUM(A2110))</f>
        <v/>
      </c>
    </row>
    <row r="2111" spans="8:9">
      <c r="H2111" s="15">
        <f>D2111*5 + E2111*4 + F2111*2 + G2111*2</f>
        <v>0</v>
      </c>
      <c r="I2111" s="15" t="str">
        <f>IF(A2111="", "", WEEKNUM(A2111))</f>
        <v/>
      </c>
    </row>
    <row r="2112" spans="8:9">
      <c r="H2112" s="15">
        <f>D2112*5 + E2112*4 + F2112*2 + G2112*2</f>
        <v>0</v>
      </c>
      <c r="I2112" s="15" t="str">
        <f>IF(A2112="", "", WEEKNUM(A2112))</f>
        <v/>
      </c>
    </row>
    <row r="2113" spans="8:9">
      <c r="H2113" s="15">
        <f>D2113*5 + E2113*4 + F2113*2 + G2113*2</f>
        <v>0</v>
      </c>
      <c r="I2113" s="15" t="str">
        <f>IF(A2113="", "", WEEKNUM(A2113))</f>
        <v/>
      </c>
    </row>
    <row r="2114" spans="8:9">
      <c r="H2114" s="15">
        <f>D2114*5 + E2114*4 + F2114*2 + G2114*2</f>
        <v>0</v>
      </c>
      <c r="I2114" s="15" t="str">
        <f>IF(A2114="", "", WEEKNUM(A2114))</f>
        <v/>
      </c>
    </row>
    <row r="2115" spans="8:9">
      <c r="H2115" s="15">
        <f>D2115*5 + E2115*4 + F2115*2 + G2115*2</f>
        <v>0</v>
      </c>
      <c r="I2115" s="15" t="str">
        <f>IF(A2115="", "", WEEKNUM(A2115))</f>
        <v/>
      </c>
    </row>
    <row r="2116" spans="8:9">
      <c r="H2116" s="15">
        <f>D2116*5 + E2116*4 + F2116*2 + G2116*2</f>
        <v>0</v>
      </c>
      <c r="I2116" s="15" t="str">
        <f>IF(A2116="", "", WEEKNUM(A2116))</f>
        <v/>
      </c>
    </row>
    <row r="2117" spans="8:9">
      <c r="H2117" s="15">
        <f>D2117*5 + E2117*4 + F2117*2 + G2117*2</f>
        <v>0</v>
      </c>
      <c r="I2117" s="15" t="str">
        <f>IF(A2117="", "", WEEKNUM(A2117))</f>
        <v/>
      </c>
    </row>
    <row r="2118" spans="8:9">
      <c r="H2118" s="15">
        <f>D2118*5 + E2118*4 + F2118*2 + G2118*2</f>
        <v>0</v>
      </c>
      <c r="I2118" s="15" t="str">
        <f>IF(A2118="", "", WEEKNUM(A2118))</f>
        <v/>
      </c>
    </row>
    <row r="2119" spans="8:9">
      <c r="H2119" s="15">
        <f>D2119*5 + E2119*4 + F2119*2 + G2119*2</f>
        <v>0</v>
      </c>
      <c r="I2119" s="15" t="str">
        <f>IF(A2119="", "", WEEKNUM(A2119))</f>
        <v/>
      </c>
    </row>
    <row r="2120" spans="8:9">
      <c r="H2120" s="15">
        <f>D2120*5 + E2120*4 + F2120*2 + G2120*2</f>
        <v>0</v>
      </c>
      <c r="I2120" s="15" t="str">
        <f>IF(A2120="", "", WEEKNUM(A2120))</f>
        <v/>
      </c>
    </row>
    <row r="2121" spans="8:9">
      <c r="H2121" s="15">
        <f>D2121*5 + E2121*4 + F2121*2 + G2121*2</f>
        <v>0</v>
      </c>
      <c r="I2121" s="15" t="str">
        <f>IF(A2121="", "", WEEKNUM(A2121))</f>
        <v/>
      </c>
    </row>
    <row r="2122" spans="8:9">
      <c r="H2122" s="15">
        <f>D2122*5 + E2122*4 + F2122*2 + G2122*2</f>
        <v>0</v>
      </c>
      <c r="I2122" s="15" t="str">
        <f>IF(A2122="", "", WEEKNUM(A2122))</f>
        <v/>
      </c>
    </row>
    <row r="2123" spans="8:9">
      <c r="H2123" s="15">
        <f>D2123*5 + E2123*4 + F2123*2 + G2123*2</f>
        <v>0</v>
      </c>
      <c r="I2123" s="15" t="str">
        <f>IF(A2123="", "", WEEKNUM(A2123))</f>
        <v/>
      </c>
    </row>
    <row r="2124" spans="8:9">
      <c r="H2124" s="15">
        <f>D2124*5 + E2124*4 + F2124*2 + G2124*2</f>
        <v>0</v>
      </c>
      <c r="I2124" s="15" t="str">
        <f>IF(A2124="", "", WEEKNUM(A2124))</f>
        <v/>
      </c>
    </row>
    <row r="2125" spans="8:9">
      <c r="H2125" s="15">
        <f>D2125*5 + E2125*4 + F2125*2 + G2125*2</f>
        <v>0</v>
      </c>
      <c r="I2125" s="15" t="str">
        <f>IF(A2125="", "", WEEKNUM(A2125))</f>
        <v/>
      </c>
    </row>
    <row r="2126" spans="8:9">
      <c r="H2126" s="15">
        <f>D2126*5 + E2126*4 + F2126*2 + G2126*2</f>
        <v>0</v>
      </c>
      <c r="I2126" s="15" t="str">
        <f>IF(A2126="", "", WEEKNUM(A2126))</f>
        <v/>
      </c>
    </row>
    <row r="2127" spans="8:9">
      <c r="H2127" s="15">
        <f>D2127*5 + E2127*4 + F2127*2 + G2127*2</f>
        <v>0</v>
      </c>
      <c r="I2127" s="15" t="str">
        <f>IF(A2127="", "", WEEKNUM(A2127))</f>
        <v/>
      </c>
    </row>
    <row r="2128" spans="8:9">
      <c r="H2128" s="15">
        <f>D2128*5 + E2128*4 + F2128*2 + G2128*2</f>
        <v>0</v>
      </c>
      <c r="I2128" s="15" t="str">
        <f>IF(A2128="", "", WEEKNUM(A2128))</f>
        <v/>
      </c>
    </row>
    <row r="2129" spans="8:9">
      <c r="H2129" s="15">
        <f>D2129*5 + E2129*4 + F2129*2 + G2129*2</f>
        <v>0</v>
      </c>
      <c r="I2129" s="15" t="str">
        <f>IF(A2129="", "", WEEKNUM(A2129))</f>
        <v/>
      </c>
    </row>
    <row r="2130" spans="8:9">
      <c r="H2130" s="15">
        <f>D2130*5 + E2130*4 + F2130*2 + G2130*2</f>
        <v>0</v>
      </c>
      <c r="I2130" s="15" t="str">
        <f>IF(A2130="", "", WEEKNUM(A2130))</f>
        <v/>
      </c>
    </row>
    <row r="2131" spans="8:9">
      <c r="H2131" s="15">
        <f>D2131*5 + E2131*4 + F2131*2 + G2131*2</f>
        <v>0</v>
      </c>
      <c r="I2131" s="15" t="str">
        <f>IF(A2131="", "", WEEKNUM(A2131))</f>
        <v/>
      </c>
    </row>
    <row r="2132" spans="8:9">
      <c r="H2132" s="15">
        <f>D2132*5 + E2132*4 + F2132*2 + G2132*2</f>
        <v>0</v>
      </c>
      <c r="I2132" s="15" t="str">
        <f>IF(A2132="", "", WEEKNUM(A2132))</f>
        <v/>
      </c>
    </row>
    <row r="2133" spans="8:9">
      <c r="H2133" s="15">
        <f>D2133*5 + E2133*4 + F2133*2 + G2133*2</f>
        <v>0</v>
      </c>
      <c r="I2133" s="15" t="str">
        <f>IF(A2133="", "", WEEKNUM(A2133))</f>
        <v/>
      </c>
    </row>
    <row r="2134" spans="8:9">
      <c r="H2134" s="15">
        <f>D2134*5 + E2134*4 + F2134*2 + G2134*2</f>
        <v>0</v>
      </c>
      <c r="I2134" s="15" t="str">
        <f>IF(A2134="", "", WEEKNUM(A2134))</f>
        <v/>
      </c>
    </row>
    <row r="2135" spans="8:9">
      <c r="H2135" s="15">
        <f>D2135*5 + E2135*4 + F2135*2 + G2135*2</f>
        <v>0</v>
      </c>
      <c r="I2135" s="15" t="str">
        <f>IF(A2135="", "", WEEKNUM(A2135))</f>
        <v/>
      </c>
    </row>
    <row r="2136" spans="8:9">
      <c r="H2136" s="15">
        <f>D2136*5 + E2136*4 + F2136*2 + G2136*2</f>
        <v>0</v>
      </c>
      <c r="I2136" s="15" t="str">
        <f>IF(A2136="", "", WEEKNUM(A2136))</f>
        <v/>
      </c>
    </row>
    <row r="2137" spans="8:9">
      <c r="H2137" s="15">
        <f>D2137*5 + E2137*4 + F2137*2 + G2137*2</f>
        <v>0</v>
      </c>
      <c r="I2137" s="15" t="str">
        <f>IF(A2137="", "", WEEKNUM(A2137))</f>
        <v/>
      </c>
    </row>
    <row r="2138" spans="8:9">
      <c r="H2138" s="15">
        <f>D2138*5 + E2138*4 + F2138*2 + G2138*2</f>
        <v>0</v>
      </c>
      <c r="I2138" s="15" t="str">
        <f>IF(A2138="", "", WEEKNUM(A2138))</f>
        <v/>
      </c>
    </row>
    <row r="2139" spans="8:9">
      <c r="H2139" s="15">
        <f>D2139*5 + E2139*4 + F2139*2 + G2139*2</f>
        <v>0</v>
      </c>
      <c r="I2139" s="15" t="str">
        <f>IF(A2139="", "", WEEKNUM(A2139))</f>
        <v/>
      </c>
    </row>
    <row r="2140" spans="8:9">
      <c r="H2140" s="15">
        <f>D2140*5 + E2140*4 + F2140*2 + G2140*2</f>
        <v>0</v>
      </c>
      <c r="I2140" s="15" t="str">
        <f>IF(A2140="", "", WEEKNUM(A2140))</f>
        <v/>
      </c>
    </row>
    <row r="2141" spans="8:9">
      <c r="H2141" s="15">
        <f>D2141*5 + E2141*4 + F2141*2 + G2141*2</f>
        <v>0</v>
      </c>
      <c r="I2141" s="15" t="str">
        <f>IF(A2141="", "", WEEKNUM(A2141))</f>
        <v/>
      </c>
    </row>
    <row r="2142" spans="8:9">
      <c r="H2142" s="15">
        <f>D2142*5 + E2142*4 + F2142*2 + G2142*2</f>
        <v>0</v>
      </c>
      <c r="I2142" s="15" t="str">
        <f>IF(A2142="", "", WEEKNUM(A2142))</f>
        <v/>
      </c>
    </row>
    <row r="2143" spans="8:9">
      <c r="H2143" s="15">
        <f>D2143*5 + E2143*4 + F2143*2 + G2143*2</f>
        <v>0</v>
      </c>
      <c r="I2143" s="15" t="str">
        <f>IF(A2143="", "", WEEKNUM(A2143))</f>
        <v/>
      </c>
    </row>
    <row r="2144" spans="8:9">
      <c r="H2144" s="15">
        <f>D2144*5 + E2144*4 + F2144*2 + G2144*2</f>
        <v>0</v>
      </c>
      <c r="I2144" s="15" t="str">
        <f>IF(A2144="", "", WEEKNUM(A2144))</f>
        <v/>
      </c>
    </row>
    <row r="2145" spans="8:9">
      <c r="H2145" s="15">
        <f>D2145*5 + E2145*4 + F2145*2 + G2145*2</f>
        <v>0</v>
      </c>
      <c r="I2145" s="15" t="str">
        <f>IF(A2145="", "", WEEKNUM(A2145))</f>
        <v/>
      </c>
    </row>
    <row r="2146" spans="8:9">
      <c r="H2146" s="15">
        <f>D2146*5 + E2146*4 + F2146*2 + G2146*2</f>
        <v>0</v>
      </c>
      <c r="I2146" s="15" t="str">
        <f>IF(A2146="", "", WEEKNUM(A2146))</f>
        <v/>
      </c>
    </row>
    <row r="2147" spans="8:9">
      <c r="H2147" s="15">
        <f>D2147*5 + E2147*4 + F2147*2 + G2147*2</f>
        <v>0</v>
      </c>
      <c r="I2147" s="15" t="str">
        <f>IF(A2147="", "", WEEKNUM(A2147))</f>
        <v/>
      </c>
    </row>
    <row r="2148" spans="8:9">
      <c r="H2148" s="15">
        <f>D2148*5 + E2148*4 + F2148*2 + G2148*2</f>
        <v>0</v>
      </c>
      <c r="I2148" s="15" t="str">
        <f>IF(A2148="", "", WEEKNUM(A2148))</f>
        <v/>
      </c>
    </row>
    <row r="2149" spans="8:9">
      <c r="H2149" s="15">
        <f>D2149*5 + E2149*4 + F2149*2 + G2149*2</f>
        <v>0</v>
      </c>
      <c r="I2149" s="15" t="str">
        <f>IF(A2149="", "", WEEKNUM(A2149))</f>
        <v/>
      </c>
    </row>
    <row r="2150" spans="8:9">
      <c r="H2150" s="15">
        <f>D2150*5 + E2150*4 + F2150*2 + G2150*2</f>
        <v>0</v>
      </c>
      <c r="I2150" s="15" t="str">
        <f>IF(A2150="", "", WEEKNUM(A2150))</f>
        <v/>
      </c>
    </row>
    <row r="2151" spans="8:9">
      <c r="H2151" s="15">
        <f>D2151*5 + E2151*4 + F2151*2 + G2151*2</f>
        <v>0</v>
      </c>
      <c r="I2151" s="15" t="str">
        <f>IF(A2151="", "", WEEKNUM(A2151))</f>
        <v/>
      </c>
    </row>
    <row r="2152" spans="8:9">
      <c r="H2152" s="15">
        <f>D2152*5 + E2152*4 + F2152*2 + G2152*2</f>
        <v>0</v>
      </c>
      <c r="I2152" s="15" t="str">
        <f>IF(A2152="", "", WEEKNUM(A2152))</f>
        <v/>
      </c>
    </row>
    <row r="2153" spans="8:9">
      <c r="H2153" s="15">
        <f>D2153*5 + E2153*4 + F2153*2 + G2153*2</f>
        <v>0</v>
      </c>
      <c r="I2153" s="15" t="str">
        <f>IF(A2153="", "", WEEKNUM(A2153))</f>
        <v/>
      </c>
    </row>
    <row r="2154" spans="8:9">
      <c r="H2154" s="15">
        <f>D2154*5 + E2154*4 + F2154*2 + G2154*2</f>
        <v>0</v>
      </c>
      <c r="I2154" s="15" t="str">
        <f>IF(A2154="", "", WEEKNUM(A2154))</f>
        <v/>
      </c>
    </row>
    <row r="2155" spans="8:9">
      <c r="H2155" s="15">
        <f>D2155*5 + E2155*4 + F2155*2 + G2155*2</f>
        <v>0</v>
      </c>
      <c r="I2155" s="15" t="str">
        <f>IF(A2155="", "", WEEKNUM(A2155))</f>
        <v/>
      </c>
    </row>
    <row r="2156" spans="8:9">
      <c r="H2156" s="15">
        <f>D2156*5 + E2156*4 + F2156*2 + G2156*2</f>
        <v>0</v>
      </c>
      <c r="I2156" s="15" t="str">
        <f>IF(A2156="", "", WEEKNUM(A2156))</f>
        <v/>
      </c>
    </row>
    <row r="2157" spans="8:9">
      <c r="H2157" s="15">
        <f>D2157*5 + E2157*4 + F2157*2 + G2157*2</f>
        <v>0</v>
      </c>
      <c r="I2157" s="15" t="str">
        <f>IF(A2157="", "", WEEKNUM(A2157))</f>
        <v/>
      </c>
    </row>
    <row r="2158" spans="8:9">
      <c r="H2158" s="15">
        <f>D2158*5 + E2158*4 + F2158*2 + G2158*2</f>
        <v>0</v>
      </c>
      <c r="I2158" s="15" t="str">
        <f>IF(A2158="", "", WEEKNUM(A2158))</f>
        <v/>
      </c>
    </row>
    <row r="2159" spans="8:9">
      <c r="H2159" s="15">
        <f>D2159*5 + E2159*4 + F2159*2 + G2159*2</f>
        <v>0</v>
      </c>
      <c r="I2159" s="15" t="str">
        <f>IF(A2159="", "", WEEKNUM(A2159))</f>
        <v/>
      </c>
    </row>
    <row r="2160" spans="8:9">
      <c r="H2160" s="15">
        <f>D2160*5 + E2160*4 + F2160*2 + G2160*2</f>
        <v>0</v>
      </c>
      <c r="I2160" s="15" t="str">
        <f>IF(A2160="", "", WEEKNUM(A2160))</f>
        <v/>
      </c>
    </row>
    <row r="2161" spans="8:9">
      <c r="H2161" s="15">
        <f>D2161*5 + E2161*4 + F2161*2 + G2161*2</f>
        <v>0</v>
      </c>
      <c r="I2161" s="15" t="str">
        <f>IF(A2161="", "", WEEKNUM(A2161))</f>
        <v/>
      </c>
    </row>
    <row r="2162" spans="8:9">
      <c r="H2162" s="15">
        <f>D2162*5 + E2162*4 + F2162*2 + G2162*2</f>
        <v>0</v>
      </c>
      <c r="I2162" s="15" t="str">
        <f>IF(A2162="", "", WEEKNUM(A2162))</f>
        <v/>
      </c>
    </row>
    <row r="2163" spans="8:9">
      <c r="H2163" s="15">
        <f>D2163*5 + E2163*4 + F2163*2 + G2163*2</f>
        <v>0</v>
      </c>
      <c r="I2163" s="15" t="str">
        <f>IF(A2163="", "", WEEKNUM(A2163))</f>
        <v/>
      </c>
    </row>
    <row r="2164" spans="8:9">
      <c r="H2164" s="15">
        <f>D2164*5 + E2164*4 + F2164*2 + G2164*2</f>
        <v>0</v>
      </c>
      <c r="I2164" s="15" t="str">
        <f>IF(A2164="", "", WEEKNUM(A2164))</f>
        <v/>
      </c>
    </row>
    <row r="2165" spans="8:9">
      <c r="H2165" s="15">
        <f>D2165*5 + E2165*4 + F2165*2 + G2165*2</f>
        <v>0</v>
      </c>
      <c r="I2165" s="15" t="str">
        <f>IF(A2165="", "", WEEKNUM(A2165))</f>
        <v/>
      </c>
    </row>
    <row r="2166" spans="8:9">
      <c r="H2166" s="15">
        <f>D2166*5 + E2166*4 + F2166*2 + G2166*2</f>
        <v>0</v>
      </c>
      <c r="I2166" s="15" t="str">
        <f>IF(A2166="", "", WEEKNUM(A2166))</f>
        <v/>
      </c>
    </row>
    <row r="2167" spans="8:9">
      <c r="H2167" s="15">
        <f>D2167*5 + E2167*4 + F2167*2 + G2167*2</f>
        <v>0</v>
      </c>
      <c r="I2167" s="15" t="str">
        <f>IF(A2167="", "", WEEKNUM(A2167))</f>
        <v/>
      </c>
    </row>
    <row r="2168" spans="8:9">
      <c r="H2168" s="15">
        <f>D2168*5 + E2168*4 + F2168*2 + G2168*2</f>
        <v>0</v>
      </c>
      <c r="I2168" s="15" t="str">
        <f>IF(A2168="", "", WEEKNUM(A2168))</f>
        <v/>
      </c>
    </row>
    <row r="2169" spans="8:9">
      <c r="H2169" s="15">
        <f>D2169*5 + E2169*4 + F2169*2 + G2169*2</f>
        <v>0</v>
      </c>
      <c r="I2169" s="15" t="str">
        <f>IF(A2169="", "", WEEKNUM(A2169))</f>
        <v/>
      </c>
    </row>
    <row r="2170" spans="8:9">
      <c r="H2170" s="15">
        <f>D2170*5 + E2170*4 + F2170*2 + G2170*2</f>
        <v>0</v>
      </c>
      <c r="I2170" s="15" t="str">
        <f>IF(A2170="", "", WEEKNUM(A2170))</f>
        <v/>
      </c>
    </row>
    <row r="2171" spans="8:9">
      <c r="H2171" s="15">
        <f>D2171*5 + E2171*4 + F2171*2 + G2171*2</f>
        <v>0</v>
      </c>
      <c r="I2171" s="15" t="str">
        <f>IF(A2171="", "", WEEKNUM(A2171))</f>
        <v/>
      </c>
    </row>
    <row r="2172" spans="8:9">
      <c r="H2172" s="15">
        <f>D2172*5 + E2172*4 + F2172*2 + G2172*2</f>
        <v>0</v>
      </c>
      <c r="I2172" s="15" t="str">
        <f>IF(A2172="", "", WEEKNUM(A2172))</f>
        <v/>
      </c>
    </row>
    <row r="2173" spans="8:9">
      <c r="H2173" s="15">
        <f>D2173*5 + E2173*4 + F2173*2 + G2173*2</f>
        <v>0</v>
      </c>
      <c r="I2173" s="15" t="str">
        <f>IF(A2173="", "", WEEKNUM(A2173))</f>
        <v/>
      </c>
    </row>
    <row r="2174" spans="8:9">
      <c r="H2174" s="15">
        <f>D2174*5 + E2174*4 + F2174*2 + G2174*2</f>
        <v>0</v>
      </c>
      <c r="I2174" s="15" t="str">
        <f>IF(A2174="", "", WEEKNUM(A2174))</f>
        <v/>
      </c>
    </row>
    <row r="2175" spans="8:9">
      <c r="H2175" s="15">
        <f>D2175*5 + E2175*4 + F2175*2 + G2175*2</f>
        <v>0</v>
      </c>
      <c r="I2175" s="15" t="str">
        <f>IF(A2175="", "", WEEKNUM(A2175))</f>
        <v/>
      </c>
    </row>
    <row r="2176" spans="8:9">
      <c r="H2176" s="15">
        <f>D2176*5 + E2176*4 + F2176*2 + G2176*2</f>
        <v>0</v>
      </c>
      <c r="I2176" s="15" t="str">
        <f>IF(A2176="", "", WEEKNUM(A2176))</f>
        <v/>
      </c>
    </row>
    <row r="2177" spans="8:9">
      <c r="H2177" s="15">
        <f>D2177*5 + E2177*4 + F2177*2 + G2177*2</f>
        <v>0</v>
      </c>
      <c r="I2177" s="15" t="str">
        <f>IF(A2177="", "", WEEKNUM(A2177))</f>
        <v/>
      </c>
    </row>
    <row r="2178" spans="8:9">
      <c r="H2178" s="15">
        <f>D2178*5 + E2178*4 + F2178*2 + G2178*2</f>
        <v>0</v>
      </c>
      <c r="I2178" s="15" t="str">
        <f>IF(A2178="", "", WEEKNUM(A2178))</f>
        <v/>
      </c>
    </row>
    <row r="2179" spans="8:9">
      <c r="H2179" s="15">
        <f>D2179*5 + E2179*4 + F2179*2 + G2179*2</f>
        <v>0</v>
      </c>
      <c r="I2179" s="15" t="str">
        <f>IF(A2179="", "", WEEKNUM(A2179))</f>
        <v/>
      </c>
    </row>
    <row r="2180" spans="8:9">
      <c r="H2180" s="15">
        <f>D2180*5 + E2180*4 + F2180*2 + G2180*2</f>
        <v>0</v>
      </c>
      <c r="I2180" s="15" t="str">
        <f>IF(A2180="", "", WEEKNUM(A2180))</f>
        <v/>
      </c>
    </row>
    <row r="2181" spans="8:9">
      <c r="H2181" s="15">
        <f>D2181*5 + E2181*4 + F2181*2 + G2181*2</f>
        <v>0</v>
      </c>
      <c r="I2181" s="15" t="str">
        <f>IF(A2181="", "", WEEKNUM(A2181))</f>
        <v/>
      </c>
    </row>
    <row r="2182" spans="8:9">
      <c r="H2182" s="15">
        <f>D2182*5 + E2182*4 + F2182*2 + G2182*2</f>
        <v>0</v>
      </c>
      <c r="I2182" s="15" t="str">
        <f>IF(A2182="", "", WEEKNUM(A2182))</f>
        <v/>
      </c>
    </row>
    <row r="2183" spans="8:9">
      <c r="H2183" s="15">
        <f>D2183*5 + E2183*4 + F2183*2 + G2183*2</f>
        <v>0</v>
      </c>
      <c r="I2183" s="15" t="str">
        <f>IF(A2183="", "", WEEKNUM(A2183))</f>
        <v/>
      </c>
    </row>
    <row r="2184" spans="8:9">
      <c r="H2184" s="15">
        <f>D2184*5 + E2184*4 + F2184*2 + G2184*2</f>
        <v>0</v>
      </c>
      <c r="I2184" s="15" t="str">
        <f>IF(A2184="", "", WEEKNUM(A2184))</f>
        <v/>
      </c>
    </row>
    <row r="2185" spans="8:9">
      <c r="H2185" s="15">
        <f>D2185*5 + E2185*4 + F2185*2 + G2185*2</f>
        <v>0</v>
      </c>
      <c r="I2185" s="15" t="str">
        <f>IF(A2185="", "", WEEKNUM(A2185))</f>
        <v/>
      </c>
    </row>
    <row r="2186" spans="8:9">
      <c r="H2186" s="15">
        <f>D2186*5 + E2186*4 + F2186*2 + G2186*2</f>
        <v>0</v>
      </c>
      <c r="I2186" s="15" t="str">
        <f>IF(A2186="", "", WEEKNUM(A2186))</f>
        <v/>
      </c>
    </row>
    <row r="2187" spans="8:9">
      <c r="H2187" s="15">
        <f>D2187*5 + E2187*4 + F2187*2 + G2187*2</f>
        <v>0</v>
      </c>
      <c r="I2187" s="15" t="str">
        <f>IF(A2187="", "", WEEKNUM(A2187))</f>
        <v/>
      </c>
    </row>
    <row r="2188" spans="8:9">
      <c r="H2188" s="15">
        <f>D2188*5 + E2188*4 + F2188*2 + G2188*2</f>
        <v>0</v>
      </c>
      <c r="I2188" s="15" t="str">
        <f>IF(A2188="", "", WEEKNUM(A2188))</f>
        <v/>
      </c>
    </row>
    <row r="2189" spans="8:9">
      <c r="H2189" s="15">
        <f>D2189*5 + E2189*4 + F2189*2 + G2189*2</f>
        <v>0</v>
      </c>
      <c r="I2189" s="15" t="str">
        <f>IF(A2189="", "", WEEKNUM(A2189))</f>
        <v/>
      </c>
    </row>
    <row r="2190" spans="8:9">
      <c r="H2190" s="15">
        <f>D2190*5 + E2190*4 + F2190*2 + G2190*2</f>
        <v>0</v>
      </c>
      <c r="I2190" s="15" t="str">
        <f>IF(A2190="", "", WEEKNUM(A2190))</f>
        <v/>
      </c>
    </row>
    <row r="2191" spans="8:9">
      <c r="H2191" s="15">
        <f>D2191*5 + E2191*4 + F2191*2 + G2191*2</f>
        <v>0</v>
      </c>
      <c r="I2191" s="15" t="str">
        <f>IF(A2191="", "", WEEKNUM(A2191))</f>
        <v/>
      </c>
    </row>
    <row r="2192" spans="8:9">
      <c r="H2192" s="15">
        <f>D2192*5 + E2192*4 + F2192*2 + G2192*2</f>
        <v>0</v>
      </c>
      <c r="I2192" s="15" t="str">
        <f>IF(A2192="", "", WEEKNUM(A2192))</f>
        <v/>
      </c>
    </row>
    <row r="2193" spans="8:9">
      <c r="H2193" s="15">
        <f>D2193*5 + E2193*4 + F2193*2 + G2193*2</f>
        <v>0</v>
      </c>
      <c r="I2193" s="15" t="str">
        <f>IF(A2193="", "", WEEKNUM(A2193))</f>
        <v/>
      </c>
    </row>
    <row r="2194" spans="8:9">
      <c r="H2194" s="15">
        <f>D2194*5 + E2194*4 + F2194*2 + G2194*2</f>
        <v>0</v>
      </c>
      <c r="I2194" s="15" t="str">
        <f>IF(A2194="", "", WEEKNUM(A2194))</f>
        <v/>
      </c>
    </row>
    <row r="2195" spans="8:9">
      <c r="H2195" s="15">
        <f>D2195*5 + E2195*4 + F2195*2 + G2195*2</f>
        <v>0</v>
      </c>
      <c r="I2195" s="15" t="str">
        <f>IF(A2195="", "", WEEKNUM(A2195))</f>
        <v/>
      </c>
    </row>
    <row r="2196" spans="8:9">
      <c r="H2196" s="15">
        <f>D2196*5 + E2196*4 + F2196*2 + G2196*2</f>
        <v>0</v>
      </c>
      <c r="I2196" s="15" t="str">
        <f>IF(A2196="", "", WEEKNUM(A2196))</f>
        <v/>
      </c>
    </row>
    <row r="2197" spans="8:9">
      <c r="H2197" s="15">
        <f>D2197*5 + E2197*4 + F2197*2 + G2197*2</f>
        <v>0</v>
      </c>
      <c r="I2197" s="15" t="str">
        <f>IF(A2197="", "", WEEKNUM(A2197))</f>
        <v/>
      </c>
    </row>
    <row r="2198" spans="8:9">
      <c r="H2198" s="15">
        <f>D2198*5 + E2198*4 + F2198*2 + G2198*2</f>
        <v>0</v>
      </c>
      <c r="I2198" s="15" t="str">
        <f>IF(A2198="", "", WEEKNUM(A2198))</f>
        <v/>
      </c>
    </row>
    <row r="2199" spans="8:9">
      <c r="H2199" s="15">
        <f>D2199*5 + E2199*4 + F2199*2 + G2199*2</f>
        <v>0</v>
      </c>
      <c r="I2199" s="15" t="str">
        <f>IF(A2199="", "", WEEKNUM(A2199))</f>
        <v/>
      </c>
    </row>
    <row r="2200" spans="8:9">
      <c r="H2200" s="15">
        <f>D2200*5 + E2200*4 + F2200*2 + G2200*2</f>
        <v>0</v>
      </c>
      <c r="I2200" s="15" t="str">
        <f>IF(A2200="", "", WEEKNUM(A2200))</f>
        <v/>
      </c>
    </row>
    <row r="2201" spans="8:9">
      <c r="H2201" s="15">
        <f>D2201*5 + E2201*4 + F2201*2 + G2201*2</f>
        <v>0</v>
      </c>
      <c r="I2201" s="15" t="str">
        <f>IF(A2201="", "", WEEKNUM(A2201))</f>
        <v/>
      </c>
    </row>
    <row r="2202" spans="8:9">
      <c r="H2202" s="15">
        <f>D2202*5 + E2202*4 + F2202*2 + G2202*2</f>
        <v>0</v>
      </c>
      <c r="I2202" s="15" t="str">
        <f>IF(A2202="", "", WEEKNUM(A2202))</f>
        <v/>
      </c>
    </row>
    <row r="2203" spans="8:9">
      <c r="H2203" s="15">
        <f>D2203*5 + E2203*4 + F2203*2 + G2203*2</f>
        <v>0</v>
      </c>
      <c r="I2203" s="15" t="str">
        <f>IF(A2203="", "", WEEKNUM(A2203))</f>
        <v/>
      </c>
    </row>
    <row r="2204" spans="8:9">
      <c r="H2204" s="15">
        <f>D2204*5 + E2204*4 + F2204*2 + G2204*2</f>
        <v>0</v>
      </c>
      <c r="I2204" s="15" t="str">
        <f>IF(A2204="", "", WEEKNUM(A2204))</f>
        <v/>
      </c>
    </row>
    <row r="2205" spans="8:9">
      <c r="H2205" s="15">
        <f>D2205*5 + E2205*4 + F2205*2 + G2205*2</f>
        <v>0</v>
      </c>
      <c r="I2205" s="15" t="str">
        <f>IF(A2205="", "", WEEKNUM(A2205))</f>
        <v/>
      </c>
    </row>
    <row r="2206" spans="8:9">
      <c r="H2206" s="15">
        <f>D2206*5 + E2206*4 + F2206*2 + G2206*2</f>
        <v>0</v>
      </c>
      <c r="I2206" s="15" t="str">
        <f>IF(A2206="", "", WEEKNUM(A2206))</f>
        <v/>
      </c>
    </row>
    <row r="2207" spans="8:9">
      <c r="H2207" s="15">
        <f>D2207*5 + E2207*4 + F2207*2 + G2207*2</f>
        <v>0</v>
      </c>
      <c r="I2207" s="15" t="str">
        <f>IF(A2207="", "", WEEKNUM(A2207))</f>
        <v/>
      </c>
    </row>
    <row r="2208" spans="8:9">
      <c r="H2208" s="15">
        <f>D2208*5 + E2208*4 + F2208*2 + G2208*2</f>
        <v>0</v>
      </c>
      <c r="I2208" s="15" t="str">
        <f>IF(A2208="", "", WEEKNUM(A2208))</f>
        <v/>
      </c>
    </row>
    <row r="2209" spans="8:9">
      <c r="H2209" s="15">
        <f>D2209*5 + E2209*4 + F2209*2 + G2209*2</f>
        <v>0</v>
      </c>
      <c r="I2209" s="15" t="str">
        <f>IF(A2209="", "", WEEKNUM(A2209))</f>
        <v/>
      </c>
    </row>
    <row r="2210" spans="8:9">
      <c r="H2210" s="15">
        <f>D2210*5 + E2210*4 + F2210*2 + G2210*2</f>
        <v>0</v>
      </c>
      <c r="I2210" s="15" t="str">
        <f>IF(A2210="", "", WEEKNUM(A2210))</f>
        <v/>
      </c>
    </row>
    <row r="2211" spans="8:9">
      <c r="H2211" s="15">
        <f>D2211*5 + E2211*4 + F2211*2 + G2211*2</f>
        <v>0</v>
      </c>
      <c r="I2211" s="15" t="str">
        <f>IF(A2211="", "", WEEKNUM(A2211))</f>
        <v/>
      </c>
    </row>
    <row r="2212" spans="8:9">
      <c r="H2212" s="15">
        <f>D2212*5 + E2212*4 + F2212*2 + G2212*2</f>
        <v>0</v>
      </c>
      <c r="I2212" s="15" t="str">
        <f>IF(A2212="", "", WEEKNUM(A2212))</f>
        <v/>
      </c>
    </row>
    <row r="2213" spans="8:9">
      <c r="H2213" s="15">
        <f>D2213*5 + E2213*4 + F2213*2 + G2213*2</f>
        <v>0</v>
      </c>
      <c r="I2213" s="15" t="str">
        <f>IF(A2213="", "", WEEKNUM(A2213))</f>
        <v/>
      </c>
    </row>
    <row r="2214" spans="8:9">
      <c r="H2214" s="15">
        <f>D2214*5 + E2214*4 + F2214*2 + G2214*2</f>
        <v>0</v>
      </c>
      <c r="I2214" s="15" t="str">
        <f>IF(A2214="", "", WEEKNUM(A2214))</f>
        <v/>
      </c>
    </row>
    <row r="2215" spans="8:9">
      <c r="H2215" s="15">
        <f>D2215*5 + E2215*4 + F2215*2 + G2215*2</f>
        <v>0</v>
      </c>
      <c r="I2215" s="15" t="str">
        <f>IF(A2215="", "", WEEKNUM(A2215))</f>
        <v/>
      </c>
    </row>
    <row r="2216" spans="8:9">
      <c r="H2216" s="15">
        <f>D2216*5 + E2216*4 + F2216*2 + G2216*2</f>
        <v>0</v>
      </c>
      <c r="I2216" s="15" t="str">
        <f>IF(A2216="", "", WEEKNUM(A2216))</f>
        <v/>
      </c>
    </row>
    <row r="2217" spans="8:9">
      <c r="H2217" s="15">
        <f>D2217*5 + E2217*4 + F2217*2 + G2217*2</f>
        <v>0</v>
      </c>
      <c r="I2217" s="15" t="str">
        <f>IF(A2217="", "", WEEKNUM(A2217))</f>
        <v/>
      </c>
    </row>
    <row r="2218" spans="8:9">
      <c r="H2218" s="15">
        <f>D2218*5 + E2218*4 + F2218*2 + G2218*2</f>
        <v>0</v>
      </c>
      <c r="I2218" s="15" t="str">
        <f>IF(A2218="", "", WEEKNUM(A2218))</f>
        <v/>
      </c>
    </row>
    <row r="2219" spans="8:9">
      <c r="H2219" s="15">
        <f>D2219*5 + E2219*4 + F2219*2 + G2219*2</f>
        <v>0</v>
      </c>
      <c r="I2219" s="15" t="str">
        <f>IF(A2219="", "", WEEKNUM(A2219))</f>
        <v/>
      </c>
    </row>
    <row r="2220" spans="8:9">
      <c r="H2220" s="15">
        <f>D2220*5 + E2220*4 + F2220*2 + G2220*2</f>
        <v>0</v>
      </c>
      <c r="I2220" s="15" t="str">
        <f>IF(A2220="", "", WEEKNUM(A2220))</f>
        <v/>
      </c>
    </row>
    <row r="2221" spans="8:9">
      <c r="H2221" s="15">
        <f>D2221*5 + E2221*4 + F2221*2 + G2221*2</f>
        <v>0</v>
      </c>
      <c r="I2221" s="15" t="str">
        <f>IF(A2221="", "", WEEKNUM(A2221))</f>
        <v/>
      </c>
    </row>
    <row r="2222" spans="8:9">
      <c r="H2222" s="15">
        <f>D2222*5 + E2222*4 + F2222*2 + G2222*2</f>
        <v>0</v>
      </c>
      <c r="I2222" s="15" t="str">
        <f>IF(A2222="", "", WEEKNUM(A2222))</f>
        <v/>
      </c>
    </row>
    <row r="2223" spans="8:9">
      <c r="H2223" s="15">
        <f>D2223*5 + E2223*4 + F2223*2 + G2223*2</f>
        <v>0</v>
      </c>
      <c r="I2223" s="15" t="str">
        <f>IF(A2223="", "", WEEKNUM(A2223))</f>
        <v/>
      </c>
    </row>
    <row r="2224" spans="8:9">
      <c r="H2224" s="15">
        <f>D2224*5 + E2224*4 + F2224*2 + G2224*2</f>
        <v>0</v>
      </c>
      <c r="I2224" s="15" t="str">
        <f>IF(A2224="", "", WEEKNUM(A2224))</f>
        <v/>
      </c>
    </row>
    <row r="2225" spans="8:9">
      <c r="H2225" s="15">
        <f>D2225*5 + E2225*4 + F2225*2 + G2225*2</f>
        <v>0</v>
      </c>
      <c r="I2225" s="15" t="str">
        <f>IF(A2225="", "", WEEKNUM(A2225))</f>
        <v/>
      </c>
    </row>
    <row r="2226" spans="8:9">
      <c r="H2226" s="15">
        <f>D2226*5 + E2226*4 + F2226*2 + G2226*2</f>
        <v>0</v>
      </c>
      <c r="I2226" s="15" t="str">
        <f>IF(A2226="", "", WEEKNUM(A2226))</f>
        <v/>
      </c>
    </row>
    <row r="2227" spans="8:9">
      <c r="H2227" s="15">
        <f>D2227*5 + E2227*4 + F2227*2 + G2227*2</f>
        <v>0</v>
      </c>
      <c r="I2227" s="15" t="str">
        <f>IF(A2227="", "", WEEKNUM(A2227))</f>
        <v/>
      </c>
    </row>
    <row r="2228" spans="8:9">
      <c r="H2228" s="15">
        <f>D2228*5 + E2228*4 + F2228*2 + G2228*2</f>
        <v>0</v>
      </c>
      <c r="I2228" s="15" t="str">
        <f>IF(A2228="", "", WEEKNUM(A2228))</f>
        <v/>
      </c>
    </row>
    <row r="2229" spans="8:9">
      <c r="H2229" s="15">
        <f>D2229*5 + E2229*4 + F2229*2 + G2229*2</f>
        <v>0</v>
      </c>
      <c r="I2229" s="15" t="str">
        <f>IF(A2229="", "", WEEKNUM(A2229))</f>
        <v/>
      </c>
    </row>
    <row r="2230" spans="8:9">
      <c r="H2230" s="15">
        <f>D2230*5 + E2230*4 + F2230*2 + G2230*2</f>
        <v>0</v>
      </c>
      <c r="I2230" s="15" t="str">
        <f>IF(A2230="", "", WEEKNUM(A2230))</f>
        <v/>
      </c>
    </row>
    <row r="2231" spans="8:9">
      <c r="H2231" s="15">
        <f>D2231*5 + E2231*4 + F2231*2 + G2231*2</f>
        <v>0</v>
      </c>
      <c r="I2231" s="15" t="str">
        <f>IF(A2231="", "", WEEKNUM(A2231))</f>
        <v/>
      </c>
    </row>
    <row r="2232" spans="8:9">
      <c r="H2232" s="15">
        <f>D2232*5 + E2232*4 + F2232*2 + G2232*2</f>
        <v>0</v>
      </c>
      <c r="I2232" s="15" t="str">
        <f>IF(A2232="", "", WEEKNUM(A2232))</f>
        <v/>
      </c>
    </row>
    <row r="2233" spans="8:9">
      <c r="H2233" s="15">
        <f>D2233*5 + E2233*4 + F2233*2 + G2233*2</f>
        <v>0</v>
      </c>
      <c r="I2233" s="15" t="str">
        <f>IF(A2233="", "", WEEKNUM(A2233))</f>
        <v/>
      </c>
    </row>
    <row r="2234" spans="8:9">
      <c r="H2234" s="15">
        <f>D2234*5 + E2234*4 + F2234*2 + G2234*2</f>
        <v>0</v>
      </c>
      <c r="I2234" s="15" t="str">
        <f>IF(A2234="", "", WEEKNUM(A2234))</f>
        <v/>
      </c>
    </row>
    <row r="2235" spans="8:9">
      <c r="H2235" s="15">
        <f>D2235*5 + E2235*4 + F2235*2 + G2235*2</f>
        <v>0</v>
      </c>
      <c r="I2235" s="15" t="str">
        <f>IF(A2235="", "", WEEKNUM(A2235))</f>
        <v/>
      </c>
    </row>
    <row r="2236" spans="8:9">
      <c r="H2236" s="15">
        <f>D2236*5 + E2236*4 + F2236*2 + G2236*2</f>
        <v>0</v>
      </c>
      <c r="I2236" s="15" t="str">
        <f>IF(A2236="", "", WEEKNUM(A2236))</f>
        <v/>
      </c>
    </row>
    <row r="2237" spans="8:9">
      <c r="H2237" s="15">
        <f>D2237*5 + E2237*4 + F2237*2 + G2237*2</f>
        <v>0</v>
      </c>
      <c r="I2237" s="15" t="str">
        <f>IF(A2237="", "", WEEKNUM(A2237))</f>
        <v/>
      </c>
    </row>
    <row r="2238" spans="8:9">
      <c r="H2238" s="15">
        <f>D2238*5 + E2238*4 + F2238*2 + G2238*2</f>
        <v>0</v>
      </c>
      <c r="I2238" s="15" t="str">
        <f>IF(A2238="", "", WEEKNUM(A2238))</f>
        <v/>
      </c>
    </row>
    <row r="2239" spans="8:9">
      <c r="H2239" s="15">
        <f>D2239*5 + E2239*4 + F2239*2 + G2239*2</f>
        <v>0</v>
      </c>
      <c r="I2239" s="15" t="str">
        <f>IF(A2239="", "", WEEKNUM(A2239))</f>
        <v/>
      </c>
    </row>
    <row r="2240" spans="8:9">
      <c r="H2240" s="15">
        <f>D2240*5 + E2240*4 + F2240*2 + G2240*2</f>
        <v>0</v>
      </c>
      <c r="I2240" s="15" t="str">
        <f>IF(A2240="", "", WEEKNUM(A2240))</f>
        <v/>
      </c>
    </row>
    <row r="2241" spans="8:9">
      <c r="H2241" s="15">
        <f>D2241*5 + E2241*4 + F2241*2 + G2241*2</f>
        <v>0</v>
      </c>
      <c r="I2241" s="15" t="str">
        <f>IF(A2241="", "", WEEKNUM(A2241))</f>
        <v/>
      </c>
    </row>
    <row r="2242" spans="8:9">
      <c r="H2242" s="15">
        <f>D2242*5 + E2242*4 + F2242*2 + G2242*2</f>
        <v>0</v>
      </c>
      <c r="I2242" s="15" t="str">
        <f>IF(A2242="", "", WEEKNUM(A2242))</f>
        <v/>
      </c>
    </row>
    <row r="2243" spans="8:9">
      <c r="H2243" s="15">
        <f>D2243*5 + E2243*4 + F2243*2 + G2243*2</f>
        <v>0</v>
      </c>
      <c r="I2243" s="15" t="str">
        <f>IF(A2243="", "", WEEKNUM(A2243))</f>
        <v/>
      </c>
    </row>
    <row r="2244" spans="8:9">
      <c r="H2244" s="15">
        <f>D2244*5 + E2244*4 + F2244*2 + G2244*2</f>
        <v>0</v>
      </c>
      <c r="I2244" s="15" t="str">
        <f>IF(A2244="", "", WEEKNUM(A2244))</f>
        <v/>
      </c>
    </row>
    <row r="2245" spans="8:9">
      <c r="H2245" s="15">
        <f>D2245*5 + E2245*4 + F2245*2 + G2245*2</f>
        <v>0</v>
      </c>
      <c r="I2245" s="15" t="str">
        <f>IF(A2245="", "", WEEKNUM(A2245))</f>
        <v/>
      </c>
    </row>
    <row r="2246" spans="8:9">
      <c r="H2246" s="15">
        <f>D2246*5 + E2246*4 + F2246*2 + G2246*2</f>
        <v>0</v>
      </c>
      <c r="I2246" s="15" t="str">
        <f>IF(A2246="", "", WEEKNUM(A2246))</f>
        <v/>
      </c>
    </row>
    <row r="2247" spans="8:9">
      <c r="H2247" s="15">
        <f>D2247*5 + E2247*4 + F2247*2 + G2247*2</f>
        <v>0</v>
      </c>
      <c r="I2247" s="15" t="str">
        <f>IF(A2247="", "", WEEKNUM(A2247))</f>
        <v/>
      </c>
    </row>
    <row r="2248" spans="8:9">
      <c r="H2248" s="15">
        <f>D2248*5 + E2248*4 + F2248*2 + G2248*2</f>
        <v>0</v>
      </c>
      <c r="I2248" s="15" t="str">
        <f>IF(A2248="", "", WEEKNUM(A2248))</f>
        <v/>
      </c>
    </row>
    <row r="2249" spans="8:9">
      <c r="H2249" s="15">
        <f>D2249*5 + E2249*4 + F2249*2 + G2249*2</f>
        <v>0</v>
      </c>
      <c r="I2249" s="15" t="str">
        <f>IF(A2249="", "", WEEKNUM(A2249))</f>
        <v/>
      </c>
    </row>
    <row r="2250" spans="8:9">
      <c r="H2250" s="15">
        <f>D2250*5 + E2250*4 + F2250*2 + G2250*2</f>
        <v>0</v>
      </c>
      <c r="I2250" s="15" t="str">
        <f>IF(A2250="", "", WEEKNUM(A2250))</f>
        <v/>
      </c>
    </row>
    <row r="2251" spans="8:9">
      <c r="H2251" s="15">
        <f>D2251*5 + E2251*4 + F2251*2 + G2251*2</f>
        <v>0</v>
      </c>
      <c r="I2251" s="15" t="str">
        <f>IF(A2251="", "", WEEKNUM(A2251))</f>
        <v/>
      </c>
    </row>
    <row r="2252" spans="8:9">
      <c r="H2252" s="15">
        <f>D2252*5 + E2252*4 + F2252*2 + G2252*2</f>
        <v>0</v>
      </c>
      <c r="I2252" s="15" t="str">
        <f>IF(A2252="", "", WEEKNUM(A2252))</f>
        <v/>
      </c>
    </row>
    <row r="2253" spans="8:9">
      <c r="H2253" s="15">
        <f>D2253*5 + E2253*4 + F2253*2 + G2253*2</f>
        <v>0</v>
      </c>
      <c r="I2253" s="15" t="str">
        <f>IF(A2253="", "", WEEKNUM(A2253))</f>
        <v/>
      </c>
    </row>
    <row r="2254" spans="8:9">
      <c r="H2254" s="15">
        <f>D2254*5 + E2254*4 + F2254*2 + G2254*2</f>
        <v>0</v>
      </c>
      <c r="I2254" s="15" t="str">
        <f>IF(A2254="", "", WEEKNUM(A2254))</f>
        <v/>
      </c>
    </row>
    <row r="2255" spans="8:9">
      <c r="H2255" s="15">
        <f>D2255*5 + E2255*4 + F2255*2 + G2255*2</f>
        <v>0</v>
      </c>
      <c r="I2255" s="15" t="str">
        <f>IF(A2255="", "", WEEKNUM(A2255))</f>
        <v/>
      </c>
    </row>
    <row r="2256" spans="8:9">
      <c r="H2256" s="15">
        <f>D2256*5 + E2256*4 + F2256*2 + G2256*2</f>
        <v>0</v>
      </c>
      <c r="I2256" s="15" t="str">
        <f>IF(A2256="", "", WEEKNUM(A2256))</f>
        <v/>
      </c>
    </row>
    <row r="2257" spans="8:9">
      <c r="H2257" s="15">
        <f>D2257*5 + E2257*4 + F2257*2 + G2257*2</f>
        <v>0</v>
      </c>
      <c r="I2257" s="15" t="str">
        <f>IF(A2257="", "", WEEKNUM(A2257))</f>
        <v/>
      </c>
    </row>
    <row r="2258" spans="8:9">
      <c r="H2258" s="15">
        <f>D2258*5 + E2258*4 + F2258*2 + G2258*2</f>
        <v>0</v>
      </c>
      <c r="I2258" s="15" t="str">
        <f>IF(A2258="", "", WEEKNUM(A2258))</f>
        <v/>
      </c>
    </row>
    <row r="2259" spans="8:9">
      <c r="H2259" s="15">
        <f>D2259*5 + E2259*4 + F2259*2 + G2259*2</f>
        <v>0</v>
      </c>
      <c r="I2259" s="15" t="str">
        <f>IF(A2259="", "", WEEKNUM(A2259))</f>
        <v/>
      </c>
    </row>
    <row r="2260" spans="8:9">
      <c r="H2260" s="15">
        <f>D2260*5 + E2260*4 + F2260*2 + G2260*2</f>
        <v>0</v>
      </c>
      <c r="I2260" s="15" t="str">
        <f>IF(A2260="", "", WEEKNUM(A2260))</f>
        <v/>
      </c>
    </row>
    <row r="2261" spans="8:9">
      <c r="H2261" s="15">
        <f>D2261*5 + E2261*4 + F2261*2 + G2261*2</f>
        <v>0</v>
      </c>
      <c r="I2261" s="15" t="str">
        <f>IF(A2261="", "", WEEKNUM(A2261))</f>
        <v/>
      </c>
    </row>
    <row r="2262" spans="8:9">
      <c r="H2262" s="15">
        <f>D2262*5 + E2262*4 + F2262*2 + G2262*2</f>
        <v>0</v>
      </c>
      <c r="I2262" s="15" t="str">
        <f>IF(A2262="", "", WEEKNUM(A2262))</f>
        <v/>
      </c>
    </row>
    <row r="2263" spans="8:9">
      <c r="H2263" s="15">
        <f>D2263*5 + E2263*4 + F2263*2 + G2263*2</f>
        <v>0</v>
      </c>
      <c r="I2263" s="15" t="str">
        <f>IF(A2263="", "", WEEKNUM(A2263))</f>
        <v/>
      </c>
    </row>
    <row r="2264" spans="8:9">
      <c r="H2264" s="15">
        <f>D2264*5 + E2264*4 + F2264*2 + G2264*2</f>
        <v>0</v>
      </c>
      <c r="I2264" s="15" t="str">
        <f>IF(A2264="", "", WEEKNUM(A2264))</f>
        <v/>
      </c>
    </row>
    <row r="2265" spans="8:9">
      <c r="H2265" s="15">
        <f>D2265*5 + E2265*4 + F2265*2 + G2265*2</f>
        <v>0</v>
      </c>
      <c r="I2265" s="15" t="str">
        <f>IF(A2265="", "", WEEKNUM(A2265))</f>
        <v/>
      </c>
    </row>
    <row r="2266" spans="8:9">
      <c r="H2266" s="15">
        <f>D2266*5 + E2266*4 + F2266*2 + G2266*2</f>
        <v>0</v>
      </c>
      <c r="I2266" s="15" t="str">
        <f>IF(A2266="", "", WEEKNUM(A2266))</f>
        <v/>
      </c>
    </row>
    <row r="2267" spans="8:9">
      <c r="H2267" s="15">
        <f>D2267*5 + E2267*4 + F2267*2 + G2267*2</f>
        <v>0</v>
      </c>
      <c r="I2267" s="15" t="str">
        <f>IF(A2267="", "", WEEKNUM(A2267))</f>
        <v/>
      </c>
    </row>
    <row r="2268" spans="8:9">
      <c r="H2268" s="15">
        <f>D2268*5 + E2268*4 + F2268*2 + G2268*2</f>
        <v>0</v>
      </c>
      <c r="I2268" s="15" t="str">
        <f>IF(A2268="", "", WEEKNUM(A2268))</f>
        <v/>
      </c>
    </row>
    <row r="2269" spans="8:9">
      <c r="H2269" s="15">
        <f>D2269*5 + E2269*4 + F2269*2 + G2269*2</f>
        <v>0</v>
      </c>
      <c r="I2269" s="15" t="str">
        <f>IF(A2269="", "", WEEKNUM(A2269))</f>
        <v/>
      </c>
    </row>
    <row r="2270" spans="8:9">
      <c r="H2270" s="15">
        <f>D2270*5 + E2270*4 + F2270*2 + G2270*2</f>
        <v>0</v>
      </c>
      <c r="I2270" s="15" t="str">
        <f>IF(A2270="", "", WEEKNUM(A2270))</f>
        <v/>
      </c>
    </row>
    <row r="2271" spans="8:9">
      <c r="H2271" s="15">
        <f>D2271*5 + E2271*4 + F2271*2 + G2271*2</f>
        <v>0</v>
      </c>
      <c r="I2271" s="15" t="str">
        <f>IF(A2271="", "", WEEKNUM(A2271))</f>
        <v/>
      </c>
    </row>
    <row r="2272" spans="8:9">
      <c r="H2272" s="15">
        <f>D2272*5 + E2272*4 + F2272*2 + G2272*2</f>
        <v>0</v>
      </c>
      <c r="I2272" s="15" t="str">
        <f>IF(A2272="", "", WEEKNUM(A2272))</f>
        <v/>
      </c>
    </row>
    <row r="2273" spans="8:9">
      <c r="H2273" s="15">
        <f>D2273*5 + E2273*4 + F2273*2 + G2273*2</f>
        <v>0</v>
      </c>
      <c r="I2273" s="15" t="str">
        <f>IF(A2273="", "", WEEKNUM(A2273))</f>
        <v/>
      </c>
    </row>
    <row r="2274" spans="8:9">
      <c r="H2274" s="15">
        <f>D2274*5 + E2274*4 + F2274*2 + G2274*2</f>
        <v>0</v>
      </c>
      <c r="I2274" s="15" t="str">
        <f>IF(A2274="", "", WEEKNUM(A2274))</f>
        <v/>
      </c>
    </row>
    <row r="2275" spans="8:9">
      <c r="H2275" s="15">
        <f>D2275*5 + E2275*4 + F2275*2 + G2275*2</f>
        <v>0</v>
      </c>
      <c r="I2275" s="15" t="str">
        <f>IF(A2275="", "", WEEKNUM(A2275))</f>
        <v/>
      </c>
    </row>
    <row r="2276" spans="8:9">
      <c r="H2276" s="15">
        <f>D2276*5 + E2276*4 + F2276*2 + G2276*2</f>
        <v>0</v>
      </c>
      <c r="I2276" s="15" t="str">
        <f>IF(A2276="", "", WEEKNUM(A2276))</f>
        <v/>
      </c>
    </row>
    <row r="2277" spans="8:9">
      <c r="H2277" s="15">
        <f>D2277*5 + E2277*4 + F2277*2 + G2277*2</f>
        <v>0</v>
      </c>
      <c r="I2277" s="15" t="str">
        <f>IF(A2277="", "", WEEKNUM(A2277))</f>
        <v/>
      </c>
    </row>
    <row r="2278" spans="8:9">
      <c r="H2278" s="15">
        <f>D2278*5 + E2278*4 + F2278*2 + G2278*2</f>
        <v>0</v>
      </c>
      <c r="I2278" s="15" t="str">
        <f>IF(A2278="", "", WEEKNUM(A2278))</f>
        <v/>
      </c>
    </row>
    <row r="2279" spans="8:9">
      <c r="H2279" s="15">
        <f>D2279*5 + E2279*4 + F2279*2 + G2279*2</f>
        <v>0</v>
      </c>
      <c r="I2279" s="15" t="str">
        <f>IF(A2279="", "", WEEKNUM(A2279))</f>
        <v/>
      </c>
    </row>
    <row r="2280" spans="8:9">
      <c r="H2280" s="15">
        <f>D2280*5 + E2280*4 + F2280*2 + G2280*2</f>
        <v>0</v>
      </c>
      <c r="I2280" s="15" t="str">
        <f>IF(A2280="", "", WEEKNUM(A2280))</f>
        <v/>
      </c>
    </row>
    <row r="2281" spans="8:9">
      <c r="H2281" s="15">
        <f>D2281*5 + E2281*4 + F2281*2 + G2281*2</f>
        <v>0</v>
      </c>
      <c r="I2281" s="15" t="str">
        <f>IF(A2281="", "", WEEKNUM(A2281))</f>
        <v/>
      </c>
    </row>
    <row r="2282" spans="8:9">
      <c r="H2282" s="15">
        <f>D2282*5 + E2282*4 + F2282*2 + G2282*2</f>
        <v>0</v>
      </c>
      <c r="I2282" s="15" t="str">
        <f>IF(A2282="", "", WEEKNUM(A2282))</f>
        <v/>
      </c>
    </row>
    <row r="2283" spans="8:9">
      <c r="H2283" s="15">
        <f>D2283*5 + E2283*4 + F2283*2 + G2283*2</f>
        <v>0</v>
      </c>
      <c r="I2283" s="15" t="str">
        <f>IF(A2283="", "", WEEKNUM(A2283))</f>
        <v/>
      </c>
    </row>
    <row r="2284" spans="8:9">
      <c r="H2284" s="15">
        <f>D2284*5 + E2284*4 + F2284*2 + G2284*2</f>
        <v>0</v>
      </c>
      <c r="I2284" s="15" t="str">
        <f>IF(A2284="", "", WEEKNUM(A2284))</f>
        <v/>
      </c>
    </row>
    <row r="2285" spans="8:9">
      <c r="H2285" s="15">
        <f>D2285*5 + E2285*4 + F2285*2 + G2285*2</f>
        <v>0</v>
      </c>
      <c r="I2285" s="15" t="str">
        <f>IF(A2285="", "", WEEKNUM(A2285))</f>
        <v/>
      </c>
    </row>
    <row r="2286" spans="8:9">
      <c r="H2286" s="15">
        <f>D2286*5 + E2286*4 + F2286*2 + G2286*2</f>
        <v>0</v>
      </c>
      <c r="I2286" s="15" t="str">
        <f>IF(A2286="", "", WEEKNUM(A2286))</f>
        <v/>
      </c>
    </row>
    <row r="2287" spans="8:9">
      <c r="H2287" s="15">
        <f>D2287*5 + E2287*4 + F2287*2 + G2287*2</f>
        <v>0</v>
      </c>
      <c r="I2287" s="15" t="str">
        <f>IF(A2287="", "", WEEKNUM(A2287))</f>
        <v/>
      </c>
    </row>
    <row r="2288" spans="8:9">
      <c r="H2288" s="15">
        <f>D2288*5 + E2288*4 + F2288*2 + G2288*2</f>
        <v>0</v>
      </c>
      <c r="I2288" s="15" t="str">
        <f>IF(A2288="", "", WEEKNUM(A2288))</f>
        <v/>
      </c>
    </row>
    <row r="2289" spans="8:9">
      <c r="H2289" s="15">
        <f>D2289*5 + E2289*4 + F2289*2 + G2289*2</f>
        <v>0</v>
      </c>
      <c r="I2289" s="15" t="str">
        <f>IF(A2289="", "", WEEKNUM(A2289))</f>
        <v/>
      </c>
    </row>
    <row r="2290" spans="8:9">
      <c r="H2290" s="15">
        <f>D2290*5 + E2290*4 + F2290*2 + G2290*2</f>
        <v>0</v>
      </c>
      <c r="I2290" s="15" t="str">
        <f>IF(A2290="", "", WEEKNUM(A2290))</f>
        <v/>
      </c>
    </row>
    <row r="2291" spans="8:9">
      <c r="H2291" s="15">
        <f>D2291*5 + E2291*4 + F2291*2 + G2291*2</f>
        <v>0</v>
      </c>
      <c r="I2291" s="15" t="str">
        <f>IF(A2291="", "", WEEKNUM(A2291))</f>
        <v/>
      </c>
    </row>
    <row r="2292" spans="8:9">
      <c r="H2292" s="15">
        <f>D2292*5 + E2292*4 + F2292*2 + G2292*2</f>
        <v>0</v>
      </c>
      <c r="I2292" s="15" t="str">
        <f>IF(A2292="", "", WEEKNUM(A2292))</f>
        <v/>
      </c>
    </row>
    <row r="2293" spans="8:9">
      <c r="H2293" s="15">
        <f>D2293*5 + E2293*4 + F2293*2 + G2293*2</f>
        <v>0</v>
      </c>
      <c r="I2293" s="15" t="str">
        <f>IF(A2293="", "", WEEKNUM(A2293))</f>
        <v/>
      </c>
    </row>
    <row r="2294" spans="8:9">
      <c r="H2294" s="15">
        <f>D2294*5 + E2294*4 + F2294*2 + G2294*2</f>
        <v>0</v>
      </c>
      <c r="I2294" s="15" t="str">
        <f>IF(A2294="", "", WEEKNUM(A2294))</f>
        <v/>
      </c>
    </row>
    <row r="2295" spans="8:9">
      <c r="H2295" s="15">
        <f>D2295*5 + E2295*4 + F2295*2 + G2295*2</f>
        <v>0</v>
      </c>
      <c r="I2295" s="15" t="str">
        <f>IF(A2295="", "", WEEKNUM(A2295))</f>
        <v/>
      </c>
    </row>
    <row r="2296" spans="8:9">
      <c r="H2296" s="15">
        <f>D2296*5 + E2296*4 + F2296*2 + G2296*2</f>
        <v>0</v>
      </c>
      <c r="I2296" s="15" t="str">
        <f>IF(A2296="", "", WEEKNUM(A2296))</f>
        <v/>
      </c>
    </row>
    <row r="2297" spans="8:9">
      <c r="H2297" s="15">
        <f>D2297*5 + E2297*4 + F2297*2 + G2297*2</f>
        <v>0</v>
      </c>
      <c r="I2297" s="15" t="str">
        <f>IF(A2297="", "", WEEKNUM(A2297))</f>
        <v/>
      </c>
    </row>
    <row r="2298" spans="8:9">
      <c r="H2298" s="15">
        <f>D2298*5 + E2298*4 + F2298*2 + G2298*2</f>
        <v>0</v>
      </c>
      <c r="I2298" s="15" t="str">
        <f>IF(A2298="", "", WEEKNUM(A2298))</f>
        <v/>
      </c>
    </row>
    <row r="2299" spans="8:9">
      <c r="H2299" s="15">
        <f>D2299*5 + E2299*4 + F2299*2 + G2299*2</f>
        <v>0</v>
      </c>
      <c r="I2299" s="15" t="str">
        <f>IF(A2299="", "", WEEKNUM(A2299))</f>
        <v/>
      </c>
    </row>
    <row r="2300" spans="8:9">
      <c r="H2300" s="15">
        <f>D2300*5 + E2300*4 + F2300*2 + G2300*2</f>
        <v>0</v>
      </c>
      <c r="I2300" s="15" t="str">
        <f>IF(A2300="", "", WEEKNUM(A2300))</f>
        <v/>
      </c>
    </row>
    <row r="2301" spans="8:9">
      <c r="H2301" s="15">
        <f>D2301*5 + E2301*4 + F2301*2 + G2301*2</f>
        <v>0</v>
      </c>
      <c r="I2301" s="15" t="str">
        <f>IF(A2301="", "", WEEKNUM(A2301))</f>
        <v/>
      </c>
    </row>
    <row r="2302" spans="8:9">
      <c r="H2302" s="15">
        <f>D2302*5 + E2302*4 + F2302*2 + G2302*2</f>
        <v>0</v>
      </c>
      <c r="I2302" s="15" t="str">
        <f>IF(A2302="", "", WEEKNUM(A2302))</f>
        <v/>
      </c>
    </row>
    <row r="2303" spans="8:9">
      <c r="H2303" s="15">
        <f>D2303*5 + E2303*4 + F2303*2 + G2303*2</f>
        <v>0</v>
      </c>
      <c r="I2303" s="15" t="str">
        <f>IF(A2303="", "", WEEKNUM(A2303))</f>
        <v/>
      </c>
    </row>
    <row r="2304" spans="8:9">
      <c r="H2304" s="15">
        <f>D2304*5 + E2304*4 + F2304*2 + G2304*2</f>
        <v>0</v>
      </c>
      <c r="I2304" s="15" t="str">
        <f>IF(A2304="", "", WEEKNUM(A2304))</f>
        <v/>
      </c>
    </row>
    <row r="2305" spans="8:9">
      <c r="H2305" s="15">
        <f>D2305*5 + E2305*4 + F2305*2 + G2305*2</f>
        <v>0</v>
      </c>
      <c r="I2305" s="15" t="str">
        <f>IF(A2305="", "", WEEKNUM(A2305))</f>
        <v/>
      </c>
    </row>
    <row r="2306" spans="8:9">
      <c r="H2306" s="15">
        <f>D2306*5 + E2306*4 + F2306*2 + G2306*2</f>
        <v>0</v>
      </c>
      <c r="I2306" s="15" t="str">
        <f>IF(A2306="", "", WEEKNUM(A2306))</f>
        <v/>
      </c>
    </row>
    <row r="2307" spans="8:9">
      <c r="H2307" s="15">
        <f>D2307*5 + E2307*4 + F2307*2 + G2307*2</f>
        <v>0</v>
      </c>
      <c r="I2307" s="15" t="str">
        <f>IF(A2307="", "", WEEKNUM(A2307))</f>
        <v/>
      </c>
    </row>
    <row r="2308" spans="8:9">
      <c r="H2308" s="15">
        <f>D2308*5 + E2308*4 + F2308*2 + G2308*2</f>
        <v>0</v>
      </c>
      <c r="I2308" s="15" t="str">
        <f>IF(A2308="", "", WEEKNUM(A2308))</f>
        <v/>
      </c>
    </row>
    <row r="2309" spans="8:9">
      <c r="H2309" s="15">
        <f>D2309*5 + E2309*4 + F2309*2 + G2309*2</f>
        <v>0</v>
      </c>
      <c r="I2309" s="15" t="str">
        <f>IF(A2309="", "", WEEKNUM(A2309))</f>
        <v/>
      </c>
    </row>
    <row r="2310" spans="8:9">
      <c r="H2310" s="15">
        <f>D2310*5 + E2310*4 + F2310*2 + G2310*2</f>
        <v>0</v>
      </c>
      <c r="I2310" s="15" t="str">
        <f>IF(A2310="", "", WEEKNUM(A2310))</f>
        <v/>
      </c>
    </row>
    <row r="2311" spans="8:9">
      <c r="H2311" s="15">
        <f>D2311*5 + E2311*4 + F2311*2 + G2311*2</f>
        <v>0</v>
      </c>
      <c r="I2311" s="15" t="str">
        <f>IF(A2311="", "", WEEKNUM(A2311))</f>
        <v/>
      </c>
    </row>
    <row r="2312" spans="8:9">
      <c r="H2312" s="15">
        <f>D2312*5 + E2312*4 + F2312*2 + G2312*2</f>
        <v>0</v>
      </c>
      <c r="I2312" s="15" t="str">
        <f>IF(A2312="", "", WEEKNUM(A2312))</f>
        <v/>
      </c>
    </row>
    <row r="2313" spans="8:9">
      <c r="H2313" s="15">
        <f>D2313*5 + E2313*4 + F2313*2 + G2313*2</f>
        <v>0</v>
      </c>
      <c r="I2313" s="15" t="str">
        <f>IF(A2313="", "", WEEKNUM(A2313))</f>
        <v/>
      </c>
    </row>
    <row r="2314" spans="8:9">
      <c r="H2314" s="15">
        <f>D2314*5 + E2314*4 + F2314*2 + G2314*2</f>
        <v>0</v>
      </c>
      <c r="I2314" s="15" t="str">
        <f>IF(A2314="", "", WEEKNUM(A2314))</f>
        <v/>
      </c>
    </row>
    <row r="2315" spans="8:9">
      <c r="H2315" s="15">
        <f>D2315*5 + E2315*4 + F2315*2 + G2315*2</f>
        <v>0</v>
      </c>
      <c r="I2315" s="15" t="str">
        <f>IF(A2315="", "", WEEKNUM(A2315))</f>
        <v/>
      </c>
    </row>
    <row r="2316" spans="8:9">
      <c r="H2316" s="15">
        <f>D2316*5 + E2316*4 + F2316*2 + G2316*2</f>
        <v>0</v>
      </c>
      <c r="I2316" s="15" t="str">
        <f>IF(A2316="", "", WEEKNUM(A2316))</f>
        <v/>
      </c>
    </row>
    <row r="2317" spans="8:9">
      <c r="H2317" s="15">
        <f>D2317*5 + E2317*4 + F2317*2 + G2317*2</f>
        <v>0</v>
      </c>
      <c r="I2317" s="15" t="str">
        <f>IF(A2317="", "", WEEKNUM(A2317))</f>
        <v/>
      </c>
    </row>
    <row r="2318" spans="8:9">
      <c r="H2318" s="15">
        <f>D2318*5 + E2318*4 + F2318*2 + G2318*2</f>
        <v>0</v>
      </c>
      <c r="I2318" s="15" t="str">
        <f>IF(A2318="", "", WEEKNUM(A2318))</f>
        <v/>
      </c>
    </row>
    <row r="2319" spans="8:9">
      <c r="H2319" s="15">
        <f>D2319*5 + E2319*4 + F2319*2 + G2319*2</f>
        <v>0</v>
      </c>
      <c r="I2319" s="15" t="str">
        <f>IF(A2319="", "", WEEKNUM(A2319))</f>
        <v/>
      </c>
    </row>
    <row r="2320" spans="8:9">
      <c r="H2320" s="15">
        <f>D2320*5 + E2320*4 + F2320*2 + G2320*2</f>
        <v>0</v>
      </c>
      <c r="I2320" s="15" t="str">
        <f>IF(A2320="", "", WEEKNUM(A2320))</f>
        <v/>
      </c>
    </row>
    <row r="2321" spans="8:9">
      <c r="H2321" s="15">
        <f>D2321*5 + E2321*4 + F2321*2 + G2321*2</f>
        <v>0</v>
      </c>
      <c r="I2321" s="15" t="str">
        <f>IF(A2321="", "", WEEKNUM(A2321))</f>
        <v/>
      </c>
    </row>
    <row r="2322" spans="8:9">
      <c r="H2322" s="15">
        <f>D2322*5 + E2322*4 + F2322*2 + G2322*2</f>
        <v>0</v>
      </c>
      <c r="I2322" s="15" t="str">
        <f>IF(A2322="", "", WEEKNUM(A2322))</f>
        <v/>
      </c>
    </row>
    <row r="2323" spans="8:9">
      <c r="H2323" s="15">
        <f>D2323*5 + E2323*4 + F2323*2 + G2323*2</f>
        <v>0</v>
      </c>
      <c r="I2323" s="15" t="str">
        <f>IF(A2323="", "", WEEKNUM(A2323))</f>
        <v/>
      </c>
    </row>
    <row r="2324" spans="8:9">
      <c r="H2324" s="15">
        <f>D2324*5 + E2324*4 + F2324*2 + G2324*2</f>
        <v>0</v>
      </c>
      <c r="I2324" s="15" t="str">
        <f>IF(A2324="", "", WEEKNUM(A2324))</f>
        <v/>
      </c>
    </row>
    <row r="2325" spans="8:9">
      <c r="H2325" s="15">
        <f>D2325*5 + E2325*4 + F2325*2 + G2325*2</f>
        <v>0</v>
      </c>
      <c r="I2325" s="15" t="str">
        <f>IF(A2325="", "", WEEKNUM(A2325))</f>
        <v/>
      </c>
    </row>
    <row r="2326" spans="8:9">
      <c r="H2326" s="15">
        <f>D2326*5 + E2326*4 + F2326*2 + G2326*2</f>
        <v>0</v>
      </c>
      <c r="I2326" s="15" t="str">
        <f>IF(A2326="", "", WEEKNUM(A2326))</f>
        <v/>
      </c>
    </row>
    <row r="2327" spans="8:9">
      <c r="H2327" s="15">
        <f>D2327*5 + E2327*4 + F2327*2 + G2327*2</f>
        <v>0</v>
      </c>
      <c r="I2327" s="15" t="str">
        <f>IF(A2327="", "", WEEKNUM(A2327))</f>
        <v/>
      </c>
    </row>
    <row r="2328" spans="8:9">
      <c r="H2328" s="15">
        <f>D2328*5 + E2328*4 + F2328*2 + G2328*2</f>
        <v>0</v>
      </c>
      <c r="I2328" s="15" t="str">
        <f>IF(A2328="", "", WEEKNUM(A2328))</f>
        <v/>
      </c>
    </row>
    <row r="2329" spans="8:9">
      <c r="H2329" s="15">
        <f>D2329*5 + E2329*4 + F2329*2 + G2329*2</f>
        <v>0</v>
      </c>
      <c r="I2329" s="15" t="str">
        <f>IF(A2329="", "", WEEKNUM(A2329))</f>
        <v/>
      </c>
    </row>
    <row r="2330" spans="8:9">
      <c r="H2330" s="15">
        <f>D2330*5 + E2330*4 + F2330*2 + G2330*2</f>
        <v>0</v>
      </c>
      <c r="I2330" s="15" t="str">
        <f>IF(A2330="", "", WEEKNUM(A2330))</f>
        <v/>
      </c>
    </row>
    <row r="2331" spans="8:9">
      <c r="H2331" s="15">
        <f>D2331*5 + E2331*4 + F2331*2 + G2331*2</f>
        <v>0</v>
      </c>
      <c r="I2331" s="15" t="str">
        <f>IF(A2331="", "", WEEKNUM(A2331))</f>
        <v/>
      </c>
    </row>
    <row r="2332" spans="8:9">
      <c r="H2332" s="15">
        <f>D2332*5 + E2332*4 + F2332*2 + G2332*2</f>
        <v>0</v>
      </c>
      <c r="I2332" s="15" t="str">
        <f>IF(A2332="", "", WEEKNUM(A2332))</f>
        <v/>
      </c>
    </row>
    <row r="2333" spans="8:9">
      <c r="H2333" s="15">
        <f>D2333*5 + E2333*4 + F2333*2 + G2333*2</f>
        <v>0</v>
      </c>
      <c r="I2333" s="15" t="str">
        <f>IF(A2333="", "", WEEKNUM(A2333))</f>
        <v/>
      </c>
    </row>
    <row r="2334" spans="8:9">
      <c r="H2334" s="15">
        <f>D2334*5 + E2334*4 + F2334*2 + G2334*2</f>
        <v>0</v>
      </c>
      <c r="I2334" s="15" t="str">
        <f>IF(A2334="", "", WEEKNUM(A2334))</f>
        <v/>
      </c>
    </row>
    <row r="2335" spans="8:9">
      <c r="H2335" s="15">
        <f>D2335*5 + E2335*4 + F2335*2 + G2335*2</f>
        <v>0</v>
      </c>
      <c r="I2335" s="15" t="str">
        <f>IF(A2335="", "", WEEKNUM(A2335))</f>
        <v/>
      </c>
    </row>
    <row r="2336" spans="8:9">
      <c r="H2336" s="15">
        <f>D2336*5 + E2336*4 + F2336*2 + G2336*2</f>
        <v>0</v>
      </c>
      <c r="I2336" s="15" t="str">
        <f>IF(A2336="", "", WEEKNUM(A2336))</f>
        <v/>
      </c>
    </row>
    <row r="2337" spans="8:9">
      <c r="H2337" s="15">
        <f>D2337*5 + E2337*4 + F2337*2 + G2337*2</f>
        <v>0</v>
      </c>
      <c r="I2337" s="15" t="str">
        <f>IF(A2337="", "", WEEKNUM(A2337))</f>
        <v/>
      </c>
    </row>
    <row r="2338" spans="8:9">
      <c r="H2338" s="15">
        <f>D2338*5 + E2338*4 + F2338*2 + G2338*2</f>
        <v>0</v>
      </c>
      <c r="I2338" s="15" t="str">
        <f>IF(A2338="", "", WEEKNUM(A2338))</f>
        <v/>
      </c>
    </row>
    <row r="2339" spans="8:9">
      <c r="H2339" s="15">
        <f>D2339*5 + E2339*4 + F2339*2 + G2339*2</f>
        <v>0</v>
      </c>
      <c r="I2339" s="15" t="str">
        <f>IF(A2339="", "", WEEKNUM(A2339))</f>
        <v/>
      </c>
    </row>
    <row r="2340" spans="8:9">
      <c r="H2340" s="15">
        <f>D2340*5 + E2340*4 + F2340*2 + G2340*2</f>
        <v>0</v>
      </c>
      <c r="I2340" s="15" t="str">
        <f>IF(A2340="", "", WEEKNUM(A2340))</f>
        <v/>
      </c>
    </row>
    <row r="2341" spans="8:9">
      <c r="H2341" s="15">
        <f>D2341*5 + E2341*4 + F2341*2 + G2341*2</f>
        <v>0</v>
      </c>
      <c r="I2341" s="15" t="str">
        <f>IF(A2341="", "", WEEKNUM(A2341))</f>
        <v/>
      </c>
    </row>
    <row r="2342" spans="8:9">
      <c r="H2342" s="15">
        <f>D2342*5 + E2342*4 + F2342*2 + G2342*2</f>
        <v>0</v>
      </c>
      <c r="I2342" s="15" t="str">
        <f>IF(A2342="", "", WEEKNUM(A2342))</f>
        <v/>
      </c>
    </row>
    <row r="2343" spans="8:9">
      <c r="H2343" s="15">
        <f>D2343*5 + E2343*4 + F2343*2 + G2343*2</f>
        <v>0</v>
      </c>
      <c r="I2343" s="15" t="str">
        <f>IF(A2343="", "", WEEKNUM(A2343))</f>
        <v/>
      </c>
    </row>
    <row r="2344" spans="8:9">
      <c r="H2344" s="15">
        <f>D2344*5 + E2344*4 + F2344*2 + G2344*2</f>
        <v>0</v>
      </c>
      <c r="I2344" s="15" t="str">
        <f>IF(A2344="", "", WEEKNUM(A2344))</f>
        <v/>
      </c>
    </row>
    <row r="2345" spans="8:9">
      <c r="H2345" s="15">
        <f>D2345*5 + E2345*4 + F2345*2 + G2345*2</f>
        <v>0</v>
      </c>
      <c r="I2345" s="15" t="str">
        <f>IF(A2345="", "", WEEKNUM(A2345))</f>
        <v/>
      </c>
    </row>
    <row r="2346" spans="8:9">
      <c r="H2346" s="15">
        <f>D2346*5 + E2346*4 + F2346*2 + G2346*2</f>
        <v>0</v>
      </c>
      <c r="I2346" s="15" t="str">
        <f>IF(A2346="", "", WEEKNUM(A2346))</f>
        <v/>
      </c>
    </row>
    <row r="2347" spans="8:9">
      <c r="H2347" s="15">
        <f>D2347*5 + E2347*4 + F2347*2 + G2347*2</f>
        <v>0</v>
      </c>
      <c r="I2347" s="15" t="str">
        <f>IF(A2347="", "", WEEKNUM(A2347))</f>
        <v/>
      </c>
    </row>
    <row r="2348" spans="8:9">
      <c r="H2348" s="15">
        <f>D2348*5 + E2348*4 + F2348*2 + G2348*2</f>
        <v>0</v>
      </c>
      <c r="I2348" s="15" t="str">
        <f>IF(A2348="", "", WEEKNUM(A2348))</f>
        <v/>
      </c>
    </row>
    <row r="2349" spans="8:9">
      <c r="H2349" s="15">
        <f>D2349*5 + E2349*4 + F2349*2 + G2349*2</f>
        <v>0</v>
      </c>
      <c r="I2349" s="15" t="str">
        <f>IF(A2349="", "", WEEKNUM(A2349))</f>
        <v/>
      </c>
    </row>
    <row r="2350" spans="8:9">
      <c r="H2350" s="15">
        <f>D2350*5 + E2350*4 + F2350*2 + G2350*2</f>
        <v>0</v>
      </c>
      <c r="I2350" s="15" t="str">
        <f>IF(A2350="", "", WEEKNUM(A2350))</f>
        <v/>
      </c>
    </row>
    <row r="2351" spans="8:9">
      <c r="H2351" s="15">
        <f>D2351*5 + E2351*4 + F2351*2 + G2351*2</f>
        <v>0</v>
      </c>
      <c r="I2351" s="15" t="str">
        <f>IF(A2351="", "", WEEKNUM(A2351))</f>
        <v/>
      </c>
    </row>
    <row r="2352" spans="8:9">
      <c r="H2352" s="15">
        <f>D2352*5 + E2352*4 + F2352*2 + G2352*2</f>
        <v>0</v>
      </c>
      <c r="I2352" s="15" t="str">
        <f>IF(A2352="", "", WEEKNUM(A2352))</f>
        <v/>
      </c>
    </row>
    <row r="2353" spans="8:9">
      <c r="H2353" s="15">
        <f>D2353*5 + E2353*4 + F2353*2 + G2353*2</f>
        <v>0</v>
      </c>
      <c r="I2353" s="15" t="str">
        <f>IF(A2353="", "", WEEKNUM(A2353))</f>
        <v/>
      </c>
    </row>
    <row r="2354" spans="8:9">
      <c r="H2354" s="15">
        <f>D2354*5 + E2354*4 + F2354*2 + G2354*2</f>
        <v>0</v>
      </c>
      <c r="I2354" s="15" t="str">
        <f>IF(A2354="", "", WEEKNUM(A2354))</f>
        <v/>
      </c>
    </row>
    <row r="2355" spans="8:9">
      <c r="H2355" s="15">
        <f>D2355*5 + E2355*4 + F2355*2 + G2355*2</f>
        <v>0</v>
      </c>
      <c r="I2355" s="15" t="str">
        <f>IF(A2355="", "", WEEKNUM(A2355))</f>
        <v/>
      </c>
    </row>
    <row r="2356" spans="8:9">
      <c r="H2356" s="15">
        <f>D2356*5 + E2356*4 + F2356*2 + G2356*2</f>
        <v>0</v>
      </c>
      <c r="I2356" s="15" t="str">
        <f>IF(A2356="", "", WEEKNUM(A2356))</f>
        <v/>
      </c>
    </row>
    <row r="2357" spans="8:9">
      <c r="H2357" s="15">
        <f>D2357*5 + E2357*4 + F2357*2 + G2357*2</f>
        <v>0</v>
      </c>
      <c r="I2357" s="15" t="str">
        <f>IF(A2357="", "", WEEKNUM(A2357))</f>
        <v/>
      </c>
    </row>
    <row r="2358" spans="8:9">
      <c r="H2358" s="15">
        <f>D2358*5 + E2358*4 + F2358*2 + G2358*2</f>
        <v>0</v>
      </c>
      <c r="I2358" s="15" t="str">
        <f>IF(A2358="", "", WEEKNUM(A2358))</f>
        <v/>
      </c>
    </row>
    <row r="2359" spans="8:9">
      <c r="H2359" s="15">
        <f>D2359*5 + E2359*4 + F2359*2 + G2359*2</f>
        <v>0</v>
      </c>
      <c r="I2359" s="15" t="str">
        <f>IF(A2359="", "", WEEKNUM(A2359))</f>
        <v/>
      </c>
    </row>
    <row r="2360" spans="8:9">
      <c r="H2360" s="15">
        <f>D2360*5 + E2360*4 + F2360*2 + G2360*2</f>
        <v>0</v>
      </c>
      <c r="I2360" s="15" t="str">
        <f>IF(A2360="", "", WEEKNUM(A2360))</f>
        <v/>
      </c>
    </row>
    <row r="2361" spans="8:9">
      <c r="H2361" s="15">
        <f>D2361*5 + E2361*4 + F2361*2 + G2361*2</f>
        <v>0</v>
      </c>
      <c r="I2361" s="15" t="str">
        <f>IF(A2361="", "", WEEKNUM(A2361))</f>
        <v/>
      </c>
    </row>
    <row r="2362" spans="8:9">
      <c r="H2362" s="15">
        <f>D2362*5 + E2362*4 + F2362*2 + G2362*2</f>
        <v>0</v>
      </c>
      <c r="I2362" s="15" t="str">
        <f>IF(A2362="", "", WEEKNUM(A2362))</f>
        <v/>
      </c>
    </row>
    <row r="2363" spans="8:9">
      <c r="H2363" s="15">
        <f>D2363*5 + E2363*4 + F2363*2 + G2363*2</f>
        <v>0</v>
      </c>
      <c r="I2363" s="15" t="str">
        <f>IF(A2363="", "", WEEKNUM(A2363))</f>
        <v/>
      </c>
    </row>
    <row r="2364" spans="8:9">
      <c r="H2364" s="15">
        <f>D2364*5 + E2364*4 + F2364*2 + G2364*2</f>
        <v>0</v>
      </c>
      <c r="I2364" s="15" t="str">
        <f>IF(A2364="", "", WEEKNUM(A2364))</f>
        <v/>
      </c>
    </row>
    <row r="2365" spans="8:9">
      <c r="H2365" s="15">
        <f>D2365*5 + E2365*4 + F2365*2 + G2365*2</f>
        <v>0</v>
      </c>
      <c r="I2365" s="15" t="str">
        <f>IF(A2365="", "", WEEKNUM(A2365))</f>
        <v/>
      </c>
    </row>
    <row r="2366" spans="8:9">
      <c r="H2366" s="15">
        <f>D2366*5 + E2366*4 + F2366*2 + G2366*2</f>
        <v>0</v>
      </c>
      <c r="I2366" s="15" t="str">
        <f>IF(A2366="", "", WEEKNUM(A2366))</f>
        <v/>
      </c>
    </row>
    <row r="2367" spans="8:9">
      <c r="H2367" s="15">
        <f>D2367*5 + E2367*4 + F2367*2 + G2367*2</f>
        <v>0</v>
      </c>
      <c r="I2367" s="15" t="str">
        <f>IF(A2367="", "", WEEKNUM(A2367))</f>
        <v/>
      </c>
    </row>
    <row r="2368" spans="8:9">
      <c r="H2368" s="15">
        <f>D2368*5 + E2368*4 + F2368*2 + G2368*2</f>
        <v>0</v>
      </c>
      <c r="I2368" s="15" t="str">
        <f>IF(A2368="", "", WEEKNUM(A2368))</f>
        <v/>
      </c>
    </row>
    <row r="2369" spans="8:9">
      <c r="H2369" s="15">
        <f>D2369*5 + E2369*4 + F2369*2 + G2369*2</f>
        <v>0</v>
      </c>
      <c r="I2369" s="15" t="str">
        <f>IF(A2369="", "", WEEKNUM(A2369))</f>
        <v/>
      </c>
    </row>
    <row r="2370" spans="8:9">
      <c r="H2370" s="15">
        <f>D2370*5 + E2370*4 + F2370*2 + G2370*2</f>
        <v>0</v>
      </c>
      <c r="I2370" s="15" t="str">
        <f>IF(A2370="", "", WEEKNUM(A2370))</f>
        <v/>
      </c>
    </row>
    <row r="2371" spans="8:9">
      <c r="H2371" s="15">
        <f>D2371*5 + E2371*4 + F2371*2 + G2371*2</f>
        <v>0</v>
      </c>
      <c r="I2371" s="15" t="str">
        <f>IF(A2371="", "", WEEKNUM(A2371))</f>
        <v/>
      </c>
    </row>
    <row r="2372" spans="8:9">
      <c r="H2372" s="15">
        <f>D2372*5 + E2372*4 + F2372*2 + G2372*2</f>
        <v>0</v>
      </c>
      <c r="I2372" s="15" t="str">
        <f>IF(A2372="", "", WEEKNUM(A2372))</f>
        <v/>
      </c>
    </row>
    <row r="2373" spans="8:9">
      <c r="H2373" s="15">
        <f>D2373*5 + E2373*4 + F2373*2 + G2373*2</f>
        <v>0</v>
      </c>
      <c r="I2373" s="15" t="str">
        <f>IF(A2373="", "", WEEKNUM(A2373))</f>
        <v/>
      </c>
    </row>
    <row r="2374" spans="8:9">
      <c r="H2374" s="15">
        <f>D2374*5 + E2374*4 + F2374*2 + G2374*2</f>
        <v>0</v>
      </c>
      <c r="I2374" s="15" t="str">
        <f>IF(A2374="", "", WEEKNUM(A2374))</f>
        <v/>
      </c>
    </row>
    <row r="2375" spans="8:9">
      <c r="H2375" s="15">
        <f>D2375*5 + E2375*4 + F2375*2 + G2375*2</f>
        <v>0</v>
      </c>
      <c r="I2375" s="15" t="str">
        <f>IF(A2375="", "", WEEKNUM(A2375))</f>
        <v/>
      </c>
    </row>
    <row r="2376" spans="8:9">
      <c r="H2376" s="15">
        <f>D2376*5 + E2376*4 + F2376*2 + G2376*2</f>
        <v>0</v>
      </c>
      <c r="I2376" s="15" t="str">
        <f>IF(A2376="", "", WEEKNUM(A2376))</f>
        <v/>
      </c>
    </row>
    <row r="2377" spans="8:9">
      <c r="H2377" s="15">
        <f>D2377*5 + E2377*4 + F2377*2 + G2377*2</f>
        <v>0</v>
      </c>
      <c r="I2377" s="15" t="str">
        <f>IF(A2377="", "", WEEKNUM(A2377))</f>
        <v/>
      </c>
    </row>
    <row r="2378" spans="8:9">
      <c r="H2378" s="15">
        <f>D2378*5 + E2378*4 + F2378*2 + G2378*2</f>
        <v>0</v>
      </c>
      <c r="I2378" s="15" t="str">
        <f>IF(A2378="", "", WEEKNUM(A2378))</f>
        <v/>
      </c>
    </row>
    <row r="2379" spans="8:9">
      <c r="H2379" s="15">
        <f>D2379*5 + E2379*4 + F2379*2 + G2379*2</f>
        <v>0</v>
      </c>
      <c r="I2379" s="15" t="str">
        <f>IF(A2379="", "", WEEKNUM(A2379))</f>
        <v/>
      </c>
    </row>
    <row r="2380" spans="8:9">
      <c r="H2380" s="15">
        <f>D2380*5 + E2380*4 + F2380*2 + G2380*2</f>
        <v>0</v>
      </c>
      <c r="I2380" s="15" t="str">
        <f>IF(A2380="", "", WEEKNUM(A2380))</f>
        <v/>
      </c>
    </row>
    <row r="2381" spans="8:9">
      <c r="H2381" s="15">
        <f>D2381*5 + E2381*4 + F2381*2 + G2381*2</f>
        <v>0</v>
      </c>
      <c r="I2381" s="15" t="str">
        <f>IF(A2381="", "", WEEKNUM(A2381))</f>
        <v/>
      </c>
    </row>
    <row r="2382" spans="8:9">
      <c r="H2382" s="15">
        <f>D2382*5 + E2382*4 + F2382*2 + G2382*2</f>
        <v>0</v>
      </c>
      <c r="I2382" s="15" t="str">
        <f>IF(A2382="", "", WEEKNUM(A2382))</f>
        <v/>
      </c>
    </row>
    <row r="2383" spans="8:9">
      <c r="H2383" s="15">
        <f>D2383*5 + E2383*4 + F2383*2 + G2383*2</f>
        <v>0</v>
      </c>
      <c r="I2383" s="15" t="str">
        <f>IF(A2383="", "", WEEKNUM(A2383))</f>
        <v/>
      </c>
    </row>
    <row r="2384" spans="8:9">
      <c r="H2384" s="15">
        <f>D2384*5 + E2384*4 + F2384*2 + G2384*2</f>
        <v>0</v>
      </c>
      <c r="I2384" s="15" t="str">
        <f>IF(A2384="", "", WEEKNUM(A2384))</f>
        <v/>
      </c>
    </row>
    <row r="2385" spans="8:9">
      <c r="H2385" s="15">
        <f>D2385*5 + E2385*4 + F2385*2 + G2385*2</f>
        <v>0</v>
      </c>
      <c r="I2385" s="15" t="str">
        <f>IF(A2385="", "", WEEKNUM(A2385))</f>
        <v/>
      </c>
    </row>
    <row r="2386" spans="8:9">
      <c r="H2386" s="15">
        <f>D2386*5 + E2386*4 + F2386*2 + G2386*2</f>
        <v>0</v>
      </c>
      <c r="I2386" s="15" t="str">
        <f>IF(A2386="", "", WEEKNUM(A2386))</f>
        <v/>
      </c>
    </row>
    <row r="2387" spans="8:9">
      <c r="H2387" s="15">
        <f>D2387*5 + E2387*4 + F2387*2 + G2387*2</f>
        <v>0</v>
      </c>
      <c r="I2387" s="15" t="str">
        <f>IF(A2387="", "", WEEKNUM(A2387))</f>
        <v/>
      </c>
    </row>
    <row r="2388" spans="8:9">
      <c r="H2388" s="15">
        <f>D2388*5 + E2388*4 + F2388*2 + G2388*2</f>
        <v>0</v>
      </c>
      <c r="I2388" s="15" t="str">
        <f>IF(A2388="", "", WEEKNUM(A2388))</f>
        <v/>
      </c>
    </row>
    <row r="2389" spans="8:9">
      <c r="H2389" s="15">
        <f>D2389*5 + E2389*4 + F2389*2 + G2389*2</f>
        <v>0</v>
      </c>
      <c r="I2389" s="15" t="str">
        <f>IF(A2389="", "", WEEKNUM(A2389))</f>
        <v/>
      </c>
    </row>
    <row r="2390" spans="8:9">
      <c r="H2390" s="15">
        <f>D2390*5 + E2390*4 + F2390*2 + G2390*2</f>
        <v>0</v>
      </c>
      <c r="I2390" s="15" t="str">
        <f>IF(A2390="", "", WEEKNUM(A2390))</f>
        <v/>
      </c>
    </row>
    <row r="2391" spans="8:9">
      <c r="H2391" s="15">
        <f>D2391*5 + E2391*4 + F2391*2 + G2391*2</f>
        <v>0</v>
      </c>
      <c r="I2391" s="15" t="str">
        <f>IF(A2391="", "", WEEKNUM(A2391))</f>
        <v/>
      </c>
    </row>
    <row r="2392" spans="8:9">
      <c r="H2392" s="15">
        <f>D2392*5 + E2392*4 + F2392*2 + G2392*2</f>
        <v>0</v>
      </c>
      <c r="I2392" s="15" t="str">
        <f>IF(A2392="", "", WEEKNUM(A2392))</f>
        <v/>
      </c>
    </row>
    <row r="2393" spans="8:9">
      <c r="H2393" s="15">
        <f>D2393*5 + E2393*4 + F2393*2 + G2393*2</f>
        <v>0</v>
      </c>
      <c r="I2393" s="15" t="str">
        <f>IF(A2393="", "", WEEKNUM(A2393))</f>
        <v/>
      </c>
    </row>
    <row r="2394" spans="8:9">
      <c r="H2394" s="15">
        <f>D2394*5 + E2394*4 + F2394*2 + G2394*2</f>
        <v>0</v>
      </c>
      <c r="I2394" s="15" t="str">
        <f>IF(A2394="", "", WEEKNUM(A2394))</f>
        <v/>
      </c>
    </row>
    <row r="2395" spans="8:9">
      <c r="H2395" s="15">
        <f>D2395*5 + E2395*4 + F2395*2 + G2395*2</f>
        <v>0</v>
      </c>
      <c r="I2395" s="15" t="str">
        <f>IF(A2395="", "", WEEKNUM(A2395))</f>
        <v/>
      </c>
    </row>
    <row r="2396" spans="8:9">
      <c r="H2396" s="15">
        <f>D2396*5 + E2396*4 + F2396*2 + G2396*2</f>
        <v>0</v>
      </c>
      <c r="I2396" s="15" t="str">
        <f>IF(A2396="", "", WEEKNUM(A2396))</f>
        <v/>
      </c>
    </row>
    <row r="2397" spans="8:9">
      <c r="H2397" s="15">
        <f>D2397*5 + E2397*4 + F2397*2 + G2397*2</f>
        <v>0</v>
      </c>
      <c r="I2397" s="15" t="str">
        <f>IF(A2397="", "", WEEKNUM(A2397))</f>
        <v/>
      </c>
    </row>
    <row r="2398" spans="8:9">
      <c r="H2398" s="15">
        <f>D2398*5 + E2398*4 + F2398*2 + G2398*2</f>
        <v>0</v>
      </c>
      <c r="I2398" s="15" t="str">
        <f>IF(A2398="", "", WEEKNUM(A2398))</f>
        <v/>
      </c>
    </row>
    <row r="2399" spans="8:9">
      <c r="H2399" s="15">
        <f>D2399*5 + E2399*4 + F2399*2 + G2399*2</f>
        <v>0</v>
      </c>
      <c r="I2399" s="15" t="str">
        <f>IF(A2399="", "", WEEKNUM(A2399))</f>
        <v/>
      </c>
    </row>
    <row r="2400" spans="8:9">
      <c r="H2400" s="15">
        <f>D2400*5 + E2400*4 + F2400*2 + G2400*2</f>
        <v>0</v>
      </c>
      <c r="I2400" s="15" t="str">
        <f>IF(A2400="", "", WEEKNUM(A2400))</f>
        <v/>
      </c>
    </row>
    <row r="2401" spans="8:9">
      <c r="H2401" s="15">
        <f>D2401*5 + E2401*4 + F2401*2 + G2401*2</f>
        <v>0</v>
      </c>
      <c r="I2401" s="15" t="str">
        <f>IF(A2401="", "", WEEKNUM(A2401))</f>
        <v/>
      </c>
    </row>
    <row r="2402" spans="8:9">
      <c r="H2402" s="15">
        <f>D2402*5 + E2402*4 + F2402*2 + G2402*2</f>
        <v>0</v>
      </c>
      <c r="I2402" s="15" t="str">
        <f>IF(A2402="", "", WEEKNUM(A2402))</f>
        <v/>
      </c>
    </row>
    <row r="2403" spans="8:9">
      <c r="H2403" s="15">
        <f>D2403*5 + E2403*4 + F2403*2 + G2403*2</f>
        <v>0</v>
      </c>
      <c r="I2403" s="15" t="str">
        <f>IF(A2403="", "", WEEKNUM(A2403))</f>
        <v/>
      </c>
    </row>
    <row r="2404" spans="8:9">
      <c r="H2404" s="15">
        <f>D2404*5 + E2404*4 + F2404*2 + G2404*2</f>
        <v>0</v>
      </c>
      <c r="I2404" s="15" t="str">
        <f>IF(A2404="", "", WEEKNUM(A2404))</f>
        <v/>
      </c>
    </row>
    <row r="2405" spans="8:9">
      <c r="H2405" s="15">
        <f>D2405*5 + E2405*4 + F2405*2 + G2405*2</f>
        <v>0</v>
      </c>
      <c r="I2405" s="15" t="str">
        <f>IF(A2405="", "", WEEKNUM(A2405))</f>
        <v/>
      </c>
    </row>
    <row r="2406" spans="8:9">
      <c r="H2406" s="15">
        <f>D2406*5 + E2406*4 + F2406*2 + G2406*2</f>
        <v>0</v>
      </c>
      <c r="I2406" s="15" t="str">
        <f>IF(A2406="", "", WEEKNUM(A2406))</f>
        <v/>
      </c>
    </row>
    <row r="2407" spans="8:9">
      <c r="H2407" s="15">
        <f>D2407*5 + E2407*4 + F2407*2 + G2407*2</f>
        <v>0</v>
      </c>
      <c r="I2407" s="15" t="str">
        <f>IF(A2407="", "", WEEKNUM(A2407))</f>
        <v/>
      </c>
    </row>
    <row r="2408" spans="8:9">
      <c r="H2408" s="15">
        <f>D2408*5 + E2408*4 + F2408*2 + G2408*2</f>
        <v>0</v>
      </c>
      <c r="I2408" s="15" t="str">
        <f>IF(A2408="", "", WEEKNUM(A2408))</f>
        <v/>
      </c>
    </row>
    <row r="2409" spans="8:9">
      <c r="H2409" s="15">
        <f>D2409*5 + E2409*4 + F2409*2 + G2409*2</f>
        <v>0</v>
      </c>
      <c r="I2409" s="15" t="str">
        <f>IF(A2409="", "", WEEKNUM(A2409))</f>
        <v/>
      </c>
    </row>
    <row r="2410" spans="8:9">
      <c r="H2410" s="15">
        <f>D2410*5 + E2410*4 + F2410*2 + G2410*2</f>
        <v>0</v>
      </c>
      <c r="I2410" s="15" t="str">
        <f>IF(A2410="", "", WEEKNUM(A2410))</f>
        <v/>
      </c>
    </row>
    <row r="2411" spans="8:9">
      <c r="H2411" s="15">
        <f>D2411*5 + E2411*4 + F2411*2 + G2411*2</f>
        <v>0</v>
      </c>
      <c r="I2411" s="15" t="str">
        <f>IF(A2411="", "", WEEKNUM(A2411))</f>
        <v/>
      </c>
    </row>
    <row r="2412" spans="8:9">
      <c r="H2412" s="15">
        <f>D2412*5 + E2412*4 + F2412*2 + G2412*2</f>
        <v>0</v>
      </c>
      <c r="I2412" s="15" t="str">
        <f>IF(A2412="", "", WEEKNUM(A2412))</f>
        <v/>
      </c>
    </row>
    <row r="2413" spans="8:9">
      <c r="H2413" s="15">
        <f>D2413*5 + E2413*4 + F2413*2 + G2413*2</f>
        <v>0</v>
      </c>
      <c r="I2413" s="15" t="str">
        <f>IF(A2413="", "", WEEKNUM(A2413))</f>
        <v/>
      </c>
    </row>
    <row r="2414" spans="8:9">
      <c r="H2414" s="15">
        <f>D2414*5 + E2414*4 + F2414*2 + G2414*2</f>
        <v>0</v>
      </c>
      <c r="I2414" s="15" t="str">
        <f>IF(A2414="", "", WEEKNUM(A2414))</f>
        <v/>
      </c>
    </row>
    <row r="2415" spans="8:9">
      <c r="H2415" s="15">
        <f>D2415*5 + E2415*4 + F2415*2 + G2415*2</f>
        <v>0</v>
      </c>
      <c r="I2415" s="15" t="str">
        <f>IF(A2415="", "", WEEKNUM(A2415))</f>
        <v/>
      </c>
    </row>
    <row r="2416" spans="8:9">
      <c r="H2416" s="15">
        <f>D2416*5 + E2416*4 + F2416*2 + G2416*2</f>
        <v>0</v>
      </c>
      <c r="I2416" s="15" t="str">
        <f>IF(A2416="", "", WEEKNUM(A2416))</f>
        <v/>
      </c>
    </row>
    <row r="2417" spans="8:9">
      <c r="H2417" s="15">
        <f>D2417*5 + E2417*4 + F2417*2 + G2417*2</f>
        <v>0</v>
      </c>
      <c r="I2417" s="15" t="str">
        <f>IF(A2417="", "", WEEKNUM(A2417))</f>
        <v/>
      </c>
    </row>
    <row r="2418" spans="8:9">
      <c r="H2418" s="15">
        <f>D2418*5 + E2418*4 + F2418*2 + G2418*2</f>
        <v>0</v>
      </c>
      <c r="I2418" s="15" t="str">
        <f>IF(A2418="", "", WEEKNUM(A2418))</f>
        <v/>
      </c>
    </row>
    <row r="2419" spans="8:9">
      <c r="H2419" s="15">
        <f>D2419*5 + E2419*4 + F2419*2 + G2419*2</f>
        <v>0</v>
      </c>
      <c r="I2419" s="15" t="str">
        <f>IF(A2419="", "", WEEKNUM(A2419))</f>
        <v/>
      </c>
    </row>
    <row r="2420" spans="8:9">
      <c r="H2420" s="15">
        <f>D2420*5 + E2420*4 + F2420*2 + G2420*2</f>
        <v>0</v>
      </c>
      <c r="I2420" s="15" t="str">
        <f>IF(A2420="", "", WEEKNUM(A2420))</f>
        <v/>
      </c>
    </row>
    <row r="2421" spans="8:9">
      <c r="H2421" s="15">
        <f>D2421*5 + E2421*4 + F2421*2 + G2421*2</f>
        <v>0</v>
      </c>
      <c r="I2421" s="15" t="str">
        <f>IF(A2421="", "", WEEKNUM(A2421))</f>
        <v/>
      </c>
    </row>
    <row r="2422" spans="8:9">
      <c r="H2422" s="15">
        <f>D2422*5 + E2422*4 + F2422*2 + G2422*2</f>
        <v>0</v>
      </c>
      <c r="I2422" s="15" t="str">
        <f>IF(A2422="", "", WEEKNUM(A2422))</f>
        <v/>
      </c>
    </row>
    <row r="2423" spans="8:9">
      <c r="H2423" s="15">
        <f>D2423*5 + E2423*4 + F2423*2 + G2423*2</f>
        <v>0</v>
      </c>
      <c r="I2423" s="15" t="str">
        <f>IF(A2423="", "", WEEKNUM(A2423))</f>
        <v/>
      </c>
    </row>
    <row r="2424" spans="8:9">
      <c r="H2424" s="15">
        <f>D2424*5 + E2424*4 + F2424*2 + G2424*2</f>
        <v>0</v>
      </c>
      <c r="I2424" s="15" t="str">
        <f>IF(A2424="", "", WEEKNUM(A2424))</f>
        <v/>
      </c>
    </row>
    <row r="2425" spans="8:9">
      <c r="H2425" s="15">
        <f>D2425*5 + E2425*4 + F2425*2 + G2425*2</f>
        <v>0</v>
      </c>
      <c r="I2425" s="15" t="str">
        <f>IF(A2425="", "", WEEKNUM(A2425))</f>
        <v/>
      </c>
    </row>
    <row r="2426" spans="8:9">
      <c r="H2426" s="15">
        <f>D2426*5 + E2426*4 + F2426*2 + G2426*2</f>
        <v>0</v>
      </c>
      <c r="I2426" s="15" t="str">
        <f>IF(A2426="", "", WEEKNUM(A2426))</f>
        <v/>
      </c>
    </row>
    <row r="2427" spans="8:9">
      <c r="H2427" s="15">
        <f>D2427*5 + E2427*4 + F2427*2 + G2427*2</f>
        <v>0</v>
      </c>
      <c r="I2427" s="15" t="str">
        <f>IF(A2427="", "", WEEKNUM(A2427))</f>
        <v/>
      </c>
    </row>
    <row r="2428" spans="8:9">
      <c r="H2428" s="15">
        <f>D2428*5 + E2428*4 + F2428*2 + G2428*2</f>
        <v>0</v>
      </c>
      <c r="I2428" s="15" t="str">
        <f>IF(A2428="", "", WEEKNUM(A2428))</f>
        <v/>
      </c>
    </row>
    <row r="2429" spans="8:9">
      <c r="H2429" s="15">
        <f>D2429*5 + E2429*4 + F2429*2 + G2429*2</f>
        <v>0</v>
      </c>
      <c r="I2429" s="15" t="str">
        <f>IF(A2429="", "", WEEKNUM(A2429))</f>
        <v/>
      </c>
    </row>
    <row r="2430" spans="8:9">
      <c r="H2430" s="15">
        <f>D2430*5 + E2430*4 + F2430*2 + G2430*2</f>
        <v>0</v>
      </c>
      <c r="I2430" s="15" t="str">
        <f>IF(A2430="", "", WEEKNUM(A2430))</f>
        <v/>
      </c>
    </row>
    <row r="2431" spans="8:9">
      <c r="H2431" s="15">
        <f>D2431*5 + E2431*4 + F2431*2 + G2431*2</f>
        <v>0</v>
      </c>
      <c r="I2431" s="15" t="str">
        <f>IF(A2431="", "", WEEKNUM(A2431))</f>
        <v/>
      </c>
    </row>
    <row r="2432" spans="8:9">
      <c r="H2432" s="15">
        <f>D2432*5 + E2432*4 + F2432*2 + G2432*2</f>
        <v>0</v>
      </c>
      <c r="I2432" s="15" t="str">
        <f>IF(A2432="", "", WEEKNUM(A2432))</f>
        <v/>
      </c>
    </row>
    <row r="2433" spans="8:9">
      <c r="H2433" s="15">
        <f>D2433*5 + E2433*4 + F2433*2 + G2433*2</f>
        <v>0</v>
      </c>
      <c r="I2433" s="15" t="str">
        <f>IF(A2433="", "", WEEKNUM(A2433))</f>
        <v/>
      </c>
    </row>
    <row r="2434" spans="8:9">
      <c r="H2434" s="15">
        <f>D2434*5 + E2434*4 + F2434*2 + G2434*2</f>
        <v>0</v>
      </c>
      <c r="I2434" s="15" t="str">
        <f>IF(A2434="", "", WEEKNUM(A2434))</f>
        <v/>
      </c>
    </row>
    <row r="2435" spans="8:9">
      <c r="H2435" s="15">
        <f>D2435*5 + E2435*4 + F2435*2 + G2435*2</f>
        <v>0</v>
      </c>
      <c r="I2435" s="15" t="str">
        <f>IF(A2435="", "", WEEKNUM(A2435))</f>
        <v/>
      </c>
    </row>
    <row r="2436" spans="8:9">
      <c r="H2436" s="15">
        <f>D2436*5 + E2436*4 + F2436*2 + G2436*2</f>
        <v>0</v>
      </c>
      <c r="I2436" s="15" t="str">
        <f>IF(A2436="", "", WEEKNUM(A2436))</f>
        <v/>
      </c>
    </row>
    <row r="2437" spans="8:9">
      <c r="H2437" s="15">
        <f>D2437*5 + E2437*4 + F2437*2 + G2437*2</f>
        <v>0</v>
      </c>
      <c r="I2437" s="15" t="str">
        <f>IF(A2437="", "", WEEKNUM(A2437))</f>
        <v/>
      </c>
    </row>
    <row r="2438" spans="8:9">
      <c r="H2438" s="15">
        <f>D2438*5 + E2438*4 + F2438*2 + G2438*2</f>
        <v>0</v>
      </c>
      <c r="I2438" s="15" t="str">
        <f>IF(A2438="", "", WEEKNUM(A2438))</f>
        <v/>
      </c>
    </row>
    <row r="2439" spans="8:9">
      <c r="H2439" s="15">
        <f>D2439*5 + E2439*4 + F2439*2 + G2439*2</f>
        <v>0</v>
      </c>
      <c r="I2439" s="15" t="str">
        <f>IF(A2439="", "", WEEKNUM(A2439))</f>
        <v/>
      </c>
    </row>
    <row r="2440" spans="8:9">
      <c r="H2440" s="15">
        <f>D2440*5 + E2440*4 + F2440*2 + G2440*2</f>
        <v>0</v>
      </c>
      <c r="I2440" s="15" t="str">
        <f>IF(A2440="", "", WEEKNUM(A2440))</f>
        <v/>
      </c>
    </row>
    <row r="2441" spans="8:9">
      <c r="H2441" s="15">
        <f>D2441*5 + E2441*4 + F2441*2 + G2441*2</f>
        <v>0</v>
      </c>
      <c r="I2441" s="15" t="str">
        <f>IF(A2441="", "", WEEKNUM(A2441))</f>
        <v/>
      </c>
    </row>
    <row r="2442" spans="8:9">
      <c r="H2442" s="15">
        <f>D2442*5 + E2442*4 + F2442*2 + G2442*2</f>
        <v>0</v>
      </c>
      <c r="I2442" s="15" t="str">
        <f>IF(A2442="", "", WEEKNUM(A2442))</f>
        <v/>
      </c>
    </row>
    <row r="2443" spans="8:9">
      <c r="H2443" s="15">
        <f>D2443*5 + E2443*4 + F2443*2 + G2443*2</f>
        <v>0</v>
      </c>
      <c r="I2443" s="15" t="str">
        <f>IF(A2443="", "", WEEKNUM(A2443))</f>
        <v/>
      </c>
    </row>
    <row r="2444" spans="8:9">
      <c r="H2444" s="15">
        <f>D2444*5 + E2444*4 + F2444*2 + G2444*2</f>
        <v>0</v>
      </c>
      <c r="I2444" s="15" t="str">
        <f>IF(A2444="", "", WEEKNUM(A2444))</f>
        <v/>
      </c>
    </row>
    <row r="2445" spans="8:9">
      <c r="H2445" s="15">
        <f>D2445*5 + E2445*4 + F2445*2 + G2445*2</f>
        <v>0</v>
      </c>
      <c r="I2445" s="15" t="str">
        <f>IF(A2445="", "", WEEKNUM(A2445))</f>
        <v/>
      </c>
    </row>
    <row r="2446" spans="8:9">
      <c r="H2446" s="15">
        <f>D2446*5 + E2446*4 + F2446*2 + G2446*2</f>
        <v>0</v>
      </c>
      <c r="I2446" s="15" t="str">
        <f>IF(A2446="", "", WEEKNUM(A2446))</f>
        <v/>
      </c>
    </row>
    <row r="2447" spans="8:9">
      <c r="H2447" s="15">
        <f>D2447*5 + E2447*4 + F2447*2 + G2447*2</f>
        <v>0</v>
      </c>
      <c r="I2447" s="15" t="str">
        <f>IF(A2447="", "", WEEKNUM(A2447))</f>
        <v/>
      </c>
    </row>
    <row r="2448" spans="8:9">
      <c r="H2448" s="15">
        <f>D2448*5 + E2448*4 + F2448*2 + G2448*2</f>
        <v>0</v>
      </c>
      <c r="I2448" s="15" t="str">
        <f>IF(A2448="", "", WEEKNUM(A2448))</f>
        <v/>
      </c>
    </row>
    <row r="2449" spans="8:9">
      <c r="H2449" s="15">
        <f>D2449*5 + E2449*4 + F2449*2 + G2449*2</f>
        <v>0</v>
      </c>
      <c r="I2449" s="15" t="str">
        <f>IF(A2449="", "", WEEKNUM(A2449))</f>
        <v/>
      </c>
    </row>
    <row r="2450" spans="8:9">
      <c r="H2450" s="15">
        <f>D2450*5 + E2450*4 + F2450*2 + G2450*2</f>
        <v>0</v>
      </c>
      <c r="I2450" s="15" t="str">
        <f>IF(A2450="", "", WEEKNUM(A2450))</f>
        <v/>
      </c>
    </row>
    <row r="2451" spans="8:9">
      <c r="H2451" s="15">
        <f>D2451*5 + E2451*4 + F2451*2 + G2451*2</f>
        <v>0</v>
      </c>
      <c r="I2451" s="15" t="str">
        <f>IF(A2451="", "", WEEKNUM(A2451))</f>
        <v/>
      </c>
    </row>
    <row r="2452" spans="8:9">
      <c r="H2452" s="15">
        <f>D2452*5 + E2452*4 + F2452*2 + G2452*2</f>
        <v>0</v>
      </c>
      <c r="I2452" s="15" t="str">
        <f>IF(A2452="", "", WEEKNUM(A2452))</f>
        <v/>
      </c>
    </row>
    <row r="2453" spans="8:9">
      <c r="H2453" s="15">
        <f>D2453*5 + E2453*4 + F2453*2 + G2453*2</f>
        <v>0</v>
      </c>
      <c r="I2453" s="15" t="str">
        <f>IF(A2453="", "", WEEKNUM(A2453))</f>
        <v/>
      </c>
    </row>
    <row r="2454" spans="8:9">
      <c r="H2454" s="15">
        <f>D2454*5 + E2454*4 + F2454*2 + G2454*2</f>
        <v>0</v>
      </c>
      <c r="I2454" s="15" t="str">
        <f>IF(A2454="", "", WEEKNUM(A2454))</f>
        <v/>
      </c>
    </row>
    <row r="2455" spans="8:9">
      <c r="H2455" s="15">
        <f>D2455*5 + E2455*4 + F2455*2 + G2455*2</f>
        <v>0</v>
      </c>
      <c r="I2455" s="15" t="str">
        <f>IF(A2455="", "", WEEKNUM(A2455))</f>
        <v/>
      </c>
    </row>
    <row r="2456" spans="8:9">
      <c r="H2456" s="15">
        <f>D2456*5 + E2456*4 + F2456*2 + G2456*2</f>
        <v>0</v>
      </c>
      <c r="I2456" s="15" t="str">
        <f>IF(A2456="", "", WEEKNUM(A2456))</f>
        <v/>
      </c>
    </row>
    <row r="2457" spans="8:9">
      <c r="H2457" s="15">
        <f>D2457*5 + E2457*4 + F2457*2 + G2457*2</f>
        <v>0</v>
      </c>
      <c r="I2457" s="15" t="str">
        <f>IF(A2457="", "", WEEKNUM(A2457))</f>
        <v/>
      </c>
    </row>
    <row r="2458" spans="8:9">
      <c r="H2458" s="15">
        <f>D2458*5 + E2458*4 + F2458*2 + G2458*2</f>
        <v>0</v>
      </c>
      <c r="I2458" s="15" t="str">
        <f>IF(A2458="", "", WEEKNUM(A2458))</f>
        <v/>
      </c>
    </row>
    <row r="2459" spans="8:9">
      <c r="H2459" s="15">
        <f>D2459*5 + E2459*4 + F2459*2 + G2459*2</f>
        <v>0</v>
      </c>
      <c r="I2459" s="15" t="str">
        <f>IF(A2459="", "", WEEKNUM(A2459))</f>
        <v/>
      </c>
    </row>
    <row r="2460" spans="8:9">
      <c r="H2460" s="15">
        <f>D2460*5 + E2460*4 + F2460*2 + G2460*2</f>
        <v>0</v>
      </c>
      <c r="I2460" s="15" t="str">
        <f>IF(A2460="", "", WEEKNUM(A2460))</f>
        <v/>
      </c>
    </row>
    <row r="2461" spans="8:9">
      <c r="H2461" s="15">
        <f>D2461*5 + E2461*4 + F2461*2 + G2461*2</f>
        <v>0</v>
      </c>
      <c r="I2461" s="15" t="str">
        <f>IF(A2461="", "", WEEKNUM(A2461))</f>
        <v/>
      </c>
    </row>
    <row r="2462" spans="8:9">
      <c r="H2462" s="15">
        <f>D2462*5 + E2462*4 + F2462*2 + G2462*2</f>
        <v>0</v>
      </c>
      <c r="I2462" s="15" t="str">
        <f>IF(A2462="", "", WEEKNUM(A2462))</f>
        <v/>
      </c>
    </row>
    <row r="2463" spans="8:9">
      <c r="H2463" s="15">
        <f>D2463*5 + E2463*4 + F2463*2 + G2463*2</f>
        <v>0</v>
      </c>
      <c r="I2463" s="15" t="str">
        <f>IF(A2463="", "", WEEKNUM(A2463))</f>
        <v/>
      </c>
    </row>
    <row r="2464" spans="8:9">
      <c r="H2464" s="15">
        <f>D2464*5 + E2464*4 + F2464*2 + G2464*2</f>
        <v>0</v>
      </c>
      <c r="I2464" s="15" t="str">
        <f>IF(A2464="", "", WEEKNUM(A2464))</f>
        <v/>
      </c>
    </row>
    <row r="2465" spans="8:9">
      <c r="H2465" s="15">
        <f>D2465*5 + E2465*4 + F2465*2 + G2465*2</f>
        <v>0</v>
      </c>
      <c r="I2465" s="15" t="str">
        <f>IF(A2465="", "", WEEKNUM(A2465))</f>
        <v/>
      </c>
    </row>
    <row r="2466" spans="8:9">
      <c r="H2466" s="15">
        <f>D2466*5 + E2466*4 + F2466*2 + G2466*2</f>
        <v>0</v>
      </c>
      <c r="I2466" s="15" t="str">
        <f>IF(A2466="", "", WEEKNUM(A2466))</f>
        <v/>
      </c>
    </row>
    <row r="2467" spans="8:9">
      <c r="H2467" s="15">
        <f>D2467*5 + E2467*4 + F2467*2 + G2467*2</f>
        <v>0</v>
      </c>
      <c r="I2467" s="15" t="str">
        <f>IF(A2467="", "", WEEKNUM(A2467))</f>
        <v/>
      </c>
    </row>
    <row r="2468" spans="8:9">
      <c r="H2468" s="15">
        <f>D2468*5 + E2468*4 + F2468*2 + G2468*2</f>
        <v>0</v>
      </c>
      <c r="I2468" s="15" t="str">
        <f>IF(A2468="", "", WEEKNUM(A2468))</f>
        <v/>
      </c>
    </row>
    <row r="2469" spans="8:9">
      <c r="H2469" s="15">
        <f>D2469*5 + E2469*4 + F2469*2 + G2469*2</f>
        <v>0</v>
      </c>
      <c r="I2469" s="15" t="str">
        <f>IF(A2469="", "", WEEKNUM(A2469))</f>
        <v/>
      </c>
    </row>
    <row r="2470" spans="8:9">
      <c r="H2470" s="15">
        <f>D2470*5 + E2470*4 + F2470*2 + G2470*2</f>
        <v>0</v>
      </c>
      <c r="I2470" s="15" t="str">
        <f>IF(A2470="", "", WEEKNUM(A2470))</f>
        <v/>
      </c>
    </row>
    <row r="2471" spans="8:9">
      <c r="H2471" s="15">
        <f>D2471*5 + E2471*4 + F2471*2 + G2471*2</f>
        <v>0</v>
      </c>
      <c r="I2471" s="15" t="str">
        <f>IF(A2471="", "", WEEKNUM(A2471))</f>
        <v/>
      </c>
    </row>
    <row r="2472" spans="8:9">
      <c r="H2472" s="15">
        <f>D2472*5 + E2472*4 + F2472*2 + G2472*2</f>
        <v>0</v>
      </c>
      <c r="I2472" s="15" t="str">
        <f>IF(A2472="", "", WEEKNUM(A2472))</f>
        <v/>
      </c>
    </row>
    <row r="2473" spans="8:9">
      <c r="H2473" s="15">
        <f>D2473*5 + E2473*4 + F2473*2 + G2473*2</f>
        <v>0</v>
      </c>
      <c r="I2473" s="15" t="str">
        <f>IF(A2473="", "", WEEKNUM(A2473))</f>
        <v/>
      </c>
    </row>
    <row r="2474" spans="8:9">
      <c r="H2474" s="15">
        <f>D2474*5 + E2474*4 + F2474*2 + G2474*2</f>
        <v>0</v>
      </c>
      <c r="I2474" s="15" t="str">
        <f>IF(A2474="", "", WEEKNUM(A2474))</f>
        <v/>
      </c>
    </row>
    <row r="2475" spans="8:9">
      <c r="H2475" s="15">
        <f>D2475*5 + E2475*4 + F2475*2 + G2475*2</f>
        <v>0</v>
      </c>
      <c r="I2475" s="15" t="str">
        <f>IF(A2475="", "", WEEKNUM(A2475))</f>
        <v/>
      </c>
    </row>
    <row r="2476" spans="8:9">
      <c r="H2476" s="15">
        <f>D2476*5 + E2476*4 + F2476*2 + G2476*2</f>
        <v>0</v>
      </c>
      <c r="I2476" s="15" t="str">
        <f>IF(A2476="", "", WEEKNUM(A2476))</f>
        <v/>
      </c>
    </row>
    <row r="2477" spans="8:9">
      <c r="H2477" s="15">
        <f>D2477*5 + E2477*4 + F2477*2 + G2477*2</f>
        <v>0</v>
      </c>
      <c r="I2477" s="15" t="str">
        <f>IF(A2477="", "", WEEKNUM(A2477))</f>
        <v/>
      </c>
    </row>
    <row r="2478" spans="8:9">
      <c r="H2478" s="15">
        <f>D2478*5 + E2478*4 + F2478*2 + G2478*2</f>
        <v>0</v>
      </c>
      <c r="I2478" s="15" t="str">
        <f>IF(A2478="", "", WEEKNUM(A2478))</f>
        <v/>
      </c>
    </row>
    <row r="2479" spans="8:9">
      <c r="H2479" s="15">
        <f>D2479*5 + E2479*4 + F2479*2 + G2479*2</f>
        <v>0</v>
      </c>
      <c r="I2479" s="15" t="str">
        <f>IF(A2479="", "", WEEKNUM(A2479))</f>
        <v/>
      </c>
    </row>
    <row r="2480" spans="8:9">
      <c r="H2480" s="15">
        <f>D2480*5 + E2480*4 + F2480*2 + G2480*2</f>
        <v>0</v>
      </c>
      <c r="I2480" s="15" t="str">
        <f>IF(A2480="", "", WEEKNUM(A2480))</f>
        <v/>
      </c>
    </row>
    <row r="2481" spans="8:9">
      <c r="H2481" s="15">
        <f>D2481*5 + E2481*4 + F2481*2 + G2481*2</f>
        <v>0</v>
      </c>
      <c r="I2481" s="15" t="str">
        <f>IF(A2481="", "", WEEKNUM(A2481))</f>
        <v/>
      </c>
    </row>
    <row r="2482" spans="8:9">
      <c r="H2482" s="15">
        <f>D2482*5 + E2482*4 + F2482*2 + G2482*2</f>
        <v>0</v>
      </c>
      <c r="I2482" s="15" t="str">
        <f>IF(A2482="", "", WEEKNUM(A2482))</f>
        <v/>
      </c>
    </row>
    <row r="2483" spans="8:9">
      <c r="H2483" s="15">
        <f>D2483*5 + E2483*4 + F2483*2 + G2483*2</f>
        <v>0</v>
      </c>
      <c r="I2483" s="15" t="str">
        <f>IF(A2483="", "", WEEKNUM(A2483))</f>
        <v/>
      </c>
    </row>
    <row r="2484" spans="8:9">
      <c r="H2484" s="15">
        <f>D2484*5 + E2484*4 + F2484*2 + G2484*2</f>
        <v>0</v>
      </c>
      <c r="I2484" s="15" t="str">
        <f>IF(A2484="", "", WEEKNUM(A2484))</f>
        <v/>
      </c>
    </row>
    <row r="2485" spans="8:9">
      <c r="H2485" s="15">
        <f>D2485*5 + E2485*4 + F2485*2 + G2485*2</f>
        <v>0</v>
      </c>
      <c r="I2485" s="15" t="str">
        <f>IF(A2485="", "", WEEKNUM(A2485))</f>
        <v/>
      </c>
    </row>
    <row r="2486" spans="8:9">
      <c r="H2486" s="15">
        <f>D2486*5 + E2486*4 + F2486*2 + G2486*2</f>
        <v>0</v>
      </c>
      <c r="I2486" s="15" t="str">
        <f>IF(A2486="", "", WEEKNUM(A2486))</f>
        <v/>
      </c>
    </row>
    <row r="2487" spans="8:9">
      <c r="H2487" s="15">
        <f>D2487*5 + E2487*4 + F2487*2 + G2487*2</f>
        <v>0</v>
      </c>
      <c r="I2487" s="15" t="str">
        <f>IF(A2487="", "", WEEKNUM(A2487))</f>
        <v/>
      </c>
    </row>
    <row r="2488" spans="8:9">
      <c r="H2488" s="15">
        <f>D2488*5 + E2488*4 + F2488*2 + G2488*2</f>
        <v>0</v>
      </c>
      <c r="I2488" s="15" t="str">
        <f>IF(A2488="", "", WEEKNUM(A2488))</f>
        <v/>
      </c>
    </row>
    <row r="2489" spans="8:9">
      <c r="H2489" s="15">
        <f>D2489*5 + E2489*4 + F2489*2 + G2489*2</f>
        <v>0</v>
      </c>
      <c r="I2489" s="15" t="str">
        <f>IF(A2489="", "", WEEKNUM(A2489))</f>
        <v/>
      </c>
    </row>
    <row r="2490" spans="8:9">
      <c r="H2490" s="15">
        <f>D2490*5 + E2490*4 + F2490*2 + G2490*2</f>
        <v>0</v>
      </c>
      <c r="I2490" s="15" t="str">
        <f>IF(A2490="", "", WEEKNUM(A2490))</f>
        <v/>
      </c>
    </row>
    <row r="2491" spans="8:9">
      <c r="H2491" s="15">
        <f>D2491*5 + E2491*4 + F2491*2 + G2491*2</f>
        <v>0</v>
      </c>
      <c r="I2491" s="15" t="str">
        <f>IF(A2491="", "", WEEKNUM(A2491))</f>
        <v/>
      </c>
    </row>
    <row r="2492" spans="8:9">
      <c r="H2492" s="15">
        <f>D2492*5 + E2492*4 + F2492*2 + G2492*2</f>
        <v>0</v>
      </c>
      <c r="I2492" s="15" t="str">
        <f>IF(A2492="", "", WEEKNUM(A2492))</f>
        <v/>
      </c>
    </row>
    <row r="2493" spans="8:9">
      <c r="H2493" s="15">
        <f>D2493*5 + E2493*4 + F2493*2 + G2493*2</f>
        <v>0</v>
      </c>
      <c r="I2493" s="15" t="str">
        <f>IF(A2493="", "", WEEKNUM(A2493))</f>
        <v/>
      </c>
    </row>
    <row r="2494" spans="8:9">
      <c r="H2494" s="15">
        <f>D2494*5 + E2494*4 + F2494*2 + G2494*2</f>
        <v>0</v>
      </c>
      <c r="I2494" s="15" t="str">
        <f>IF(A2494="", "", WEEKNUM(A2494))</f>
        <v/>
      </c>
    </row>
    <row r="2495" spans="8:9">
      <c r="H2495" s="15">
        <f>D2495*5 + E2495*4 + F2495*2 + G2495*2</f>
        <v>0</v>
      </c>
      <c r="I2495" s="15" t="str">
        <f>IF(A2495="", "", WEEKNUM(A2495))</f>
        <v/>
      </c>
    </row>
    <row r="2496" spans="8:9">
      <c r="H2496" s="15">
        <f>D2496*5 + E2496*4 + F2496*2 + G2496*2</f>
        <v>0</v>
      </c>
      <c r="I2496" s="15" t="str">
        <f>IF(A2496="", "", WEEKNUM(A2496))</f>
        <v/>
      </c>
    </row>
    <row r="2497" spans="8:9">
      <c r="H2497" s="15">
        <f>D2497*5 + E2497*4 + F2497*2 + G2497*2</f>
        <v>0</v>
      </c>
      <c r="I2497" s="15" t="str">
        <f>IF(A2497="", "", WEEKNUM(A2497))</f>
        <v/>
      </c>
    </row>
    <row r="2498" spans="8:9">
      <c r="H2498" s="15">
        <f>D2498*5 + E2498*4 + F2498*2 + G2498*2</f>
        <v>0</v>
      </c>
      <c r="I2498" s="15" t="str">
        <f>IF(A2498="", "", WEEKNUM(A2498))</f>
        <v/>
      </c>
    </row>
    <row r="2499" spans="8:9">
      <c r="H2499" s="15">
        <f>D2499*5 + E2499*4 + F2499*2 + G2499*2</f>
        <v>0</v>
      </c>
      <c r="I2499" s="15" t="str">
        <f>IF(A2499="", "", WEEKNUM(A2499))</f>
        <v/>
      </c>
    </row>
    <row r="2500" spans="8:9">
      <c r="H2500" s="15">
        <f>D2500*5 + E2500*4 + F2500*2 + G2500*2</f>
        <v>0</v>
      </c>
      <c r="I2500" s="15" t="str">
        <f>IF(A2500="", "", WEEKNUM(A2500))</f>
        <v/>
      </c>
    </row>
    <row r="2501" spans="8:9">
      <c r="H2501" s="15">
        <f>D2501*5 + E2501*4 + F2501*2 + G2501*2</f>
        <v>0</v>
      </c>
      <c r="I2501" s="15" t="str">
        <f>IF(A2501="", "", WEEKNUM(A2501))</f>
        <v/>
      </c>
    </row>
    <row r="2502" spans="8:9">
      <c r="H2502" s="15">
        <f>D2502*5 + E2502*4 + F2502*2 + G2502*2</f>
        <v>0</v>
      </c>
      <c r="I2502" s="15" t="str">
        <f>IF(A2502="", "", WEEKNUM(A2502))</f>
        <v/>
      </c>
    </row>
    <row r="2503" spans="8:9">
      <c r="H2503" s="15">
        <f>D2503*5 + E2503*4 + F2503*2 + G2503*2</f>
        <v>0</v>
      </c>
      <c r="I2503" s="15" t="str">
        <f>IF(A2503="", "", WEEKNUM(A2503))</f>
        <v/>
      </c>
    </row>
    <row r="2504" spans="8:9">
      <c r="H2504" s="15">
        <f>D2504*5 + E2504*4 + F2504*2 + G2504*2</f>
        <v>0</v>
      </c>
      <c r="I2504" s="15" t="str">
        <f>IF(A2504="", "", WEEKNUM(A2504))</f>
        <v/>
      </c>
    </row>
    <row r="2505" spans="8:9">
      <c r="H2505" s="15">
        <f>D2505*5 + E2505*4 + F2505*2 + G2505*2</f>
        <v>0</v>
      </c>
      <c r="I2505" s="15" t="str">
        <f>IF(A2505="", "", WEEKNUM(A2505))</f>
        <v/>
      </c>
    </row>
    <row r="2506" spans="8:9">
      <c r="H2506" s="15">
        <f>D2506*5 + E2506*4 + F2506*2 + G2506*2</f>
        <v>0</v>
      </c>
      <c r="I2506" s="15" t="str">
        <f>IF(A2506="", "", WEEKNUM(A2506))</f>
        <v/>
      </c>
    </row>
    <row r="2507" spans="8:9">
      <c r="H2507" s="15">
        <f>D2507*5 + E2507*4 + F2507*2 + G2507*2</f>
        <v>0</v>
      </c>
      <c r="I2507" s="15" t="str">
        <f>IF(A2507="", "", WEEKNUM(A2507))</f>
        <v/>
      </c>
    </row>
    <row r="2508" spans="8:9">
      <c r="H2508" s="15">
        <f>D2508*5 + E2508*4 + F2508*2 + G2508*2</f>
        <v>0</v>
      </c>
      <c r="I2508" s="15" t="str">
        <f>IF(A2508="", "", WEEKNUM(A2508))</f>
        <v/>
      </c>
    </row>
    <row r="2509" spans="8:9">
      <c r="H2509" s="15">
        <f>D2509*5 + E2509*4 + F2509*2 + G2509*2</f>
        <v>0</v>
      </c>
      <c r="I2509" s="15" t="str">
        <f>IF(A2509="", "", WEEKNUM(A2509))</f>
        <v/>
      </c>
    </row>
    <row r="2510" spans="8:9">
      <c r="H2510" s="15">
        <f>D2510*5 + E2510*4 + F2510*2 + G2510*2</f>
        <v>0</v>
      </c>
      <c r="I2510" s="15" t="str">
        <f>IF(A2510="", "", WEEKNUM(A2510))</f>
        <v/>
      </c>
    </row>
    <row r="2511" spans="8:9">
      <c r="H2511" s="15">
        <f>D2511*5 + E2511*4 + F2511*2 + G2511*2</f>
        <v>0</v>
      </c>
      <c r="I2511" s="15" t="str">
        <f>IF(A2511="", "", WEEKNUM(A2511))</f>
        <v/>
      </c>
    </row>
    <row r="2512" spans="8:9">
      <c r="H2512" s="15">
        <f>D2512*5 + E2512*4 + F2512*2 + G2512*2</f>
        <v>0</v>
      </c>
      <c r="I2512" s="15" t="str">
        <f>IF(A2512="", "", WEEKNUM(A2512))</f>
        <v/>
      </c>
    </row>
    <row r="2513" spans="8:9">
      <c r="H2513" s="15">
        <f>D2513*5 + E2513*4 + F2513*2 + G2513*2</f>
        <v>0</v>
      </c>
      <c r="I2513" s="15" t="str">
        <f>IF(A2513="", "", WEEKNUM(A2513))</f>
        <v/>
      </c>
    </row>
    <row r="2514" spans="8:9">
      <c r="H2514" s="15">
        <f>D2514*5 + E2514*4 + F2514*2 + G2514*2</f>
        <v>0</v>
      </c>
      <c r="I2514" s="15" t="str">
        <f>IF(A2514="", "", WEEKNUM(A2514))</f>
        <v/>
      </c>
    </row>
    <row r="2515" spans="8:9">
      <c r="H2515" s="15">
        <f>D2515*5 + E2515*4 + F2515*2 + G2515*2</f>
        <v>0</v>
      </c>
      <c r="I2515" s="15" t="str">
        <f>IF(A2515="", "", WEEKNUM(A2515))</f>
        <v/>
      </c>
    </row>
    <row r="2516" spans="8:9">
      <c r="H2516" s="15">
        <f>D2516*5 + E2516*4 + F2516*2 + G2516*2</f>
        <v>0</v>
      </c>
      <c r="I2516" s="15" t="str">
        <f>IF(A2516="", "", WEEKNUM(A2516))</f>
        <v/>
      </c>
    </row>
    <row r="2517" spans="8:9">
      <c r="H2517" s="15">
        <f>D2517*5 + E2517*4 + F2517*2 + G2517*2</f>
        <v>0</v>
      </c>
      <c r="I2517" s="15" t="str">
        <f>IF(A2517="", "", WEEKNUM(A2517))</f>
        <v/>
      </c>
    </row>
    <row r="2518" spans="8:9">
      <c r="H2518" s="15">
        <f>D2518*5 + E2518*4 + F2518*2 + G2518*2</f>
        <v>0</v>
      </c>
      <c r="I2518" s="15" t="str">
        <f>IF(A2518="", "", WEEKNUM(A2518))</f>
        <v/>
      </c>
    </row>
    <row r="2519" spans="8:9">
      <c r="H2519" s="15">
        <f>D2519*5 + E2519*4 + F2519*2 + G2519*2</f>
        <v>0</v>
      </c>
      <c r="I2519" s="15" t="str">
        <f>IF(A2519="", "", WEEKNUM(A2519))</f>
        <v/>
      </c>
    </row>
    <row r="2520" spans="8:9">
      <c r="H2520" s="15">
        <f>D2520*5 + E2520*4 + F2520*2 + G2520*2</f>
        <v>0</v>
      </c>
      <c r="I2520" s="15" t="str">
        <f>IF(A2520="", "", WEEKNUM(A2520))</f>
        <v/>
      </c>
    </row>
    <row r="2521" spans="8:9">
      <c r="H2521" s="15">
        <f>D2521*5 + E2521*4 + F2521*2 + G2521*2</f>
        <v>0</v>
      </c>
      <c r="I2521" s="15" t="str">
        <f>IF(A2521="", "", WEEKNUM(A2521))</f>
        <v/>
      </c>
    </row>
    <row r="2522" spans="8:9">
      <c r="H2522" s="15">
        <f>D2522*5 + E2522*4 + F2522*2 + G2522*2</f>
        <v>0</v>
      </c>
      <c r="I2522" s="15" t="str">
        <f>IF(A2522="", "", WEEKNUM(A2522))</f>
        <v/>
      </c>
    </row>
    <row r="2523" spans="8:9">
      <c r="H2523" s="15">
        <f>D2523*5 + E2523*4 + F2523*2 + G2523*2</f>
        <v>0</v>
      </c>
      <c r="I2523" s="15" t="str">
        <f>IF(A2523="", "", WEEKNUM(A2523))</f>
        <v/>
      </c>
    </row>
    <row r="2524" spans="8:9">
      <c r="H2524" s="15">
        <f>D2524*5 + E2524*4 + F2524*2 + G2524*2</f>
        <v>0</v>
      </c>
      <c r="I2524" s="15" t="str">
        <f>IF(A2524="", "", WEEKNUM(A2524))</f>
        <v/>
      </c>
    </row>
    <row r="2525" spans="8:9">
      <c r="H2525" s="15">
        <f>D2525*5 + E2525*4 + F2525*2 + G2525*2</f>
        <v>0</v>
      </c>
      <c r="I2525" s="15" t="str">
        <f>IF(A2525="", "", WEEKNUM(A2525))</f>
        <v/>
      </c>
    </row>
    <row r="2526" spans="8:9">
      <c r="H2526" s="15">
        <f>D2526*5 + E2526*4 + F2526*2 + G2526*2</f>
        <v>0</v>
      </c>
      <c r="I2526" s="15" t="str">
        <f>IF(A2526="", "", WEEKNUM(A2526))</f>
        <v/>
      </c>
    </row>
    <row r="2527" spans="8:9">
      <c r="H2527" s="15">
        <f>D2527*5 + E2527*4 + F2527*2 + G2527*2</f>
        <v>0</v>
      </c>
      <c r="I2527" s="15" t="str">
        <f>IF(A2527="", "", WEEKNUM(A2527))</f>
        <v/>
      </c>
    </row>
    <row r="2528" spans="8:9">
      <c r="H2528" s="15">
        <f>D2528*5 + E2528*4 + F2528*2 + G2528*2</f>
        <v>0</v>
      </c>
      <c r="I2528" s="15" t="str">
        <f>IF(A2528="", "", WEEKNUM(A2528))</f>
        <v/>
      </c>
    </row>
    <row r="2529" spans="8:9">
      <c r="H2529" s="15">
        <f>D2529*5 + E2529*4 + F2529*2 + G2529*2</f>
        <v>0</v>
      </c>
      <c r="I2529" s="15" t="str">
        <f>IF(A2529="", "", WEEKNUM(A2529))</f>
        <v/>
      </c>
    </row>
    <row r="2530" spans="8:9">
      <c r="H2530" s="15">
        <f>D2530*5 + E2530*4 + F2530*2 + G2530*2</f>
        <v>0</v>
      </c>
      <c r="I2530" s="15" t="str">
        <f>IF(A2530="", "", WEEKNUM(A2530))</f>
        <v/>
      </c>
    </row>
    <row r="2531" spans="8:9">
      <c r="H2531" s="15">
        <f>D2531*5 + E2531*4 + F2531*2 + G2531*2</f>
        <v>0</v>
      </c>
      <c r="I2531" s="15" t="str">
        <f>IF(A2531="", "", WEEKNUM(A2531))</f>
        <v/>
      </c>
    </row>
    <row r="2532" spans="8:9">
      <c r="H2532" s="15">
        <f>D2532*5 + E2532*4 + F2532*2 + G2532*2</f>
        <v>0</v>
      </c>
      <c r="I2532" s="15" t="str">
        <f>IF(A2532="", "", WEEKNUM(A2532))</f>
        <v/>
      </c>
    </row>
    <row r="2533" spans="8:9">
      <c r="H2533" s="15">
        <f>D2533*5 + E2533*4 + F2533*2 + G2533*2</f>
        <v>0</v>
      </c>
      <c r="I2533" s="15" t="str">
        <f>IF(A2533="", "", WEEKNUM(A2533))</f>
        <v/>
      </c>
    </row>
    <row r="2534" spans="8:9">
      <c r="H2534" s="15">
        <f>D2534*5 + E2534*4 + F2534*2 + G2534*2</f>
        <v>0</v>
      </c>
      <c r="I2534" s="15" t="str">
        <f>IF(A2534="", "", WEEKNUM(A2534))</f>
        <v/>
      </c>
    </row>
    <row r="2535" spans="8:9">
      <c r="H2535" s="15">
        <f>D2535*5 + E2535*4 + F2535*2 + G2535*2</f>
        <v>0</v>
      </c>
      <c r="I2535" s="15" t="str">
        <f>IF(A2535="", "", WEEKNUM(A2535))</f>
        <v/>
      </c>
    </row>
    <row r="2536" spans="8:9">
      <c r="H2536" s="15">
        <f>D2536*5 + E2536*4 + F2536*2 + G2536*2</f>
        <v>0</v>
      </c>
      <c r="I2536" s="15" t="str">
        <f>IF(A2536="", "", WEEKNUM(A2536))</f>
        <v/>
      </c>
    </row>
    <row r="2537" spans="8:9">
      <c r="H2537" s="15">
        <f>D2537*5 + E2537*4 + F2537*2 + G2537*2</f>
        <v>0</v>
      </c>
      <c r="I2537" s="15" t="str">
        <f>IF(A2537="", "", WEEKNUM(A2537))</f>
        <v/>
      </c>
    </row>
    <row r="2538" spans="8:9">
      <c r="H2538" s="15">
        <f>D2538*5 + E2538*4 + F2538*2 + G2538*2</f>
        <v>0</v>
      </c>
      <c r="I2538" s="15" t="str">
        <f>IF(A2538="", "", WEEKNUM(A2538))</f>
        <v/>
      </c>
    </row>
    <row r="2539" spans="8:9">
      <c r="H2539" s="15">
        <f>D2539*5 + E2539*4 + F2539*2 + G2539*2</f>
        <v>0</v>
      </c>
      <c r="I2539" s="15" t="str">
        <f>IF(A2539="", "", WEEKNUM(A2539))</f>
        <v/>
      </c>
    </row>
    <row r="2540" spans="8:9">
      <c r="H2540" s="15">
        <f>D2540*5 + E2540*4 + F2540*2 + G2540*2</f>
        <v>0</v>
      </c>
      <c r="I2540" s="15" t="str">
        <f>IF(A2540="", "", WEEKNUM(A2540))</f>
        <v/>
      </c>
    </row>
    <row r="2541" spans="8:9">
      <c r="H2541" s="15">
        <f>D2541*5 + E2541*4 + F2541*2 + G2541*2</f>
        <v>0</v>
      </c>
      <c r="I2541" s="15" t="str">
        <f>IF(A2541="", "", WEEKNUM(A2541))</f>
        <v/>
      </c>
    </row>
    <row r="2542" spans="8:9">
      <c r="H2542" s="15">
        <f>D2542*5 + E2542*4 + F2542*2 + G2542*2</f>
        <v>0</v>
      </c>
      <c r="I2542" s="15" t="str">
        <f>IF(A2542="", "", WEEKNUM(A2542))</f>
        <v/>
      </c>
    </row>
    <row r="2543" spans="8:9">
      <c r="H2543" s="15">
        <f>D2543*5 + E2543*4 + F2543*2 + G2543*2</f>
        <v>0</v>
      </c>
      <c r="I2543" s="15" t="str">
        <f>IF(A2543="", "", WEEKNUM(A2543))</f>
        <v/>
      </c>
    </row>
    <row r="2544" spans="8:9">
      <c r="H2544" s="15">
        <f>D2544*5 + E2544*4 + F2544*2 + G2544*2</f>
        <v>0</v>
      </c>
      <c r="I2544" s="15" t="str">
        <f>IF(A2544="", "", WEEKNUM(A2544))</f>
        <v/>
      </c>
    </row>
    <row r="2545" spans="8:9">
      <c r="H2545" s="15">
        <f>D2545*5 + E2545*4 + F2545*2 + G2545*2</f>
        <v>0</v>
      </c>
      <c r="I2545" s="15" t="str">
        <f>IF(A2545="", "", WEEKNUM(A2545))</f>
        <v/>
      </c>
    </row>
    <row r="2546" spans="8:9">
      <c r="H2546" s="15">
        <f>D2546*5 + E2546*4 + F2546*2 + G2546*2</f>
        <v>0</v>
      </c>
      <c r="I2546" s="15" t="str">
        <f>IF(A2546="", "", WEEKNUM(A2546))</f>
        <v/>
      </c>
    </row>
    <row r="2547" spans="8:9">
      <c r="H2547" s="15">
        <f>D2547*5 + E2547*4 + F2547*2 + G2547*2</f>
        <v>0</v>
      </c>
      <c r="I2547" s="15" t="str">
        <f>IF(A2547="", "", WEEKNUM(A2547))</f>
        <v/>
      </c>
    </row>
    <row r="2548" spans="8:9">
      <c r="H2548" s="15">
        <f>D2548*5 + E2548*4 + F2548*2 + G2548*2</f>
        <v>0</v>
      </c>
      <c r="I2548" s="15" t="str">
        <f>IF(A2548="", "", WEEKNUM(A2548))</f>
        <v/>
      </c>
    </row>
    <row r="2549" spans="8:9">
      <c r="H2549" s="15">
        <f>D2549*5 + E2549*4 + F2549*2 + G2549*2</f>
        <v>0</v>
      </c>
      <c r="I2549" s="15" t="str">
        <f>IF(A2549="", "", WEEKNUM(A2549))</f>
        <v/>
      </c>
    </row>
    <row r="2550" spans="8:9">
      <c r="H2550" s="15">
        <f>D2550*5 + E2550*4 + F2550*2 + G2550*2</f>
        <v>0</v>
      </c>
      <c r="I2550" s="15" t="str">
        <f>IF(A2550="", "", WEEKNUM(A2550))</f>
        <v/>
      </c>
    </row>
    <row r="2551" spans="8:9">
      <c r="H2551" s="15">
        <f>D2551*5 + E2551*4 + F2551*2 + G2551*2</f>
        <v>0</v>
      </c>
      <c r="I2551" s="15" t="str">
        <f>IF(A2551="", "", WEEKNUM(A2551))</f>
        <v/>
      </c>
    </row>
    <row r="2552" spans="8:9">
      <c r="H2552" s="15">
        <f>D2552*5 + E2552*4 + F2552*2 + G2552*2</f>
        <v>0</v>
      </c>
      <c r="I2552" s="15" t="str">
        <f>IF(A2552="", "", WEEKNUM(A2552))</f>
        <v/>
      </c>
    </row>
    <row r="2553" spans="8:9">
      <c r="H2553" s="15">
        <f>D2553*5 + E2553*4 + F2553*2 + G2553*2</f>
        <v>0</v>
      </c>
      <c r="I2553" s="15" t="str">
        <f>IF(A2553="", "", WEEKNUM(A2553))</f>
        <v/>
      </c>
    </row>
    <row r="2554" spans="8:9">
      <c r="H2554" s="15">
        <f>D2554*5 + E2554*4 + F2554*2 + G2554*2</f>
        <v>0</v>
      </c>
      <c r="I2554" s="15" t="str">
        <f>IF(A2554="", "", WEEKNUM(A2554))</f>
        <v/>
      </c>
    </row>
    <row r="2555" spans="8:9">
      <c r="H2555" s="15">
        <f>D2555*5 + E2555*4 + F2555*2 + G2555*2</f>
        <v>0</v>
      </c>
      <c r="I2555" s="15" t="str">
        <f>IF(A2555="", "", WEEKNUM(A2555))</f>
        <v/>
      </c>
    </row>
    <row r="2556" spans="8:9">
      <c r="H2556" s="15">
        <f>D2556*5 + E2556*4 + F2556*2 + G2556*2</f>
        <v>0</v>
      </c>
      <c r="I2556" s="15" t="str">
        <f>IF(A2556="", "", WEEKNUM(A2556))</f>
        <v/>
      </c>
    </row>
    <row r="2557" spans="8:9">
      <c r="H2557" s="15">
        <f>D2557*5 + E2557*4 + F2557*2 + G2557*2</f>
        <v>0</v>
      </c>
      <c r="I2557" s="15" t="str">
        <f>IF(A2557="", "", WEEKNUM(A2557))</f>
        <v/>
      </c>
    </row>
    <row r="2558" spans="8:9">
      <c r="H2558" s="15">
        <f>D2558*5 + E2558*4 + F2558*2 + G2558*2</f>
        <v>0</v>
      </c>
      <c r="I2558" s="15" t="str">
        <f>IF(A2558="", "", WEEKNUM(A2558))</f>
        <v/>
      </c>
    </row>
    <row r="2559" spans="8:9">
      <c r="H2559" s="15">
        <f>D2559*5 + E2559*4 + F2559*2 + G2559*2</f>
        <v>0</v>
      </c>
      <c r="I2559" s="15" t="str">
        <f>IF(A2559="", "", WEEKNUM(A2559))</f>
        <v/>
      </c>
    </row>
    <row r="2560" spans="8:9">
      <c r="H2560" s="15">
        <f>D2560*5 + E2560*4 + F2560*2 + G2560*2</f>
        <v>0</v>
      </c>
      <c r="I2560" s="15" t="str">
        <f>IF(A2560="", "", WEEKNUM(A2560))</f>
        <v/>
      </c>
    </row>
    <row r="2561" spans="8:9">
      <c r="H2561" s="15">
        <f>D2561*5 + E2561*4 + F2561*2 + G2561*2</f>
        <v>0</v>
      </c>
      <c r="I2561" s="15" t="str">
        <f>IF(A2561="", "", WEEKNUM(A2561))</f>
        <v/>
      </c>
    </row>
    <row r="2562" spans="8:9">
      <c r="H2562" s="15">
        <f>D2562*5 + E2562*4 + F2562*2 + G2562*2</f>
        <v>0</v>
      </c>
      <c r="I2562" s="15" t="str">
        <f>IF(A2562="", "", WEEKNUM(A2562))</f>
        <v/>
      </c>
    </row>
    <row r="2563" spans="8:9">
      <c r="H2563" s="15">
        <f>D2563*5 + E2563*4 + F2563*2 + G2563*2</f>
        <v>0</v>
      </c>
      <c r="I2563" s="15" t="str">
        <f>IF(A2563="", "", WEEKNUM(A2563))</f>
        <v/>
      </c>
    </row>
    <row r="2564" spans="8:9">
      <c r="H2564" s="15">
        <f>D2564*5 + E2564*4 + F2564*2 + G2564*2</f>
        <v>0</v>
      </c>
      <c r="I2564" s="15" t="str">
        <f>IF(A2564="", "", WEEKNUM(A2564))</f>
        <v/>
      </c>
    </row>
    <row r="2565" spans="8:9">
      <c r="H2565" s="15">
        <f>D2565*5 + E2565*4 + F2565*2 + G2565*2</f>
        <v>0</v>
      </c>
      <c r="I2565" s="15" t="str">
        <f>IF(A2565="", "", WEEKNUM(A2565))</f>
        <v/>
      </c>
    </row>
    <row r="2566" spans="8:9">
      <c r="H2566" s="15">
        <f>D2566*5 + E2566*4 + F2566*2 + G2566*2</f>
        <v>0</v>
      </c>
      <c r="I2566" s="15" t="str">
        <f>IF(A2566="", "", WEEKNUM(A2566))</f>
        <v/>
      </c>
    </row>
    <row r="2567" spans="8:9">
      <c r="H2567" s="15">
        <f>D2567*5 + E2567*4 + F2567*2 + G2567*2</f>
        <v>0</v>
      </c>
      <c r="I2567" s="15" t="str">
        <f>IF(A2567="", "", WEEKNUM(A2567))</f>
        <v/>
      </c>
    </row>
    <row r="2568" spans="8:9">
      <c r="H2568" s="15">
        <f>D2568*5 + E2568*4 + F2568*2 + G2568*2</f>
        <v>0</v>
      </c>
      <c r="I2568" s="15" t="str">
        <f>IF(A2568="", "", WEEKNUM(A2568))</f>
        <v/>
      </c>
    </row>
    <row r="2569" spans="8:9">
      <c r="H2569" s="15">
        <f>D2569*5 + E2569*4 + F2569*2 + G2569*2</f>
        <v>0</v>
      </c>
      <c r="I2569" s="15" t="str">
        <f>IF(A2569="", "", WEEKNUM(A2569))</f>
        <v/>
      </c>
    </row>
    <row r="2570" spans="8:9">
      <c r="H2570" s="15">
        <f>D2570*5 + E2570*4 + F2570*2 + G2570*2</f>
        <v>0</v>
      </c>
      <c r="I2570" s="15" t="str">
        <f>IF(A2570="", "", WEEKNUM(A2570))</f>
        <v/>
      </c>
    </row>
    <row r="2571" spans="8:9">
      <c r="H2571" s="15">
        <f>D2571*5 + E2571*4 + F2571*2 + G2571*2</f>
        <v>0</v>
      </c>
      <c r="I2571" s="15" t="str">
        <f>IF(A2571="", "", WEEKNUM(A2571))</f>
        <v/>
      </c>
    </row>
    <row r="2572" spans="8:9">
      <c r="H2572" s="15">
        <f>D2572*5 + E2572*4 + F2572*2 + G2572*2</f>
        <v>0</v>
      </c>
      <c r="I2572" s="15" t="str">
        <f>IF(A2572="", "", WEEKNUM(A2572))</f>
        <v/>
      </c>
    </row>
    <row r="2573" spans="8:9">
      <c r="H2573" s="15">
        <f>D2573*5 + E2573*4 + F2573*2 + G2573*2</f>
        <v>0</v>
      </c>
      <c r="I2573" s="15" t="str">
        <f>IF(A2573="", "", WEEKNUM(A2573))</f>
        <v/>
      </c>
    </row>
    <row r="2574" spans="8:9">
      <c r="H2574" s="15">
        <f>D2574*5 + E2574*4 + F2574*2 + G2574*2</f>
        <v>0</v>
      </c>
      <c r="I2574" s="15" t="str">
        <f>IF(A2574="", "", WEEKNUM(A2574))</f>
        <v/>
      </c>
    </row>
    <row r="2575" spans="8:9">
      <c r="H2575" s="15">
        <f>D2575*5 + E2575*4 + F2575*2 + G2575*2</f>
        <v>0</v>
      </c>
      <c r="I2575" s="15" t="str">
        <f>IF(A2575="", "", WEEKNUM(A2575))</f>
        <v/>
      </c>
    </row>
    <row r="2576" spans="8:9">
      <c r="H2576" s="15">
        <f>D2576*5 + E2576*4 + F2576*2 + G2576*2</f>
        <v>0</v>
      </c>
      <c r="I2576" s="15" t="str">
        <f>IF(A2576="", "", WEEKNUM(A2576))</f>
        <v/>
      </c>
    </row>
    <row r="2577" spans="8:9">
      <c r="H2577" s="15">
        <f>D2577*5 + E2577*4 + F2577*2 + G2577*2</f>
        <v>0</v>
      </c>
      <c r="I2577" s="15" t="str">
        <f>IF(A2577="", "", WEEKNUM(A2577))</f>
        <v/>
      </c>
    </row>
    <row r="2578" spans="8:9">
      <c r="H2578" s="15">
        <f>D2578*5 + E2578*4 + F2578*2 + G2578*2</f>
        <v>0</v>
      </c>
      <c r="I2578" s="15" t="str">
        <f>IF(A2578="", "", WEEKNUM(A2578))</f>
        <v/>
      </c>
    </row>
    <row r="2579" spans="8:9">
      <c r="H2579" s="15">
        <f>D2579*5 + E2579*4 + F2579*2 + G2579*2</f>
        <v>0</v>
      </c>
      <c r="I2579" s="15" t="str">
        <f>IF(A2579="", "", WEEKNUM(A2579))</f>
        <v/>
      </c>
    </row>
    <row r="2580" spans="8:9">
      <c r="H2580" s="15">
        <f>D2580*5 + E2580*4 + F2580*2 + G2580*2</f>
        <v>0</v>
      </c>
      <c r="I2580" s="15" t="str">
        <f>IF(A2580="", "", WEEKNUM(A2580))</f>
        <v/>
      </c>
    </row>
    <row r="2581" spans="8:9">
      <c r="H2581" s="15">
        <f>D2581*5 + E2581*4 + F2581*2 + G2581*2</f>
        <v>0</v>
      </c>
      <c r="I2581" s="15" t="str">
        <f>IF(A2581="", "", WEEKNUM(A2581))</f>
        <v/>
      </c>
    </row>
    <row r="2582" spans="8:9">
      <c r="H2582" s="15">
        <f>D2582*5 + E2582*4 + F2582*2 + G2582*2</f>
        <v>0</v>
      </c>
      <c r="I2582" s="15" t="str">
        <f>IF(A2582="", "", WEEKNUM(A2582))</f>
        <v/>
      </c>
    </row>
    <row r="2583" spans="8:9">
      <c r="H2583" s="15">
        <f>D2583*5 + E2583*4 + F2583*2 + G2583*2</f>
        <v>0</v>
      </c>
      <c r="I2583" s="15" t="str">
        <f>IF(A2583="", "", WEEKNUM(A2583))</f>
        <v/>
      </c>
    </row>
    <row r="2584" spans="8:9">
      <c r="H2584" s="15">
        <f>D2584*5 + E2584*4 + F2584*2 + G2584*2</f>
        <v>0</v>
      </c>
      <c r="I2584" s="15" t="str">
        <f>IF(A2584="", "", WEEKNUM(A2584))</f>
        <v/>
      </c>
    </row>
    <row r="2585" spans="8:9">
      <c r="H2585" s="15">
        <f>D2585*5 + E2585*4 + F2585*2 + G2585*2</f>
        <v>0</v>
      </c>
      <c r="I2585" s="15" t="str">
        <f>IF(A2585="", "", WEEKNUM(A2585))</f>
        <v/>
      </c>
    </row>
    <row r="2586" spans="8:9">
      <c r="H2586" s="15">
        <f>D2586*5 + E2586*4 + F2586*2 + G2586*2</f>
        <v>0</v>
      </c>
      <c r="I2586" s="15" t="str">
        <f>IF(A2586="", "", WEEKNUM(A2586))</f>
        <v/>
      </c>
    </row>
    <row r="2587" spans="8:9">
      <c r="H2587" s="15">
        <f>D2587*5 + E2587*4 + F2587*2 + G2587*2</f>
        <v>0</v>
      </c>
      <c r="I2587" s="15" t="str">
        <f>IF(A2587="", "", WEEKNUM(A2587))</f>
        <v/>
      </c>
    </row>
    <row r="2588" spans="8:9">
      <c r="H2588" s="15">
        <f>D2588*5 + E2588*4 + F2588*2 + G2588*2</f>
        <v>0</v>
      </c>
      <c r="I2588" s="15" t="str">
        <f>IF(A2588="", "", WEEKNUM(A2588))</f>
        <v/>
      </c>
    </row>
    <row r="2589" spans="8:9">
      <c r="H2589" s="15">
        <f>D2589*5 + E2589*4 + F2589*2 + G2589*2</f>
        <v>0</v>
      </c>
      <c r="I2589" s="15" t="str">
        <f>IF(A2589="", "", WEEKNUM(A2589))</f>
        <v/>
      </c>
    </row>
    <row r="2590" spans="8:9">
      <c r="H2590" s="15">
        <f>D2590*5 + E2590*4 + F2590*2 + G2590*2</f>
        <v>0</v>
      </c>
      <c r="I2590" s="15" t="str">
        <f>IF(A2590="", "", WEEKNUM(A2590))</f>
        <v/>
      </c>
    </row>
    <row r="2591" spans="8:9">
      <c r="H2591" s="15">
        <f>D2591*5 + E2591*4 + F2591*2 + G2591*2</f>
        <v>0</v>
      </c>
      <c r="I2591" s="15" t="str">
        <f>IF(A2591="", "", WEEKNUM(A2591))</f>
        <v/>
      </c>
    </row>
    <row r="2592" spans="8:9">
      <c r="H2592" s="15">
        <f>D2592*5 + E2592*4 + F2592*2 + G2592*2</f>
        <v>0</v>
      </c>
      <c r="I2592" s="15" t="str">
        <f>IF(A2592="", "", WEEKNUM(A2592))</f>
        <v/>
      </c>
    </row>
    <row r="2593" spans="8:9">
      <c r="H2593" s="15">
        <f>D2593*5 + E2593*4 + F2593*2 + G2593*2</f>
        <v>0</v>
      </c>
      <c r="I2593" s="15" t="str">
        <f>IF(A2593="", "", WEEKNUM(A2593))</f>
        <v/>
      </c>
    </row>
    <row r="2594" spans="8:9">
      <c r="H2594" s="15">
        <f>D2594*5 + E2594*4 + F2594*2 + G2594*2</f>
        <v>0</v>
      </c>
      <c r="I2594" s="15" t="str">
        <f>IF(A2594="", "", WEEKNUM(A2594))</f>
        <v/>
      </c>
    </row>
    <row r="2595" spans="8:9">
      <c r="H2595" s="15">
        <f>D2595*5 + E2595*4 + F2595*2 + G2595*2</f>
        <v>0</v>
      </c>
      <c r="I2595" s="15" t="str">
        <f>IF(A2595="", "", WEEKNUM(A2595))</f>
        <v/>
      </c>
    </row>
    <row r="2596" spans="8:9">
      <c r="H2596" s="15">
        <f>D2596*5 + E2596*4 + F2596*2 + G2596*2</f>
        <v>0</v>
      </c>
      <c r="I2596" s="15" t="str">
        <f>IF(A2596="", "", WEEKNUM(A2596))</f>
        <v/>
      </c>
    </row>
    <row r="2597" spans="8:9">
      <c r="H2597" s="15">
        <f>D2597*5 + E2597*4 + F2597*2 + G2597*2</f>
        <v>0</v>
      </c>
      <c r="I2597" s="15" t="str">
        <f>IF(A2597="", "", WEEKNUM(A2597))</f>
        <v/>
      </c>
    </row>
    <row r="2598" spans="8:9">
      <c r="H2598" s="15">
        <f>D2598*5 + E2598*4 + F2598*2 + G2598*2</f>
        <v>0</v>
      </c>
      <c r="I2598" s="15" t="str">
        <f>IF(A2598="", "", WEEKNUM(A2598))</f>
        <v/>
      </c>
    </row>
    <row r="2599" spans="8:9">
      <c r="H2599" s="15">
        <f>D2599*5 + E2599*4 + F2599*2 + G2599*2</f>
        <v>0</v>
      </c>
      <c r="I2599" s="15" t="str">
        <f>IF(A2599="", "", WEEKNUM(A2599))</f>
        <v/>
      </c>
    </row>
    <row r="2600" spans="8:9">
      <c r="H2600" s="15">
        <f>D2600*5 + E2600*4 + F2600*2 + G2600*2</f>
        <v>0</v>
      </c>
      <c r="I2600" s="15" t="str">
        <f>IF(A2600="", "", WEEKNUM(A2600))</f>
        <v/>
      </c>
    </row>
    <row r="2601" spans="8:9">
      <c r="H2601" s="15">
        <f>D2601*5 + E2601*4 + F2601*2 + G2601*2</f>
        <v>0</v>
      </c>
      <c r="I2601" s="15" t="str">
        <f>IF(A2601="", "", WEEKNUM(A2601))</f>
        <v/>
      </c>
    </row>
    <row r="2602" spans="8:9">
      <c r="H2602" s="15">
        <f>D2602*5 + E2602*4 + F2602*2 + G2602*2</f>
        <v>0</v>
      </c>
      <c r="I2602" s="15" t="str">
        <f>IF(A2602="", "", WEEKNUM(A2602))</f>
        <v/>
      </c>
    </row>
    <row r="2603" spans="8:9">
      <c r="H2603" s="15">
        <f>D2603*5 + E2603*4 + F2603*2 + G2603*2</f>
        <v>0</v>
      </c>
      <c r="I2603" s="15" t="str">
        <f>IF(A2603="", "", WEEKNUM(A2603))</f>
        <v/>
      </c>
    </row>
    <row r="2604" spans="8:9">
      <c r="H2604" s="15">
        <f>D2604*5 + E2604*4 + F2604*2 + G2604*2</f>
        <v>0</v>
      </c>
      <c r="I2604" s="15" t="str">
        <f>IF(A2604="", "", WEEKNUM(A2604))</f>
        <v/>
      </c>
    </row>
    <row r="2605" spans="8:9">
      <c r="H2605" s="15">
        <f>D2605*5 + E2605*4 + F2605*2 + G2605*2</f>
        <v>0</v>
      </c>
      <c r="I2605" s="15" t="str">
        <f>IF(A2605="", "", WEEKNUM(A2605))</f>
        <v/>
      </c>
    </row>
    <row r="2606" spans="8:9">
      <c r="H2606" s="15">
        <f>D2606*5 + E2606*4 + F2606*2 + G2606*2</f>
        <v>0</v>
      </c>
      <c r="I2606" s="15" t="str">
        <f>IF(A2606="", "", WEEKNUM(A2606))</f>
        <v/>
      </c>
    </row>
    <row r="2607" spans="8:9">
      <c r="H2607" s="15">
        <f>D2607*5 + E2607*4 + F2607*2 + G2607*2</f>
        <v>0</v>
      </c>
      <c r="I2607" s="15" t="str">
        <f>IF(A2607="", "", WEEKNUM(A2607))</f>
        <v/>
      </c>
    </row>
    <row r="2608" spans="8:9">
      <c r="H2608" s="15">
        <f>D2608*5 + E2608*4 + F2608*2 + G2608*2</f>
        <v>0</v>
      </c>
      <c r="I2608" s="15" t="str">
        <f>IF(A2608="", "", WEEKNUM(A2608))</f>
        <v/>
      </c>
    </row>
    <row r="2609" spans="8:9">
      <c r="H2609" s="15">
        <f>D2609*5 + E2609*4 + F2609*2 + G2609*2</f>
        <v>0</v>
      </c>
      <c r="I2609" s="15" t="str">
        <f>IF(A2609="", "", WEEKNUM(A2609))</f>
        <v/>
      </c>
    </row>
    <row r="2610" spans="8:9">
      <c r="H2610" s="15">
        <f>D2610*5 + E2610*4 + F2610*2 + G2610*2</f>
        <v>0</v>
      </c>
      <c r="I2610" s="15" t="str">
        <f>IF(A2610="", "", WEEKNUM(A2610))</f>
        <v/>
      </c>
    </row>
    <row r="2611" spans="8:9">
      <c r="H2611" s="15">
        <f>D2611*5 + E2611*4 + F2611*2 + G2611*2</f>
        <v>0</v>
      </c>
      <c r="I2611" s="15" t="str">
        <f>IF(A2611="", "", WEEKNUM(A2611))</f>
        <v/>
      </c>
    </row>
    <row r="2612" spans="8:9">
      <c r="H2612" s="15">
        <f>D2612*5 + E2612*4 + F2612*2 + G2612*2</f>
        <v>0</v>
      </c>
      <c r="I2612" s="15" t="str">
        <f>IF(A2612="", "", WEEKNUM(A2612))</f>
        <v/>
      </c>
    </row>
    <row r="2613" spans="8:9">
      <c r="H2613" s="15">
        <f>D2613*5 + E2613*4 + F2613*2 + G2613*2</f>
        <v>0</v>
      </c>
      <c r="I2613" s="15" t="str">
        <f>IF(A2613="", "", WEEKNUM(A2613))</f>
        <v/>
      </c>
    </row>
    <row r="2614" spans="8:9">
      <c r="H2614" s="15">
        <f>D2614*5 + E2614*4 + F2614*2 + G2614*2</f>
        <v>0</v>
      </c>
      <c r="I2614" s="15" t="str">
        <f>IF(A2614="", "", WEEKNUM(A2614))</f>
        <v/>
      </c>
    </row>
    <row r="2615" spans="8:9">
      <c r="H2615" s="15">
        <f>D2615*5 + E2615*4 + F2615*2 + G2615*2</f>
        <v>0</v>
      </c>
      <c r="I2615" s="15" t="str">
        <f>IF(A2615="", "", WEEKNUM(A2615))</f>
        <v/>
      </c>
    </row>
    <row r="2616" spans="8:9">
      <c r="H2616" s="15">
        <f>D2616*5 + E2616*4 + F2616*2 + G2616*2</f>
        <v>0</v>
      </c>
      <c r="I2616" s="15" t="str">
        <f>IF(A2616="", "", WEEKNUM(A2616))</f>
        <v/>
      </c>
    </row>
    <row r="2617" spans="8:9">
      <c r="H2617" s="15">
        <f>D2617*5 + E2617*4 + F2617*2 + G2617*2</f>
        <v>0</v>
      </c>
      <c r="I2617" s="15" t="str">
        <f>IF(A2617="", "", WEEKNUM(A2617))</f>
        <v/>
      </c>
    </row>
    <row r="2618" spans="8:9">
      <c r="H2618" s="15">
        <f>D2618*5 + E2618*4 + F2618*2 + G2618*2</f>
        <v>0</v>
      </c>
      <c r="I2618" s="15" t="str">
        <f>IF(A2618="", "", WEEKNUM(A2618))</f>
        <v/>
      </c>
    </row>
    <row r="2619" spans="8:9">
      <c r="H2619" s="15">
        <f>D2619*5 + E2619*4 + F2619*2 + G2619*2</f>
        <v>0</v>
      </c>
      <c r="I2619" s="15" t="str">
        <f>IF(A2619="", "", WEEKNUM(A2619))</f>
        <v/>
      </c>
    </row>
    <row r="2620" spans="8:9">
      <c r="H2620" s="15">
        <f>D2620*5 + E2620*4 + F2620*2 + G2620*2</f>
        <v>0</v>
      </c>
      <c r="I2620" s="15" t="str">
        <f>IF(A2620="", "", WEEKNUM(A2620))</f>
        <v/>
      </c>
    </row>
    <row r="2621" spans="8:9">
      <c r="H2621" s="15">
        <f>D2621*5 + E2621*4 + F2621*2 + G2621*2</f>
        <v>0</v>
      </c>
      <c r="I2621" s="15" t="str">
        <f>IF(A2621="", "", WEEKNUM(A2621))</f>
        <v/>
      </c>
    </row>
    <row r="2622" spans="8:9">
      <c r="H2622" s="15">
        <f>D2622*5 + E2622*4 + F2622*2 + G2622*2</f>
        <v>0</v>
      </c>
      <c r="I2622" s="15" t="str">
        <f>IF(A2622="", "", WEEKNUM(A2622))</f>
        <v/>
      </c>
    </row>
    <row r="2623" spans="8:9">
      <c r="H2623" s="15">
        <f>D2623*5 + E2623*4 + F2623*2 + G2623*2</f>
        <v>0</v>
      </c>
      <c r="I2623" s="15" t="str">
        <f>IF(A2623="", "", WEEKNUM(A2623))</f>
        <v/>
      </c>
    </row>
    <row r="2624" spans="8:9">
      <c r="H2624" s="15">
        <f>D2624*5 + E2624*4 + F2624*2 + G2624*2</f>
        <v>0</v>
      </c>
      <c r="I2624" s="15" t="str">
        <f>IF(A2624="", "", WEEKNUM(A2624))</f>
        <v/>
      </c>
    </row>
    <row r="2625" spans="8:9">
      <c r="H2625" s="15">
        <f>D2625*5 + E2625*4 + F2625*2 + G2625*2</f>
        <v>0</v>
      </c>
      <c r="I2625" s="15" t="str">
        <f>IF(A2625="", "", WEEKNUM(A2625))</f>
        <v/>
      </c>
    </row>
    <row r="2626" spans="8:9">
      <c r="H2626" s="15">
        <f>D2626*5 + E2626*4 + F2626*2 + G2626*2</f>
        <v>0</v>
      </c>
      <c r="I2626" s="15" t="str">
        <f>IF(A2626="", "", WEEKNUM(A2626))</f>
        <v/>
      </c>
    </row>
    <row r="2627" spans="8:9">
      <c r="H2627" s="15">
        <f>D2627*5 + E2627*4 + F2627*2 + G2627*2</f>
        <v>0</v>
      </c>
      <c r="I2627" s="15" t="str">
        <f>IF(A2627="", "", WEEKNUM(A2627))</f>
        <v/>
      </c>
    </row>
    <row r="2628" spans="8:9">
      <c r="H2628" s="15">
        <f>D2628*5 + E2628*4 + F2628*2 + G2628*2</f>
        <v>0</v>
      </c>
      <c r="I2628" s="15" t="str">
        <f>IF(A2628="", "", WEEKNUM(A2628))</f>
        <v/>
      </c>
    </row>
    <row r="2629" spans="8:9">
      <c r="H2629" s="15">
        <f>D2629*5 + E2629*4 + F2629*2 + G2629*2</f>
        <v>0</v>
      </c>
      <c r="I2629" s="15" t="str">
        <f>IF(A2629="", "", WEEKNUM(A2629))</f>
        <v/>
      </c>
    </row>
    <row r="2630" spans="8:9">
      <c r="H2630" s="15">
        <f>D2630*5 + E2630*4 + F2630*2 + G2630*2</f>
        <v>0</v>
      </c>
      <c r="I2630" s="15" t="str">
        <f>IF(A2630="", "", WEEKNUM(A2630))</f>
        <v/>
      </c>
    </row>
    <row r="2631" spans="8:9">
      <c r="H2631" s="15">
        <f>D2631*5 + E2631*4 + F2631*2 + G2631*2</f>
        <v>0</v>
      </c>
      <c r="I2631" s="15" t="str">
        <f>IF(A2631="", "", WEEKNUM(A2631))</f>
        <v/>
      </c>
    </row>
    <row r="2632" spans="8:9">
      <c r="H2632" s="15">
        <f>D2632*5 + E2632*4 + F2632*2 + G2632*2</f>
        <v>0</v>
      </c>
      <c r="I2632" s="15" t="str">
        <f>IF(A2632="", "", WEEKNUM(A2632))</f>
        <v/>
      </c>
    </row>
    <row r="2633" spans="8:9">
      <c r="H2633" s="15">
        <f>D2633*5 + E2633*4 + F2633*2 + G2633*2</f>
        <v>0</v>
      </c>
      <c r="I2633" s="15" t="str">
        <f>IF(A2633="", "", WEEKNUM(A2633))</f>
        <v/>
      </c>
    </row>
    <row r="2634" spans="8:9">
      <c r="H2634" s="15">
        <f>D2634*5 + E2634*4 + F2634*2 + G2634*2</f>
        <v>0</v>
      </c>
      <c r="I2634" s="15" t="str">
        <f>IF(A2634="", "", WEEKNUM(A2634))</f>
        <v/>
      </c>
    </row>
    <row r="2635" spans="8:9">
      <c r="H2635" s="15">
        <f>D2635*5 + E2635*4 + F2635*2 + G2635*2</f>
        <v>0</v>
      </c>
      <c r="I2635" s="15" t="str">
        <f>IF(A2635="", "", WEEKNUM(A2635))</f>
        <v/>
      </c>
    </row>
    <row r="2636" spans="8:9">
      <c r="H2636" s="15">
        <f>D2636*5 + E2636*4 + F2636*2 + G2636*2</f>
        <v>0</v>
      </c>
      <c r="I2636" s="15" t="str">
        <f>IF(A2636="", "", WEEKNUM(A2636))</f>
        <v/>
      </c>
    </row>
    <row r="2637" spans="8:9">
      <c r="H2637" s="15">
        <f>D2637*5 + E2637*4 + F2637*2 + G2637*2</f>
        <v>0</v>
      </c>
      <c r="I2637" s="15" t="str">
        <f>IF(A2637="", "", WEEKNUM(A2637))</f>
        <v/>
      </c>
    </row>
    <row r="2638" spans="8:9">
      <c r="H2638" s="15">
        <f>D2638*5 + E2638*4 + F2638*2 + G2638*2</f>
        <v>0</v>
      </c>
      <c r="I2638" s="15" t="str">
        <f>IF(A2638="", "", WEEKNUM(A2638))</f>
        <v/>
      </c>
    </row>
    <row r="2639" spans="8:9">
      <c r="H2639" s="15">
        <f>D2639*5 + E2639*4 + F2639*2 + G2639*2</f>
        <v>0</v>
      </c>
      <c r="I2639" s="15" t="str">
        <f>IF(A2639="", "", WEEKNUM(A2639))</f>
        <v/>
      </c>
    </row>
    <row r="2640" spans="8:9">
      <c r="H2640" s="15">
        <f>D2640*5 + E2640*4 + F2640*2 + G2640*2</f>
        <v>0</v>
      </c>
      <c r="I2640" s="15" t="str">
        <f>IF(A2640="", "", WEEKNUM(A2640))</f>
        <v/>
      </c>
    </row>
    <row r="2641" spans="8:9">
      <c r="H2641" s="15">
        <f>D2641*5 + E2641*4 + F2641*2 + G2641*2</f>
        <v>0</v>
      </c>
      <c r="I2641" s="15" t="str">
        <f>IF(A2641="", "", WEEKNUM(A2641))</f>
        <v/>
      </c>
    </row>
    <row r="2642" spans="8:9">
      <c r="H2642" s="15">
        <f>D2642*5 + E2642*4 + F2642*2 + G2642*2</f>
        <v>0</v>
      </c>
      <c r="I2642" s="15" t="str">
        <f>IF(A2642="", "", WEEKNUM(A2642))</f>
        <v/>
      </c>
    </row>
    <row r="2643" spans="8:9">
      <c r="H2643" s="15">
        <f>D2643*5 + E2643*4 + F2643*2 + G2643*2</f>
        <v>0</v>
      </c>
      <c r="I2643" s="15" t="str">
        <f>IF(A2643="", "", WEEKNUM(A2643))</f>
        <v/>
      </c>
    </row>
    <row r="2644" spans="8:9">
      <c r="H2644" s="15">
        <f>D2644*5 + E2644*4 + F2644*2 + G2644*2</f>
        <v>0</v>
      </c>
      <c r="I2644" s="15" t="str">
        <f>IF(A2644="", "", WEEKNUM(A2644))</f>
        <v/>
      </c>
    </row>
    <row r="2645" spans="8:9">
      <c r="H2645" s="15">
        <f>D2645*5 + E2645*4 + F2645*2 + G2645*2</f>
        <v>0</v>
      </c>
      <c r="I2645" s="15" t="str">
        <f>IF(A2645="", "", WEEKNUM(A2645))</f>
        <v/>
      </c>
    </row>
    <row r="2646" spans="8:9">
      <c r="H2646" s="15">
        <f>D2646*5 + E2646*4 + F2646*2 + G2646*2</f>
        <v>0</v>
      </c>
      <c r="I2646" s="15" t="str">
        <f>IF(A2646="", "", WEEKNUM(A2646))</f>
        <v/>
      </c>
    </row>
    <row r="2647" spans="8:9">
      <c r="H2647" s="15">
        <f>D2647*5 + E2647*4 + F2647*2 + G2647*2</f>
        <v>0</v>
      </c>
      <c r="I2647" s="15" t="str">
        <f>IF(A2647="", "", WEEKNUM(A2647))</f>
        <v/>
      </c>
    </row>
    <row r="2648" spans="8:9">
      <c r="H2648" s="15">
        <f>D2648*5 + E2648*4 + F2648*2 + G2648*2</f>
        <v>0</v>
      </c>
      <c r="I2648" s="15" t="str">
        <f>IF(A2648="", "", WEEKNUM(A2648))</f>
        <v/>
      </c>
    </row>
    <row r="2649" spans="8:9">
      <c r="H2649" s="15">
        <f>D2649*5 + E2649*4 + F2649*2 + G2649*2</f>
        <v>0</v>
      </c>
      <c r="I2649" s="15" t="str">
        <f>IF(A2649="", "", WEEKNUM(A2649))</f>
        <v/>
      </c>
    </row>
    <row r="2650" spans="8:9">
      <c r="H2650" s="15">
        <f>D2650*5 + E2650*4 + F2650*2 + G2650*2</f>
        <v>0</v>
      </c>
      <c r="I2650" s="15" t="str">
        <f>IF(A2650="", "", WEEKNUM(A2650))</f>
        <v/>
      </c>
    </row>
    <row r="2651" spans="8:9">
      <c r="H2651" s="15">
        <f>D2651*5 + E2651*4 + F2651*2 + G2651*2</f>
        <v>0</v>
      </c>
      <c r="I2651" s="15" t="str">
        <f>IF(A2651="", "", WEEKNUM(A2651))</f>
        <v/>
      </c>
    </row>
    <row r="2652" spans="8:9">
      <c r="H2652" s="15">
        <f>D2652*5 + E2652*4 + F2652*2 + G2652*2</f>
        <v>0</v>
      </c>
      <c r="I2652" s="15" t="str">
        <f>IF(A2652="", "", WEEKNUM(A2652))</f>
        <v/>
      </c>
    </row>
    <row r="2653" spans="8:9">
      <c r="H2653" s="15">
        <f>D2653*5 + E2653*4 + F2653*2 + G2653*2</f>
        <v>0</v>
      </c>
      <c r="I2653" s="15" t="str">
        <f>IF(A2653="", "", WEEKNUM(A2653))</f>
        <v/>
      </c>
    </row>
    <row r="2654" spans="8:9">
      <c r="H2654" s="15">
        <f>D2654*5 + E2654*4 + F2654*2 + G2654*2</f>
        <v>0</v>
      </c>
      <c r="I2654" s="15" t="str">
        <f>IF(A2654="", "", WEEKNUM(A2654))</f>
        <v/>
      </c>
    </row>
    <row r="2655" spans="8:9">
      <c r="H2655" s="15">
        <f>D2655*5 + E2655*4 + F2655*2 + G2655*2</f>
        <v>0</v>
      </c>
      <c r="I2655" s="15" t="str">
        <f>IF(A2655="", "", WEEKNUM(A2655))</f>
        <v/>
      </c>
    </row>
    <row r="2656" spans="8:9">
      <c r="H2656" s="15">
        <f>D2656*5 + E2656*4 + F2656*2 + G2656*2</f>
        <v>0</v>
      </c>
      <c r="I2656" s="15" t="str">
        <f>IF(A2656="", "", WEEKNUM(A2656))</f>
        <v/>
      </c>
    </row>
    <row r="2657" spans="8:9">
      <c r="H2657" s="15">
        <f>D2657*5 + E2657*4 + F2657*2 + G2657*2</f>
        <v>0</v>
      </c>
      <c r="I2657" s="15" t="str">
        <f>IF(A2657="", "", WEEKNUM(A2657))</f>
        <v/>
      </c>
    </row>
    <row r="2658" spans="8:9">
      <c r="H2658" s="15">
        <f>D2658*5 + E2658*4 + F2658*2 + G2658*2</f>
        <v>0</v>
      </c>
      <c r="I2658" s="15" t="str">
        <f>IF(A2658="", "", WEEKNUM(A2658))</f>
        <v/>
      </c>
    </row>
    <row r="2659" spans="8:9">
      <c r="H2659" s="15">
        <f>D2659*5 + E2659*4 + F2659*2 + G2659*2</f>
        <v>0</v>
      </c>
      <c r="I2659" s="15" t="str">
        <f>IF(A2659="", "", WEEKNUM(A2659))</f>
        <v/>
      </c>
    </row>
    <row r="2660" spans="8:9">
      <c r="H2660" s="15">
        <f>D2660*5 + E2660*4 + F2660*2 + G2660*2</f>
        <v>0</v>
      </c>
      <c r="I2660" s="15" t="str">
        <f>IF(A2660="", "", WEEKNUM(A2660))</f>
        <v/>
      </c>
    </row>
    <row r="2661" spans="8:9">
      <c r="H2661" s="15">
        <f>D2661*5 + E2661*4 + F2661*2 + G2661*2</f>
        <v>0</v>
      </c>
      <c r="I2661" s="15" t="str">
        <f>IF(A2661="", "", WEEKNUM(A2661))</f>
        <v/>
      </c>
    </row>
    <row r="2662" spans="8:9">
      <c r="H2662" s="15">
        <f>D2662*5 + E2662*4 + F2662*2 + G2662*2</f>
        <v>0</v>
      </c>
      <c r="I2662" s="15" t="str">
        <f>IF(A2662="", "", WEEKNUM(A2662))</f>
        <v/>
      </c>
    </row>
    <row r="2663" spans="8:9">
      <c r="H2663" s="15">
        <f>D2663*5 + E2663*4 + F2663*2 + G2663*2</f>
        <v>0</v>
      </c>
      <c r="I2663" s="15" t="str">
        <f>IF(A2663="", "", WEEKNUM(A2663))</f>
        <v/>
      </c>
    </row>
    <row r="2664" spans="8:9">
      <c r="H2664" s="15">
        <f>D2664*5 + E2664*4 + F2664*2 + G2664*2</f>
        <v>0</v>
      </c>
      <c r="I2664" s="15" t="str">
        <f>IF(A2664="", "", WEEKNUM(A2664))</f>
        <v/>
      </c>
    </row>
    <row r="2665" spans="8:9">
      <c r="H2665" s="15">
        <f>D2665*5 + E2665*4 + F2665*2 + G2665*2</f>
        <v>0</v>
      </c>
      <c r="I2665" s="15" t="str">
        <f>IF(A2665="", "", WEEKNUM(A2665))</f>
        <v/>
      </c>
    </row>
    <row r="2666" spans="8:9">
      <c r="H2666" s="15">
        <f>D2666*5 + E2666*4 + F2666*2 + G2666*2</f>
        <v>0</v>
      </c>
      <c r="I2666" s="15" t="str">
        <f>IF(A2666="", "", WEEKNUM(A2666))</f>
        <v/>
      </c>
    </row>
    <row r="2667" spans="8:9">
      <c r="H2667" s="15">
        <f>D2667*5 + E2667*4 + F2667*2 + G2667*2</f>
        <v>0</v>
      </c>
      <c r="I2667" s="15" t="str">
        <f>IF(A2667="", "", WEEKNUM(A2667))</f>
        <v/>
      </c>
    </row>
    <row r="2668" spans="8:9">
      <c r="H2668" s="15">
        <f>D2668*5 + E2668*4 + F2668*2 + G2668*2</f>
        <v>0</v>
      </c>
      <c r="I2668" s="15" t="str">
        <f>IF(A2668="", "", WEEKNUM(A2668))</f>
        <v/>
      </c>
    </row>
    <row r="2669" spans="8:9">
      <c r="H2669" s="15">
        <f>D2669*5 + E2669*4 + F2669*2 + G2669*2</f>
        <v>0</v>
      </c>
      <c r="I2669" s="15" t="str">
        <f>IF(A2669="", "", WEEKNUM(A2669))</f>
        <v/>
      </c>
    </row>
    <row r="2670" spans="8:9">
      <c r="H2670" s="15">
        <f>D2670*5 + E2670*4 + F2670*2 + G2670*2</f>
        <v>0</v>
      </c>
      <c r="I2670" s="15" t="str">
        <f>IF(A2670="", "", WEEKNUM(A2670))</f>
        <v/>
      </c>
    </row>
    <row r="2671" spans="8:9">
      <c r="H2671" s="15">
        <f>D2671*5 + E2671*4 + F2671*2 + G2671*2</f>
        <v>0</v>
      </c>
      <c r="I2671" s="15" t="str">
        <f>IF(A2671="", "", WEEKNUM(A2671))</f>
        <v/>
      </c>
    </row>
    <row r="2672" spans="8:9">
      <c r="H2672" s="15">
        <f>D2672*5 + E2672*4 + F2672*2 + G2672*2</f>
        <v>0</v>
      </c>
      <c r="I2672" s="15" t="str">
        <f>IF(A2672="", "", WEEKNUM(A2672))</f>
        <v/>
      </c>
    </row>
    <row r="2673" spans="8:9">
      <c r="H2673" s="15">
        <f>D2673*5 + E2673*4 + F2673*2 + G2673*2</f>
        <v>0</v>
      </c>
      <c r="I2673" s="15" t="str">
        <f>IF(A2673="", "", WEEKNUM(A2673))</f>
        <v/>
      </c>
    </row>
    <row r="2674" spans="8:9">
      <c r="H2674" s="15">
        <f>D2674*5 + E2674*4 + F2674*2 + G2674*2</f>
        <v>0</v>
      </c>
      <c r="I2674" s="15" t="str">
        <f>IF(A2674="", "", WEEKNUM(A2674))</f>
        <v/>
      </c>
    </row>
    <row r="2675" spans="8:9">
      <c r="H2675" s="15">
        <f>D2675*5 + E2675*4 + F2675*2 + G2675*2</f>
        <v>0</v>
      </c>
      <c r="I2675" s="15" t="str">
        <f>IF(A2675="", "", WEEKNUM(A2675))</f>
        <v/>
      </c>
    </row>
    <row r="2676" spans="8:9">
      <c r="H2676" s="15">
        <f>D2676*5 + E2676*4 + F2676*2 + G2676*2</f>
        <v>0</v>
      </c>
      <c r="I2676" s="15" t="str">
        <f>IF(A2676="", "", WEEKNUM(A2676))</f>
        <v/>
      </c>
    </row>
    <row r="2677" spans="8:9">
      <c r="H2677" s="15">
        <f>D2677*5 + E2677*4 + F2677*2 + G2677*2</f>
        <v>0</v>
      </c>
      <c r="I2677" s="15" t="str">
        <f>IF(A2677="", "", WEEKNUM(A2677))</f>
        <v/>
      </c>
    </row>
    <row r="2678" spans="8:9">
      <c r="H2678" s="15">
        <f>D2678*5 + E2678*4 + F2678*2 + G2678*2</f>
        <v>0</v>
      </c>
      <c r="I2678" s="15" t="str">
        <f>IF(A2678="", "", WEEKNUM(A2678))</f>
        <v/>
      </c>
    </row>
    <row r="2679" spans="8:9">
      <c r="H2679" s="15">
        <f>D2679*5 + E2679*4 + F2679*2 + G2679*2</f>
        <v>0</v>
      </c>
      <c r="I2679" s="15" t="str">
        <f>IF(A2679="", "", WEEKNUM(A2679))</f>
        <v/>
      </c>
    </row>
    <row r="2680" spans="8:9">
      <c r="H2680" s="15">
        <f>D2680*5 + E2680*4 + F2680*2 + G2680*2</f>
        <v>0</v>
      </c>
      <c r="I2680" s="15" t="str">
        <f>IF(A2680="", "", WEEKNUM(A2680))</f>
        <v/>
      </c>
    </row>
    <row r="2681" spans="8:9">
      <c r="H2681" s="15">
        <f>D2681*5 + E2681*4 + F2681*2 + G2681*2</f>
        <v>0</v>
      </c>
      <c r="I2681" s="15" t="str">
        <f>IF(A2681="", "", WEEKNUM(A2681))</f>
        <v/>
      </c>
    </row>
    <row r="2682" spans="8:9">
      <c r="H2682" s="15">
        <f>D2682*5 + E2682*4 + F2682*2 + G2682*2</f>
        <v>0</v>
      </c>
      <c r="I2682" s="15" t="str">
        <f>IF(A2682="", "", WEEKNUM(A2682))</f>
        <v/>
      </c>
    </row>
    <row r="2683" spans="8:9">
      <c r="H2683" s="15">
        <f>D2683*5 + E2683*4 + F2683*2 + G2683*2</f>
        <v>0</v>
      </c>
      <c r="I2683" s="15" t="str">
        <f>IF(A2683="", "", WEEKNUM(A2683))</f>
        <v/>
      </c>
    </row>
    <row r="2684" spans="8:9">
      <c r="H2684" s="15">
        <f>D2684*5 + E2684*4 + F2684*2 + G2684*2</f>
        <v>0</v>
      </c>
      <c r="I2684" s="15" t="str">
        <f>IF(A2684="", "", WEEKNUM(A2684))</f>
        <v/>
      </c>
    </row>
    <row r="2685" spans="8:9">
      <c r="H2685" s="15">
        <f>D2685*5 + E2685*4 + F2685*2 + G2685*2</f>
        <v>0</v>
      </c>
      <c r="I2685" s="15" t="str">
        <f>IF(A2685="", "", WEEKNUM(A2685))</f>
        <v/>
      </c>
    </row>
    <row r="2686" spans="8:9">
      <c r="H2686" s="15">
        <f>D2686*5 + E2686*4 + F2686*2 + G2686*2</f>
        <v>0</v>
      </c>
      <c r="I2686" s="15" t="str">
        <f>IF(A2686="", "", WEEKNUM(A2686))</f>
        <v/>
      </c>
    </row>
    <row r="2687" spans="8:9">
      <c r="H2687" s="15">
        <f>D2687*5 + E2687*4 + F2687*2 + G2687*2</f>
        <v>0</v>
      </c>
      <c r="I2687" s="15" t="str">
        <f>IF(A2687="", "", WEEKNUM(A2687))</f>
        <v/>
      </c>
    </row>
    <row r="2688" spans="8:9">
      <c r="H2688" s="15">
        <f>D2688*5 + E2688*4 + F2688*2 + G2688*2</f>
        <v>0</v>
      </c>
      <c r="I2688" s="15" t="str">
        <f>IF(A2688="", "", WEEKNUM(A2688))</f>
        <v/>
      </c>
    </row>
    <row r="2689" spans="8:9">
      <c r="H2689" s="15">
        <f>D2689*5 + E2689*4 + F2689*2 + G2689*2</f>
        <v>0</v>
      </c>
      <c r="I2689" s="15" t="str">
        <f>IF(A2689="", "", WEEKNUM(A2689))</f>
        <v/>
      </c>
    </row>
    <row r="2690" spans="8:9">
      <c r="H2690" s="15">
        <f>D2690*5 + E2690*4 + F2690*2 + G2690*2</f>
        <v>0</v>
      </c>
      <c r="I2690" s="15" t="str">
        <f>IF(A2690="", "", WEEKNUM(A2690))</f>
        <v/>
      </c>
    </row>
    <row r="2691" spans="8:9">
      <c r="H2691" s="15">
        <f>D2691*5 + E2691*4 + F2691*2 + G2691*2</f>
        <v>0</v>
      </c>
      <c r="I2691" s="15" t="str">
        <f>IF(A2691="", "", WEEKNUM(A2691))</f>
        <v/>
      </c>
    </row>
    <row r="2692" spans="8:9">
      <c r="H2692" s="15">
        <f>D2692*5 + E2692*4 + F2692*2 + G2692*2</f>
        <v>0</v>
      </c>
      <c r="I2692" s="15" t="str">
        <f>IF(A2692="", "", WEEKNUM(A2692))</f>
        <v/>
      </c>
    </row>
    <row r="2693" spans="8:9">
      <c r="H2693" s="15">
        <f>D2693*5 + E2693*4 + F2693*2 + G2693*2</f>
        <v>0</v>
      </c>
      <c r="I2693" s="15" t="str">
        <f>IF(A2693="", "", WEEKNUM(A2693))</f>
        <v/>
      </c>
    </row>
    <row r="2694" spans="8:9">
      <c r="H2694" s="15">
        <f>D2694*5 + E2694*4 + F2694*2 + G2694*2</f>
        <v>0</v>
      </c>
      <c r="I2694" s="15" t="str">
        <f>IF(A2694="", "", WEEKNUM(A2694))</f>
        <v/>
      </c>
    </row>
    <row r="2695" spans="8:9">
      <c r="H2695" s="15">
        <f>D2695*5 + E2695*4 + F2695*2 + G2695*2</f>
        <v>0</v>
      </c>
      <c r="I2695" s="15" t="str">
        <f>IF(A2695="", "", WEEKNUM(A2695))</f>
        <v/>
      </c>
    </row>
    <row r="2696" spans="8:9">
      <c r="H2696" s="15">
        <f>D2696*5 + E2696*4 + F2696*2 + G2696*2</f>
        <v>0</v>
      </c>
      <c r="I2696" s="15" t="str">
        <f>IF(A2696="", "", WEEKNUM(A2696))</f>
        <v/>
      </c>
    </row>
    <row r="2697" spans="8:9">
      <c r="H2697" s="15">
        <f>D2697*5 + E2697*4 + F2697*2 + G2697*2</f>
        <v>0</v>
      </c>
      <c r="I2697" s="15" t="str">
        <f>IF(A2697="", "", WEEKNUM(A2697))</f>
        <v/>
      </c>
    </row>
    <row r="2698" spans="8:9">
      <c r="H2698" s="15">
        <f>D2698*5 + E2698*4 + F2698*2 + G2698*2</f>
        <v>0</v>
      </c>
      <c r="I2698" s="15" t="str">
        <f>IF(A2698="", "", WEEKNUM(A2698))</f>
        <v/>
      </c>
    </row>
    <row r="2699" spans="8:9">
      <c r="H2699" s="15">
        <f>D2699*5 + E2699*4 + F2699*2 + G2699*2</f>
        <v>0</v>
      </c>
      <c r="I2699" s="15" t="str">
        <f>IF(A2699="", "", WEEKNUM(A2699))</f>
        <v/>
      </c>
    </row>
    <row r="2700" spans="8:9">
      <c r="H2700" s="15">
        <f>D2700*5 + E2700*4 + F2700*2 + G2700*2</f>
        <v>0</v>
      </c>
      <c r="I2700" s="15" t="str">
        <f>IF(A2700="", "", WEEKNUM(A2700))</f>
        <v/>
      </c>
    </row>
    <row r="2701" spans="8:9">
      <c r="H2701" s="15">
        <f>D2701*5 + E2701*4 + F2701*2 + G2701*2</f>
        <v>0</v>
      </c>
      <c r="I2701" s="15" t="str">
        <f>IF(A2701="", "", WEEKNUM(A2701))</f>
        <v/>
      </c>
    </row>
    <row r="2702" spans="8:9">
      <c r="H2702" s="15">
        <f>D2702*5 + E2702*4 + F2702*2 + G2702*2</f>
        <v>0</v>
      </c>
      <c r="I2702" s="15" t="str">
        <f>IF(A2702="", "", WEEKNUM(A2702))</f>
        <v/>
      </c>
    </row>
    <row r="2703" spans="8:9">
      <c r="H2703" s="15">
        <f>D2703*5 + E2703*4 + F2703*2 + G2703*2</f>
        <v>0</v>
      </c>
      <c r="I2703" s="15" t="str">
        <f>IF(A2703="", "", WEEKNUM(A2703))</f>
        <v/>
      </c>
    </row>
    <row r="2704" spans="8:9">
      <c r="H2704" s="15">
        <f>D2704*5 + E2704*4 + F2704*2 + G2704*2</f>
        <v>0</v>
      </c>
      <c r="I2704" s="15" t="str">
        <f>IF(A2704="", "", WEEKNUM(A2704))</f>
        <v/>
      </c>
    </row>
    <row r="2705" spans="8:9">
      <c r="H2705" s="15">
        <f>D2705*5 + E2705*4 + F2705*2 + G2705*2</f>
        <v>0</v>
      </c>
      <c r="I2705" s="15" t="str">
        <f>IF(A2705="", "", WEEKNUM(A2705))</f>
        <v/>
      </c>
    </row>
    <row r="2706" spans="8:9">
      <c r="H2706" s="15">
        <f>D2706*5 + E2706*4 + F2706*2 + G2706*2</f>
        <v>0</v>
      </c>
      <c r="I2706" s="15" t="str">
        <f>IF(A2706="", "", WEEKNUM(A2706))</f>
        <v/>
      </c>
    </row>
    <row r="2707" spans="8:9">
      <c r="H2707" s="15">
        <f>D2707*5 + E2707*4 + F2707*2 + G2707*2</f>
        <v>0</v>
      </c>
      <c r="I2707" s="15" t="str">
        <f>IF(A2707="", "", WEEKNUM(A2707))</f>
        <v/>
      </c>
    </row>
    <row r="2708" spans="8:9">
      <c r="H2708" s="15">
        <f>D2708*5 + E2708*4 + F2708*2 + G2708*2</f>
        <v>0</v>
      </c>
      <c r="I2708" s="15" t="str">
        <f>IF(A2708="", "", WEEKNUM(A2708))</f>
        <v/>
      </c>
    </row>
    <row r="2709" spans="8:9">
      <c r="H2709" s="15">
        <f>D2709*5 + E2709*4 + F2709*2 + G2709*2</f>
        <v>0</v>
      </c>
      <c r="I2709" s="15" t="str">
        <f>IF(A2709="", "", WEEKNUM(A2709))</f>
        <v/>
      </c>
    </row>
    <row r="2710" spans="8:9">
      <c r="H2710" s="15">
        <f>D2710*5 + E2710*4 + F2710*2 + G2710*2</f>
        <v>0</v>
      </c>
      <c r="I2710" s="15" t="str">
        <f>IF(A2710="", "", WEEKNUM(A2710))</f>
        <v/>
      </c>
    </row>
    <row r="2711" spans="8:9">
      <c r="H2711" s="15">
        <f>D2711*5 + E2711*4 + F2711*2 + G2711*2</f>
        <v>0</v>
      </c>
      <c r="I2711" s="15" t="str">
        <f>IF(A2711="", "", WEEKNUM(A2711))</f>
        <v/>
      </c>
    </row>
    <row r="2712" spans="8:9">
      <c r="H2712" s="15">
        <f>D2712*5 + E2712*4 + F2712*2 + G2712*2</f>
        <v>0</v>
      </c>
      <c r="I2712" s="15" t="str">
        <f>IF(A2712="", "", WEEKNUM(A2712))</f>
        <v/>
      </c>
    </row>
    <row r="2713" spans="8:9">
      <c r="H2713" s="15">
        <f>D2713*5 + E2713*4 + F2713*2 + G2713*2</f>
        <v>0</v>
      </c>
      <c r="I2713" s="15" t="str">
        <f>IF(A2713="", "", WEEKNUM(A2713))</f>
        <v/>
      </c>
    </row>
    <row r="2714" spans="8:9">
      <c r="H2714" s="15">
        <f>D2714*5 + E2714*4 + F2714*2 + G2714*2</f>
        <v>0</v>
      </c>
      <c r="I2714" s="15" t="str">
        <f>IF(A2714="", "", WEEKNUM(A2714))</f>
        <v/>
      </c>
    </row>
    <row r="2715" spans="8:9">
      <c r="H2715" s="15">
        <f>D2715*5 + E2715*4 + F2715*2 + G2715*2</f>
        <v>0</v>
      </c>
      <c r="I2715" s="15" t="str">
        <f>IF(A2715="", "", WEEKNUM(A2715))</f>
        <v/>
      </c>
    </row>
    <row r="2716" spans="8:9">
      <c r="H2716" s="15">
        <f>D2716*5 + E2716*4 + F2716*2 + G2716*2</f>
        <v>0</v>
      </c>
      <c r="I2716" s="15" t="str">
        <f>IF(A2716="", "", WEEKNUM(A2716))</f>
        <v/>
      </c>
    </row>
    <row r="2717" spans="8:9">
      <c r="H2717" s="15">
        <f>D2717*5 + E2717*4 + F2717*2 + G2717*2</f>
        <v>0</v>
      </c>
      <c r="I2717" s="15" t="str">
        <f>IF(A2717="", "", WEEKNUM(A2717))</f>
        <v/>
      </c>
    </row>
    <row r="2718" spans="8:9">
      <c r="H2718" s="15">
        <f>D2718*5 + E2718*4 + F2718*2 + G2718*2</f>
        <v>0</v>
      </c>
      <c r="I2718" s="15" t="str">
        <f>IF(A2718="", "", WEEKNUM(A2718))</f>
        <v/>
      </c>
    </row>
    <row r="2719" spans="8:9">
      <c r="H2719" s="15">
        <f>D2719*5 + E2719*4 + F2719*2 + G2719*2</f>
        <v>0</v>
      </c>
      <c r="I2719" s="15" t="str">
        <f>IF(A2719="", "", WEEKNUM(A2719))</f>
        <v/>
      </c>
    </row>
    <row r="2720" spans="8:9">
      <c r="H2720" s="15">
        <f>D2720*5 + E2720*4 + F2720*2 + G2720*2</f>
        <v>0</v>
      </c>
      <c r="I2720" s="15" t="str">
        <f>IF(A2720="", "", WEEKNUM(A2720))</f>
        <v/>
      </c>
    </row>
    <row r="2721" spans="8:9">
      <c r="H2721" s="15">
        <f>D2721*5 + E2721*4 + F2721*2 + G2721*2</f>
        <v>0</v>
      </c>
      <c r="I2721" s="15" t="str">
        <f>IF(A2721="", "", WEEKNUM(A2721))</f>
        <v/>
      </c>
    </row>
    <row r="2722" spans="8:9">
      <c r="H2722" s="15">
        <f>D2722*5 + E2722*4 + F2722*2 + G2722*2</f>
        <v>0</v>
      </c>
      <c r="I2722" s="15" t="str">
        <f>IF(A2722="", "", WEEKNUM(A2722))</f>
        <v/>
      </c>
    </row>
    <row r="2723" spans="8:9">
      <c r="H2723" s="15">
        <f>D2723*5 + E2723*4 + F2723*2 + G2723*2</f>
        <v>0</v>
      </c>
      <c r="I2723" s="15" t="str">
        <f>IF(A2723="", "", WEEKNUM(A2723))</f>
        <v/>
      </c>
    </row>
    <row r="2724" spans="8:9">
      <c r="H2724" s="15">
        <f>D2724*5 + E2724*4 + F2724*2 + G2724*2</f>
        <v>0</v>
      </c>
      <c r="I2724" s="15" t="str">
        <f>IF(A2724="", "", WEEKNUM(A2724))</f>
        <v/>
      </c>
    </row>
    <row r="2725" spans="8:9">
      <c r="H2725" s="15">
        <f>D2725*5 + E2725*4 + F2725*2 + G2725*2</f>
        <v>0</v>
      </c>
      <c r="I2725" s="15" t="str">
        <f>IF(A2725="", "", WEEKNUM(A2725))</f>
        <v/>
      </c>
    </row>
    <row r="2726" spans="8:9">
      <c r="H2726" s="15">
        <f>D2726*5 + E2726*4 + F2726*2 + G2726*2</f>
        <v>0</v>
      </c>
      <c r="I2726" s="15" t="str">
        <f>IF(A2726="", "", WEEKNUM(A2726))</f>
        <v/>
      </c>
    </row>
    <row r="2727" spans="8:9">
      <c r="H2727" s="15">
        <f>D2727*5 + E2727*4 + F2727*2 + G2727*2</f>
        <v>0</v>
      </c>
      <c r="I2727" s="15" t="str">
        <f>IF(A2727="", "", WEEKNUM(A2727))</f>
        <v/>
      </c>
    </row>
    <row r="2728" spans="8:9">
      <c r="H2728" s="15">
        <f>D2728*5 + E2728*4 + F2728*2 + G2728*2</f>
        <v>0</v>
      </c>
      <c r="I2728" s="15" t="str">
        <f>IF(A2728="", "", WEEKNUM(A2728))</f>
        <v/>
      </c>
    </row>
    <row r="2729" spans="8:9">
      <c r="H2729" s="15">
        <f>D2729*5 + E2729*4 + F2729*2 + G2729*2</f>
        <v>0</v>
      </c>
      <c r="I2729" s="15" t="str">
        <f>IF(A2729="", "", WEEKNUM(A2729))</f>
        <v/>
      </c>
    </row>
    <row r="2730" spans="8:9">
      <c r="H2730" s="15">
        <f>D2730*5 + E2730*4 + F2730*2 + G2730*2</f>
        <v>0</v>
      </c>
      <c r="I2730" s="15" t="str">
        <f>IF(A2730="", "", WEEKNUM(A2730))</f>
        <v/>
      </c>
    </row>
    <row r="2731" spans="8:9">
      <c r="H2731" s="15">
        <f>D2731*5 + E2731*4 + F2731*2 + G2731*2</f>
        <v>0</v>
      </c>
      <c r="I2731" s="15" t="str">
        <f>IF(A2731="", "", WEEKNUM(A2731))</f>
        <v/>
      </c>
    </row>
    <row r="2732" spans="8:9">
      <c r="H2732" s="15">
        <f>D2732*5 + E2732*4 + F2732*2 + G2732*2</f>
        <v>0</v>
      </c>
      <c r="I2732" s="15" t="str">
        <f>IF(A2732="", "", WEEKNUM(A2732))</f>
        <v/>
      </c>
    </row>
    <row r="2733" spans="8:9">
      <c r="H2733" s="15">
        <f>D2733*5 + E2733*4 + F2733*2 + G2733*2</f>
        <v>0</v>
      </c>
      <c r="I2733" s="15" t="str">
        <f>IF(A2733="", "", WEEKNUM(A2733))</f>
        <v/>
      </c>
    </row>
    <row r="2734" spans="8:9">
      <c r="H2734" s="15">
        <f>D2734*5 + E2734*4 + F2734*2 + G2734*2</f>
        <v>0</v>
      </c>
      <c r="I2734" s="15" t="str">
        <f>IF(A2734="", "", WEEKNUM(A2734))</f>
        <v/>
      </c>
    </row>
    <row r="2735" spans="8:9">
      <c r="H2735" s="15">
        <f>D2735*5 + E2735*4 + F2735*2 + G2735*2</f>
        <v>0</v>
      </c>
      <c r="I2735" s="15" t="str">
        <f>IF(A2735="", "", WEEKNUM(A2735))</f>
        <v/>
      </c>
    </row>
    <row r="2736" spans="8:9">
      <c r="H2736" s="15">
        <f>D2736*5 + E2736*4 + F2736*2 + G2736*2</f>
        <v>0</v>
      </c>
      <c r="I2736" s="15" t="str">
        <f>IF(A2736="", "", WEEKNUM(A2736))</f>
        <v/>
      </c>
    </row>
    <row r="2737" spans="8:9">
      <c r="H2737" s="15">
        <f>D2737*5 + E2737*4 + F2737*2 + G2737*2</f>
        <v>0</v>
      </c>
      <c r="I2737" s="15" t="str">
        <f>IF(A2737="", "", WEEKNUM(A2737))</f>
        <v/>
      </c>
    </row>
    <row r="2738" spans="8:9">
      <c r="H2738" s="15">
        <f>D2738*5 + E2738*4 + F2738*2 + G2738*2</f>
        <v>0</v>
      </c>
      <c r="I2738" s="15" t="str">
        <f>IF(A2738="", "", WEEKNUM(A2738))</f>
        <v/>
      </c>
    </row>
    <row r="2739" spans="8:9">
      <c r="H2739" s="15">
        <f>D2739*5 + E2739*4 + F2739*2 + G2739*2</f>
        <v>0</v>
      </c>
      <c r="I2739" s="15" t="str">
        <f>IF(A2739="", "", WEEKNUM(A2739))</f>
        <v/>
      </c>
    </row>
    <row r="2740" spans="8:9">
      <c r="H2740" s="15">
        <f>D2740*5 + E2740*4 + F2740*2 + G2740*2</f>
        <v>0</v>
      </c>
      <c r="I2740" s="15" t="str">
        <f>IF(A2740="", "", WEEKNUM(A2740))</f>
        <v/>
      </c>
    </row>
    <row r="2741" spans="8:9">
      <c r="H2741" s="15">
        <f>D2741*5 + E2741*4 + F2741*2 + G2741*2</f>
        <v>0</v>
      </c>
      <c r="I2741" s="15" t="str">
        <f>IF(A2741="", "", WEEKNUM(A2741))</f>
        <v/>
      </c>
    </row>
    <row r="2742" spans="8:9">
      <c r="H2742" s="15">
        <f>D2742*5 + E2742*4 + F2742*2 + G2742*2</f>
        <v>0</v>
      </c>
      <c r="I2742" s="15" t="str">
        <f>IF(A2742="", "", WEEKNUM(A2742))</f>
        <v/>
      </c>
    </row>
    <row r="2743" spans="8:9">
      <c r="H2743" s="15">
        <f>D2743*5 + E2743*4 + F2743*2 + G2743*2</f>
        <v>0</v>
      </c>
      <c r="I2743" s="15" t="str">
        <f>IF(A2743="", "", WEEKNUM(A2743))</f>
        <v/>
      </c>
    </row>
    <row r="2744" spans="8:9">
      <c r="H2744" s="15">
        <f>D2744*5 + E2744*4 + F2744*2 + G2744*2</f>
        <v>0</v>
      </c>
      <c r="I2744" s="15" t="str">
        <f>IF(A2744="", "", WEEKNUM(A2744))</f>
        <v/>
      </c>
    </row>
    <row r="2745" spans="8:9">
      <c r="H2745" s="15">
        <f>D2745*5 + E2745*4 + F2745*2 + G2745*2</f>
        <v>0</v>
      </c>
      <c r="I2745" s="15" t="str">
        <f>IF(A2745="", "", WEEKNUM(A2745))</f>
        <v/>
      </c>
    </row>
    <row r="2746" spans="8:9">
      <c r="H2746" s="15">
        <f>D2746*5 + E2746*4 + F2746*2 + G2746*2</f>
        <v>0</v>
      </c>
      <c r="I2746" s="15" t="str">
        <f>IF(A2746="", "", WEEKNUM(A2746))</f>
        <v/>
      </c>
    </row>
    <row r="2747" spans="8:9">
      <c r="H2747" s="15">
        <f>D2747*5 + E2747*4 + F2747*2 + G2747*2</f>
        <v>0</v>
      </c>
      <c r="I2747" s="15" t="str">
        <f>IF(A2747="", "", WEEKNUM(A2747))</f>
        <v/>
      </c>
    </row>
    <row r="2748" spans="8:9">
      <c r="H2748" s="15">
        <f>D2748*5 + E2748*4 + F2748*2 + G2748*2</f>
        <v>0</v>
      </c>
      <c r="I2748" s="15" t="str">
        <f>IF(A2748="", "", WEEKNUM(A2748))</f>
        <v/>
      </c>
    </row>
    <row r="2749" spans="8:9">
      <c r="H2749" s="15">
        <f>D2749*5 + E2749*4 + F2749*2 + G2749*2</f>
        <v>0</v>
      </c>
      <c r="I2749" s="15" t="str">
        <f>IF(A2749="", "", WEEKNUM(A2749))</f>
        <v/>
      </c>
    </row>
    <row r="2750" spans="8:9">
      <c r="H2750" s="15">
        <f>D2750*5 + E2750*4 + F2750*2 + G2750*2</f>
        <v>0</v>
      </c>
      <c r="I2750" s="15" t="str">
        <f>IF(A2750="", "", WEEKNUM(A2750))</f>
        <v/>
      </c>
    </row>
    <row r="2751" spans="8:9">
      <c r="H2751" s="15">
        <f>D2751*5 + E2751*4 + F2751*2 + G2751*2</f>
        <v>0</v>
      </c>
      <c r="I2751" s="15" t="str">
        <f>IF(A2751="", "", WEEKNUM(A2751))</f>
        <v/>
      </c>
    </row>
    <row r="2752" spans="8:9">
      <c r="H2752" s="15">
        <f>D2752*5 + E2752*4 + F2752*2 + G2752*2</f>
        <v>0</v>
      </c>
      <c r="I2752" s="15" t="str">
        <f>IF(A2752="", "", WEEKNUM(A2752))</f>
        <v/>
      </c>
    </row>
    <row r="2753" spans="8:9">
      <c r="H2753" s="15">
        <f>D2753*5 + E2753*4 + F2753*2 + G2753*2</f>
        <v>0</v>
      </c>
      <c r="I2753" s="15" t="str">
        <f>IF(A2753="", "", WEEKNUM(A2753))</f>
        <v/>
      </c>
    </row>
    <row r="2754" spans="8:9">
      <c r="H2754" s="15">
        <f>D2754*5 + E2754*4 + F2754*2 + G2754*2</f>
        <v>0</v>
      </c>
      <c r="I2754" s="15" t="str">
        <f>IF(A2754="", "", WEEKNUM(A2754))</f>
        <v/>
      </c>
    </row>
    <row r="2755" spans="8:9">
      <c r="H2755" s="15">
        <f>D2755*5 + E2755*4 + F2755*2 + G2755*2</f>
        <v>0</v>
      </c>
      <c r="I2755" s="15" t="str">
        <f>IF(A2755="", "", WEEKNUM(A2755))</f>
        <v/>
      </c>
    </row>
    <row r="2756" spans="8:9">
      <c r="H2756" s="15">
        <f>D2756*5 + E2756*4 + F2756*2 + G2756*2</f>
        <v>0</v>
      </c>
      <c r="I2756" s="15" t="str">
        <f>IF(A2756="", "", WEEKNUM(A2756))</f>
        <v/>
      </c>
    </row>
    <row r="2757" spans="8:9">
      <c r="H2757" s="15">
        <f>D2757*5 + E2757*4 + F2757*2 + G2757*2</f>
        <v>0</v>
      </c>
      <c r="I2757" s="15" t="str">
        <f>IF(A2757="", "", WEEKNUM(A2757))</f>
        <v/>
      </c>
    </row>
    <row r="2758" spans="8:9">
      <c r="H2758" s="15">
        <f>D2758*5 + E2758*4 + F2758*2 + G2758*2</f>
        <v>0</v>
      </c>
      <c r="I2758" s="15" t="str">
        <f>IF(A2758="", "", WEEKNUM(A2758))</f>
        <v/>
      </c>
    </row>
    <row r="2759" spans="8:9">
      <c r="H2759" s="15">
        <f>D2759*5 + E2759*4 + F2759*2 + G2759*2</f>
        <v>0</v>
      </c>
      <c r="I2759" s="15" t="str">
        <f>IF(A2759="", "", WEEKNUM(A2759))</f>
        <v/>
      </c>
    </row>
    <row r="2760" spans="8:9">
      <c r="H2760" s="15">
        <f>D2760*5 + E2760*4 + F2760*2 + G2760*2</f>
        <v>0</v>
      </c>
      <c r="I2760" s="15" t="str">
        <f>IF(A2760="", "", WEEKNUM(A2760))</f>
        <v/>
      </c>
    </row>
    <row r="2761" spans="8:9">
      <c r="H2761" s="15">
        <f>D2761*5 + E2761*4 + F2761*2 + G2761*2</f>
        <v>0</v>
      </c>
      <c r="I2761" s="15" t="str">
        <f>IF(A2761="", "", WEEKNUM(A2761))</f>
        <v/>
      </c>
    </row>
    <row r="2762" spans="8:9">
      <c r="H2762" s="15">
        <f>D2762*5 + E2762*4 + F2762*2 + G2762*2</f>
        <v>0</v>
      </c>
      <c r="I2762" s="15" t="str">
        <f>IF(A2762="", "", WEEKNUM(A2762))</f>
        <v/>
      </c>
    </row>
    <row r="2763" spans="8:9">
      <c r="H2763" s="15">
        <f>D2763*5 + E2763*4 + F2763*2 + G2763*2</f>
        <v>0</v>
      </c>
      <c r="I2763" s="15" t="str">
        <f>IF(A2763="", "", WEEKNUM(A2763))</f>
        <v/>
      </c>
    </row>
    <row r="2764" spans="8:9">
      <c r="H2764" s="15">
        <f>D2764*5 + E2764*4 + F2764*2 + G2764*2</f>
        <v>0</v>
      </c>
      <c r="I2764" s="15" t="str">
        <f>IF(A2764="", "", WEEKNUM(A2764))</f>
        <v/>
      </c>
    </row>
    <row r="2765" spans="8:9">
      <c r="H2765" s="15">
        <f>D2765*5 + E2765*4 + F2765*2 + G2765*2</f>
        <v>0</v>
      </c>
      <c r="I2765" s="15" t="str">
        <f>IF(A2765="", "", WEEKNUM(A2765))</f>
        <v/>
      </c>
    </row>
    <row r="2766" spans="8:9">
      <c r="H2766" s="15">
        <f>D2766*5 + E2766*4 + F2766*2 + G2766*2</f>
        <v>0</v>
      </c>
      <c r="I2766" s="15" t="str">
        <f>IF(A2766="", "", WEEKNUM(A2766))</f>
        <v/>
      </c>
    </row>
    <row r="2767" spans="8:9">
      <c r="H2767" s="15">
        <f>D2767*5 + E2767*4 + F2767*2 + G2767*2</f>
        <v>0</v>
      </c>
      <c r="I2767" s="15" t="str">
        <f>IF(A2767="", "", WEEKNUM(A2767))</f>
        <v/>
      </c>
    </row>
    <row r="2768" spans="8:9">
      <c r="H2768" s="15">
        <f>D2768*5 + E2768*4 + F2768*2 + G2768*2</f>
        <v>0</v>
      </c>
      <c r="I2768" s="15" t="str">
        <f>IF(A2768="", "", WEEKNUM(A2768))</f>
        <v/>
      </c>
    </row>
    <row r="2769" spans="8:9">
      <c r="H2769" s="15">
        <f>D2769*5 + E2769*4 + F2769*2 + G2769*2</f>
        <v>0</v>
      </c>
      <c r="I2769" s="15" t="str">
        <f>IF(A2769="", "", WEEKNUM(A2769))</f>
        <v/>
      </c>
    </row>
    <row r="2770" spans="8:9">
      <c r="H2770" s="15">
        <f>D2770*5 + E2770*4 + F2770*2 + G2770*2</f>
        <v>0</v>
      </c>
      <c r="I2770" s="15" t="str">
        <f>IF(A2770="", "", WEEKNUM(A2770))</f>
        <v/>
      </c>
    </row>
    <row r="2771" spans="8:9">
      <c r="H2771" s="15">
        <f>D2771*5 + E2771*4 + F2771*2 + G2771*2</f>
        <v>0</v>
      </c>
      <c r="I2771" s="15" t="str">
        <f>IF(A2771="", "", WEEKNUM(A2771))</f>
        <v/>
      </c>
    </row>
    <row r="2772" spans="8:9">
      <c r="H2772" s="15">
        <f>D2772*5 + E2772*4 + F2772*2 + G2772*2</f>
        <v>0</v>
      </c>
      <c r="I2772" s="15" t="str">
        <f>IF(A2772="", "", WEEKNUM(A2772))</f>
        <v/>
      </c>
    </row>
    <row r="2773" spans="8:9">
      <c r="H2773" s="15">
        <f>D2773*5 + E2773*4 + F2773*2 + G2773*2</f>
        <v>0</v>
      </c>
      <c r="I2773" s="15" t="str">
        <f>IF(A2773="", "", WEEKNUM(A2773))</f>
        <v/>
      </c>
    </row>
    <row r="2774" spans="8:9">
      <c r="H2774" s="15">
        <f>D2774*5 + E2774*4 + F2774*2 + G2774*2</f>
        <v>0</v>
      </c>
      <c r="I2774" s="15" t="str">
        <f>IF(A2774="", "", WEEKNUM(A2774))</f>
        <v/>
      </c>
    </row>
    <row r="2775" spans="8:9">
      <c r="H2775" s="15">
        <f>D2775*5 + E2775*4 + F2775*2 + G2775*2</f>
        <v>0</v>
      </c>
      <c r="I2775" s="15" t="str">
        <f>IF(A2775="", "", WEEKNUM(A2775))</f>
        <v/>
      </c>
    </row>
    <row r="2776" spans="8:9">
      <c r="H2776" s="15">
        <f>D2776*5 + E2776*4 + F2776*2 + G2776*2</f>
        <v>0</v>
      </c>
      <c r="I2776" s="15" t="str">
        <f>IF(A2776="", "", WEEKNUM(A2776))</f>
        <v/>
      </c>
    </row>
    <row r="2777" spans="8:9">
      <c r="H2777" s="15">
        <f>D2777*5 + E2777*4 + F2777*2 + G2777*2</f>
        <v>0</v>
      </c>
      <c r="I2777" s="15" t="str">
        <f>IF(A2777="", "", WEEKNUM(A2777))</f>
        <v/>
      </c>
    </row>
    <row r="2778" spans="8:9">
      <c r="H2778" s="15">
        <f>D2778*5 + E2778*4 + F2778*2 + G2778*2</f>
        <v>0</v>
      </c>
      <c r="I2778" s="15" t="str">
        <f>IF(A2778="", "", WEEKNUM(A2778))</f>
        <v/>
      </c>
    </row>
    <row r="2779" spans="8:9">
      <c r="H2779" s="15">
        <f>D2779*5 + E2779*4 + F2779*2 + G2779*2</f>
        <v>0</v>
      </c>
      <c r="I2779" s="15" t="str">
        <f>IF(A2779="", "", WEEKNUM(A2779))</f>
        <v/>
      </c>
    </row>
    <row r="2780" spans="8:9">
      <c r="H2780" s="15">
        <f>D2780*5 + E2780*4 + F2780*2 + G2780*2</f>
        <v>0</v>
      </c>
      <c r="I2780" s="15" t="str">
        <f>IF(A2780="", "", WEEKNUM(A2780))</f>
        <v/>
      </c>
    </row>
    <row r="2781" spans="8:9">
      <c r="H2781" s="15">
        <f>D2781*5 + E2781*4 + F2781*2 + G2781*2</f>
        <v>0</v>
      </c>
      <c r="I2781" s="15" t="str">
        <f>IF(A2781="", "", WEEKNUM(A2781))</f>
        <v/>
      </c>
    </row>
    <row r="2782" spans="8:9">
      <c r="H2782" s="15">
        <f>D2782*5 + E2782*4 + F2782*2 + G2782*2</f>
        <v>0</v>
      </c>
      <c r="I2782" s="15" t="str">
        <f>IF(A2782="", "", WEEKNUM(A2782))</f>
        <v/>
      </c>
    </row>
    <row r="2783" spans="8:9">
      <c r="H2783" s="15">
        <f>D2783*5 + E2783*4 + F2783*2 + G2783*2</f>
        <v>0</v>
      </c>
      <c r="I2783" s="15" t="str">
        <f>IF(A2783="", "", WEEKNUM(A2783))</f>
        <v/>
      </c>
    </row>
    <row r="2784" spans="8:9">
      <c r="H2784" s="15">
        <f>D2784*5 + E2784*4 + F2784*2 + G2784*2</f>
        <v>0</v>
      </c>
      <c r="I2784" s="15" t="str">
        <f>IF(A2784="", "", WEEKNUM(A2784))</f>
        <v/>
      </c>
    </row>
    <row r="2785" spans="8:9">
      <c r="H2785" s="15">
        <f>D2785*5 + E2785*4 + F2785*2 + G2785*2</f>
        <v>0</v>
      </c>
      <c r="I2785" s="15" t="str">
        <f>IF(A2785="", "", WEEKNUM(A2785))</f>
        <v/>
      </c>
    </row>
    <row r="2786" spans="8:9">
      <c r="H2786" s="15">
        <f>D2786*5 + E2786*4 + F2786*2 + G2786*2</f>
        <v>0</v>
      </c>
      <c r="I2786" s="15" t="str">
        <f>IF(A2786="", "", WEEKNUM(A2786))</f>
        <v/>
      </c>
    </row>
    <row r="2787" spans="8:9">
      <c r="H2787" s="15">
        <f>D2787*5 + E2787*4 + F2787*2 + G2787*2</f>
        <v>0</v>
      </c>
      <c r="I2787" s="15" t="str">
        <f>IF(A2787="", "", WEEKNUM(A2787))</f>
        <v/>
      </c>
    </row>
    <row r="2788" spans="8:9">
      <c r="H2788" s="15">
        <f>D2788*5 + E2788*4 + F2788*2 + G2788*2</f>
        <v>0</v>
      </c>
      <c r="I2788" s="15" t="str">
        <f>IF(A2788="", "", WEEKNUM(A2788))</f>
        <v/>
      </c>
    </row>
    <row r="2789" spans="8:9">
      <c r="H2789" s="15">
        <f>D2789*5 + E2789*4 + F2789*2 + G2789*2</f>
        <v>0</v>
      </c>
      <c r="I2789" s="15" t="str">
        <f>IF(A2789="", "", WEEKNUM(A2789))</f>
        <v/>
      </c>
    </row>
    <row r="2790" spans="8:9">
      <c r="H2790" s="15">
        <f>D2790*5 + E2790*4 + F2790*2 + G2790*2</f>
        <v>0</v>
      </c>
      <c r="I2790" s="15" t="str">
        <f>IF(A2790="", "", WEEKNUM(A2790))</f>
        <v/>
      </c>
    </row>
    <row r="2791" spans="8:9">
      <c r="H2791" s="15">
        <f>D2791*5 + E2791*4 + F2791*2 + G2791*2</f>
        <v>0</v>
      </c>
      <c r="I2791" s="15" t="str">
        <f>IF(A2791="", "", WEEKNUM(A2791))</f>
        <v/>
      </c>
    </row>
    <row r="2792" spans="8:9">
      <c r="H2792" s="15">
        <f>D2792*5 + E2792*4 + F2792*2 + G2792*2</f>
        <v>0</v>
      </c>
      <c r="I2792" s="15" t="str">
        <f>IF(A2792="", "", WEEKNUM(A2792))</f>
        <v/>
      </c>
    </row>
    <row r="2793" spans="8:9">
      <c r="H2793" s="15">
        <f>D2793*5 + E2793*4 + F2793*2 + G2793*2</f>
        <v>0</v>
      </c>
      <c r="I2793" s="15" t="str">
        <f>IF(A2793="", "", WEEKNUM(A2793))</f>
        <v/>
      </c>
    </row>
    <row r="2794" spans="8:9">
      <c r="H2794" s="15">
        <f>D2794*5 + E2794*4 + F2794*2 + G2794*2</f>
        <v>0</v>
      </c>
      <c r="I2794" s="15" t="str">
        <f>IF(A2794="", "", WEEKNUM(A2794))</f>
        <v/>
      </c>
    </row>
    <row r="2795" spans="8:9">
      <c r="H2795" s="15">
        <f>D2795*5 + E2795*4 + F2795*2 + G2795*2</f>
        <v>0</v>
      </c>
      <c r="I2795" s="15" t="str">
        <f>IF(A2795="", "", WEEKNUM(A2795))</f>
        <v/>
      </c>
    </row>
    <row r="2796" spans="8:9">
      <c r="H2796" s="15">
        <f>D2796*5 + E2796*4 + F2796*2 + G2796*2</f>
        <v>0</v>
      </c>
      <c r="I2796" s="15" t="str">
        <f>IF(A2796="", "", WEEKNUM(A2796))</f>
        <v/>
      </c>
    </row>
    <row r="2797" spans="8:9">
      <c r="H2797" s="15">
        <f>D2797*5 + E2797*4 + F2797*2 + G2797*2</f>
        <v>0</v>
      </c>
      <c r="I2797" s="15" t="str">
        <f>IF(A2797="", "", WEEKNUM(A2797))</f>
        <v/>
      </c>
    </row>
    <row r="2798" spans="8:9">
      <c r="H2798" s="15">
        <f>D2798*5 + E2798*4 + F2798*2 + G2798*2</f>
        <v>0</v>
      </c>
      <c r="I2798" s="15" t="str">
        <f>IF(A2798="", "", WEEKNUM(A2798))</f>
        <v/>
      </c>
    </row>
    <row r="2799" spans="8:9">
      <c r="H2799" s="15">
        <f>D2799*5 + E2799*4 + F2799*2 + G2799*2</f>
        <v>0</v>
      </c>
      <c r="I2799" s="15" t="str">
        <f>IF(A2799="", "", WEEKNUM(A2799))</f>
        <v/>
      </c>
    </row>
    <row r="2800" spans="8:9">
      <c r="H2800" s="15">
        <f>D2800*5 + E2800*4 + F2800*2 + G2800*2</f>
        <v>0</v>
      </c>
      <c r="I2800" s="15" t="str">
        <f>IF(A2800="", "", WEEKNUM(A2800))</f>
        <v/>
      </c>
    </row>
    <row r="2801" spans="8:9">
      <c r="H2801" s="15">
        <f>D2801*5 + E2801*4 + F2801*2 + G2801*2</f>
        <v>0</v>
      </c>
      <c r="I2801" s="15" t="str">
        <f>IF(A2801="", "", WEEKNUM(A2801))</f>
        <v/>
      </c>
    </row>
    <row r="2802" spans="8:9">
      <c r="H2802" s="15">
        <f>D2802*5 + E2802*4 + F2802*2 + G2802*2</f>
        <v>0</v>
      </c>
      <c r="I2802" s="15" t="str">
        <f>IF(A2802="", "", WEEKNUM(A2802))</f>
        <v/>
      </c>
    </row>
    <row r="2803" spans="8:9">
      <c r="H2803" s="15">
        <f>D2803*5 + E2803*4 + F2803*2 + G2803*2</f>
        <v>0</v>
      </c>
      <c r="I2803" s="15" t="str">
        <f>IF(A2803="", "", WEEKNUM(A2803))</f>
        <v/>
      </c>
    </row>
    <row r="2804" spans="8:9">
      <c r="H2804" s="15">
        <f>D2804*5 + E2804*4 + F2804*2 + G2804*2</f>
        <v>0</v>
      </c>
      <c r="I2804" s="15" t="str">
        <f>IF(A2804="", "", WEEKNUM(A2804))</f>
        <v/>
      </c>
    </row>
    <row r="2805" spans="8:9">
      <c r="H2805" s="15">
        <f>D2805*5 + E2805*4 + F2805*2 + G2805*2</f>
        <v>0</v>
      </c>
      <c r="I2805" s="15" t="str">
        <f>IF(A2805="", "", WEEKNUM(A2805))</f>
        <v/>
      </c>
    </row>
    <row r="2806" spans="8:9">
      <c r="H2806" s="15">
        <f>D2806*5 + E2806*4 + F2806*2 + G2806*2</f>
        <v>0</v>
      </c>
      <c r="I2806" s="15" t="str">
        <f>IF(A2806="", "", WEEKNUM(A2806))</f>
        <v/>
      </c>
    </row>
    <row r="2807" spans="8:9">
      <c r="H2807" s="15">
        <f>D2807*5 + E2807*4 + F2807*2 + G2807*2</f>
        <v>0</v>
      </c>
      <c r="I2807" s="15" t="str">
        <f>IF(A2807="", "", WEEKNUM(A2807))</f>
        <v/>
      </c>
    </row>
    <row r="2808" spans="8:9">
      <c r="H2808" s="15">
        <f>D2808*5 + E2808*4 + F2808*2 + G2808*2</f>
        <v>0</v>
      </c>
      <c r="I2808" s="15" t="str">
        <f>IF(A2808="", "", WEEKNUM(A2808))</f>
        <v/>
      </c>
    </row>
    <row r="2809" spans="8:9">
      <c r="H2809" s="15">
        <f>D2809*5 + E2809*4 + F2809*2 + G2809*2</f>
        <v>0</v>
      </c>
      <c r="I2809" s="15" t="str">
        <f>IF(A2809="", "", WEEKNUM(A2809))</f>
        <v/>
      </c>
    </row>
    <row r="2810" spans="8:9">
      <c r="H2810" s="15">
        <f>D2810*5 + E2810*4 + F2810*2 + G2810*2</f>
        <v>0</v>
      </c>
      <c r="I2810" s="15" t="str">
        <f>IF(A2810="", "", WEEKNUM(A2810))</f>
        <v/>
      </c>
    </row>
    <row r="2811" spans="8:9">
      <c r="H2811" s="15">
        <f>D2811*5 + E2811*4 + F2811*2 + G2811*2</f>
        <v>0</v>
      </c>
      <c r="I2811" s="15" t="str">
        <f>IF(A2811="", "", WEEKNUM(A2811))</f>
        <v/>
      </c>
    </row>
    <row r="2812" spans="8:9">
      <c r="H2812" s="15">
        <f>D2812*5 + E2812*4 + F2812*2 + G2812*2</f>
        <v>0</v>
      </c>
      <c r="I2812" s="15" t="str">
        <f>IF(A2812="", "", WEEKNUM(A2812))</f>
        <v/>
      </c>
    </row>
    <row r="2813" spans="8:9">
      <c r="H2813" s="15">
        <f>D2813*5 + E2813*4 + F2813*2 + G2813*2</f>
        <v>0</v>
      </c>
      <c r="I2813" s="15" t="str">
        <f>IF(A2813="", "", WEEKNUM(A2813))</f>
        <v/>
      </c>
    </row>
    <row r="2814" spans="8:9">
      <c r="H2814" s="15">
        <f>D2814*5 + E2814*4 + F2814*2 + G2814*2</f>
        <v>0</v>
      </c>
      <c r="I2814" s="15" t="str">
        <f>IF(A2814="", "", WEEKNUM(A2814))</f>
        <v/>
      </c>
    </row>
    <row r="2815" spans="8:9">
      <c r="H2815" s="15">
        <f>D2815*5 + E2815*4 + F2815*2 + G2815*2</f>
        <v>0</v>
      </c>
      <c r="I2815" s="15" t="str">
        <f>IF(A2815="", "", WEEKNUM(A2815))</f>
        <v/>
      </c>
    </row>
    <row r="2816" spans="8:9">
      <c r="H2816" s="15">
        <f>D2816*5 + E2816*4 + F2816*2 + G2816*2</f>
        <v>0</v>
      </c>
      <c r="I2816" s="15" t="str">
        <f>IF(A2816="", "", WEEKNUM(A2816))</f>
        <v/>
      </c>
    </row>
    <row r="2817" spans="8:9">
      <c r="H2817" s="15">
        <f>D2817*5 + E2817*4 + F2817*2 + G2817*2</f>
        <v>0</v>
      </c>
      <c r="I2817" s="15" t="str">
        <f>IF(A2817="", "", WEEKNUM(A2817))</f>
        <v/>
      </c>
    </row>
    <row r="2818" spans="8:9">
      <c r="H2818" s="15">
        <f>D2818*5 + E2818*4 + F2818*2 + G2818*2</f>
        <v>0</v>
      </c>
      <c r="I2818" s="15" t="str">
        <f>IF(A2818="", "", WEEKNUM(A2818))</f>
        <v/>
      </c>
    </row>
    <row r="2819" spans="8:9">
      <c r="H2819" s="15">
        <f>D2819*5 + E2819*4 + F2819*2 + G2819*2</f>
        <v>0</v>
      </c>
      <c r="I2819" s="15" t="str">
        <f>IF(A2819="", "", WEEKNUM(A2819))</f>
        <v/>
      </c>
    </row>
    <row r="2820" spans="8:9">
      <c r="H2820" s="15">
        <f>D2820*5 + E2820*4 + F2820*2 + G2820*2</f>
        <v>0</v>
      </c>
      <c r="I2820" s="15" t="str">
        <f>IF(A2820="", "", WEEKNUM(A2820))</f>
        <v/>
      </c>
    </row>
    <row r="2821" spans="8:9">
      <c r="H2821" s="15">
        <f>D2821*5 + E2821*4 + F2821*2 + G2821*2</f>
        <v>0</v>
      </c>
      <c r="I2821" s="15" t="str">
        <f>IF(A2821="", "", WEEKNUM(A2821))</f>
        <v/>
      </c>
    </row>
    <row r="2822" spans="8:9">
      <c r="H2822" s="15">
        <f>D2822*5 + E2822*4 + F2822*2 + G2822*2</f>
        <v>0</v>
      </c>
      <c r="I2822" s="15" t="str">
        <f>IF(A2822="", "", WEEKNUM(A2822))</f>
        <v/>
      </c>
    </row>
    <row r="2823" spans="8:9">
      <c r="H2823" s="15">
        <f>D2823*5 + E2823*4 + F2823*2 + G2823*2</f>
        <v>0</v>
      </c>
      <c r="I2823" s="15" t="str">
        <f>IF(A2823="", "", WEEKNUM(A2823))</f>
        <v/>
      </c>
    </row>
    <row r="2824" spans="8:9">
      <c r="H2824" s="15">
        <f>D2824*5 + E2824*4 + F2824*2 + G2824*2</f>
        <v>0</v>
      </c>
      <c r="I2824" s="15" t="str">
        <f>IF(A2824="", "", WEEKNUM(A2824))</f>
        <v/>
      </c>
    </row>
    <row r="2825" spans="8:9">
      <c r="H2825" s="15">
        <f>D2825*5 + E2825*4 + F2825*2 + G2825*2</f>
        <v>0</v>
      </c>
      <c r="I2825" s="15" t="str">
        <f>IF(A2825="", "", WEEKNUM(A2825))</f>
        <v/>
      </c>
    </row>
    <row r="2826" spans="8:9">
      <c r="H2826" s="15">
        <f>D2826*5 + E2826*4 + F2826*2 + G2826*2</f>
        <v>0</v>
      </c>
      <c r="I2826" s="15" t="str">
        <f>IF(A2826="", "", WEEKNUM(A2826))</f>
        <v/>
      </c>
    </row>
    <row r="2827" spans="8:9">
      <c r="H2827" s="15">
        <f>D2827*5 + E2827*4 + F2827*2 + G2827*2</f>
        <v>0</v>
      </c>
      <c r="I2827" s="15" t="str">
        <f>IF(A2827="", "", WEEKNUM(A2827))</f>
        <v/>
      </c>
    </row>
    <row r="2828" spans="8:9">
      <c r="H2828" s="15">
        <f>D2828*5 + E2828*4 + F2828*2 + G2828*2</f>
        <v>0</v>
      </c>
      <c r="I2828" s="15" t="str">
        <f>IF(A2828="", "", WEEKNUM(A2828))</f>
        <v/>
      </c>
    </row>
    <row r="2829" spans="8:9">
      <c r="H2829" s="15">
        <f>D2829*5 + E2829*4 + F2829*2 + G2829*2</f>
        <v>0</v>
      </c>
      <c r="I2829" s="15" t="str">
        <f>IF(A2829="", "", WEEKNUM(A2829))</f>
        <v/>
      </c>
    </row>
    <row r="2830" spans="8:9">
      <c r="H2830" s="15">
        <f>D2830*5 + E2830*4 + F2830*2 + G2830*2</f>
        <v>0</v>
      </c>
      <c r="I2830" s="15" t="str">
        <f>IF(A2830="", "", WEEKNUM(A2830))</f>
        <v/>
      </c>
    </row>
    <row r="2831" spans="8:9">
      <c r="H2831" s="15">
        <f>D2831*5 + E2831*4 + F2831*2 + G2831*2</f>
        <v>0</v>
      </c>
      <c r="I2831" s="15" t="str">
        <f>IF(A2831="", "", WEEKNUM(A2831))</f>
        <v/>
      </c>
    </row>
    <row r="2832" spans="8:9">
      <c r="H2832" s="15">
        <f>D2832*5 + E2832*4 + F2832*2 + G2832*2</f>
        <v>0</v>
      </c>
      <c r="I2832" s="15" t="str">
        <f>IF(A2832="", "", WEEKNUM(A2832))</f>
        <v/>
      </c>
    </row>
    <row r="2833" spans="8:9">
      <c r="H2833" s="15">
        <f>D2833*5 + E2833*4 + F2833*2 + G2833*2</f>
        <v>0</v>
      </c>
      <c r="I2833" s="15" t="str">
        <f>IF(A2833="", "", WEEKNUM(A2833))</f>
        <v/>
      </c>
    </row>
    <row r="2834" spans="8:9">
      <c r="H2834" s="15">
        <f>D2834*5 + E2834*4 + F2834*2 + G2834*2</f>
        <v>0</v>
      </c>
      <c r="I2834" s="15" t="str">
        <f>IF(A2834="", "", WEEKNUM(A2834))</f>
        <v/>
      </c>
    </row>
    <row r="2835" spans="8:9">
      <c r="H2835" s="15">
        <f>D2835*5 + E2835*4 + F2835*2 + G2835*2</f>
        <v>0</v>
      </c>
      <c r="I2835" s="15" t="str">
        <f>IF(A2835="", "", WEEKNUM(A2835))</f>
        <v/>
      </c>
    </row>
    <row r="2836" spans="8:9">
      <c r="H2836" s="15">
        <f>D2836*5 + E2836*4 + F2836*2 + G2836*2</f>
        <v>0</v>
      </c>
      <c r="I2836" s="15" t="str">
        <f>IF(A2836="", "", WEEKNUM(A2836))</f>
        <v/>
      </c>
    </row>
    <row r="2837" spans="8:9">
      <c r="H2837" s="15">
        <f>D2837*5 + E2837*4 + F2837*2 + G2837*2</f>
        <v>0</v>
      </c>
      <c r="I2837" s="15" t="str">
        <f>IF(A2837="", "", WEEKNUM(A2837))</f>
        <v/>
      </c>
    </row>
    <row r="2838" spans="8:9">
      <c r="H2838" s="15">
        <f>D2838*5 + E2838*4 + F2838*2 + G2838*2</f>
        <v>0</v>
      </c>
      <c r="I2838" s="15" t="str">
        <f>IF(A2838="", "", WEEKNUM(A2838))</f>
        <v/>
      </c>
    </row>
    <row r="2839" spans="8:9">
      <c r="H2839" s="15">
        <f>D2839*5 + E2839*4 + F2839*2 + G2839*2</f>
        <v>0</v>
      </c>
      <c r="I2839" s="15" t="str">
        <f>IF(A2839="", "", WEEKNUM(A2839))</f>
        <v/>
      </c>
    </row>
    <row r="2840" spans="8:9">
      <c r="H2840" s="15">
        <f>D2840*5 + E2840*4 + F2840*2 + G2840*2</f>
        <v>0</v>
      </c>
      <c r="I2840" s="15" t="str">
        <f>IF(A2840="", "", WEEKNUM(A2840))</f>
        <v/>
      </c>
    </row>
    <row r="2841" spans="8:9">
      <c r="H2841" s="15">
        <f>D2841*5 + E2841*4 + F2841*2 + G2841*2</f>
        <v>0</v>
      </c>
      <c r="I2841" s="15" t="str">
        <f>IF(A2841="", "", WEEKNUM(A2841))</f>
        <v/>
      </c>
    </row>
    <row r="2842" spans="8:9">
      <c r="H2842" s="15">
        <f>D2842*5 + E2842*4 + F2842*2 + G2842*2</f>
        <v>0</v>
      </c>
      <c r="I2842" s="15" t="str">
        <f>IF(A2842="", "", WEEKNUM(A2842))</f>
        <v/>
      </c>
    </row>
    <row r="2843" spans="8:9">
      <c r="H2843" s="15">
        <f>D2843*5 + E2843*4 + F2843*2 + G2843*2</f>
        <v>0</v>
      </c>
      <c r="I2843" s="15" t="str">
        <f>IF(A2843="", "", WEEKNUM(A2843))</f>
        <v/>
      </c>
    </row>
    <row r="2844" spans="8:9">
      <c r="H2844" s="15">
        <f>D2844*5 + E2844*4 + F2844*2 + G2844*2</f>
        <v>0</v>
      </c>
      <c r="I2844" s="15" t="str">
        <f>IF(A2844="", "", WEEKNUM(A2844))</f>
        <v/>
      </c>
    </row>
    <row r="2845" spans="8:9">
      <c r="H2845" s="15">
        <f>D2845*5 + E2845*4 + F2845*2 + G2845*2</f>
        <v>0</v>
      </c>
      <c r="I2845" s="15" t="str">
        <f>IF(A2845="", "", WEEKNUM(A2845))</f>
        <v/>
      </c>
    </row>
    <row r="2846" spans="8:9">
      <c r="H2846" s="15">
        <f>D2846*5 + E2846*4 + F2846*2 + G2846*2</f>
        <v>0</v>
      </c>
      <c r="I2846" s="15" t="str">
        <f>IF(A2846="", "", WEEKNUM(A2846))</f>
        <v/>
      </c>
    </row>
    <row r="2847" spans="8:9">
      <c r="H2847" s="15">
        <f>D2847*5 + E2847*4 + F2847*2 + G2847*2</f>
        <v>0</v>
      </c>
      <c r="I2847" s="15" t="str">
        <f>IF(A2847="", "", WEEKNUM(A2847))</f>
        <v/>
      </c>
    </row>
    <row r="2848" spans="8:9">
      <c r="H2848" s="15">
        <f>D2848*5 + E2848*4 + F2848*2 + G2848*2</f>
        <v>0</v>
      </c>
      <c r="I2848" s="15" t="str">
        <f>IF(A2848="", "", WEEKNUM(A2848))</f>
        <v/>
      </c>
    </row>
    <row r="2849" spans="8:9">
      <c r="H2849" s="15">
        <f>D2849*5 + E2849*4 + F2849*2 + G2849*2</f>
        <v>0</v>
      </c>
      <c r="I2849" s="15" t="str">
        <f>IF(A2849="", "", WEEKNUM(A2849))</f>
        <v/>
      </c>
    </row>
    <row r="2850" spans="8:9">
      <c r="H2850" s="15">
        <f>D2850*5 + E2850*4 + F2850*2 + G2850*2</f>
        <v>0</v>
      </c>
      <c r="I2850" s="15" t="str">
        <f>IF(A2850="", "", WEEKNUM(A2850))</f>
        <v/>
      </c>
    </row>
    <row r="2851" spans="8:9">
      <c r="H2851" s="15">
        <f>D2851*5 + E2851*4 + F2851*2 + G2851*2</f>
        <v>0</v>
      </c>
      <c r="I2851" s="15" t="str">
        <f>IF(A2851="", "", WEEKNUM(A2851))</f>
        <v/>
      </c>
    </row>
    <row r="2852" spans="8:9">
      <c r="H2852" s="15">
        <f>D2852*5 + E2852*4 + F2852*2 + G2852*2</f>
        <v>0</v>
      </c>
      <c r="I2852" s="15" t="str">
        <f>IF(A2852="", "", WEEKNUM(A2852))</f>
        <v/>
      </c>
    </row>
    <row r="2853" spans="8:9">
      <c r="H2853" s="15">
        <f>D2853*5 + E2853*4 + F2853*2 + G2853*2</f>
        <v>0</v>
      </c>
      <c r="I2853" s="15" t="str">
        <f>IF(A2853="", "", WEEKNUM(A2853))</f>
        <v/>
      </c>
    </row>
    <row r="2854" spans="8:9">
      <c r="H2854" s="15">
        <f>D2854*5 + E2854*4 + F2854*2 + G2854*2</f>
        <v>0</v>
      </c>
      <c r="I2854" s="15" t="str">
        <f>IF(A2854="", "", WEEKNUM(A2854))</f>
        <v/>
      </c>
    </row>
    <row r="2855" spans="8:9">
      <c r="H2855" s="15">
        <f>D2855*5 + E2855*4 + F2855*2 + G2855*2</f>
        <v>0</v>
      </c>
      <c r="I2855" s="15" t="str">
        <f>IF(A2855="", "", WEEKNUM(A2855))</f>
        <v/>
      </c>
    </row>
    <row r="2856" spans="8:9">
      <c r="H2856" s="15">
        <f>D2856*5 + E2856*4 + F2856*2 + G2856*2</f>
        <v>0</v>
      </c>
      <c r="I2856" s="15" t="str">
        <f>IF(A2856="", "", WEEKNUM(A2856))</f>
        <v/>
      </c>
    </row>
    <row r="2857" spans="8:9">
      <c r="H2857" s="15">
        <f>D2857*5 + E2857*4 + F2857*2 + G2857*2</f>
        <v>0</v>
      </c>
      <c r="I2857" s="15" t="str">
        <f>IF(A2857="", "", WEEKNUM(A2857))</f>
        <v/>
      </c>
    </row>
    <row r="2858" spans="8:9">
      <c r="H2858" s="15">
        <f>D2858*5 + E2858*4 + F2858*2 + G2858*2</f>
        <v>0</v>
      </c>
      <c r="I2858" s="15" t="str">
        <f>IF(A2858="", "", WEEKNUM(A2858))</f>
        <v/>
      </c>
    </row>
    <row r="2859" spans="8:9">
      <c r="H2859" s="15">
        <f>D2859*5 + E2859*4 + F2859*2 + G2859*2</f>
        <v>0</v>
      </c>
      <c r="I2859" s="15" t="str">
        <f>IF(A2859="", "", WEEKNUM(A2859))</f>
        <v/>
      </c>
    </row>
    <row r="2860" spans="8:9">
      <c r="H2860" s="15">
        <f>D2860*5 + E2860*4 + F2860*2 + G2860*2</f>
        <v>0</v>
      </c>
      <c r="I2860" s="15" t="str">
        <f>IF(A2860="", "", WEEKNUM(A2860))</f>
        <v/>
      </c>
    </row>
    <row r="2861" spans="8:9">
      <c r="H2861" s="15">
        <f>D2861*5 + E2861*4 + F2861*2 + G2861*2</f>
        <v>0</v>
      </c>
      <c r="I2861" s="15" t="str">
        <f>IF(A2861="", "", WEEKNUM(A2861))</f>
        <v/>
      </c>
    </row>
    <row r="2862" spans="8:9">
      <c r="H2862" s="15">
        <f>D2862*5 + E2862*4 + F2862*2 + G2862*2</f>
        <v>0</v>
      </c>
      <c r="I2862" s="15" t="str">
        <f>IF(A2862="", "", WEEKNUM(A2862))</f>
        <v/>
      </c>
    </row>
    <row r="2863" spans="8:9">
      <c r="H2863" s="15">
        <f>D2863*5 + E2863*4 + F2863*2 + G2863*2</f>
        <v>0</v>
      </c>
      <c r="I2863" s="15" t="str">
        <f>IF(A2863="", "", WEEKNUM(A2863))</f>
        <v/>
      </c>
    </row>
    <row r="2864" spans="8:9">
      <c r="H2864" s="15">
        <f>D2864*5 + E2864*4 + F2864*2 + G2864*2</f>
        <v>0</v>
      </c>
      <c r="I2864" s="15" t="str">
        <f>IF(A2864="", "", WEEKNUM(A2864))</f>
        <v/>
      </c>
    </row>
    <row r="2865" spans="8:9">
      <c r="H2865" s="15">
        <f>D2865*5 + E2865*4 + F2865*2 + G2865*2</f>
        <v>0</v>
      </c>
      <c r="I2865" s="15" t="str">
        <f>IF(A2865="", "", WEEKNUM(A2865))</f>
        <v/>
      </c>
    </row>
    <row r="2866" spans="8:9">
      <c r="H2866" s="15">
        <f>D2866*5 + E2866*4 + F2866*2 + G2866*2</f>
        <v>0</v>
      </c>
      <c r="I2866" s="15" t="str">
        <f>IF(A2866="", "", WEEKNUM(A2866))</f>
        <v/>
      </c>
    </row>
    <row r="2867" spans="8:9">
      <c r="H2867" s="15">
        <f>D2867*5 + E2867*4 + F2867*2 + G2867*2</f>
        <v>0</v>
      </c>
      <c r="I2867" s="15" t="str">
        <f>IF(A2867="", "", WEEKNUM(A2867))</f>
        <v/>
      </c>
    </row>
    <row r="2868" spans="8:9">
      <c r="H2868" s="15">
        <f>D2868*5 + E2868*4 + F2868*2 + G2868*2</f>
        <v>0</v>
      </c>
      <c r="I2868" s="15" t="str">
        <f>IF(A2868="", "", WEEKNUM(A2868))</f>
        <v/>
      </c>
    </row>
    <row r="2869" spans="8:9">
      <c r="H2869" s="15">
        <f>D2869*5 + E2869*4 + F2869*2 + G2869*2</f>
        <v>0</v>
      </c>
      <c r="I2869" s="15" t="str">
        <f>IF(A2869="", "", WEEKNUM(A2869))</f>
        <v/>
      </c>
    </row>
    <row r="2870" spans="8:9">
      <c r="H2870" s="15">
        <f>D2870*5 + E2870*4 + F2870*2 + G2870*2</f>
        <v>0</v>
      </c>
      <c r="I2870" s="15" t="str">
        <f>IF(A2870="", "", WEEKNUM(A2870))</f>
        <v/>
      </c>
    </row>
    <row r="2871" spans="8:9">
      <c r="H2871" s="15">
        <f>D2871*5 + E2871*4 + F2871*2 + G2871*2</f>
        <v>0</v>
      </c>
      <c r="I2871" s="15" t="str">
        <f>IF(A2871="", "", WEEKNUM(A2871))</f>
        <v/>
      </c>
    </row>
    <row r="2872" spans="8:9">
      <c r="H2872" s="15">
        <f>D2872*5 + E2872*4 + F2872*2 + G2872*2</f>
        <v>0</v>
      </c>
      <c r="I2872" s="15" t="str">
        <f>IF(A2872="", "", WEEKNUM(A2872))</f>
        <v/>
      </c>
    </row>
    <row r="2873" spans="8:9">
      <c r="H2873" s="15">
        <f>D2873*5 + E2873*4 + F2873*2 + G2873*2</f>
        <v>0</v>
      </c>
      <c r="I2873" s="15" t="str">
        <f>IF(A2873="", "", WEEKNUM(A2873))</f>
        <v/>
      </c>
    </row>
    <row r="2874" spans="8:9">
      <c r="H2874" s="15">
        <f>D2874*5 + E2874*4 + F2874*2 + G2874*2</f>
        <v>0</v>
      </c>
      <c r="I2874" s="15" t="str">
        <f>IF(A2874="", "", WEEKNUM(A2874))</f>
        <v/>
      </c>
    </row>
    <row r="2875" spans="8:9">
      <c r="H2875" s="15">
        <f>D2875*5 + E2875*4 + F2875*2 + G2875*2</f>
        <v>0</v>
      </c>
      <c r="I2875" s="15" t="str">
        <f>IF(A2875="", "", WEEKNUM(A2875))</f>
        <v/>
      </c>
    </row>
    <row r="2876" spans="8:9">
      <c r="H2876" s="15">
        <f>D2876*5 + E2876*4 + F2876*2 + G2876*2</f>
        <v>0</v>
      </c>
      <c r="I2876" s="15" t="str">
        <f>IF(A2876="", "", WEEKNUM(A2876))</f>
        <v/>
      </c>
    </row>
    <row r="2877" spans="8:9">
      <c r="H2877" s="15">
        <f>D2877*5 + E2877*4 + F2877*2 + G2877*2</f>
        <v>0</v>
      </c>
      <c r="I2877" s="15" t="str">
        <f>IF(A2877="", "", WEEKNUM(A2877))</f>
        <v/>
      </c>
    </row>
    <row r="2878" spans="8:9">
      <c r="H2878" s="15">
        <f>D2878*5 + E2878*4 + F2878*2 + G2878*2</f>
        <v>0</v>
      </c>
      <c r="I2878" s="15" t="str">
        <f>IF(A2878="", "", WEEKNUM(A2878))</f>
        <v/>
      </c>
    </row>
    <row r="2879" spans="8:9">
      <c r="H2879" s="15">
        <f>D2879*5 + E2879*4 + F2879*2 + G2879*2</f>
        <v>0</v>
      </c>
      <c r="I2879" s="15" t="str">
        <f>IF(A2879="", "", WEEKNUM(A2879))</f>
        <v/>
      </c>
    </row>
    <row r="2880" spans="8:9">
      <c r="H2880" s="15">
        <f>D2880*5 + E2880*4 + F2880*2 + G2880*2</f>
        <v>0</v>
      </c>
      <c r="I2880" s="15" t="str">
        <f>IF(A2880="", "", WEEKNUM(A2880))</f>
        <v/>
      </c>
    </row>
    <row r="2881" spans="8:9">
      <c r="H2881" s="15">
        <f>D2881*5 + E2881*4 + F2881*2 + G2881*2</f>
        <v>0</v>
      </c>
      <c r="I2881" s="15" t="str">
        <f>IF(A2881="", "", WEEKNUM(A2881))</f>
        <v/>
      </c>
    </row>
    <row r="2882" spans="8:9">
      <c r="H2882" s="15">
        <f>D2882*5 + E2882*4 + F2882*2 + G2882*2</f>
        <v>0</v>
      </c>
      <c r="I2882" s="15" t="str">
        <f>IF(A2882="", "", WEEKNUM(A2882))</f>
        <v/>
      </c>
    </row>
    <row r="2883" spans="8:9">
      <c r="H2883" s="15">
        <f>D2883*5 + E2883*4 + F2883*2 + G2883*2</f>
        <v>0</v>
      </c>
      <c r="I2883" s="15" t="str">
        <f>IF(A2883="", "", WEEKNUM(A2883))</f>
        <v/>
      </c>
    </row>
    <row r="2884" spans="8:9">
      <c r="H2884" s="15">
        <f>D2884*5 + E2884*4 + F2884*2 + G2884*2</f>
        <v>0</v>
      </c>
      <c r="I2884" s="15" t="str">
        <f>IF(A2884="", "", WEEKNUM(A2884))</f>
        <v/>
      </c>
    </row>
    <row r="2885" spans="8:9">
      <c r="H2885" s="15">
        <f>D2885*5 + E2885*4 + F2885*2 + G2885*2</f>
        <v>0</v>
      </c>
      <c r="I2885" s="15" t="str">
        <f>IF(A2885="", "", WEEKNUM(A2885))</f>
        <v/>
      </c>
    </row>
    <row r="2886" spans="8:9">
      <c r="H2886" s="15">
        <f>D2886*5 + E2886*4 + F2886*2 + G2886*2</f>
        <v>0</v>
      </c>
      <c r="I2886" s="15" t="str">
        <f>IF(A2886="", "", WEEKNUM(A2886))</f>
        <v/>
      </c>
    </row>
    <row r="2887" spans="8:9">
      <c r="H2887" s="15">
        <f>D2887*5 + E2887*4 + F2887*2 + G2887*2</f>
        <v>0</v>
      </c>
      <c r="I2887" s="15" t="str">
        <f>IF(A2887="", "", WEEKNUM(A2887))</f>
        <v/>
      </c>
    </row>
    <row r="2888" spans="8:9">
      <c r="H2888" s="15">
        <f>D2888*5 + E2888*4 + F2888*2 + G2888*2</f>
        <v>0</v>
      </c>
      <c r="I2888" s="15" t="str">
        <f>IF(A2888="", "", WEEKNUM(A2888))</f>
        <v/>
      </c>
    </row>
    <row r="2889" spans="8:9">
      <c r="H2889" s="15">
        <f>D2889*5 + E2889*4 + F2889*2 + G2889*2</f>
        <v>0</v>
      </c>
      <c r="I2889" s="15" t="str">
        <f>IF(A2889="", "", WEEKNUM(A2889))</f>
        <v/>
      </c>
    </row>
    <row r="2890" spans="8:9">
      <c r="H2890" s="15">
        <f>D2890*5 + E2890*4 + F2890*2 + G2890*2</f>
        <v>0</v>
      </c>
      <c r="I2890" s="15" t="str">
        <f>IF(A2890="", "", WEEKNUM(A2890))</f>
        <v/>
      </c>
    </row>
    <row r="2891" spans="8:9">
      <c r="H2891" s="15">
        <f>D2891*5 + E2891*4 + F2891*2 + G2891*2</f>
        <v>0</v>
      </c>
      <c r="I2891" s="15" t="str">
        <f>IF(A2891="", "", WEEKNUM(A2891))</f>
        <v/>
      </c>
    </row>
    <row r="2892" spans="8:9">
      <c r="H2892" s="15">
        <f>D2892*5 + E2892*4 + F2892*2 + G2892*2</f>
        <v>0</v>
      </c>
      <c r="I2892" s="15" t="str">
        <f>IF(A2892="", "", WEEKNUM(A2892))</f>
        <v/>
      </c>
    </row>
    <row r="2893" spans="8:9">
      <c r="H2893" s="15">
        <f>D2893*5 + E2893*4 + F2893*2 + G2893*2</f>
        <v>0</v>
      </c>
      <c r="I2893" s="15" t="str">
        <f>IF(A2893="", "", WEEKNUM(A2893))</f>
        <v/>
      </c>
    </row>
    <row r="2894" spans="8:9">
      <c r="H2894" s="15">
        <f>D2894*5 + E2894*4 + F2894*2 + G2894*2</f>
        <v>0</v>
      </c>
      <c r="I2894" s="15" t="str">
        <f>IF(A2894="", "", WEEKNUM(A2894))</f>
        <v/>
      </c>
    </row>
    <row r="2895" spans="8:9">
      <c r="H2895" s="15">
        <f>D2895*5 + E2895*4 + F2895*2 + G2895*2</f>
        <v>0</v>
      </c>
      <c r="I2895" s="15" t="str">
        <f>IF(A2895="", "", WEEKNUM(A2895))</f>
        <v/>
      </c>
    </row>
    <row r="2896" spans="8:9">
      <c r="H2896" s="15">
        <f>D2896*5 + E2896*4 + F2896*2 + G2896*2</f>
        <v>0</v>
      </c>
      <c r="I2896" s="15" t="str">
        <f>IF(A2896="", "", WEEKNUM(A2896))</f>
        <v/>
      </c>
    </row>
    <row r="2897" spans="8:9">
      <c r="H2897" s="15">
        <f>D2897*5 + E2897*4 + F2897*2 + G2897*2</f>
        <v>0</v>
      </c>
      <c r="I2897" s="15" t="str">
        <f>IF(A2897="", "", WEEKNUM(A2897))</f>
        <v/>
      </c>
    </row>
    <row r="2898" spans="8:9">
      <c r="H2898" s="15">
        <f>D2898*5 + E2898*4 + F2898*2 + G2898*2</f>
        <v>0</v>
      </c>
      <c r="I2898" s="15" t="str">
        <f>IF(A2898="", "", WEEKNUM(A2898))</f>
        <v/>
      </c>
    </row>
    <row r="2899" spans="8:9">
      <c r="H2899" s="15">
        <f>D2899*5 + E2899*4 + F2899*2 + G2899*2</f>
        <v>0</v>
      </c>
      <c r="I2899" s="15" t="str">
        <f>IF(A2899="", "", WEEKNUM(A2899))</f>
        <v/>
      </c>
    </row>
    <row r="2900" spans="8:9">
      <c r="H2900" s="15">
        <f>D2900*5 + E2900*4 + F2900*2 + G2900*2</f>
        <v>0</v>
      </c>
      <c r="I2900" s="15" t="str">
        <f>IF(A2900="", "", WEEKNUM(A2900))</f>
        <v/>
      </c>
    </row>
    <row r="2901" spans="8:9">
      <c r="H2901" s="15">
        <f>D2901*5 + E2901*4 + F2901*2 + G2901*2</f>
        <v>0</v>
      </c>
      <c r="I2901" s="15" t="str">
        <f>IF(A2901="", "", WEEKNUM(A2901))</f>
        <v/>
      </c>
    </row>
    <row r="2902" spans="8:9">
      <c r="H2902" s="15">
        <f>D2902*5 + E2902*4 + F2902*2 + G2902*2</f>
        <v>0</v>
      </c>
      <c r="I2902" s="15" t="str">
        <f>IF(A2902="", "", WEEKNUM(A2902))</f>
        <v/>
      </c>
    </row>
    <row r="2903" spans="8:9">
      <c r="H2903" s="15">
        <f>D2903*5 + E2903*4 + F2903*2 + G2903*2</f>
        <v>0</v>
      </c>
      <c r="I2903" s="15" t="str">
        <f>IF(A2903="", "", WEEKNUM(A2903))</f>
        <v/>
      </c>
    </row>
    <row r="2904" spans="8:9">
      <c r="H2904" s="15">
        <f>D2904*5 + E2904*4 + F2904*2 + G2904*2</f>
        <v>0</v>
      </c>
      <c r="I2904" s="15" t="str">
        <f>IF(A2904="", "", WEEKNUM(A2904))</f>
        <v/>
      </c>
    </row>
    <row r="2905" spans="8:9">
      <c r="H2905" s="15">
        <f>D2905*5 + E2905*4 + F2905*2 + G2905*2</f>
        <v>0</v>
      </c>
      <c r="I2905" s="15" t="str">
        <f>IF(A2905="", "", WEEKNUM(A2905))</f>
        <v/>
      </c>
    </row>
    <row r="2906" spans="8:9">
      <c r="H2906" s="15">
        <f>D2906*5 + E2906*4 + F2906*2 + G2906*2</f>
        <v>0</v>
      </c>
      <c r="I2906" s="15" t="str">
        <f>IF(A2906="", "", WEEKNUM(A2906))</f>
        <v/>
      </c>
    </row>
    <row r="2907" spans="8:9">
      <c r="H2907" s="15">
        <f>D2907*5 + E2907*4 + F2907*2 + G2907*2</f>
        <v>0</v>
      </c>
      <c r="I2907" s="15" t="str">
        <f>IF(A2907="", "", WEEKNUM(A2907))</f>
        <v/>
      </c>
    </row>
    <row r="2908" spans="8:9">
      <c r="H2908" s="15">
        <f>D2908*5 + E2908*4 + F2908*2 + G2908*2</f>
        <v>0</v>
      </c>
      <c r="I2908" s="15" t="str">
        <f>IF(A2908="", "", WEEKNUM(A2908))</f>
        <v/>
      </c>
    </row>
    <row r="2909" spans="8:9">
      <c r="H2909" s="15">
        <f>D2909*5 + E2909*4 + F2909*2 + G2909*2</f>
        <v>0</v>
      </c>
      <c r="I2909" s="15" t="str">
        <f>IF(A2909="", "", WEEKNUM(A2909))</f>
        <v/>
      </c>
    </row>
    <row r="2910" spans="8:9">
      <c r="H2910" s="15">
        <f>D2910*5 + E2910*4 + F2910*2 + G2910*2</f>
        <v>0</v>
      </c>
      <c r="I2910" s="15" t="str">
        <f>IF(A2910="", "", WEEKNUM(A2910))</f>
        <v/>
      </c>
    </row>
    <row r="2911" spans="8:9">
      <c r="H2911" s="15">
        <f>D2911*5 + E2911*4 + F2911*2 + G2911*2</f>
        <v>0</v>
      </c>
      <c r="I2911" s="15" t="str">
        <f>IF(A2911="", "", WEEKNUM(A2911))</f>
        <v/>
      </c>
    </row>
    <row r="2912" spans="8:9">
      <c r="H2912" s="15">
        <f>D2912*5 + E2912*4 + F2912*2 + G2912*2</f>
        <v>0</v>
      </c>
      <c r="I2912" s="15" t="str">
        <f>IF(A2912="", "", WEEKNUM(A2912))</f>
        <v/>
      </c>
    </row>
    <row r="2913" spans="8:9">
      <c r="H2913" s="15">
        <f>D2913*5 + E2913*4 + F2913*2 + G2913*2</f>
        <v>0</v>
      </c>
      <c r="I2913" s="15" t="str">
        <f>IF(A2913="", "", WEEKNUM(A2913))</f>
        <v/>
      </c>
    </row>
    <row r="2914" spans="8:9">
      <c r="H2914" s="15">
        <f>D2914*5 + E2914*4 + F2914*2 + G2914*2</f>
        <v>0</v>
      </c>
      <c r="I2914" s="15" t="str">
        <f>IF(A2914="", "", WEEKNUM(A2914))</f>
        <v/>
      </c>
    </row>
    <row r="2915" spans="8:9">
      <c r="H2915" s="15">
        <f>D2915*5 + E2915*4 + F2915*2 + G2915*2</f>
        <v>0</v>
      </c>
      <c r="I2915" s="15" t="str">
        <f>IF(A2915="", "", WEEKNUM(A2915))</f>
        <v/>
      </c>
    </row>
    <row r="2916" spans="8:9">
      <c r="H2916" s="15">
        <f>D2916*5 + E2916*4 + F2916*2 + G2916*2</f>
        <v>0</v>
      </c>
      <c r="I2916" s="15" t="str">
        <f>IF(A2916="", "", WEEKNUM(A2916))</f>
        <v/>
      </c>
    </row>
    <row r="2917" spans="8:9">
      <c r="H2917" s="15">
        <f>D2917*5 + E2917*4 + F2917*2 + G2917*2</f>
        <v>0</v>
      </c>
      <c r="I2917" s="15" t="str">
        <f>IF(A2917="", "", WEEKNUM(A2917))</f>
        <v/>
      </c>
    </row>
    <row r="2918" spans="8:9">
      <c r="H2918" s="15">
        <f>D2918*5 + E2918*4 + F2918*2 + G2918*2</f>
        <v>0</v>
      </c>
      <c r="I2918" s="15" t="str">
        <f>IF(A2918="", "", WEEKNUM(A2918))</f>
        <v/>
      </c>
    </row>
    <row r="2919" spans="8:9">
      <c r="H2919" s="15">
        <f>D2919*5 + E2919*4 + F2919*2 + G2919*2</f>
        <v>0</v>
      </c>
      <c r="I2919" s="15" t="str">
        <f>IF(A2919="", "", WEEKNUM(A2919))</f>
        <v/>
      </c>
    </row>
    <row r="2920" spans="8:9">
      <c r="H2920" s="15">
        <f>D2920*5 + E2920*4 + F2920*2 + G2920*2</f>
        <v>0</v>
      </c>
      <c r="I2920" s="15" t="str">
        <f>IF(A2920="", "", WEEKNUM(A2920))</f>
        <v/>
      </c>
    </row>
    <row r="2921" spans="8:9">
      <c r="H2921" s="15">
        <f>D2921*5 + E2921*4 + F2921*2 + G2921*2</f>
        <v>0</v>
      </c>
      <c r="I2921" s="15" t="str">
        <f>IF(A2921="", "", WEEKNUM(A2921))</f>
        <v/>
      </c>
    </row>
    <row r="2922" spans="8:9">
      <c r="H2922" s="15">
        <f>D2922*5 + E2922*4 + F2922*2 + G2922*2</f>
        <v>0</v>
      </c>
      <c r="I2922" s="15" t="str">
        <f>IF(A2922="", "", WEEKNUM(A2922))</f>
        <v/>
      </c>
    </row>
    <row r="2923" spans="8:9">
      <c r="H2923" s="15">
        <f>D2923*5 + E2923*4 + F2923*2 + G2923*2</f>
        <v>0</v>
      </c>
      <c r="I2923" s="15" t="str">
        <f>IF(A2923="", "", WEEKNUM(A2923))</f>
        <v/>
      </c>
    </row>
    <row r="2924" spans="8:9">
      <c r="H2924" s="15">
        <f>D2924*5 + E2924*4 + F2924*2 + G2924*2</f>
        <v>0</v>
      </c>
      <c r="I2924" s="15" t="str">
        <f>IF(A2924="", "", WEEKNUM(A2924))</f>
        <v/>
      </c>
    </row>
    <row r="2925" spans="8:9">
      <c r="H2925" s="15">
        <f>D2925*5 + E2925*4 + F2925*2 + G2925*2</f>
        <v>0</v>
      </c>
      <c r="I2925" s="15" t="str">
        <f>IF(A2925="", "", WEEKNUM(A2925))</f>
        <v/>
      </c>
    </row>
    <row r="2926" spans="8:9">
      <c r="H2926" s="15">
        <f>D2926*5 + E2926*4 + F2926*2 + G2926*2</f>
        <v>0</v>
      </c>
      <c r="I2926" s="15" t="str">
        <f>IF(A2926="", "", WEEKNUM(A2926))</f>
        <v/>
      </c>
    </row>
    <row r="2927" spans="8:9">
      <c r="H2927" s="15">
        <f>D2927*5 + E2927*4 + F2927*2 + G2927*2</f>
        <v>0</v>
      </c>
      <c r="I2927" s="15" t="str">
        <f>IF(A2927="", "", WEEKNUM(A2927))</f>
        <v/>
      </c>
    </row>
    <row r="2928" spans="8:9">
      <c r="H2928" s="15">
        <f>D2928*5 + E2928*4 + F2928*2 + G2928*2</f>
        <v>0</v>
      </c>
      <c r="I2928" s="15" t="str">
        <f>IF(A2928="", "", WEEKNUM(A2928))</f>
        <v/>
      </c>
    </row>
    <row r="2929" spans="8:9">
      <c r="H2929" s="15">
        <f>D2929*5 + E2929*4 + F2929*2 + G2929*2</f>
        <v>0</v>
      </c>
      <c r="I2929" s="15" t="str">
        <f>IF(A2929="", "", WEEKNUM(A2929))</f>
        <v/>
      </c>
    </row>
    <row r="2930" spans="8:9">
      <c r="H2930" s="15">
        <f>D2930*5 + E2930*4 + F2930*2 + G2930*2</f>
        <v>0</v>
      </c>
      <c r="I2930" s="15" t="str">
        <f>IF(A2930="", "", WEEKNUM(A2930))</f>
        <v/>
      </c>
    </row>
    <row r="2931" spans="8:9">
      <c r="H2931" s="15">
        <f>D2931*5 + E2931*4 + F2931*2 + G2931*2</f>
        <v>0</v>
      </c>
      <c r="I2931" s="15" t="str">
        <f>IF(A2931="", "", WEEKNUM(A2931))</f>
        <v/>
      </c>
    </row>
    <row r="2932" spans="8:9">
      <c r="H2932" s="15">
        <f>D2932*5 + E2932*4 + F2932*2 + G2932*2</f>
        <v>0</v>
      </c>
      <c r="I2932" s="15" t="str">
        <f>IF(A2932="", "", WEEKNUM(A2932))</f>
        <v/>
      </c>
    </row>
    <row r="2933" spans="8:9">
      <c r="H2933" s="15">
        <f>D2933*5 + E2933*4 + F2933*2 + G2933*2</f>
        <v>0</v>
      </c>
      <c r="I2933" s="15" t="str">
        <f>IF(A2933="", "", WEEKNUM(A2933))</f>
        <v/>
      </c>
    </row>
    <row r="2934" spans="8:9">
      <c r="H2934" s="15">
        <f>D2934*5 + E2934*4 + F2934*2 + G2934*2</f>
        <v>0</v>
      </c>
      <c r="I2934" s="15" t="str">
        <f>IF(A2934="", "", WEEKNUM(A2934))</f>
        <v/>
      </c>
    </row>
    <row r="2935" spans="8:9">
      <c r="H2935" s="15">
        <f>D2935*5 + E2935*4 + F2935*2 + G2935*2</f>
        <v>0</v>
      </c>
      <c r="I2935" s="15" t="str">
        <f>IF(A2935="", "", WEEKNUM(A2935))</f>
        <v/>
      </c>
    </row>
    <row r="2936" spans="8:9">
      <c r="H2936" s="15">
        <f>D2936*5 + E2936*4 + F2936*2 + G2936*2</f>
        <v>0</v>
      </c>
      <c r="I2936" s="15" t="str">
        <f>IF(A2936="", "", WEEKNUM(A2936))</f>
        <v/>
      </c>
    </row>
    <row r="2937" spans="8:9">
      <c r="H2937" s="15">
        <f>D2937*5 + E2937*4 + F2937*2 + G2937*2</f>
        <v>0</v>
      </c>
      <c r="I2937" s="15" t="str">
        <f>IF(A2937="", "", WEEKNUM(A2937))</f>
        <v/>
      </c>
    </row>
    <row r="2938" spans="8:9">
      <c r="H2938" s="15">
        <f>D2938*5 + E2938*4 + F2938*2 + G2938*2</f>
        <v>0</v>
      </c>
      <c r="I2938" s="15" t="str">
        <f>IF(A2938="", "", WEEKNUM(A2938))</f>
        <v/>
      </c>
    </row>
    <row r="2939" spans="8:9">
      <c r="H2939" s="15">
        <f>D2939*5 + E2939*4 + F2939*2 + G2939*2</f>
        <v>0</v>
      </c>
      <c r="I2939" s="15" t="str">
        <f>IF(A2939="", "", WEEKNUM(A2939))</f>
        <v/>
      </c>
    </row>
    <row r="2940" spans="8:9">
      <c r="H2940" s="15">
        <f>D2940*5 + E2940*4 + F2940*2 + G2940*2</f>
        <v>0</v>
      </c>
      <c r="I2940" s="15" t="str">
        <f>IF(A2940="", "", WEEKNUM(A2940))</f>
        <v/>
      </c>
    </row>
    <row r="2941" spans="8:9">
      <c r="H2941" s="15">
        <f>D2941*5 + E2941*4 + F2941*2 + G2941*2</f>
        <v>0</v>
      </c>
      <c r="I2941" s="15" t="str">
        <f>IF(A2941="", "", WEEKNUM(A2941))</f>
        <v/>
      </c>
    </row>
    <row r="2942" spans="8:9">
      <c r="H2942" s="15">
        <f>D2942*5 + E2942*4 + F2942*2 + G2942*2</f>
        <v>0</v>
      </c>
      <c r="I2942" s="15" t="str">
        <f>IF(A2942="", "", WEEKNUM(A2942))</f>
        <v/>
      </c>
    </row>
    <row r="2943" spans="8:9">
      <c r="H2943" s="15">
        <f>D2943*5 + E2943*4 + F2943*2 + G2943*2</f>
        <v>0</v>
      </c>
      <c r="I2943" s="15" t="str">
        <f>IF(A2943="", "", WEEKNUM(A2943))</f>
        <v/>
      </c>
    </row>
    <row r="2944" spans="8:9">
      <c r="H2944" s="15">
        <f>D2944*5 + E2944*4 + F2944*2 + G2944*2</f>
        <v>0</v>
      </c>
      <c r="I2944" s="15" t="str">
        <f>IF(A2944="", "", WEEKNUM(A2944))</f>
        <v/>
      </c>
    </row>
    <row r="2945" spans="8:9">
      <c r="H2945" s="15">
        <f>D2945*5 + E2945*4 + F2945*2 + G2945*2</f>
        <v>0</v>
      </c>
      <c r="I2945" s="15" t="str">
        <f>IF(A2945="", "", WEEKNUM(A2945))</f>
        <v/>
      </c>
    </row>
    <row r="2946" spans="8:9">
      <c r="H2946" s="15">
        <f>D2946*5 + E2946*4 + F2946*2 + G2946*2</f>
        <v>0</v>
      </c>
      <c r="I2946" s="15" t="str">
        <f>IF(A2946="", "", WEEKNUM(A2946))</f>
        <v/>
      </c>
    </row>
    <row r="2947" spans="8:9">
      <c r="H2947" s="15">
        <f>D2947*5 + E2947*4 + F2947*2 + G2947*2</f>
        <v>0</v>
      </c>
      <c r="I2947" s="15" t="str">
        <f>IF(A2947="", "", WEEKNUM(A2947))</f>
        <v/>
      </c>
    </row>
    <row r="2948" spans="8:9">
      <c r="H2948" s="15">
        <f>D2948*5 + E2948*4 + F2948*2 + G2948*2</f>
        <v>0</v>
      </c>
      <c r="I2948" s="15" t="str">
        <f>IF(A2948="", "", WEEKNUM(A2948))</f>
        <v/>
      </c>
    </row>
    <row r="2949" spans="8:9">
      <c r="H2949" s="15">
        <f>D2949*5 + E2949*4 + F2949*2 + G2949*2</f>
        <v>0</v>
      </c>
      <c r="I2949" s="15" t="str">
        <f>IF(A2949="", "", WEEKNUM(A2949))</f>
        <v/>
      </c>
    </row>
    <row r="2950" spans="8:9">
      <c r="H2950" s="15">
        <f>D2950*5 + E2950*4 + F2950*2 + G2950*2</f>
        <v>0</v>
      </c>
      <c r="I2950" s="15" t="str">
        <f>IF(A2950="", "", WEEKNUM(A2950))</f>
        <v/>
      </c>
    </row>
    <row r="2951" spans="8:9">
      <c r="H2951" s="15">
        <f>D2951*5 + E2951*4 + F2951*2 + G2951*2</f>
        <v>0</v>
      </c>
      <c r="I2951" s="15" t="str">
        <f>IF(A2951="", "", WEEKNUM(A2951))</f>
        <v/>
      </c>
    </row>
    <row r="2952" spans="8:9">
      <c r="H2952" s="15">
        <f>D2952*5 + E2952*4 + F2952*2 + G2952*2</f>
        <v>0</v>
      </c>
      <c r="I2952" s="15" t="str">
        <f>IF(A2952="", "", WEEKNUM(A2952))</f>
        <v/>
      </c>
    </row>
    <row r="2953" spans="8:9">
      <c r="H2953" s="15">
        <f>D2953*5 + E2953*4 + F2953*2 + G2953*2</f>
        <v>0</v>
      </c>
      <c r="I2953" s="15" t="str">
        <f>IF(A2953="", "", WEEKNUM(A2953))</f>
        <v/>
      </c>
    </row>
    <row r="2954" spans="8:9">
      <c r="H2954" s="15">
        <f>D2954*5 + E2954*4 + F2954*2 + G2954*2</f>
        <v>0</v>
      </c>
      <c r="I2954" s="15" t="str">
        <f>IF(A2954="", "", WEEKNUM(A2954))</f>
        <v/>
      </c>
    </row>
    <row r="2955" spans="8:9">
      <c r="H2955" s="15">
        <f>D2955*5 + E2955*4 + F2955*2 + G2955*2</f>
        <v>0</v>
      </c>
      <c r="I2955" s="15" t="str">
        <f>IF(A2955="", "", WEEKNUM(A2955))</f>
        <v/>
      </c>
    </row>
    <row r="2956" spans="8:9">
      <c r="H2956" s="15">
        <f>D2956*5 + E2956*4 + F2956*2 + G2956*2</f>
        <v>0</v>
      </c>
      <c r="I2956" s="15" t="str">
        <f>IF(A2956="", "", WEEKNUM(A2956))</f>
        <v/>
      </c>
    </row>
    <row r="2957" spans="8:9">
      <c r="H2957" s="15">
        <f>D2957*5 + E2957*4 + F2957*2 + G2957*2</f>
        <v>0</v>
      </c>
      <c r="I2957" s="15" t="str">
        <f>IF(A2957="", "", WEEKNUM(A2957))</f>
        <v/>
      </c>
    </row>
    <row r="2958" spans="8:9">
      <c r="H2958" s="15">
        <f>D2958*5 + E2958*4 + F2958*2 + G2958*2</f>
        <v>0</v>
      </c>
      <c r="I2958" s="15" t="str">
        <f>IF(A2958="", "", WEEKNUM(A2958))</f>
        <v/>
      </c>
    </row>
    <row r="2959" spans="8:9">
      <c r="H2959" s="15">
        <f>D2959*5 + E2959*4 + F2959*2 + G2959*2</f>
        <v>0</v>
      </c>
      <c r="I2959" s="15" t="str">
        <f>IF(A2959="", "", WEEKNUM(A2959))</f>
        <v/>
      </c>
    </row>
    <row r="2960" spans="8:9">
      <c r="H2960" s="15">
        <f>D2960*5 + E2960*4 + F2960*2 + G2960*2</f>
        <v>0</v>
      </c>
      <c r="I2960" s="15" t="str">
        <f>IF(A2960="", "", WEEKNUM(A2960))</f>
        <v/>
      </c>
    </row>
    <row r="2961" spans="8:9">
      <c r="H2961" s="15">
        <f>D2961*5 + E2961*4 + F2961*2 + G2961*2</f>
        <v>0</v>
      </c>
      <c r="I2961" s="15" t="str">
        <f>IF(A2961="", "", WEEKNUM(A2961))</f>
        <v/>
      </c>
    </row>
    <row r="2962" spans="8:9">
      <c r="H2962" s="15">
        <f>D2962*5 + E2962*4 + F2962*2 + G2962*2</f>
        <v>0</v>
      </c>
      <c r="I2962" s="15" t="str">
        <f>IF(A2962="", "", WEEKNUM(A2962))</f>
        <v/>
      </c>
    </row>
    <row r="2963" spans="8:9">
      <c r="H2963" s="15">
        <f>D2963*5 + E2963*4 + F2963*2 + G2963*2</f>
        <v>0</v>
      </c>
      <c r="I2963" s="15" t="str">
        <f>IF(A2963="", "", WEEKNUM(A2963))</f>
        <v/>
      </c>
    </row>
    <row r="2964" spans="8:9">
      <c r="H2964" s="15">
        <f>D2964*5 + E2964*4 + F2964*2 + G2964*2</f>
        <v>0</v>
      </c>
      <c r="I2964" s="15" t="str">
        <f>IF(A2964="", "", WEEKNUM(A2964))</f>
        <v/>
      </c>
    </row>
    <row r="2965" spans="8:9">
      <c r="H2965" s="15">
        <f>D2965*5 + E2965*4 + F2965*2 + G2965*2</f>
        <v>0</v>
      </c>
      <c r="I2965" s="15" t="str">
        <f>IF(A2965="", "", WEEKNUM(A2965))</f>
        <v/>
      </c>
    </row>
    <row r="2966" spans="8:9">
      <c r="H2966" s="15">
        <f>D2966*5 + E2966*4 + F2966*2 + G2966*2</f>
        <v>0</v>
      </c>
      <c r="I2966" s="15" t="str">
        <f>IF(A2966="", "", WEEKNUM(A2966))</f>
        <v/>
      </c>
    </row>
    <row r="2967" spans="8:9">
      <c r="H2967" s="15">
        <f>D2967*5 + E2967*4 + F2967*2 + G2967*2</f>
        <v>0</v>
      </c>
      <c r="I2967" s="15" t="str">
        <f>IF(A2967="", "", WEEKNUM(A2967))</f>
        <v/>
      </c>
    </row>
    <row r="2968" spans="8:9">
      <c r="H2968" s="15">
        <f>D2968*5 + E2968*4 + F2968*2 + G2968*2</f>
        <v>0</v>
      </c>
      <c r="I2968" s="15" t="str">
        <f>IF(A2968="", "", WEEKNUM(A2968))</f>
        <v/>
      </c>
    </row>
    <row r="2969" spans="8:9">
      <c r="H2969" s="15">
        <f>D2969*5 + E2969*4 + F2969*2 + G2969*2</f>
        <v>0</v>
      </c>
      <c r="I2969" s="15" t="str">
        <f>IF(A2969="", "", WEEKNUM(A2969))</f>
        <v/>
      </c>
    </row>
    <row r="2970" spans="8:9">
      <c r="H2970" s="15">
        <f>D2970*5 + E2970*4 + F2970*2 + G2970*2</f>
        <v>0</v>
      </c>
      <c r="I2970" s="15" t="str">
        <f>IF(A2970="", "", WEEKNUM(A2970))</f>
        <v/>
      </c>
    </row>
    <row r="2971" spans="8:9">
      <c r="H2971" s="15">
        <f>D2971*5 + E2971*4 + F2971*2 + G2971*2</f>
        <v>0</v>
      </c>
      <c r="I2971" s="15" t="str">
        <f>IF(A2971="", "", WEEKNUM(A2971))</f>
        <v/>
      </c>
    </row>
    <row r="2972" spans="8:9">
      <c r="H2972" s="15">
        <f>D2972*5 + E2972*4 + F2972*2 + G2972*2</f>
        <v>0</v>
      </c>
      <c r="I2972" s="15" t="str">
        <f>IF(A2972="", "", WEEKNUM(A2972))</f>
        <v/>
      </c>
    </row>
    <row r="2973" spans="8:9">
      <c r="H2973" s="15">
        <f>D2973*5 + E2973*4 + F2973*2 + G2973*2</f>
        <v>0</v>
      </c>
      <c r="I2973" s="15" t="str">
        <f>IF(A2973="", "", WEEKNUM(A2973))</f>
        <v/>
      </c>
    </row>
    <row r="2974" spans="8:9">
      <c r="H2974" s="15">
        <f>D2974*5 + E2974*4 + F2974*2 + G2974*2</f>
        <v>0</v>
      </c>
      <c r="I2974" s="15" t="str">
        <f>IF(A2974="", "", WEEKNUM(A2974))</f>
        <v/>
      </c>
    </row>
    <row r="2975" spans="8:9">
      <c r="H2975" s="15">
        <f>D2975*5 + E2975*4 + F2975*2 + G2975*2</f>
        <v>0</v>
      </c>
      <c r="I2975" s="15" t="str">
        <f>IF(A2975="", "", WEEKNUM(A2975))</f>
        <v/>
      </c>
    </row>
    <row r="2976" spans="8:9">
      <c r="H2976" s="15">
        <f>D2976*5 + E2976*4 + F2976*2 + G2976*2</f>
        <v>0</v>
      </c>
      <c r="I2976" s="15" t="str">
        <f>IF(A2976="", "", WEEKNUM(A2976))</f>
        <v/>
      </c>
    </row>
    <row r="2977" spans="8:9">
      <c r="H2977" s="15">
        <f>D2977*5 + E2977*4 + F2977*2 + G2977*2</f>
        <v>0</v>
      </c>
      <c r="I2977" s="15" t="str">
        <f>IF(A2977="", "", WEEKNUM(A2977))</f>
        <v/>
      </c>
    </row>
    <row r="2978" spans="8:9">
      <c r="H2978" s="15">
        <f>D2978*5 + E2978*4 + F2978*2 + G2978*2</f>
        <v>0</v>
      </c>
      <c r="I2978" s="15" t="str">
        <f>IF(A2978="", "", WEEKNUM(A2978))</f>
        <v/>
      </c>
    </row>
    <row r="2979" spans="8:9">
      <c r="H2979" s="15">
        <f>D2979*5 + E2979*4 + F2979*2 + G2979*2</f>
        <v>0</v>
      </c>
      <c r="I2979" s="15" t="str">
        <f>IF(A2979="", "", WEEKNUM(A2979))</f>
        <v/>
      </c>
    </row>
    <row r="2980" spans="8:9">
      <c r="H2980" s="15">
        <f>D2980*5 + E2980*4 + F2980*2 + G2980*2</f>
        <v>0</v>
      </c>
      <c r="I2980" s="15" t="str">
        <f>IF(A2980="", "", WEEKNUM(A2980))</f>
        <v/>
      </c>
    </row>
    <row r="2981" spans="8:9">
      <c r="H2981" s="15">
        <f>D2981*5 + E2981*4 + F2981*2 + G2981*2</f>
        <v>0</v>
      </c>
      <c r="I2981" s="15" t="str">
        <f>IF(A2981="", "", WEEKNUM(A2981))</f>
        <v/>
      </c>
    </row>
    <row r="2982" spans="8:9">
      <c r="H2982" s="15">
        <f>D2982*5 + E2982*4 + F2982*2 + G2982*2</f>
        <v>0</v>
      </c>
      <c r="I2982" s="15" t="str">
        <f>IF(A2982="", "", WEEKNUM(A2982))</f>
        <v/>
      </c>
    </row>
    <row r="2983" spans="8:9">
      <c r="H2983" s="15">
        <f>D2983*5 + E2983*4 + F2983*2 + G2983*2</f>
        <v>0</v>
      </c>
      <c r="I2983" s="15" t="str">
        <f>IF(A2983="", "", WEEKNUM(A2983))</f>
        <v/>
      </c>
    </row>
    <row r="2984" spans="8:9">
      <c r="H2984" s="15">
        <f>D2984*5 + E2984*4 + F2984*2 + G2984*2</f>
        <v>0</v>
      </c>
      <c r="I2984" s="15" t="str">
        <f>IF(A2984="", "", WEEKNUM(A2984))</f>
        <v/>
      </c>
    </row>
    <row r="2985" spans="8:9">
      <c r="H2985" s="15">
        <f>D2985*5 + E2985*4 + F2985*2 + G2985*2</f>
        <v>0</v>
      </c>
      <c r="I2985" s="15" t="str">
        <f>IF(A2985="", "", WEEKNUM(A2985))</f>
        <v/>
      </c>
    </row>
    <row r="2986" spans="8:9">
      <c r="H2986" s="15">
        <f>D2986*5 + E2986*4 + F2986*2 + G2986*2</f>
        <v>0</v>
      </c>
      <c r="I2986" s="15" t="str">
        <f>IF(A2986="", "", WEEKNUM(A2986))</f>
        <v/>
      </c>
    </row>
    <row r="2987" spans="8:9">
      <c r="H2987" s="15">
        <f>D2987*5 + E2987*4 + F2987*2 + G2987*2</f>
        <v>0</v>
      </c>
      <c r="I2987" s="15" t="str">
        <f>IF(A2987="", "", WEEKNUM(A2987))</f>
        <v/>
      </c>
    </row>
    <row r="2988" spans="8:9">
      <c r="H2988" s="15">
        <f>D2988*5 + E2988*4 + F2988*2 + G2988*2</f>
        <v>0</v>
      </c>
      <c r="I2988" s="15" t="str">
        <f>IF(A2988="", "", WEEKNUM(A2988))</f>
        <v/>
      </c>
    </row>
    <row r="2989" spans="8:9">
      <c r="H2989" s="15">
        <f>D2989*5 + E2989*4 + F2989*2 + G2989*2</f>
        <v>0</v>
      </c>
      <c r="I2989" s="15" t="str">
        <f>IF(A2989="", "", WEEKNUM(A2989))</f>
        <v/>
      </c>
    </row>
    <row r="2990" spans="8:9">
      <c r="H2990" s="15">
        <f>D2990*5 + E2990*4 + F2990*2 + G2990*2</f>
        <v>0</v>
      </c>
      <c r="I2990" s="15" t="str">
        <f>IF(A2990="", "", WEEKNUM(A2990))</f>
        <v/>
      </c>
    </row>
    <row r="2991" spans="8:9">
      <c r="H2991" s="15">
        <f>D2991*5 + E2991*4 + F2991*2 + G2991*2</f>
        <v>0</v>
      </c>
      <c r="I2991" s="15" t="str">
        <f>IF(A2991="", "", WEEKNUM(A2991))</f>
        <v/>
      </c>
    </row>
    <row r="2992" spans="8:9">
      <c r="H2992" s="15">
        <f>D2992*5 + E2992*4 + F2992*2 + G2992*2</f>
        <v>0</v>
      </c>
      <c r="I2992" s="15" t="str">
        <f>IF(A2992="", "", WEEKNUM(A2992))</f>
        <v/>
      </c>
    </row>
    <row r="2993" spans="8:9">
      <c r="H2993" s="15">
        <f>D2993*5 + E2993*4 + F2993*2 + G2993*2</f>
        <v>0</v>
      </c>
      <c r="I2993" s="15" t="str">
        <f>IF(A2993="", "", WEEKNUM(A2993))</f>
        <v/>
      </c>
    </row>
    <row r="2994" spans="8:9">
      <c r="H2994" s="15">
        <f>D2994*5 + E2994*4 + F2994*2 + G2994*2</f>
        <v>0</v>
      </c>
      <c r="I2994" s="15" t="str">
        <f>IF(A2994="", "", WEEKNUM(A2994))</f>
        <v/>
      </c>
    </row>
    <row r="2995" spans="8:9">
      <c r="H2995" s="15">
        <f>D2995*5 + E2995*4 + F2995*2 + G2995*2</f>
        <v>0</v>
      </c>
      <c r="I2995" s="15" t="str">
        <f>IF(A2995="", "", WEEKNUM(A2995))</f>
        <v/>
      </c>
    </row>
    <row r="2996" spans="8:9">
      <c r="H2996" s="15">
        <f>D2996*5 + E2996*4 + F2996*2 + G2996*2</f>
        <v>0</v>
      </c>
      <c r="I2996" s="15" t="str">
        <f>IF(A2996="", "", WEEKNUM(A2996))</f>
        <v/>
      </c>
    </row>
    <row r="1048573" spans="4:4" ht="15">
      <c r="D1048573" s="34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913D-D404-4AA4-90A4-DD73D22385B8}">
  <dimension ref="A3:C124"/>
  <sheetViews>
    <sheetView topLeftCell="A2" zoomScale="78" zoomScaleNormal="106" workbookViewId="0">
      <selection activeCell="N26" sqref="N26"/>
    </sheetView>
  </sheetViews>
  <sheetFormatPr defaultRowHeight="14.25"/>
  <cols>
    <col min="1" max="1" width="28.85546875" bestFit="1" customWidth="1"/>
    <col min="2" max="2" width="16.5703125" bestFit="1" customWidth="1"/>
    <col min="3" max="3" width="9.85546875" style="4" bestFit="1" customWidth="1"/>
  </cols>
  <sheetData>
    <row r="3" spans="1:3">
      <c r="A3" s="1" t="s">
        <v>173</v>
      </c>
      <c r="B3" s="22" t="s">
        <v>174</v>
      </c>
      <c r="C3" s="23" t="s">
        <v>175</v>
      </c>
    </row>
    <row r="4" spans="1:3">
      <c r="A4" s="2">
        <v>3</v>
      </c>
      <c r="C4" s="6"/>
    </row>
    <row r="5" spans="1:3">
      <c r="A5" s="3" t="s">
        <v>89</v>
      </c>
      <c r="B5">
        <v>43</v>
      </c>
      <c r="C5" s="4">
        <f>IF(B5="","",_xlfn.RANK.EQ(B5,B$5:B$9))</f>
        <v>2</v>
      </c>
    </row>
    <row r="6" spans="1:3">
      <c r="A6" s="3" t="s">
        <v>91</v>
      </c>
      <c r="B6">
        <v>56</v>
      </c>
      <c r="C6" s="4">
        <f t="shared" ref="C6:C9" si="0">IF(B6="","",_xlfn.RANK.EQ(B6,B$5:B$9))</f>
        <v>1</v>
      </c>
    </row>
    <row r="7" spans="1:3">
      <c r="A7" s="2">
        <v>4</v>
      </c>
      <c r="C7" s="4" t="str">
        <f t="shared" si="0"/>
        <v/>
      </c>
    </row>
    <row r="8" spans="1:3">
      <c r="A8" s="3" t="s">
        <v>89</v>
      </c>
      <c r="B8">
        <v>12</v>
      </c>
      <c r="C8" s="4">
        <f t="shared" si="0"/>
        <v>3</v>
      </c>
    </row>
    <row r="9" spans="1:3">
      <c r="A9" s="3" t="s">
        <v>93</v>
      </c>
      <c r="B9">
        <v>8</v>
      </c>
      <c r="C9" s="4">
        <f t="shared" si="0"/>
        <v>4</v>
      </c>
    </row>
    <row r="10" spans="1:3">
      <c r="A10" s="3" t="s">
        <v>91</v>
      </c>
      <c r="B10">
        <v>18</v>
      </c>
      <c r="C10" s="4">
        <f t="shared" ref="C10" si="1">IF(B10="","",_xlfn.RANK.EQ(B10,B$5:B$1000))</f>
        <v>23</v>
      </c>
    </row>
    <row r="11" spans="1:3">
      <c r="A11" s="2">
        <v>5</v>
      </c>
      <c r="C11" s="6"/>
    </row>
    <row r="12" spans="1:3">
      <c r="A12" s="3" t="s">
        <v>89</v>
      </c>
      <c r="B12">
        <v>26</v>
      </c>
      <c r="C12" s="4">
        <f>IF(B12="","",_xlfn.RANK.EQ(B12,B$12:B$1000))</f>
        <v>14</v>
      </c>
    </row>
    <row r="13" spans="1:3">
      <c r="A13" s="3" t="s">
        <v>93</v>
      </c>
      <c r="B13">
        <v>8</v>
      </c>
      <c r="C13" s="4">
        <f t="shared" ref="C13:C14" si="2">IF(B13="","",_xlfn.RANK.EQ(B13,B$12:B$1000))</f>
        <v>48</v>
      </c>
    </row>
    <row r="14" spans="1:3">
      <c r="A14" s="3" t="s">
        <v>91</v>
      </c>
      <c r="B14">
        <v>13</v>
      </c>
      <c r="C14" s="4">
        <f t="shared" si="2"/>
        <v>30</v>
      </c>
    </row>
    <row r="15" spans="1:3">
      <c r="A15" s="2">
        <v>6</v>
      </c>
      <c r="C15" s="4" t="str">
        <f>IF(B15="","",_xlfn.RANK.EQ(B15,B$15:B$20))</f>
        <v/>
      </c>
    </row>
    <row r="16" spans="1:3">
      <c r="A16" s="3" t="s">
        <v>94</v>
      </c>
      <c r="B16">
        <v>5</v>
      </c>
      <c r="C16" s="4">
        <f t="shared" ref="C16:C20" si="3">IF(B16="","",_xlfn.RANK.EQ(B16,B$15:B$20))</f>
        <v>3</v>
      </c>
    </row>
    <row r="17" spans="1:3">
      <c r="A17" s="3" t="s">
        <v>95</v>
      </c>
      <c r="B17">
        <v>4</v>
      </c>
      <c r="C17" s="4">
        <f t="shared" si="3"/>
        <v>4</v>
      </c>
    </row>
    <row r="18" spans="1:3">
      <c r="A18" s="3" t="s">
        <v>89</v>
      </c>
      <c r="B18">
        <v>38</v>
      </c>
      <c r="C18" s="4">
        <f t="shared" si="3"/>
        <v>1</v>
      </c>
    </row>
    <row r="19" spans="1:3">
      <c r="A19" s="3" t="s">
        <v>93</v>
      </c>
      <c r="B19">
        <v>4</v>
      </c>
      <c r="C19" s="4">
        <f t="shared" si="3"/>
        <v>4</v>
      </c>
    </row>
    <row r="20" spans="1:3">
      <c r="A20" s="3" t="s">
        <v>96</v>
      </c>
      <c r="B20">
        <v>17</v>
      </c>
      <c r="C20" s="4">
        <f t="shared" si="3"/>
        <v>2</v>
      </c>
    </row>
    <row r="21" spans="1:3">
      <c r="A21" s="3" t="s">
        <v>91</v>
      </c>
      <c r="B21">
        <v>69</v>
      </c>
    </row>
    <row r="22" spans="1:3">
      <c r="A22" s="3" t="s">
        <v>97</v>
      </c>
      <c r="B22">
        <v>9</v>
      </c>
      <c r="C22" s="4">
        <f>IF(B22="","",_xlfn.RANK.EQ(B22,B$22:B$27))</f>
        <v>1</v>
      </c>
    </row>
    <row r="23" spans="1:3">
      <c r="A23" s="3" t="s">
        <v>98</v>
      </c>
      <c r="B23">
        <v>4</v>
      </c>
      <c r="C23" s="4">
        <f t="shared" ref="C23:C27" si="4">IF(B23="","",_xlfn.RANK.EQ(B23,B$22:B$27))</f>
        <v>2</v>
      </c>
    </row>
    <row r="24" spans="1:3">
      <c r="A24" s="2">
        <v>7</v>
      </c>
      <c r="C24" s="4" t="str">
        <f t="shared" si="4"/>
        <v/>
      </c>
    </row>
    <row r="25" spans="1:3">
      <c r="A25" s="3" t="s">
        <v>94</v>
      </c>
      <c r="B25">
        <v>4</v>
      </c>
      <c r="C25" s="4">
        <f t="shared" si="4"/>
        <v>2</v>
      </c>
    </row>
    <row r="26" spans="1:3">
      <c r="A26" s="3" t="s">
        <v>103</v>
      </c>
      <c r="B26">
        <v>4</v>
      </c>
      <c r="C26" s="4">
        <f t="shared" si="4"/>
        <v>2</v>
      </c>
    </row>
    <row r="27" spans="1:3">
      <c r="A27" s="3" t="s">
        <v>107</v>
      </c>
      <c r="B27">
        <v>4</v>
      </c>
      <c r="C27" s="4">
        <f t="shared" si="4"/>
        <v>2</v>
      </c>
    </row>
    <row r="28" spans="1:3">
      <c r="A28" s="3" t="s">
        <v>89</v>
      </c>
      <c r="B28">
        <v>30</v>
      </c>
    </row>
    <row r="29" spans="1:3">
      <c r="A29" s="3" t="s">
        <v>101</v>
      </c>
      <c r="B29">
        <v>4</v>
      </c>
      <c r="C29" s="4">
        <f>IF(B29="","",_xlfn.RANK.EQ(B29,B$29:B$34))</f>
        <v>3</v>
      </c>
    </row>
    <row r="30" spans="1:3">
      <c r="A30" s="3" t="s">
        <v>93</v>
      </c>
      <c r="B30">
        <v>8</v>
      </c>
      <c r="C30" s="4">
        <f t="shared" ref="C30:C34" si="5">IF(B30="","",_xlfn.RANK.EQ(B30,B$29:B$34))</f>
        <v>2</v>
      </c>
    </row>
    <row r="31" spans="1:3">
      <c r="A31" s="3" t="s">
        <v>100</v>
      </c>
      <c r="B31">
        <v>4</v>
      </c>
      <c r="C31" s="4">
        <f t="shared" si="5"/>
        <v>3</v>
      </c>
    </row>
    <row r="32" spans="1:3">
      <c r="A32" s="3" t="s">
        <v>91</v>
      </c>
      <c r="B32">
        <v>44</v>
      </c>
      <c r="C32" s="4">
        <f t="shared" si="5"/>
        <v>1</v>
      </c>
    </row>
    <row r="33" spans="1:3">
      <c r="A33" s="3" t="s">
        <v>105</v>
      </c>
      <c r="B33">
        <v>4</v>
      </c>
      <c r="C33" s="4">
        <f t="shared" si="5"/>
        <v>3</v>
      </c>
    </row>
    <row r="34" spans="1:3">
      <c r="A34" s="2">
        <v>8</v>
      </c>
      <c r="C34" s="4" t="str">
        <f t="shared" si="5"/>
        <v/>
      </c>
    </row>
    <row r="35" spans="1:3">
      <c r="A35" s="3" t="s">
        <v>107</v>
      </c>
      <c r="B35">
        <v>9</v>
      </c>
    </row>
    <row r="36" spans="1:3">
      <c r="A36" s="3" t="s">
        <v>108</v>
      </c>
      <c r="B36">
        <v>5</v>
      </c>
      <c r="C36" s="4">
        <f>IF(B36="","",_xlfn.RANK.EQ(B36,B$36:B$41))</f>
        <v>4</v>
      </c>
    </row>
    <row r="37" spans="1:3">
      <c r="A37" s="3" t="s">
        <v>89</v>
      </c>
      <c r="B37">
        <v>32</v>
      </c>
      <c r="C37" s="4">
        <f t="shared" ref="C37:C41" si="6">IF(B37="","",_xlfn.RANK.EQ(B37,B$36:B$41))</f>
        <v>2</v>
      </c>
    </row>
    <row r="38" spans="1:3">
      <c r="A38" s="3" t="s">
        <v>101</v>
      </c>
      <c r="B38">
        <v>5</v>
      </c>
      <c r="C38" s="4">
        <f t="shared" si="6"/>
        <v>4</v>
      </c>
    </row>
    <row r="39" spans="1:3">
      <c r="A39" s="3" t="s">
        <v>93</v>
      </c>
      <c r="B39">
        <v>4</v>
      </c>
      <c r="C39" s="4">
        <f t="shared" si="6"/>
        <v>6</v>
      </c>
    </row>
    <row r="40" spans="1:3">
      <c r="A40" s="3" t="s">
        <v>96</v>
      </c>
      <c r="B40">
        <v>13</v>
      </c>
      <c r="C40" s="4">
        <f t="shared" si="6"/>
        <v>3</v>
      </c>
    </row>
    <row r="41" spans="1:3">
      <c r="A41" s="3" t="s">
        <v>91</v>
      </c>
      <c r="B41">
        <v>58</v>
      </c>
      <c r="C41" s="4">
        <f t="shared" si="6"/>
        <v>1</v>
      </c>
    </row>
    <row r="42" spans="1:3">
      <c r="A42" s="3" t="s">
        <v>97</v>
      </c>
      <c r="B42">
        <v>9</v>
      </c>
    </row>
    <row r="43" spans="1:3">
      <c r="A43" s="3" t="s">
        <v>105</v>
      </c>
      <c r="B43">
        <v>18</v>
      </c>
    </row>
    <row r="44" spans="1:3">
      <c r="A44" s="3" t="s">
        <v>110</v>
      </c>
      <c r="B44">
        <v>4</v>
      </c>
    </row>
    <row r="45" spans="1:3">
      <c r="A45" s="2">
        <v>9</v>
      </c>
    </row>
    <row r="46" spans="1:3">
      <c r="A46" s="3" t="s">
        <v>94</v>
      </c>
      <c r="B46">
        <v>14</v>
      </c>
    </row>
    <row r="47" spans="1:3">
      <c r="A47" s="3" t="s">
        <v>103</v>
      </c>
      <c r="B47">
        <v>4</v>
      </c>
    </row>
    <row r="48" spans="1:3">
      <c r="A48" s="3" t="s">
        <v>107</v>
      </c>
      <c r="B48">
        <v>9</v>
      </c>
    </row>
    <row r="49" spans="1:2">
      <c r="A49" s="3" t="s">
        <v>89</v>
      </c>
      <c r="B49">
        <v>15</v>
      </c>
    </row>
    <row r="50" spans="1:2">
      <c r="A50" s="3" t="s">
        <v>96</v>
      </c>
      <c r="B50">
        <v>5</v>
      </c>
    </row>
    <row r="51" spans="1:2">
      <c r="A51" s="3" t="s">
        <v>112</v>
      </c>
      <c r="B51">
        <v>10</v>
      </c>
    </row>
    <row r="52" spans="1:2">
      <c r="A52" s="3" t="s">
        <v>114</v>
      </c>
      <c r="B52">
        <v>10</v>
      </c>
    </row>
    <row r="53" spans="1:2">
      <c r="A53" s="3" t="s">
        <v>111</v>
      </c>
      <c r="B53">
        <v>10</v>
      </c>
    </row>
    <row r="54" spans="1:2">
      <c r="A54" s="3" t="s">
        <v>91</v>
      </c>
      <c r="B54">
        <v>35</v>
      </c>
    </row>
    <row r="55" spans="1:2">
      <c r="A55" s="3" t="s">
        <v>97</v>
      </c>
      <c r="B55">
        <v>18</v>
      </c>
    </row>
    <row r="56" spans="1:2">
      <c r="A56" s="3" t="s">
        <v>105</v>
      </c>
      <c r="B56">
        <v>5</v>
      </c>
    </row>
    <row r="57" spans="1:2">
      <c r="A57" s="2">
        <v>10</v>
      </c>
    </row>
    <row r="58" spans="1:2">
      <c r="A58" s="3" t="s">
        <v>89</v>
      </c>
      <c r="B58">
        <v>9</v>
      </c>
    </row>
    <row r="59" spans="1:2">
      <c r="A59" s="3" t="s">
        <v>115</v>
      </c>
      <c r="B59">
        <v>5</v>
      </c>
    </row>
    <row r="60" spans="1:2">
      <c r="A60" s="3" t="s">
        <v>93</v>
      </c>
      <c r="B60">
        <v>5</v>
      </c>
    </row>
    <row r="61" spans="1:2">
      <c r="A61" s="3" t="s">
        <v>96</v>
      </c>
      <c r="B61">
        <v>13</v>
      </c>
    </row>
    <row r="62" spans="1:2">
      <c r="A62" s="3" t="s">
        <v>114</v>
      </c>
      <c r="B62">
        <v>5</v>
      </c>
    </row>
    <row r="63" spans="1:2">
      <c r="A63" s="3" t="s">
        <v>91</v>
      </c>
      <c r="B63">
        <v>27</v>
      </c>
    </row>
    <row r="64" spans="1:2">
      <c r="A64" s="3" t="s">
        <v>97</v>
      </c>
      <c r="B64">
        <v>8</v>
      </c>
    </row>
    <row r="65" spans="1:2">
      <c r="A65" s="2">
        <v>11</v>
      </c>
    </row>
    <row r="66" spans="1:2">
      <c r="A66" s="3" t="s">
        <v>89</v>
      </c>
      <c r="B66">
        <v>8</v>
      </c>
    </row>
    <row r="67" spans="1:2">
      <c r="A67" s="3" t="s">
        <v>96</v>
      </c>
      <c r="B67">
        <v>5</v>
      </c>
    </row>
    <row r="68" spans="1:2">
      <c r="A68" s="3" t="s">
        <v>100</v>
      </c>
      <c r="B68">
        <v>4</v>
      </c>
    </row>
    <row r="69" spans="1:2">
      <c r="A69" s="3" t="s">
        <v>91</v>
      </c>
      <c r="B69">
        <v>14</v>
      </c>
    </row>
    <row r="70" spans="1:2">
      <c r="A70" s="2">
        <v>12</v>
      </c>
    </row>
    <row r="71" spans="1:2">
      <c r="A71" s="3" t="s">
        <v>89</v>
      </c>
      <c r="B71">
        <v>20</v>
      </c>
    </row>
    <row r="72" spans="1:2">
      <c r="A72" s="3" t="s">
        <v>117</v>
      </c>
      <c r="B72">
        <v>4</v>
      </c>
    </row>
    <row r="73" spans="1:2">
      <c r="A73" s="3" t="s">
        <v>93</v>
      </c>
      <c r="B73">
        <v>10</v>
      </c>
    </row>
    <row r="74" spans="1:2">
      <c r="A74" s="3" t="s">
        <v>116</v>
      </c>
      <c r="B74">
        <v>4</v>
      </c>
    </row>
    <row r="75" spans="1:2">
      <c r="A75" s="3" t="s">
        <v>96</v>
      </c>
      <c r="B75">
        <v>10</v>
      </c>
    </row>
    <row r="76" spans="1:2">
      <c r="A76" s="3" t="s">
        <v>91</v>
      </c>
      <c r="B76">
        <v>34</v>
      </c>
    </row>
    <row r="77" spans="1:2">
      <c r="A77" s="3" t="s">
        <v>97</v>
      </c>
      <c r="B77">
        <v>4</v>
      </c>
    </row>
    <row r="78" spans="1:2">
      <c r="A78" s="3" t="s">
        <v>118</v>
      </c>
      <c r="B78">
        <v>9</v>
      </c>
    </row>
    <row r="79" spans="1:2">
      <c r="A79" s="2">
        <v>13</v>
      </c>
    </row>
    <row r="80" spans="1:2">
      <c r="A80" s="3" t="s">
        <v>89</v>
      </c>
      <c r="B80">
        <v>5</v>
      </c>
    </row>
    <row r="81" spans="1:2">
      <c r="A81" s="3" t="s">
        <v>111</v>
      </c>
      <c r="B81">
        <v>4</v>
      </c>
    </row>
    <row r="82" spans="1:2">
      <c r="A82" s="3" t="s">
        <v>91</v>
      </c>
      <c r="B82">
        <v>9</v>
      </c>
    </row>
    <row r="83" spans="1:2">
      <c r="A83" s="3" t="s">
        <v>105</v>
      </c>
      <c r="B83">
        <v>5</v>
      </c>
    </row>
    <row r="84" spans="1:2">
      <c r="A84" s="2">
        <v>14</v>
      </c>
    </row>
    <row r="85" spans="1:2">
      <c r="A85" s="3" t="s">
        <v>91</v>
      </c>
      <c r="B85">
        <v>15</v>
      </c>
    </row>
    <row r="86" spans="1:2">
      <c r="A86" s="2">
        <v>15</v>
      </c>
    </row>
    <row r="87" spans="1:2">
      <c r="A87" s="3" t="s">
        <v>89</v>
      </c>
      <c r="B87">
        <v>5</v>
      </c>
    </row>
    <row r="88" spans="1:2">
      <c r="A88" s="3" t="s">
        <v>96</v>
      </c>
      <c r="B88">
        <v>5</v>
      </c>
    </row>
    <row r="89" spans="1:2">
      <c r="A89" s="3" t="s">
        <v>91</v>
      </c>
      <c r="B89">
        <v>9</v>
      </c>
    </row>
    <row r="90" spans="1:2">
      <c r="A90" s="2">
        <v>16</v>
      </c>
    </row>
    <row r="91" spans="1:2">
      <c r="A91" s="3" t="s">
        <v>103</v>
      </c>
      <c r="B91">
        <v>5</v>
      </c>
    </row>
    <row r="92" spans="1:2">
      <c r="A92" s="3" t="s">
        <v>107</v>
      </c>
      <c r="B92">
        <v>4</v>
      </c>
    </row>
    <row r="93" spans="1:2">
      <c r="A93" s="3" t="s">
        <v>95</v>
      </c>
      <c r="B93">
        <v>25</v>
      </c>
    </row>
    <row r="94" spans="1:2">
      <c r="A94" s="3" t="s">
        <v>93</v>
      </c>
      <c r="B94">
        <v>4</v>
      </c>
    </row>
    <row r="95" spans="1:2">
      <c r="A95" s="3" t="s">
        <v>96</v>
      </c>
      <c r="B95">
        <v>12</v>
      </c>
    </row>
    <row r="96" spans="1:2">
      <c r="A96" s="3" t="s">
        <v>111</v>
      </c>
      <c r="B96">
        <v>4</v>
      </c>
    </row>
    <row r="97" spans="1:2">
      <c r="A97" s="3" t="s">
        <v>91</v>
      </c>
      <c r="B97">
        <v>17</v>
      </c>
    </row>
    <row r="98" spans="1:2">
      <c r="A98" s="3" t="s">
        <v>97</v>
      </c>
      <c r="B98">
        <v>4</v>
      </c>
    </row>
    <row r="99" spans="1:2">
      <c r="A99" s="3" t="s">
        <v>119</v>
      </c>
      <c r="B99">
        <v>7</v>
      </c>
    </row>
    <row r="100" spans="1:2">
      <c r="A100" s="2">
        <v>17</v>
      </c>
    </row>
    <row r="101" spans="1:2">
      <c r="A101" s="3" t="s">
        <v>121</v>
      </c>
      <c r="B101">
        <v>5</v>
      </c>
    </row>
    <row r="102" spans="1:2">
      <c r="A102" s="3" t="s">
        <v>94</v>
      </c>
      <c r="B102">
        <v>7</v>
      </c>
    </row>
    <row r="103" spans="1:2">
      <c r="A103" s="3" t="s">
        <v>103</v>
      </c>
      <c r="B103">
        <v>5</v>
      </c>
    </row>
    <row r="104" spans="1:2">
      <c r="A104" s="3" t="s">
        <v>107</v>
      </c>
      <c r="B104">
        <v>6</v>
      </c>
    </row>
    <row r="105" spans="1:2">
      <c r="A105" s="3" t="s">
        <v>123</v>
      </c>
      <c r="B105">
        <v>34</v>
      </c>
    </row>
    <row r="106" spans="1:2">
      <c r="A106" s="3" t="s">
        <v>95</v>
      </c>
      <c r="B106">
        <v>5</v>
      </c>
    </row>
    <row r="107" spans="1:2">
      <c r="A107" s="3" t="s">
        <v>89</v>
      </c>
      <c r="B107">
        <v>88</v>
      </c>
    </row>
    <row r="108" spans="1:2">
      <c r="A108" s="3" t="s">
        <v>93</v>
      </c>
      <c r="B108">
        <v>18</v>
      </c>
    </row>
    <row r="109" spans="1:2">
      <c r="A109" s="3" t="s">
        <v>96</v>
      </c>
      <c r="B109">
        <v>22</v>
      </c>
    </row>
    <row r="110" spans="1:2">
      <c r="A110" s="3" t="s">
        <v>112</v>
      </c>
      <c r="B110">
        <v>5</v>
      </c>
    </row>
    <row r="111" spans="1:2">
      <c r="A111" s="3" t="s">
        <v>122</v>
      </c>
      <c r="B111">
        <v>9</v>
      </c>
    </row>
    <row r="112" spans="1:2">
      <c r="A112" s="3" t="s">
        <v>114</v>
      </c>
      <c r="B112">
        <v>5</v>
      </c>
    </row>
    <row r="113" spans="1:2">
      <c r="A113" s="3" t="s">
        <v>91</v>
      </c>
      <c r="B113">
        <v>306</v>
      </c>
    </row>
    <row r="114" spans="1:2">
      <c r="A114" s="3" t="s">
        <v>97</v>
      </c>
      <c r="B114">
        <v>38</v>
      </c>
    </row>
    <row r="115" spans="1:2">
      <c r="A115" s="2">
        <v>18</v>
      </c>
    </row>
    <row r="116" spans="1:2">
      <c r="A116" s="3" t="s">
        <v>121</v>
      </c>
      <c r="B116">
        <v>4</v>
      </c>
    </row>
    <row r="117" spans="1:2">
      <c r="A117" s="3" t="s">
        <v>89</v>
      </c>
      <c r="B117">
        <v>22</v>
      </c>
    </row>
    <row r="118" spans="1:2">
      <c r="A118" s="3" t="s">
        <v>122</v>
      </c>
      <c r="B118">
        <v>4</v>
      </c>
    </row>
    <row r="119" spans="1:2">
      <c r="A119" s="3" t="s">
        <v>91</v>
      </c>
      <c r="B119">
        <v>21</v>
      </c>
    </row>
    <row r="120" spans="1:2">
      <c r="A120" s="3" t="s">
        <v>97</v>
      </c>
      <c r="B120">
        <v>26</v>
      </c>
    </row>
    <row r="121" spans="1:2">
      <c r="A121" s="2" t="s">
        <v>176</v>
      </c>
    </row>
    <row r="122" spans="1:2">
      <c r="A122" s="3" t="s">
        <v>177</v>
      </c>
      <c r="B122">
        <v>0</v>
      </c>
    </row>
    <row r="123" spans="1:2">
      <c r="A123" s="2" t="s">
        <v>177</v>
      </c>
    </row>
    <row r="124" spans="1:2">
      <c r="A124" s="3" t="s">
        <v>177</v>
      </c>
    </row>
  </sheetData>
  <autoFilter ref="C3:C106" xr:uid="{8F50913D-D404-4AA4-90A4-DD73D22385B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87"/>
  <sheetViews>
    <sheetView topLeftCell="B1" workbookViewId="0">
      <selection activeCell="D3" sqref="D3"/>
    </sheetView>
  </sheetViews>
  <sheetFormatPr defaultColWidth="9.140625" defaultRowHeight="14.25"/>
  <cols>
    <col min="1" max="1" width="23.7109375" style="13" customWidth="1"/>
    <col min="2" max="2" width="37.42578125" style="13" customWidth="1"/>
    <col min="3" max="3" width="39" style="15" bestFit="1" customWidth="1"/>
    <col min="4" max="4" width="32.5703125" style="15" bestFit="1" customWidth="1"/>
    <col min="5" max="5" width="33.28515625" style="15" bestFit="1" customWidth="1"/>
    <col min="6" max="6" width="21.28515625" style="18" bestFit="1" customWidth="1"/>
    <col min="7" max="7" width="22" style="13" bestFit="1" customWidth="1"/>
    <col min="8" max="8" width="18" style="15" bestFit="1" customWidth="1"/>
    <col min="9" max="16384" width="9.140625" style="13"/>
  </cols>
  <sheetData>
    <row r="1" spans="1:8" s="17" customFormat="1">
      <c r="A1" s="19" t="s">
        <v>81</v>
      </c>
      <c r="B1" s="19" t="s">
        <v>82</v>
      </c>
      <c r="C1" s="19" t="s">
        <v>178</v>
      </c>
      <c r="D1" s="20" t="s">
        <v>179</v>
      </c>
      <c r="E1" s="19" t="s">
        <v>180</v>
      </c>
      <c r="F1" s="21" t="s">
        <v>181</v>
      </c>
      <c r="G1" s="19" t="s">
        <v>26</v>
      </c>
      <c r="H1" s="19" t="s">
        <v>182</v>
      </c>
    </row>
    <row r="2" spans="1:8">
      <c r="A2" s="13" t="s">
        <v>90</v>
      </c>
      <c r="B2" s="13" t="s">
        <v>183</v>
      </c>
      <c r="C2" s="15">
        <v>10</v>
      </c>
      <c r="F2" s="18" t="str">
        <f>IF(AND(C2&lt;&gt;"",D2&lt;&gt;"",E2&lt;&gt;""),C2*0.5+D2*0.3+E2*0.2,
 IF(AND(C2&lt;&gt;"",D2&lt;&gt;""),C2*0.625+D2*0.375,
 ""))</f>
        <v/>
      </c>
      <c r="G2" s="13" t="str">
        <f>IF(F2="", "", IF(F2&gt;=85,"Highly Engaged",IF(F2&gt;=70,"Engaged",IF(F2&gt;=50,"Needs Improvement","At-Risk"))))</f>
        <v/>
      </c>
    </row>
    <row r="3" spans="1:8">
      <c r="A3" s="13" t="s">
        <v>184</v>
      </c>
      <c r="B3" s="13" t="s">
        <v>117</v>
      </c>
      <c r="C3" s="15">
        <v>10</v>
      </c>
      <c r="F3" s="18" t="str">
        <f>IF(AND(C3&lt;&gt;"",D3&lt;&gt;"",E3&lt;&gt;""),C3*0.5+D3*0.3+E3*0.2,
 IF(AND(C3&lt;&gt;"",D3&lt;&gt;""),C3*0.625+D3*0.375,
 ""))</f>
        <v/>
      </c>
      <c r="G3" s="13" t="str">
        <f>IF(F3="", "", IF(F3&gt;=85,"Highly Engaged",IF(F3&gt;=70,"Engaged",IF(F3&gt;=50,"Needs Improvement","At-Risk"))))</f>
        <v/>
      </c>
    </row>
    <row r="4" spans="1:8">
      <c r="A4" s="13" t="s">
        <v>109</v>
      </c>
      <c r="B4" s="13" t="s">
        <v>95</v>
      </c>
      <c r="C4" s="15">
        <v>10</v>
      </c>
      <c r="F4" s="18" t="str">
        <f>IF(AND(C4&lt;&gt;"",D4&lt;&gt;"",E4&lt;&gt;""),C4*0.5+D4*0.3+E4*0.2,
 IF(AND(C4&lt;&gt;"",D4&lt;&gt;""),C4*0.625+D4*0.375,
 ""))</f>
        <v/>
      </c>
      <c r="G4" s="13" t="str">
        <f>IF(F4="", "", IF(F4&gt;=85,"Highly Engaged",IF(F4&gt;=70,"Engaged",IF(F4&gt;=50,"Needs Improvement","At-Risk"))))</f>
        <v/>
      </c>
    </row>
    <row r="5" spans="1:8">
      <c r="A5" s="13" t="s">
        <v>90</v>
      </c>
      <c r="B5" s="13" t="s">
        <v>101</v>
      </c>
      <c r="C5" s="15">
        <v>10</v>
      </c>
      <c r="F5" s="18" t="str">
        <f>IF(AND(C5&lt;&gt;"",D5&lt;&gt;"",E5&lt;&gt;""),C5*0.5+D5*0.3+E5*0.2,
 IF(AND(C5&lt;&gt;"",D5&lt;&gt;""),C5*0.625+D5*0.375,
 ""))</f>
        <v/>
      </c>
      <c r="G5" s="13" t="str">
        <f>IF(F5="", "", IF(F5&gt;=85,"Highly Engaged",IF(F5&gt;=70,"Engaged",IF(F5&gt;=50,"Needs Improvement","At-Risk"))))</f>
        <v/>
      </c>
    </row>
    <row r="6" spans="1:8">
      <c r="A6" s="13" t="s">
        <v>113</v>
      </c>
      <c r="B6" s="13" t="s">
        <v>185</v>
      </c>
      <c r="C6" s="15">
        <v>10</v>
      </c>
      <c r="F6" s="18" t="str">
        <f>IF(AND(C6&lt;&gt;"",D6&lt;&gt;"",E6&lt;&gt;""),C6*0.5+D6*0.3+E6*0.2,
 IF(AND(C6&lt;&gt;"",D6&lt;&gt;""),C6*0.625+D6*0.375,
 ""))</f>
        <v/>
      </c>
      <c r="G6" s="13" t="str">
        <f>IF(F6="", "", IF(F6&gt;=85,"Highly Engaged",IF(F6&gt;=70,"Engaged",IF(F6&gt;=50,"Needs Improvement","At-Risk"))))</f>
        <v/>
      </c>
    </row>
    <row r="7" spans="1:8">
      <c r="A7" s="13" t="s">
        <v>90</v>
      </c>
      <c r="B7" s="13" t="s">
        <v>96</v>
      </c>
      <c r="C7" s="15">
        <v>20</v>
      </c>
      <c r="F7" s="18" t="str">
        <f>IF(AND(C7&lt;&gt;"",D7&lt;&gt;"",E7&lt;&gt;""),C7*0.5+D7*0.3+E7*0.2,
 IF(AND(C7&lt;&gt;"",D7&lt;&gt;""),C7*0.625+D7*0.375,
 ""))</f>
        <v/>
      </c>
      <c r="G7" s="13" t="str">
        <f>IF(F7="", "", IF(F7&gt;=85,"Highly Engaged",IF(F7&gt;=70,"Engaged",IF(F7&gt;=50,"Needs Improvement","At-Risk"))))</f>
        <v/>
      </c>
    </row>
    <row r="8" spans="1:8">
      <c r="A8" s="13" t="s">
        <v>186</v>
      </c>
      <c r="B8" s="13" t="s">
        <v>187</v>
      </c>
      <c r="C8" s="15">
        <v>10</v>
      </c>
      <c r="F8" s="18" t="str">
        <f>IF(AND(C8&lt;&gt;"",D8&lt;&gt;"",E8&lt;&gt;""),C8*0.5+D8*0.3+E8*0.2,
 IF(AND(C8&lt;&gt;"",D8&lt;&gt;""),C8*0.625+D8*0.375,
 ""))</f>
        <v/>
      </c>
      <c r="G8" s="13" t="str">
        <f>IF(F8="", "", IF(F8&gt;=85,"Highly Engaged",IF(F8&gt;=70,"Engaged",IF(F8&gt;=50,"Needs Improvement","At-Risk"))))</f>
        <v/>
      </c>
    </row>
    <row r="9" spans="1:8">
      <c r="A9" s="13" t="s">
        <v>184</v>
      </c>
      <c r="B9" s="13" t="s">
        <v>188</v>
      </c>
      <c r="C9" s="15">
        <v>10</v>
      </c>
      <c r="F9" s="18" t="str">
        <f>IF(AND(C9&lt;&gt;"",D9&lt;&gt;"",E9&lt;&gt;""),C9*0.5+D9*0.3+E9*0.2,
 IF(AND(C9&lt;&gt;"",D9&lt;&gt;""),C9*0.625+D9*0.375,
 ""))</f>
        <v/>
      </c>
      <c r="G9" s="13" t="str">
        <f>IF(F9="", "", IF(F9&gt;=85,"Highly Engaged",IF(F9&gt;=70,"Engaged",IF(F9&gt;=50,"Needs Improvement","At-Risk"))))</f>
        <v/>
      </c>
    </row>
    <row r="10" spans="1:8">
      <c r="A10" s="13" t="s">
        <v>113</v>
      </c>
      <c r="B10" s="13" t="s">
        <v>114</v>
      </c>
      <c r="C10" s="15">
        <v>10</v>
      </c>
      <c r="F10" s="18" t="str">
        <f>IF(AND(C10&lt;&gt;"",D10&lt;&gt;"",E10&lt;&gt;""),C10*0.5+D10*0.3+E10*0.2,
 IF(AND(C10&lt;&gt;"",D10&lt;&gt;""),C10*0.625+D10*0.375,
 ""))</f>
        <v/>
      </c>
      <c r="G10" s="13" t="str">
        <f>IF(F10="", "", IF(F10&gt;=85,"Highly Engaged",IF(F10&gt;=70,"Engaged",IF(F10&gt;=50,"Needs Improvement","At-Risk"))))</f>
        <v/>
      </c>
    </row>
    <row r="11" spans="1:8">
      <c r="A11" s="13" t="s">
        <v>184</v>
      </c>
      <c r="B11" s="13" t="s">
        <v>189</v>
      </c>
      <c r="C11" s="15">
        <v>10</v>
      </c>
      <c r="F11" s="18" t="str">
        <f>IF(AND(C11&lt;&gt;"",D11&lt;&gt;"",E11&lt;&gt;""),C11*0.5+D11*0.3+E11*0.2,
 IF(AND(C11&lt;&gt;"",D11&lt;&gt;""),C11*0.625+D11*0.375,
 ""))</f>
        <v/>
      </c>
      <c r="G11" s="13" t="str">
        <f>IF(F11="", "", IF(F11&gt;=85,"Highly Engaged",IF(F11&gt;=70,"Engaged",IF(F11&gt;=50,"Needs Improvement","At-Risk"))))</f>
        <v/>
      </c>
    </row>
    <row r="12" spans="1:8">
      <c r="A12" s="13" t="s">
        <v>106</v>
      </c>
      <c r="B12" s="13" t="s">
        <v>190</v>
      </c>
      <c r="C12" s="15">
        <v>20</v>
      </c>
      <c r="F12" s="18" t="str">
        <f>IF(AND(C12&lt;&gt;"",D12&lt;&gt;"",E12&lt;&gt;""),C12*0.5+D12*0.3+E12*0.2,
 IF(AND(C12&lt;&gt;"",D12&lt;&gt;""),C12*0.625+D12*0.375,
 ""))</f>
        <v/>
      </c>
      <c r="G12" s="13" t="str">
        <f>IF(F12="", "", IF(F12&gt;=85,"Highly Engaged",IF(F12&gt;=70,"Engaged",IF(F12&gt;=50,"Needs Improvement","At-Risk"))))</f>
        <v/>
      </c>
    </row>
    <row r="13" spans="1:8">
      <c r="A13" s="13" t="s">
        <v>92</v>
      </c>
      <c r="B13" s="13" t="s">
        <v>191</v>
      </c>
      <c r="C13" s="15">
        <v>20</v>
      </c>
      <c r="F13" s="18" t="str">
        <f>IF(AND(C13&lt;&gt;"",D13&lt;&gt;"",E13&lt;&gt;""),C13*0.5+D13*0.3+E13*0.2,
 IF(AND(C13&lt;&gt;"",D13&lt;&gt;""),C13*0.625+D13*0.375,
 ""))</f>
        <v/>
      </c>
      <c r="G13" s="13" t="str">
        <f>IF(F13="", "", IF(F13&gt;=85,"Highly Engaged",IF(F13&gt;=70,"Engaged",IF(F13&gt;=50,"Needs Improvement","At-Risk"))))</f>
        <v/>
      </c>
    </row>
    <row r="14" spans="1:8">
      <c r="A14" s="13" t="s">
        <v>192</v>
      </c>
      <c r="B14" s="13" t="s">
        <v>193</v>
      </c>
      <c r="C14" s="15">
        <v>10</v>
      </c>
      <c r="F14" s="18" t="str">
        <f>IF(AND(C14&lt;&gt;"",D14&lt;&gt;"",E14&lt;&gt;""),C14*0.5+D14*0.3+E14*0.2,
 IF(AND(C14&lt;&gt;"",D14&lt;&gt;""),C14*0.625+D14*0.375,
 ""))</f>
        <v/>
      </c>
      <c r="G14" s="13" t="str">
        <f>IF(F14="", "", IF(F14&gt;=85,"Highly Engaged",IF(F14&gt;=70,"Engaged",IF(F14&gt;=50,"Needs Improvement","At-Risk"))))</f>
        <v/>
      </c>
    </row>
    <row r="15" spans="1:8">
      <c r="A15" s="13" t="s">
        <v>104</v>
      </c>
      <c r="B15" s="13" t="s">
        <v>111</v>
      </c>
      <c r="C15" s="15">
        <v>20</v>
      </c>
      <c r="F15" s="18" t="str">
        <f>IF(AND(C15&lt;&gt;"",D15&lt;&gt;"",E15&lt;&gt;""),C15*0.5+D15*0.3+E15*0.2,
 IF(AND(C15&lt;&gt;"",D15&lt;&gt;""),C15*0.625+D15*0.375,
 ""))</f>
        <v/>
      </c>
      <c r="G15" s="13" t="str">
        <f>IF(F15="", "", IF(F15&gt;=85,"Highly Engaged",IF(F15&gt;=70,"Engaged",IF(F15&gt;=50,"Needs Improvement","At-Risk"))))</f>
        <v/>
      </c>
    </row>
    <row r="16" spans="1:8">
      <c r="A16" s="13" t="s">
        <v>186</v>
      </c>
      <c r="B16" s="13" t="s">
        <v>108</v>
      </c>
      <c r="C16" s="15">
        <v>10</v>
      </c>
      <c r="F16" s="18" t="str">
        <f>IF(AND(C16&lt;&gt;"",D16&lt;&gt;"",E16&lt;&gt;""),C16*0.5+D16*0.3+E16*0.2,
 IF(AND(C16&lt;&gt;"",D16&lt;&gt;""),C16*0.625+D16*0.375,
 ""))</f>
        <v/>
      </c>
      <c r="G16" s="13" t="str">
        <f>IF(F16="", "", IF(F16&gt;=85,"Highly Engaged",IF(F16&gt;=70,"Engaged",IF(F16&gt;=50,"Needs Improvement","At-Risk"))))</f>
        <v/>
      </c>
    </row>
    <row r="17" spans="1:7">
      <c r="A17" s="13" t="s">
        <v>186</v>
      </c>
      <c r="B17" s="13" t="s">
        <v>194</v>
      </c>
      <c r="C17" s="15">
        <v>10</v>
      </c>
      <c r="F17" s="18" t="str">
        <f>IF(AND(C17&lt;&gt;"",D17&lt;&gt;"",E17&lt;&gt;""),C17*0.5+D17*0.3+E17*0.2,
 IF(AND(C17&lt;&gt;"",D17&lt;&gt;""),C17*0.625+D17*0.375,
 ""))</f>
        <v/>
      </c>
      <c r="G17" s="13" t="str">
        <f>IF(F17="", "", IF(F17&gt;=85,"Highly Engaged",IF(F17&gt;=70,"Engaged",IF(F17&gt;=50,"Needs Improvement","At-Risk"))))</f>
        <v/>
      </c>
    </row>
    <row r="18" spans="1:7">
      <c r="A18" s="13" t="s">
        <v>92</v>
      </c>
      <c r="B18" s="13" t="s">
        <v>195</v>
      </c>
      <c r="C18" s="15">
        <v>10</v>
      </c>
      <c r="F18" s="18" t="str">
        <f>IF(AND(C18&lt;&gt;"",D18&lt;&gt;"",E18&lt;&gt;""),C18*0.5+D18*0.3+E18*0.2,
 IF(AND(C18&lt;&gt;"",D18&lt;&gt;""),C18*0.625+D18*0.375,
 ""))</f>
        <v/>
      </c>
      <c r="G18" s="13" t="str">
        <f>IF(F18="", "", IF(F18&gt;=85,"Highly Engaged",IF(F18&gt;=70,"Engaged",IF(F18&gt;=50,"Needs Improvement","At-Risk"))))</f>
        <v/>
      </c>
    </row>
    <row r="19" spans="1:7">
      <c r="A19" s="13" t="s">
        <v>90</v>
      </c>
      <c r="B19" s="13" t="s">
        <v>196</v>
      </c>
      <c r="C19" s="15">
        <v>20</v>
      </c>
      <c r="F19" s="18" t="str">
        <f>IF(AND(C19&lt;&gt;"",D19&lt;&gt;"",E19&lt;&gt;""),C19*0.5+D19*0.3+E19*0.2,
 IF(AND(C19&lt;&gt;"",D19&lt;&gt;""),C19*0.625+D19*0.375,
 ""))</f>
        <v/>
      </c>
      <c r="G19" s="13" t="str">
        <f>IF(F19="", "", IF(F19&gt;=85,"Highly Engaged",IF(F19&gt;=70,"Engaged",IF(F19&gt;=50,"Needs Improvement","At-Risk"))))</f>
        <v/>
      </c>
    </row>
    <row r="20" spans="1:7">
      <c r="A20" s="13" t="s">
        <v>90</v>
      </c>
      <c r="B20" s="13" t="s">
        <v>97</v>
      </c>
      <c r="C20" s="15">
        <v>20</v>
      </c>
      <c r="F20" s="18" t="str">
        <f>IF(AND(C20&lt;&gt;"",D20&lt;&gt;"",E20&lt;&gt;""),C20*0.5+D20*0.3+E20*0.2,
 IF(AND(C20&lt;&gt;"",D20&lt;&gt;""),C20*0.625+D20*0.375,
 ""))</f>
        <v/>
      </c>
      <c r="G20" s="13" t="str">
        <f>IF(F20="", "", IF(F20&gt;=85,"Highly Engaged",IF(F20&gt;=70,"Engaged",IF(F20&gt;=50,"Needs Improvement","At-Risk"))))</f>
        <v/>
      </c>
    </row>
    <row r="21" spans="1:7">
      <c r="A21" s="13" t="s">
        <v>104</v>
      </c>
      <c r="B21" s="13" t="s">
        <v>105</v>
      </c>
      <c r="C21" s="15">
        <v>10</v>
      </c>
      <c r="F21" s="18" t="str">
        <f>IF(AND(C21&lt;&gt;"",D21&lt;&gt;"",E21&lt;&gt;""),C21*0.5+D21*0.3+E21*0.2,
 IF(AND(C21&lt;&gt;"",D21&lt;&gt;""),C21*0.625+D21*0.375,
 ""))</f>
        <v/>
      </c>
      <c r="G21" s="13" t="str">
        <f>IF(F21="", "", IF(F21&gt;=85,"Highly Engaged",IF(F21&gt;=70,"Engaged",IF(F21&gt;=50,"Needs Improvement","At-Risk"))))</f>
        <v/>
      </c>
    </row>
    <row r="22" spans="1:7">
      <c r="A22" s="13" t="s">
        <v>106</v>
      </c>
      <c r="B22" s="13" t="s">
        <v>119</v>
      </c>
      <c r="C22" s="15">
        <v>10</v>
      </c>
      <c r="F22" s="18" t="str">
        <f>IF(AND(C22&lt;&gt;"",D22&lt;&gt;"",E22&lt;&gt;""),C22*0.5+D22*0.3+E22*0.2,
 IF(AND(C22&lt;&gt;"",D22&lt;&gt;""),C22*0.625+D22*0.375,
 ""))</f>
        <v/>
      </c>
      <c r="G22" s="13" t="str">
        <f>IF(F22="", "", IF(F22&gt;=85,"Highly Engaged",IF(F22&gt;=70,"Engaged",IF(F22&gt;=50,"Needs Improvement","At-Risk"))))</f>
        <v/>
      </c>
    </row>
    <row r="23" spans="1:7">
      <c r="A23" s="13" t="s">
        <v>109</v>
      </c>
      <c r="B23" s="13" t="s">
        <v>110</v>
      </c>
      <c r="C23" s="15">
        <v>10</v>
      </c>
      <c r="F23" s="18" t="str">
        <f>IF(AND(C23&lt;&gt;"",D23&lt;&gt;"",E23&lt;&gt;""),C23*0.5+D23*0.3+E23*0.2,
 IF(AND(C23&lt;&gt;"",D23&lt;&gt;""),C23*0.625+D23*0.375,
 ""))</f>
        <v/>
      </c>
      <c r="G23" s="13" t="str">
        <f>IF(F23="", "", IF(F23&gt;=85,"Highly Engaged",IF(F23&gt;=70,"Engaged",IF(F23&gt;=50,"Needs Improvement","At-Risk"))))</f>
        <v/>
      </c>
    </row>
    <row r="24" spans="1:7">
      <c r="A24" s="13" t="s">
        <v>90</v>
      </c>
      <c r="B24" s="13" t="s">
        <v>197</v>
      </c>
      <c r="C24" s="15">
        <v>20</v>
      </c>
      <c r="F24" s="18" t="str">
        <f>IF(AND(C24&lt;&gt;"",D24&lt;&gt;"",E24&lt;&gt;""),C24*0.5+D24*0.3+E24*0.2,
 IF(AND(C24&lt;&gt;"",D24&lt;&gt;""),C24*0.625+D24*0.375,
 ""))</f>
        <v/>
      </c>
      <c r="G24" s="13" t="str">
        <f>IF(F24="", "", IF(F24&gt;=85,"Highly Engaged",IF(F24&gt;=70,"Engaged",IF(F24&gt;=50,"Needs Improvement","At-Risk"))))</f>
        <v/>
      </c>
    </row>
    <row r="25" spans="1:7">
      <c r="A25" s="13" t="s">
        <v>106</v>
      </c>
      <c r="B25" s="13" t="s">
        <v>136</v>
      </c>
      <c r="C25" s="15">
        <v>10</v>
      </c>
      <c r="F25" s="18" t="str">
        <f>IF(AND(C25&lt;&gt;"",D25&lt;&gt;"",E25&lt;&gt;""),C25*0.5+D25*0.3+E25*0.2,
 IF(AND(C25&lt;&gt;"",D25&lt;&gt;""),C25*0.625+D25*0.375,
 ""))</f>
        <v/>
      </c>
      <c r="G25" s="13" t="str">
        <f>IF(F25="", "", IF(F25&gt;=85,"Highly Engaged",IF(F25&gt;=70,"Engaged",IF(F25&gt;=50,"Needs Improvement","At-Risk"))))</f>
        <v/>
      </c>
    </row>
    <row r="26" spans="1:7">
      <c r="A26" s="13" t="s">
        <v>198</v>
      </c>
      <c r="B26" s="13" t="s">
        <v>199</v>
      </c>
      <c r="C26" s="15">
        <v>10</v>
      </c>
      <c r="F26" s="18" t="str">
        <f>IF(AND(C26&lt;&gt;"",D26&lt;&gt;"",E26&lt;&gt;""),C26*0.5+D26*0.3+E26*0.2,
 IF(AND(C26&lt;&gt;"",D26&lt;&gt;""),C26*0.625+D26*0.375,
 ""))</f>
        <v/>
      </c>
      <c r="G26" s="13" t="str">
        <f>IF(F26="", "", IF(F26&gt;=85,"Highly Engaged",IF(F26&gt;=70,"Engaged",IF(F26&gt;=50,"Needs Improvement","At-Risk"))))</f>
        <v/>
      </c>
    </row>
    <row r="27" spans="1:7">
      <c r="A27" s="13" t="s">
        <v>92</v>
      </c>
      <c r="B27" s="13" t="s">
        <v>145</v>
      </c>
      <c r="C27" s="15">
        <v>20</v>
      </c>
      <c r="F27" s="18" t="str">
        <f>IF(AND(C27&lt;&gt;"",D27&lt;&gt;"",E27&lt;&gt;""),C27*0.5+D27*0.3+E27*0.2,
 IF(AND(C27&lt;&gt;"",D27&lt;&gt;""),C27*0.625+D27*0.375,
 ""))</f>
        <v/>
      </c>
      <c r="G27" s="13" t="str">
        <f>IF(F27="", "", IF(F27&gt;=85,"Highly Engaged",IF(F27&gt;=70,"Engaged",IF(F27&gt;=50,"Needs Improvement","At-Risk"))))</f>
        <v/>
      </c>
    </row>
    <row r="28" spans="1:7">
      <c r="A28" s="13" t="s">
        <v>99</v>
      </c>
      <c r="B28" s="13" t="s">
        <v>100</v>
      </c>
      <c r="C28" s="15">
        <v>20</v>
      </c>
      <c r="F28" s="18" t="str">
        <f>IF(AND(C28&lt;&gt;"",D28&lt;&gt;"",E28&lt;&gt;""),C28*0.5+D28*0.3+E28*0.2,
 IF(AND(C28&lt;&gt;"",D28&lt;&gt;""),C28*0.625+D28*0.375,
 ""))</f>
        <v/>
      </c>
      <c r="G28" s="13" t="str">
        <f>IF(F28="", "", IF(F28&gt;=85,"Highly Engaged",IF(F28&gt;=70,"Engaged",IF(F28&gt;=50,"Needs Improvement","At-Risk"))))</f>
        <v/>
      </c>
    </row>
    <row r="29" spans="1:7">
      <c r="A29" s="13" t="s">
        <v>200</v>
      </c>
      <c r="B29" s="13" t="s">
        <v>201</v>
      </c>
      <c r="C29" s="15">
        <v>10</v>
      </c>
      <c r="F29" s="18" t="str">
        <f>IF(AND(C29&lt;&gt;"",D29&lt;&gt;"",E29&lt;&gt;""),C29*0.5+D29*0.3+E29*0.2,
 IF(AND(C29&lt;&gt;"",D29&lt;&gt;""),C29*0.625+D29*0.375,
 ""))</f>
        <v/>
      </c>
      <c r="G29" s="13" t="str">
        <f>IF(F29="", "", IF(F29&gt;=85,"Highly Engaged",IF(F29&gt;=70,"Engaged",IF(F29&gt;=50,"Needs Improvement","At-Risk"))))</f>
        <v/>
      </c>
    </row>
    <row r="30" spans="1:7">
      <c r="A30" s="13" t="s">
        <v>92</v>
      </c>
      <c r="B30" s="13" t="s">
        <v>202</v>
      </c>
      <c r="C30" s="15">
        <v>10</v>
      </c>
      <c r="F30" s="18" t="str">
        <f>IF(AND(C30&lt;&gt;"",D30&lt;&gt;"",E30&lt;&gt;""),C30*0.5+D30*0.3+E30*0.2,
 IF(AND(C30&lt;&gt;"",D30&lt;&gt;""),C30*0.625+D30*0.375,
 ""))</f>
        <v/>
      </c>
      <c r="G30" s="13" t="str">
        <f>IF(F30="", "", IF(F30&gt;=85,"Highly Engaged",IF(F30&gt;=70,"Engaged",IF(F30&gt;=50,"Needs Improvement","At-Risk"))))</f>
        <v/>
      </c>
    </row>
    <row r="31" spans="1:7">
      <c r="A31" s="13" t="s">
        <v>102</v>
      </c>
      <c r="B31" s="13" t="s">
        <v>203</v>
      </c>
      <c r="C31" s="15">
        <v>10</v>
      </c>
      <c r="F31" s="18" t="str">
        <f>IF(AND(C31&lt;&gt;"",D31&lt;&gt;"",E31&lt;&gt;""),C31*0.5+D31*0.3+E31*0.2,
 IF(AND(C31&lt;&gt;"",D31&lt;&gt;""),C31*0.625+D31*0.375,
 ""))</f>
        <v/>
      </c>
      <c r="G31" s="13" t="str">
        <f>IF(F31="", "", IF(F31&gt;=85,"Highly Engaged",IF(F31&gt;=70,"Engaged",IF(F31&gt;=50,"Needs Improvement","At-Risk"))))</f>
        <v/>
      </c>
    </row>
    <row r="32" spans="1:7">
      <c r="A32" s="13" t="s">
        <v>92</v>
      </c>
      <c r="B32" s="13" t="s">
        <v>131</v>
      </c>
      <c r="C32" s="15">
        <v>10</v>
      </c>
      <c r="F32" s="18" t="str">
        <f>IF(AND(C32&lt;&gt;"",D32&lt;&gt;"",E32&lt;&gt;""),C32*0.5+D32*0.3+E32*0.2,
 IF(AND(C32&lt;&gt;"",D32&lt;&gt;""),C32*0.625+D32*0.375,
 ""))</f>
        <v/>
      </c>
      <c r="G32" s="13" t="str">
        <f>IF(F32="", "", IF(F32&gt;=85,"Highly Engaged",IF(F32&gt;=70,"Engaged",IF(F32&gt;=50,"Needs Improvement","At-Risk"))))</f>
        <v/>
      </c>
    </row>
    <row r="33" spans="6:7">
      <c r="F33" s="18" t="str">
        <f>IF(AND(C33&lt;&gt;"",D33&lt;&gt;"",E33&lt;&gt;""),C33*0.5+D33*0.3+E33*0.2,
 IF(AND(C33&lt;&gt;"",D33&lt;&gt;""),C33*0.625+D33*0.375,
 ""))</f>
        <v/>
      </c>
      <c r="G33" s="13" t="str">
        <f>IF(F33="", "", IF(F33&gt;=85,"Highly Engaged",IF(F33&gt;=70,"Engaged",IF(F33&gt;=50,"Needs Improvement","At-Risk"))))</f>
        <v/>
      </c>
    </row>
    <row r="34" spans="6:7">
      <c r="F34" s="18" t="str">
        <f>IF(AND(C34&lt;&gt;"",D34&lt;&gt;"",E34&lt;&gt;""),C34*0.5+D34*0.3+E34*0.2,
 IF(AND(C34&lt;&gt;"",D34&lt;&gt;""),C34*0.625+D34*0.375,
 ""))</f>
        <v/>
      </c>
      <c r="G34" s="13" t="str">
        <f>IF(F34="", "", IF(F34&gt;=85,"Highly Engaged",IF(F34&gt;=70,"Engaged",IF(F34&gt;=50,"Needs Improvement","At-Risk"))))</f>
        <v/>
      </c>
    </row>
    <row r="35" spans="6:7">
      <c r="F35" s="18" t="str">
        <f>IF(AND(C35&lt;&gt;"",D35&lt;&gt;"",E35&lt;&gt;""),C35*0.5+D35*0.3+E35*0.2,
 IF(AND(C35&lt;&gt;"",D35&lt;&gt;""),C35*0.625+D35*0.375,
 ""))</f>
        <v/>
      </c>
      <c r="G35" s="13" t="str">
        <f>IF(F35="", "", IF(F35&gt;=85,"Highly Engaged",IF(F35&gt;=70,"Engaged",IF(F35&gt;=50,"Needs Improvement","At-Risk"))))</f>
        <v/>
      </c>
    </row>
    <row r="36" spans="6:7">
      <c r="F36" s="18" t="str">
        <f>IF(AND(C36&lt;&gt;"",D36&lt;&gt;"",E36&lt;&gt;""),C36*0.5+D36*0.3+E36*0.2,
 IF(AND(C36&lt;&gt;"",D36&lt;&gt;""),C36*0.625+D36*0.375,
 ""))</f>
        <v/>
      </c>
      <c r="G36" s="13" t="str">
        <f>IF(F36="", "", IF(F36&gt;=85,"Highly Engaged",IF(F36&gt;=70,"Engaged",IF(F36&gt;=50,"Needs Improvement","At-Risk"))))</f>
        <v/>
      </c>
    </row>
    <row r="37" spans="6:7">
      <c r="F37" s="18" t="str">
        <f>IF(AND(C37&lt;&gt;"",D37&lt;&gt;"",E37&lt;&gt;""),C37*0.5+D37*0.3+E37*0.2,
 IF(AND(C37&lt;&gt;"",D37&lt;&gt;""),C37*0.625+D37*0.375,
 ""))</f>
        <v/>
      </c>
      <c r="G37" s="13" t="str">
        <f>IF(F37="", "", IF(F37&gt;=85,"Highly Engaged",IF(F37&gt;=70,"Engaged",IF(F37&gt;=50,"Needs Improvement","At-Risk"))))</f>
        <v/>
      </c>
    </row>
    <row r="38" spans="6:7">
      <c r="F38" s="18" t="str">
        <f>IF(AND(C38&lt;&gt;"",D38&lt;&gt;"",E38&lt;&gt;""),C38*0.5+D38*0.3+E38*0.2,
 IF(AND(C38&lt;&gt;"",D38&lt;&gt;""),C38*0.625+D38*0.375,
 ""))</f>
        <v/>
      </c>
      <c r="G38" s="13" t="str">
        <f>IF(F38="", "", IF(F38&gt;=85,"Highly Engaged",IF(F38&gt;=70,"Engaged",IF(F38&gt;=50,"Needs Improvement","At-Risk"))))</f>
        <v/>
      </c>
    </row>
    <row r="39" spans="6:7">
      <c r="F39" s="18" t="str">
        <f>IF(AND(C39&lt;&gt;"",D39&lt;&gt;"",E39&lt;&gt;""),C39*0.5+D39*0.3+E39*0.2,
 IF(AND(C39&lt;&gt;"",D39&lt;&gt;""),C39*0.625+D39*0.375,
 ""))</f>
        <v/>
      </c>
      <c r="G39" s="13" t="str">
        <f>IF(F39="", "", IF(F39&gt;=85,"Highly Engaged",IF(F39&gt;=70,"Engaged",IF(F39&gt;=50,"Needs Improvement","At-Risk"))))</f>
        <v/>
      </c>
    </row>
    <row r="40" spans="6:7">
      <c r="F40" s="18" t="str">
        <f>IF(AND(C40&lt;&gt;"",D40&lt;&gt;"",E40&lt;&gt;""),C40*0.5+D40*0.3+E40*0.2,
 IF(AND(C40&lt;&gt;"",D40&lt;&gt;""),C40*0.625+D40*0.375,
 ""))</f>
        <v/>
      </c>
      <c r="G40" s="13" t="str">
        <f>IF(F40="", "", IF(F40&gt;=85,"Highly Engaged",IF(F40&gt;=70,"Engaged",IF(F40&gt;=50,"Needs Improvement","At-Risk"))))</f>
        <v/>
      </c>
    </row>
    <row r="41" spans="6:7">
      <c r="F41" s="18" t="str">
        <f>IF(AND(C41&lt;&gt;"",D41&lt;&gt;"",E41&lt;&gt;""),C41*0.5+D41*0.3+E41*0.2,
 IF(AND(C41&lt;&gt;"",D41&lt;&gt;""),C41*0.625+D41*0.375,
 ""))</f>
        <v/>
      </c>
      <c r="G41" s="13" t="str">
        <f>IF(F41="", "", IF(F41&gt;=85,"Highly Engaged",IF(F41&gt;=70,"Engaged",IF(F41&gt;=50,"Needs Improvement","At-Risk"))))</f>
        <v/>
      </c>
    </row>
    <row r="42" spans="6:7">
      <c r="F42" s="18" t="str">
        <f>IF(AND(C42&lt;&gt;"",D42&lt;&gt;"",E42&lt;&gt;""),C42*0.5+D42*0.3+E42*0.2,
 IF(AND(C42&lt;&gt;"",D42&lt;&gt;""),C42*0.625+D42*0.375,
 ""))</f>
        <v/>
      </c>
      <c r="G42" s="13" t="str">
        <f>IF(F42="", "", IF(F42&gt;=85,"Highly Engaged",IF(F42&gt;=70,"Engaged",IF(F42&gt;=50,"Needs Improvement","At-Risk"))))</f>
        <v/>
      </c>
    </row>
    <row r="43" spans="6:7">
      <c r="F43" s="18" t="str">
        <f>IF(AND(C43&lt;&gt;"",D43&lt;&gt;"",E43&lt;&gt;""),C43*0.5+D43*0.3+E43*0.2,
 IF(AND(C43&lt;&gt;"",D43&lt;&gt;""),C43*0.625+D43*0.375,
 ""))</f>
        <v/>
      </c>
      <c r="G43" s="13" t="str">
        <f>IF(F43="", "", IF(F43&gt;=85,"Highly Engaged",IF(F43&gt;=70,"Engaged",IF(F43&gt;=50,"Needs Improvement","At-Risk"))))</f>
        <v/>
      </c>
    </row>
    <row r="44" spans="6:7">
      <c r="F44" s="18" t="str">
        <f>IF(AND(C44&lt;&gt;"",D44&lt;&gt;"",E44&lt;&gt;""),C44*0.5+D44*0.3+E44*0.2,
 IF(AND(C44&lt;&gt;"",D44&lt;&gt;""),C44*0.625+D44*0.375,
 ""))</f>
        <v/>
      </c>
      <c r="G44" s="13" t="str">
        <f>IF(F44="", "", IF(F44&gt;=85,"Highly Engaged",IF(F44&gt;=70,"Engaged",IF(F44&gt;=50,"Needs Improvement","At-Risk"))))</f>
        <v/>
      </c>
    </row>
    <row r="45" spans="6:7">
      <c r="F45" s="18" t="str">
        <f>IF(AND(C45&lt;&gt;"",D45&lt;&gt;"",E45&lt;&gt;""),C45*0.5+D45*0.3+E45*0.2,
 IF(AND(C45&lt;&gt;"",D45&lt;&gt;""),C45*0.625+D45*0.375,
 ""))</f>
        <v/>
      </c>
      <c r="G45" s="13" t="str">
        <f>IF(F45="", "", IF(F45&gt;=85,"Highly Engaged",IF(F45&gt;=70,"Engaged",IF(F45&gt;=50,"Needs Improvement","At-Risk"))))</f>
        <v/>
      </c>
    </row>
    <row r="46" spans="6:7">
      <c r="F46" s="18" t="str">
        <f>IF(AND(C46&lt;&gt;"",D46&lt;&gt;"",E46&lt;&gt;""),C46*0.5+D46*0.3+E46*0.2,
 IF(AND(C46&lt;&gt;"",D46&lt;&gt;""),C46*0.625+D46*0.375,
 ""))</f>
        <v/>
      </c>
      <c r="G46" s="13" t="str">
        <f>IF(F46="", "", IF(F46&gt;=85,"Highly Engaged",IF(F46&gt;=70,"Engaged",IF(F46&gt;=50,"Needs Improvement","At-Risk"))))</f>
        <v/>
      </c>
    </row>
    <row r="47" spans="6:7">
      <c r="F47" s="18" t="str">
        <f>IF(AND(C47&lt;&gt;"",D47&lt;&gt;"",E47&lt;&gt;""),C47*0.5+D47*0.3+E47*0.2,
 IF(AND(C47&lt;&gt;"",D47&lt;&gt;""),C47*0.625+D47*0.375,
 ""))</f>
        <v/>
      </c>
      <c r="G47" s="13" t="str">
        <f>IF(F47="", "", IF(F47&gt;=85,"Highly Engaged",IF(F47&gt;=70,"Engaged",IF(F47&gt;=50,"Needs Improvement","At-Risk"))))</f>
        <v/>
      </c>
    </row>
    <row r="48" spans="6:7">
      <c r="F48" s="18" t="str">
        <f>IF(AND(C48&lt;&gt;"",D48&lt;&gt;"",E48&lt;&gt;""),C48*0.5+D48*0.3+E48*0.2,
 IF(AND(C48&lt;&gt;"",D48&lt;&gt;""),C48*0.625+D48*0.375,
 ""))</f>
        <v/>
      </c>
      <c r="G48" s="13" t="str">
        <f>IF(F48="", "", IF(F48&gt;=85,"Highly Engaged",IF(F48&gt;=70,"Engaged",IF(F48&gt;=50,"Needs Improvement","At-Risk"))))</f>
        <v/>
      </c>
    </row>
    <row r="49" spans="6:7">
      <c r="F49" s="18" t="str">
        <f>IF(AND(C49&lt;&gt;"",D49&lt;&gt;"",E49&lt;&gt;""),C49*0.5+D49*0.3+E49*0.2,
 IF(AND(C49&lt;&gt;"",D49&lt;&gt;""),C49*0.625+D49*0.375,
 ""))</f>
        <v/>
      </c>
      <c r="G49" s="13" t="str">
        <f>IF(F49="", "", IF(F49&gt;=85,"Highly Engaged",IF(F49&gt;=70,"Engaged",IF(F49&gt;=50,"Needs Improvement","At-Risk"))))</f>
        <v/>
      </c>
    </row>
    <row r="50" spans="6:7">
      <c r="F50" s="18" t="str">
        <f>IF(AND(C50&lt;&gt;"",D50&lt;&gt;"",E50&lt;&gt;""),C50*0.5+D50*0.3+E50*0.2,
 IF(AND(C50&lt;&gt;"",D50&lt;&gt;""),C50*0.625+D50*0.375,
 ""))</f>
        <v/>
      </c>
      <c r="G50" s="13" t="str">
        <f>IF(F50="", "", IF(F50&gt;=85,"Highly Engaged",IF(F50&gt;=70,"Engaged",IF(F50&gt;=50,"Needs Improvement","At-Risk"))))</f>
        <v/>
      </c>
    </row>
    <row r="51" spans="6:7">
      <c r="F51" s="18" t="str">
        <f>IF(AND(C51&lt;&gt;"",D51&lt;&gt;"",E51&lt;&gt;""),C51*0.5+D51*0.3+E51*0.2,
 IF(AND(C51&lt;&gt;"",D51&lt;&gt;""),C51*0.625+D51*0.375,
 ""))</f>
        <v/>
      </c>
      <c r="G51" s="13" t="str">
        <f>IF(F51="", "", IF(F51&gt;=85,"Highly Engaged",IF(F51&gt;=70,"Engaged",IF(F51&gt;=50,"Needs Improvement","At-Risk"))))</f>
        <v/>
      </c>
    </row>
    <row r="52" spans="6:7">
      <c r="F52" s="18" t="str">
        <f>IF(AND(C52&lt;&gt;"",D52&lt;&gt;"",E52&lt;&gt;""),C52*0.5+D52*0.3+E52*0.2,
 IF(AND(C52&lt;&gt;"",D52&lt;&gt;""),C52*0.625+D52*0.375,
 ""))</f>
        <v/>
      </c>
      <c r="G52" s="13" t="str">
        <f>IF(F52="", "", IF(F52&gt;=85,"Highly Engaged",IF(F52&gt;=70,"Engaged",IF(F52&gt;=50,"Needs Improvement","At-Risk"))))</f>
        <v/>
      </c>
    </row>
    <row r="53" spans="6:7">
      <c r="F53" s="18" t="str">
        <f>IF(AND(C53&lt;&gt;"",D53&lt;&gt;"",E53&lt;&gt;""),C53*0.5+D53*0.3+E53*0.2,
 IF(AND(C53&lt;&gt;"",D53&lt;&gt;""),C53*0.625+D53*0.375,
 ""))</f>
        <v/>
      </c>
      <c r="G53" s="13" t="str">
        <f>IF(F53="", "", IF(F53&gt;=85,"Highly Engaged",IF(F53&gt;=70,"Engaged",IF(F53&gt;=50,"Needs Improvement","At-Risk"))))</f>
        <v/>
      </c>
    </row>
    <row r="54" spans="6:7">
      <c r="F54" s="18" t="str">
        <f>IF(AND(C54&lt;&gt;"",D54&lt;&gt;"",E54&lt;&gt;""),C54*0.5+D54*0.3+E54*0.2,
 IF(AND(C54&lt;&gt;"",D54&lt;&gt;""),C54*0.625+D54*0.375,
 ""))</f>
        <v/>
      </c>
      <c r="G54" s="13" t="str">
        <f>IF(F54="", "", IF(F54&gt;=85,"Highly Engaged",IF(F54&gt;=70,"Engaged",IF(F54&gt;=50,"Needs Improvement","At-Risk"))))</f>
        <v/>
      </c>
    </row>
    <row r="55" spans="6:7">
      <c r="F55" s="18" t="str">
        <f>IF(AND(C55&lt;&gt;"",D55&lt;&gt;"",E55&lt;&gt;""),C55*0.5+D55*0.3+E55*0.2,
 IF(AND(C55&lt;&gt;"",D55&lt;&gt;""),C55*0.625+D55*0.375,
 ""))</f>
        <v/>
      </c>
      <c r="G55" s="13" t="str">
        <f>IF(F55="", "", IF(F55&gt;=85,"Highly Engaged",IF(F55&gt;=70,"Engaged",IF(F55&gt;=50,"Needs Improvement","At-Risk"))))</f>
        <v/>
      </c>
    </row>
    <row r="56" spans="6:7">
      <c r="F56" s="18" t="str">
        <f>IF(AND(C56&lt;&gt;"",D56&lt;&gt;"",E56&lt;&gt;""),C56*0.5+D56*0.3+E56*0.2,
 IF(AND(C56&lt;&gt;"",D56&lt;&gt;""),C56*0.625+D56*0.375,
 ""))</f>
        <v/>
      </c>
      <c r="G56" s="13" t="str">
        <f>IF(F56="", "", IF(F56&gt;=85,"Highly Engaged",IF(F56&gt;=70,"Engaged",IF(F56&gt;=50,"Needs Improvement","At-Risk"))))</f>
        <v/>
      </c>
    </row>
    <row r="57" spans="6:7">
      <c r="F57" s="18" t="str">
        <f>IF(AND(C57&lt;&gt;"",D57&lt;&gt;"",E57&lt;&gt;""),C57*0.5+D57*0.3+E57*0.2,
 IF(AND(C57&lt;&gt;"",D57&lt;&gt;""),C57*0.625+D57*0.375,
 ""))</f>
        <v/>
      </c>
      <c r="G57" s="13" t="str">
        <f>IF(F57="", "", IF(F57&gt;=85,"Highly Engaged",IF(F57&gt;=70,"Engaged",IF(F57&gt;=50,"Needs Improvement","At-Risk"))))</f>
        <v/>
      </c>
    </row>
    <row r="58" spans="6:7">
      <c r="F58" s="18" t="str">
        <f>IF(AND(C58&lt;&gt;"",D58&lt;&gt;"",E58&lt;&gt;""),C58*0.5+D58*0.3+E58*0.2,
 IF(AND(C58&lt;&gt;"",D58&lt;&gt;""),C58*0.625+D58*0.375,
 ""))</f>
        <v/>
      </c>
      <c r="G58" s="13" t="str">
        <f>IF(F58="", "", IF(F58&gt;=85,"Highly Engaged",IF(F58&gt;=70,"Engaged",IF(F58&gt;=50,"Needs Improvement","At-Risk"))))</f>
        <v/>
      </c>
    </row>
    <row r="59" spans="6:7">
      <c r="F59" s="18" t="str">
        <f>IF(AND(C59&lt;&gt;"",D59&lt;&gt;"",E59&lt;&gt;""),C59*0.5+D59*0.3+E59*0.2,
 IF(AND(C59&lt;&gt;"",D59&lt;&gt;""),C59*0.625+D59*0.375,
 ""))</f>
        <v/>
      </c>
      <c r="G59" s="13" t="str">
        <f>IF(F59="", "", IF(F59&gt;=85,"Highly Engaged",IF(F59&gt;=70,"Engaged",IF(F59&gt;=50,"Needs Improvement","At-Risk"))))</f>
        <v/>
      </c>
    </row>
    <row r="60" spans="6:7">
      <c r="F60" s="18" t="str">
        <f>IF(AND(C60&lt;&gt;"",D60&lt;&gt;"",E60&lt;&gt;""),C60*0.5+D60*0.3+E60*0.2,
 IF(AND(C60&lt;&gt;"",D60&lt;&gt;""),C60*0.625+D60*0.375,
 ""))</f>
        <v/>
      </c>
      <c r="G60" s="13" t="str">
        <f>IF(F60="", "", IF(F60&gt;=85,"Highly Engaged",IF(F60&gt;=70,"Engaged",IF(F60&gt;=50,"Needs Improvement","At-Risk"))))</f>
        <v/>
      </c>
    </row>
    <row r="61" spans="6:7">
      <c r="F61" s="18" t="str">
        <f>IF(AND(C61&lt;&gt;"",D61&lt;&gt;"",E61&lt;&gt;""),C61*0.5+D61*0.3+E61*0.2,
 IF(AND(C61&lt;&gt;"",D61&lt;&gt;""),C61*0.625+D61*0.375,
 ""))</f>
        <v/>
      </c>
      <c r="G61" s="13" t="str">
        <f>IF(F61="", "", IF(F61&gt;=85,"Highly Engaged",IF(F61&gt;=70,"Engaged",IF(F61&gt;=50,"Needs Improvement","At-Risk"))))</f>
        <v/>
      </c>
    </row>
    <row r="62" spans="6:7">
      <c r="F62" s="18" t="str">
        <f>IF(AND(C62&lt;&gt;"",D62&lt;&gt;"",E62&lt;&gt;""),C62*0.5+D62*0.3+E62*0.2,
 IF(AND(C62&lt;&gt;"",D62&lt;&gt;""),C62*0.625+D62*0.375,
 ""))</f>
        <v/>
      </c>
      <c r="G62" s="13" t="str">
        <f>IF(F62="", "", IF(F62&gt;=85,"Highly Engaged",IF(F62&gt;=70,"Engaged",IF(F62&gt;=50,"Needs Improvement","At-Risk"))))</f>
        <v/>
      </c>
    </row>
    <row r="63" spans="6:7">
      <c r="F63" s="18" t="str">
        <f>IF(AND(C63&lt;&gt;"",D63&lt;&gt;"",E63&lt;&gt;""),C63*0.5+D63*0.3+E63*0.2,
 IF(AND(C63&lt;&gt;"",D63&lt;&gt;""),C63*0.625+D63*0.375,
 ""))</f>
        <v/>
      </c>
      <c r="G63" s="13" t="str">
        <f>IF(F63="", "", IF(F63&gt;=85,"Highly Engaged",IF(F63&gt;=70,"Engaged",IF(F63&gt;=50,"Needs Improvement","At-Risk"))))</f>
        <v/>
      </c>
    </row>
    <row r="64" spans="6:7">
      <c r="F64" s="18" t="str">
        <f>IF(AND(C64&lt;&gt;"",D64&lt;&gt;"",E64&lt;&gt;""),C64*0.5+D64*0.3+E64*0.2,
 IF(AND(C64&lt;&gt;"",D64&lt;&gt;""),C64*0.625+D64*0.375,
 ""))</f>
        <v/>
      </c>
      <c r="G64" s="13" t="str">
        <f>IF(F64="", "", IF(F64&gt;=85,"Highly Engaged",IF(F64&gt;=70,"Engaged",IF(F64&gt;=50,"Needs Improvement","At-Risk"))))</f>
        <v/>
      </c>
    </row>
    <row r="65" spans="6:7">
      <c r="F65" s="18" t="str">
        <f>IF(AND(C65&lt;&gt;"",D65&lt;&gt;"",E65&lt;&gt;""),C65*0.5+D65*0.3+E65*0.2,
 IF(AND(C65&lt;&gt;"",D65&lt;&gt;""),C65*0.625+D65*0.375,
 ""))</f>
        <v/>
      </c>
      <c r="G65" s="13" t="str">
        <f>IF(F65="", "", IF(F65&gt;=85,"Highly Engaged",IF(F65&gt;=70,"Engaged",IF(F65&gt;=50,"Needs Improvement","At-Risk"))))</f>
        <v/>
      </c>
    </row>
    <row r="66" spans="6:7">
      <c r="F66" s="18" t="str">
        <f>IF(AND(C66&lt;&gt;"",D66&lt;&gt;"",E66&lt;&gt;""),C66*0.5+D66*0.3+E66*0.2,
 IF(AND(C66&lt;&gt;"",D66&lt;&gt;""),C66*0.625+D66*0.375,
 ""))</f>
        <v/>
      </c>
      <c r="G66" s="13" t="str">
        <f>IF(F66="", "", IF(F66&gt;=85,"Highly Engaged",IF(F66&gt;=70,"Engaged",IF(F66&gt;=50,"Needs Improvement","At-Risk"))))</f>
        <v/>
      </c>
    </row>
    <row r="67" spans="6:7">
      <c r="F67" s="18" t="str">
        <f>IF(AND(C67&lt;&gt;"",D67&lt;&gt;"",E67&lt;&gt;""),C67*0.5+D67*0.3+E67*0.2,
 IF(AND(C67&lt;&gt;"",D67&lt;&gt;""),C67*0.625+D67*0.375,
 ""))</f>
        <v/>
      </c>
      <c r="G67" s="13" t="str">
        <f>IF(F67="", "", IF(F67&gt;=85,"Highly Engaged",IF(F67&gt;=70,"Engaged",IF(F67&gt;=50,"Needs Improvement","At-Risk"))))</f>
        <v/>
      </c>
    </row>
    <row r="68" spans="6:7">
      <c r="F68" s="18" t="str">
        <f>IF(AND(C68&lt;&gt;"",D68&lt;&gt;"",E68&lt;&gt;""),C68*0.5+D68*0.3+E68*0.2,
 IF(AND(C68&lt;&gt;"",D68&lt;&gt;""),C68*0.625+D68*0.375,
 ""))</f>
        <v/>
      </c>
      <c r="G68" s="13" t="str">
        <f>IF(F68="", "", IF(F68&gt;=85,"Highly Engaged",IF(F68&gt;=70,"Engaged",IF(F68&gt;=50,"Needs Improvement","At-Risk"))))</f>
        <v/>
      </c>
    </row>
    <row r="69" spans="6:7">
      <c r="F69" s="18" t="str">
        <f>IF(AND(C69&lt;&gt;"",D69&lt;&gt;"",E69&lt;&gt;""),C69*0.5+D69*0.3+E69*0.2,
 IF(AND(C69&lt;&gt;"",D69&lt;&gt;""),C69*0.625+D69*0.375,
 ""))</f>
        <v/>
      </c>
      <c r="G69" s="13" t="str">
        <f>IF(F69="", "", IF(F69&gt;=85,"Highly Engaged",IF(F69&gt;=70,"Engaged",IF(F69&gt;=50,"Needs Improvement","At-Risk"))))</f>
        <v/>
      </c>
    </row>
    <row r="70" spans="6:7">
      <c r="F70" s="18" t="str">
        <f>IF(AND(C70&lt;&gt;"",D70&lt;&gt;"",E70&lt;&gt;""),C70*0.5+D70*0.3+E70*0.2,
 IF(AND(C70&lt;&gt;"",D70&lt;&gt;""),C70*0.625+D70*0.375,
 ""))</f>
        <v/>
      </c>
      <c r="G70" s="13" t="str">
        <f>IF(F70="", "", IF(F70&gt;=85,"Highly Engaged",IF(F70&gt;=70,"Engaged",IF(F70&gt;=50,"Needs Improvement","At-Risk"))))</f>
        <v/>
      </c>
    </row>
    <row r="71" spans="6:7">
      <c r="F71" s="18" t="str">
        <f>IF(AND(C71&lt;&gt;"",D71&lt;&gt;"",E71&lt;&gt;""),C71*0.5+D71*0.3+E71*0.2,
 IF(AND(C71&lt;&gt;"",D71&lt;&gt;""),C71*0.625+D71*0.375,
 ""))</f>
        <v/>
      </c>
      <c r="G71" s="13" t="str">
        <f>IF(F71="", "", IF(F71&gt;=85,"Highly Engaged",IF(F71&gt;=70,"Engaged",IF(F71&gt;=50,"Needs Improvement","At-Risk"))))</f>
        <v/>
      </c>
    </row>
    <row r="72" spans="6:7">
      <c r="F72" s="18" t="str">
        <f>IF(AND(C72&lt;&gt;"",D72&lt;&gt;"",E72&lt;&gt;""),C72*0.5+D72*0.3+E72*0.2,
 IF(AND(C72&lt;&gt;"",D72&lt;&gt;""),C72*0.625+D72*0.375,
 ""))</f>
        <v/>
      </c>
      <c r="G72" s="13" t="str">
        <f>IF(F72="", "", IF(F72&gt;=85,"Highly Engaged",IF(F72&gt;=70,"Engaged",IF(F72&gt;=50,"Needs Improvement","At-Risk"))))</f>
        <v/>
      </c>
    </row>
    <row r="73" spans="6:7">
      <c r="F73" s="18" t="str">
        <f>IF(AND(C73&lt;&gt;"",D73&lt;&gt;"",E73&lt;&gt;""),C73*0.5+D73*0.3+E73*0.2,
 IF(AND(C73&lt;&gt;"",D73&lt;&gt;""),C73*0.625+D73*0.375,
 ""))</f>
        <v/>
      </c>
      <c r="G73" s="13" t="str">
        <f>IF(F73="", "", IF(F73&gt;=85,"Highly Engaged",IF(F73&gt;=70,"Engaged",IF(F73&gt;=50,"Needs Improvement","At-Risk"))))</f>
        <v/>
      </c>
    </row>
    <row r="74" spans="6:7">
      <c r="F74" s="18" t="str">
        <f>IF(AND(C74&lt;&gt;"",D74&lt;&gt;"",E74&lt;&gt;""),C74*0.5+D74*0.3+E74*0.2,
 IF(AND(C74&lt;&gt;"",D74&lt;&gt;""),C74*0.625+D74*0.375,
 ""))</f>
        <v/>
      </c>
      <c r="G74" s="13" t="str">
        <f>IF(F74="", "", IF(F74&gt;=85,"Highly Engaged",IF(F74&gt;=70,"Engaged",IF(F74&gt;=50,"Needs Improvement","At-Risk"))))</f>
        <v/>
      </c>
    </row>
    <row r="75" spans="6:7">
      <c r="F75" s="18" t="str">
        <f>IF(AND(C75&lt;&gt;"",D75&lt;&gt;"",E75&lt;&gt;""),C75*0.5+D75*0.3+E75*0.2,
 IF(AND(C75&lt;&gt;"",D75&lt;&gt;""),C75*0.625+D75*0.375,
 ""))</f>
        <v/>
      </c>
      <c r="G75" s="13" t="str">
        <f>IF(F75="", "", IF(F75&gt;=85,"Highly Engaged",IF(F75&gt;=70,"Engaged",IF(F75&gt;=50,"Needs Improvement","At-Risk"))))</f>
        <v/>
      </c>
    </row>
    <row r="76" spans="6:7">
      <c r="F76" s="18" t="str">
        <f>IF(AND(C76&lt;&gt;"",D76&lt;&gt;"",E76&lt;&gt;""),C76*0.5+D76*0.3+E76*0.2,
 IF(AND(C76&lt;&gt;"",D76&lt;&gt;""),C76*0.625+D76*0.375,
 ""))</f>
        <v/>
      </c>
      <c r="G76" s="13" t="str">
        <f>IF(F76="", "", IF(F76&gt;=85,"Highly Engaged",IF(F76&gt;=70,"Engaged",IF(F76&gt;=50,"Needs Improvement","At-Risk"))))</f>
        <v/>
      </c>
    </row>
    <row r="77" spans="6:7">
      <c r="F77" s="18" t="str">
        <f>IF(AND(C77&lt;&gt;"",D77&lt;&gt;"",E77&lt;&gt;""),C77*0.5+D77*0.3+E77*0.2,
 IF(AND(C77&lt;&gt;"",D77&lt;&gt;""),C77*0.625+D77*0.375,
 ""))</f>
        <v/>
      </c>
      <c r="G77" s="13" t="str">
        <f>IF(F77="", "", IF(F77&gt;=85,"Highly Engaged",IF(F77&gt;=70,"Engaged",IF(F77&gt;=50,"Needs Improvement","At-Risk"))))</f>
        <v/>
      </c>
    </row>
    <row r="78" spans="6:7">
      <c r="F78" s="18" t="str">
        <f>IF(AND(C78&lt;&gt;"",D78&lt;&gt;"",E78&lt;&gt;""),C78*0.5+D78*0.3+E78*0.2,
 IF(AND(C78&lt;&gt;"",D78&lt;&gt;""),C78*0.625+D78*0.375,
 ""))</f>
        <v/>
      </c>
      <c r="G78" s="13" t="str">
        <f>IF(F78="", "", IF(F78&gt;=85,"Highly Engaged",IF(F78&gt;=70,"Engaged",IF(F78&gt;=50,"Needs Improvement","At-Risk"))))</f>
        <v/>
      </c>
    </row>
    <row r="79" spans="6:7">
      <c r="F79" s="18" t="str">
        <f>IF(AND(C79&lt;&gt;"",D79&lt;&gt;"",E79&lt;&gt;""),C79*0.5+D79*0.3+E79*0.2,
 IF(AND(C79&lt;&gt;"",D79&lt;&gt;""),C79*0.625+D79*0.375,
 ""))</f>
        <v/>
      </c>
      <c r="G79" s="13" t="str">
        <f>IF(F79="", "", IF(F79&gt;=85,"Highly Engaged",IF(F79&gt;=70,"Engaged",IF(F79&gt;=50,"Needs Improvement","At-Risk"))))</f>
        <v/>
      </c>
    </row>
    <row r="80" spans="6:7">
      <c r="F80" s="18" t="str">
        <f>IF(AND(C80&lt;&gt;"",D80&lt;&gt;"",E80&lt;&gt;""),C80*0.5+D80*0.3+E80*0.2,
 IF(AND(C80&lt;&gt;"",D80&lt;&gt;""),C80*0.625+D80*0.375,
 ""))</f>
        <v/>
      </c>
      <c r="G80" s="13" t="str">
        <f>IF(F80="", "", IF(F80&gt;=85,"Highly Engaged",IF(F80&gt;=70,"Engaged",IF(F80&gt;=50,"Needs Improvement","At-Risk"))))</f>
        <v/>
      </c>
    </row>
    <row r="81" spans="6:7">
      <c r="F81" s="18" t="str">
        <f>IF(AND(C81&lt;&gt;"",D81&lt;&gt;"",E81&lt;&gt;""),C81*0.5+D81*0.3+E81*0.2,
 IF(AND(C81&lt;&gt;"",D81&lt;&gt;""),C81*0.625+D81*0.375,
 ""))</f>
        <v/>
      </c>
      <c r="G81" s="13" t="str">
        <f>IF(F81="", "", IF(F81&gt;=85,"Highly Engaged",IF(F81&gt;=70,"Engaged",IF(F81&gt;=50,"Needs Improvement","At-Risk"))))</f>
        <v/>
      </c>
    </row>
    <row r="82" spans="6:7">
      <c r="F82" s="18" t="str">
        <f>IF(AND(C82&lt;&gt;"",D82&lt;&gt;"",E82&lt;&gt;""),C82*0.5+D82*0.3+E82*0.2,
 IF(AND(C82&lt;&gt;"",D82&lt;&gt;""),C82*0.625+D82*0.375,
 ""))</f>
        <v/>
      </c>
      <c r="G82" s="13" t="str">
        <f>IF(F82="", "", IF(F82&gt;=85,"Highly Engaged",IF(F82&gt;=70,"Engaged",IF(F82&gt;=50,"Needs Improvement","At-Risk"))))</f>
        <v/>
      </c>
    </row>
    <row r="83" spans="6:7">
      <c r="F83" s="18" t="str">
        <f>IF(AND(C83&lt;&gt;"",D83&lt;&gt;"",E83&lt;&gt;""),C83*0.5+D83*0.3+E83*0.2,
 IF(AND(C83&lt;&gt;"",D83&lt;&gt;""),C83*0.625+D83*0.375,
 ""))</f>
        <v/>
      </c>
      <c r="G83" s="13" t="str">
        <f>IF(F83="", "", IF(F83&gt;=85,"Highly Engaged",IF(F83&gt;=70,"Engaged",IF(F83&gt;=50,"Needs Improvement","At-Risk"))))</f>
        <v/>
      </c>
    </row>
    <row r="84" spans="6:7">
      <c r="F84" s="18" t="str">
        <f>IF(AND(C84&lt;&gt;"",D84&lt;&gt;"",E84&lt;&gt;""),C84*0.5+D84*0.3+E84*0.2,
 IF(AND(C84&lt;&gt;"",D84&lt;&gt;""),C84*0.625+D84*0.375,
 ""))</f>
        <v/>
      </c>
      <c r="G84" s="13" t="str">
        <f>IF(F84="", "", IF(F84&gt;=85,"Highly Engaged",IF(F84&gt;=70,"Engaged",IF(F84&gt;=50,"Needs Improvement","At-Risk"))))</f>
        <v/>
      </c>
    </row>
    <row r="85" spans="6:7">
      <c r="F85" s="18" t="str">
        <f>IF(AND(C85&lt;&gt;"",D85&lt;&gt;"",E85&lt;&gt;""),C85*0.5+D85*0.3+E85*0.2,
 IF(AND(C85&lt;&gt;"",D85&lt;&gt;""),C85*0.625+D85*0.375,
 ""))</f>
        <v/>
      </c>
      <c r="G85" s="13" t="str">
        <f>IF(F85="", "", IF(F85&gt;=85,"Highly Engaged",IF(F85&gt;=70,"Engaged",IF(F85&gt;=50,"Needs Improvement","At-Risk"))))</f>
        <v/>
      </c>
    </row>
    <row r="86" spans="6:7">
      <c r="F86" s="18" t="str">
        <f>IF(AND(C86&lt;&gt;"",D86&lt;&gt;"",E86&lt;&gt;""),C86*0.5+D86*0.3+E86*0.2,
 IF(AND(C86&lt;&gt;"",D86&lt;&gt;""),C86*0.625+D86*0.375,
 ""))</f>
        <v/>
      </c>
      <c r="G86" s="13" t="str">
        <f>IF(F86="", "", IF(F86&gt;=85,"Highly Engaged",IF(F86&gt;=70,"Engaged",IF(F86&gt;=50,"Needs Improvement","At-Risk"))))</f>
        <v/>
      </c>
    </row>
    <row r="87" spans="6:7">
      <c r="F87" s="18" t="str">
        <f>IF(AND(C87&lt;&gt;"",D87&lt;&gt;"",E87&lt;&gt;""),C87*0.5+D87*0.3+E87*0.2,
 IF(AND(C87&lt;&gt;"",D87&lt;&gt;""),C87*0.625+D87*0.375,
 ""))</f>
        <v/>
      </c>
      <c r="G87" s="13" t="str">
        <f>IF(F87="", "", IF(F87&gt;=85,"Highly Engaged",IF(F87&gt;=70,"Engaged",IF(F87&gt;=50,"Needs Improvement","At-Risk"))))</f>
        <v/>
      </c>
    </row>
    <row r="88" spans="6:7">
      <c r="F88" s="18" t="str">
        <f>IF(AND(C88&lt;&gt;"",D88&lt;&gt;"",E88&lt;&gt;""),C88*0.5+D88*0.3+E88*0.2,
 IF(AND(C88&lt;&gt;"",D88&lt;&gt;""),C88*0.625+D88*0.375,
 ""))</f>
        <v/>
      </c>
      <c r="G88" s="13" t="str">
        <f>IF(F88="", "", IF(F88&gt;=85,"Highly Engaged",IF(F88&gt;=70,"Engaged",IF(F88&gt;=50,"Needs Improvement","At-Risk"))))</f>
        <v/>
      </c>
    </row>
    <row r="89" spans="6:7">
      <c r="F89" s="18" t="str">
        <f>IF(AND(C89&lt;&gt;"",D89&lt;&gt;"",E89&lt;&gt;""),C89*0.5+D89*0.3+E89*0.2,
 IF(AND(C89&lt;&gt;"",D89&lt;&gt;""),C89*0.625+D89*0.375,
 ""))</f>
        <v/>
      </c>
      <c r="G89" s="13" t="str">
        <f>IF(F89="", "", IF(F89&gt;=85,"Highly Engaged",IF(F89&gt;=70,"Engaged",IF(F89&gt;=50,"Needs Improvement","At-Risk"))))</f>
        <v/>
      </c>
    </row>
    <row r="90" spans="6:7">
      <c r="F90" s="18" t="str">
        <f>IF(AND(C90&lt;&gt;"",D90&lt;&gt;"",E90&lt;&gt;""),C90*0.5+D90*0.3+E90*0.2,
 IF(AND(C90&lt;&gt;"",D90&lt;&gt;""),C90*0.625+D90*0.375,
 ""))</f>
        <v/>
      </c>
      <c r="G90" s="13" t="str">
        <f>IF(F90="", "", IF(F90&gt;=85,"Highly Engaged",IF(F90&gt;=70,"Engaged",IF(F90&gt;=50,"Needs Improvement","At-Risk"))))</f>
        <v/>
      </c>
    </row>
    <row r="91" spans="6:7">
      <c r="F91" s="18" t="str">
        <f>IF(AND(C91&lt;&gt;"",D91&lt;&gt;"",E91&lt;&gt;""),C91*0.5+D91*0.3+E91*0.2,
 IF(AND(C91&lt;&gt;"",D91&lt;&gt;""),C91*0.625+D91*0.375,
 ""))</f>
        <v/>
      </c>
      <c r="G91" s="13" t="str">
        <f>IF(F91="", "", IF(F91&gt;=85,"Highly Engaged",IF(F91&gt;=70,"Engaged",IF(F91&gt;=50,"Needs Improvement","At-Risk"))))</f>
        <v/>
      </c>
    </row>
    <row r="92" spans="6:7">
      <c r="F92" s="18" t="str">
        <f>IF(AND(C92&lt;&gt;"",D92&lt;&gt;"",E92&lt;&gt;""),C92*0.5+D92*0.3+E92*0.2,
 IF(AND(C92&lt;&gt;"",D92&lt;&gt;""),C92*0.625+D92*0.375,
 ""))</f>
        <v/>
      </c>
      <c r="G92" s="13" t="str">
        <f>IF(F92="", "", IF(F92&gt;=85,"Highly Engaged",IF(F92&gt;=70,"Engaged",IF(F92&gt;=50,"Needs Improvement","At-Risk"))))</f>
        <v/>
      </c>
    </row>
    <row r="93" spans="6:7">
      <c r="F93" s="18" t="str">
        <f>IF(AND(C93&lt;&gt;"",D93&lt;&gt;"",E93&lt;&gt;""),C93*0.5+D93*0.3+E93*0.2,
 IF(AND(C93&lt;&gt;"",D93&lt;&gt;""),C93*0.625+D93*0.375,
 ""))</f>
        <v/>
      </c>
      <c r="G93" s="13" t="str">
        <f>IF(F93="", "", IF(F93&gt;=85,"Highly Engaged",IF(F93&gt;=70,"Engaged",IF(F93&gt;=50,"Needs Improvement","At-Risk"))))</f>
        <v/>
      </c>
    </row>
    <row r="94" spans="6:7">
      <c r="F94" s="18" t="str">
        <f>IF(AND(C94&lt;&gt;"",D94&lt;&gt;"",E94&lt;&gt;""),C94*0.5+D94*0.3+E94*0.2,
 IF(AND(C94&lt;&gt;"",D94&lt;&gt;""),C94*0.625+D94*0.375,
 ""))</f>
        <v/>
      </c>
      <c r="G94" s="13" t="str">
        <f>IF(F94="", "", IF(F94&gt;=85,"Highly Engaged",IF(F94&gt;=70,"Engaged",IF(F94&gt;=50,"Needs Improvement","At-Risk"))))</f>
        <v/>
      </c>
    </row>
    <row r="95" spans="6:7">
      <c r="F95" s="18" t="str">
        <f>IF(AND(C95&lt;&gt;"",D95&lt;&gt;"",E95&lt;&gt;""),C95*0.5+D95*0.3+E95*0.2,
 IF(AND(C95&lt;&gt;"",D95&lt;&gt;""),C95*0.625+D95*0.375,
 ""))</f>
        <v/>
      </c>
      <c r="G95" s="13" t="str">
        <f>IF(F95="", "", IF(F95&gt;=85,"Highly Engaged",IF(F95&gt;=70,"Engaged",IF(F95&gt;=50,"Needs Improvement","At-Risk"))))</f>
        <v/>
      </c>
    </row>
    <row r="96" spans="6:7">
      <c r="F96" s="18" t="str">
        <f>IF(AND(C96&lt;&gt;"",D96&lt;&gt;"",E96&lt;&gt;""),C96*0.5+D96*0.3+E96*0.2,
 IF(AND(C96&lt;&gt;"",D96&lt;&gt;""),C96*0.625+D96*0.375,
 ""))</f>
        <v/>
      </c>
      <c r="G96" s="13" t="str">
        <f>IF(F96="", "", IF(F96&gt;=85,"Highly Engaged",IF(F96&gt;=70,"Engaged",IF(F96&gt;=50,"Needs Improvement","At-Risk"))))</f>
        <v/>
      </c>
    </row>
    <row r="97" spans="6:7">
      <c r="F97" s="18" t="str">
        <f>IF(AND(C97&lt;&gt;"",D97&lt;&gt;"",E97&lt;&gt;""),C97*0.5+D97*0.3+E97*0.2,
 IF(AND(C97&lt;&gt;"",D97&lt;&gt;""),C97*0.625+D97*0.375,
 ""))</f>
        <v/>
      </c>
      <c r="G97" s="13" t="str">
        <f>IF(F97="", "", IF(F97&gt;=85,"Highly Engaged",IF(F97&gt;=70,"Engaged",IF(F97&gt;=50,"Needs Improvement","At-Risk"))))</f>
        <v/>
      </c>
    </row>
    <row r="98" spans="6:7">
      <c r="F98" s="18" t="str">
        <f>IF(AND(C98&lt;&gt;"",D98&lt;&gt;"",E98&lt;&gt;""),C98*0.5+D98*0.3+E98*0.2,
 IF(AND(C98&lt;&gt;"",D98&lt;&gt;""),C98*0.625+D98*0.375,
 ""))</f>
        <v/>
      </c>
      <c r="G98" s="13" t="str">
        <f>IF(F98="", "", IF(F98&gt;=85,"Highly Engaged",IF(F98&gt;=70,"Engaged",IF(F98&gt;=50,"Needs Improvement","At-Risk"))))</f>
        <v/>
      </c>
    </row>
    <row r="99" spans="6:7">
      <c r="F99" s="18" t="str">
        <f>IF(AND(C99&lt;&gt;"",D99&lt;&gt;"",E99&lt;&gt;""),C99*0.5+D99*0.3+E99*0.2,
 IF(AND(C99&lt;&gt;"",D99&lt;&gt;""),C99*0.625+D99*0.375,
 ""))</f>
        <v/>
      </c>
      <c r="G99" s="13" t="str">
        <f>IF(F99="", "", IF(F99&gt;=85,"Highly Engaged",IF(F99&gt;=70,"Engaged",IF(F99&gt;=50,"Needs Improvement","At-Risk"))))</f>
        <v/>
      </c>
    </row>
    <row r="100" spans="6:7">
      <c r="F100" s="18" t="str">
        <f>IF(AND(C100&lt;&gt;"",D100&lt;&gt;"",E100&lt;&gt;""),C100*0.5+D100*0.3+E100*0.2,
 IF(AND(C100&lt;&gt;"",D100&lt;&gt;""),C100*0.625+D100*0.375,
 ""))</f>
        <v/>
      </c>
      <c r="G100" s="13" t="str">
        <f>IF(F100="", "", IF(F100&gt;=85,"Highly Engaged",IF(F100&gt;=70,"Engaged",IF(F100&gt;=50,"Needs Improvement","At-Risk"))))</f>
        <v/>
      </c>
    </row>
    <row r="101" spans="6:7">
      <c r="F101" s="18" t="str">
        <f>IF(AND(C101&lt;&gt;"",D101&lt;&gt;"",E101&lt;&gt;""),C101*0.5+D101*0.3+E101*0.2,
 IF(AND(C101&lt;&gt;"",D101&lt;&gt;""),C101*0.625+D101*0.375,
 ""))</f>
        <v/>
      </c>
      <c r="G101" s="13" t="str">
        <f>IF(F101="", "", IF(F101&gt;=85,"Highly Engaged",IF(F101&gt;=70,"Engaged",IF(F101&gt;=50,"Needs Improvement","At-Risk"))))</f>
        <v/>
      </c>
    </row>
    <row r="102" spans="6:7">
      <c r="F102" s="18" t="str">
        <f>IF(AND(C102&lt;&gt;"",D102&lt;&gt;"",E102&lt;&gt;""),C102*0.5+D102*0.3+E102*0.2,
 IF(AND(C102&lt;&gt;"",D102&lt;&gt;""),C102*0.625+D102*0.375,
 ""))</f>
        <v/>
      </c>
      <c r="G102" s="13" t="str">
        <f>IF(F102="", "", IF(F102&gt;=85,"Highly Engaged",IF(F102&gt;=70,"Engaged",IF(F102&gt;=50,"Needs Improvement","At-Risk"))))</f>
        <v/>
      </c>
    </row>
    <row r="103" spans="6:7">
      <c r="F103" s="18" t="str">
        <f>IF(AND(C103&lt;&gt;"",D103&lt;&gt;"",E103&lt;&gt;""),C103*0.5+D103*0.3+E103*0.2,
 IF(AND(C103&lt;&gt;"",D103&lt;&gt;""),C103*0.625+D103*0.375,
 ""))</f>
        <v/>
      </c>
      <c r="G103" s="13" t="str">
        <f>IF(F103="", "", IF(F103&gt;=85,"Highly Engaged",IF(F103&gt;=70,"Engaged",IF(F103&gt;=50,"Needs Improvement","At-Risk"))))</f>
        <v/>
      </c>
    </row>
    <row r="104" spans="6:7">
      <c r="F104" s="18" t="str">
        <f>IF(AND(C104&lt;&gt;"",D104&lt;&gt;"",E104&lt;&gt;""),C104*0.5+D104*0.3+E104*0.2,
 IF(AND(C104&lt;&gt;"",D104&lt;&gt;""),C104*0.625+D104*0.375,
 ""))</f>
        <v/>
      </c>
      <c r="G104" s="13" t="str">
        <f>IF(F104="", "", IF(F104&gt;=85,"Highly Engaged",IF(F104&gt;=70,"Engaged",IF(F104&gt;=50,"Needs Improvement","At-Risk"))))</f>
        <v/>
      </c>
    </row>
    <row r="105" spans="6:7">
      <c r="F105" s="18" t="str">
        <f>IF(AND(C105&lt;&gt;"",D105&lt;&gt;"",E105&lt;&gt;""),C105*0.5+D105*0.3+E105*0.2,
 IF(AND(C105&lt;&gt;"",D105&lt;&gt;""),C105*0.625+D105*0.375,
 ""))</f>
        <v/>
      </c>
      <c r="G105" s="13" t="str">
        <f>IF(F105="", "", IF(F105&gt;=85,"Highly Engaged",IF(F105&gt;=70,"Engaged",IF(F105&gt;=50,"Needs Improvement","At-Risk"))))</f>
        <v/>
      </c>
    </row>
    <row r="106" spans="6:7">
      <c r="F106" s="18" t="str">
        <f>IF(AND(C106&lt;&gt;"",D106&lt;&gt;"",E106&lt;&gt;""),C106*0.5+D106*0.3+E106*0.2,
 IF(AND(C106&lt;&gt;"",D106&lt;&gt;""),C106*0.625+D106*0.375,
 ""))</f>
        <v/>
      </c>
      <c r="G106" s="13" t="str">
        <f>IF(F106="", "", IF(F106&gt;=85,"Highly Engaged",IF(F106&gt;=70,"Engaged",IF(F106&gt;=50,"Needs Improvement","At-Risk"))))</f>
        <v/>
      </c>
    </row>
    <row r="107" spans="6:7">
      <c r="F107" s="18" t="str">
        <f>IF(AND(C107&lt;&gt;"",D107&lt;&gt;"",E107&lt;&gt;""),C107*0.5+D107*0.3+E107*0.2,
 IF(AND(C107&lt;&gt;"",D107&lt;&gt;""),C107*0.625+D107*0.375,
 ""))</f>
        <v/>
      </c>
      <c r="G107" s="13" t="str">
        <f>IF(F107="", "", IF(F107&gt;=85,"Highly Engaged",IF(F107&gt;=70,"Engaged",IF(F107&gt;=50,"Needs Improvement","At-Risk"))))</f>
        <v/>
      </c>
    </row>
    <row r="108" spans="6:7">
      <c r="F108" s="18" t="str">
        <f>IF(AND(C108&lt;&gt;"",D108&lt;&gt;"",E108&lt;&gt;""),C108*0.5+D108*0.3+E108*0.2,
 IF(AND(C108&lt;&gt;"",D108&lt;&gt;""),C108*0.625+D108*0.375,
 ""))</f>
        <v/>
      </c>
      <c r="G108" s="13" t="str">
        <f>IF(F108="", "", IF(F108&gt;=85,"Highly Engaged",IF(F108&gt;=70,"Engaged",IF(F108&gt;=50,"Needs Improvement","At-Risk"))))</f>
        <v/>
      </c>
    </row>
    <row r="109" spans="6:7">
      <c r="F109" s="18" t="str">
        <f>IF(AND(C109&lt;&gt;"",D109&lt;&gt;"",E109&lt;&gt;""),C109*0.5+D109*0.3+E109*0.2,
 IF(AND(C109&lt;&gt;"",D109&lt;&gt;""),C109*0.625+D109*0.375,
 ""))</f>
        <v/>
      </c>
      <c r="G109" s="13" t="str">
        <f>IF(F109="", "", IF(F109&gt;=85,"Highly Engaged",IF(F109&gt;=70,"Engaged",IF(F109&gt;=50,"Needs Improvement","At-Risk"))))</f>
        <v/>
      </c>
    </row>
    <row r="110" spans="6:7">
      <c r="F110" s="18" t="str">
        <f>IF(AND(C110&lt;&gt;"",D110&lt;&gt;"",E110&lt;&gt;""),C110*0.5+D110*0.3+E110*0.2,
 IF(AND(C110&lt;&gt;"",D110&lt;&gt;""),C110*0.625+D110*0.375,
 ""))</f>
        <v/>
      </c>
      <c r="G110" s="13" t="str">
        <f>IF(F110="", "", IF(F110&gt;=85,"Highly Engaged",IF(F110&gt;=70,"Engaged",IF(F110&gt;=50,"Needs Improvement","At-Risk"))))</f>
        <v/>
      </c>
    </row>
    <row r="111" spans="6:7">
      <c r="F111" s="18" t="str">
        <f>IF(AND(C111&lt;&gt;"",D111&lt;&gt;"",E111&lt;&gt;""),C111*0.5+D111*0.3+E111*0.2,
 IF(AND(C111&lt;&gt;"",D111&lt;&gt;""),C111*0.625+D111*0.375,
 ""))</f>
        <v/>
      </c>
      <c r="G111" s="13" t="str">
        <f>IF(F111="", "", IF(F111&gt;=85,"Highly Engaged",IF(F111&gt;=70,"Engaged",IF(F111&gt;=50,"Needs Improvement","At-Risk"))))</f>
        <v/>
      </c>
    </row>
    <row r="112" spans="6:7">
      <c r="F112" s="18" t="str">
        <f>IF(AND(C112&lt;&gt;"",D112&lt;&gt;"",E112&lt;&gt;""),C112*0.5+D112*0.3+E112*0.2,
 IF(AND(C112&lt;&gt;"",D112&lt;&gt;""),C112*0.625+D112*0.375,
 ""))</f>
        <v/>
      </c>
      <c r="G112" s="13" t="str">
        <f>IF(F112="", "", IF(F112&gt;=85,"Highly Engaged",IF(F112&gt;=70,"Engaged",IF(F112&gt;=50,"Needs Improvement","At-Risk"))))</f>
        <v/>
      </c>
    </row>
    <row r="113" spans="6:7">
      <c r="F113" s="18" t="str">
        <f>IF(AND(C113&lt;&gt;"",D113&lt;&gt;"",E113&lt;&gt;""),C113*0.5+D113*0.3+E113*0.2,
 IF(AND(C113&lt;&gt;"",D113&lt;&gt;""),C113*0.625+D113*0.375,
 ""))</f>
        <v/>
      </c>
      <c r="G113" s="13" t="str">
        <f>IF(F113="", "", IF(F113&gt;=85,"Highly Engaged",IF(F113&gt;=70,"Engaged",IF(F113&gt;=50,"Needs Improvement","At-Risk"))))</f>
        <v/>
      </c>
    </row>
    <row r="114" spans="6:7">
      <c r="F114" s="18" t="str">
        <f>IF(AND(C114&lt;&gt;"",D114&lt;&gt;"",E114&lt;&gt;""),C114*0.5+D114*0.3+E114*0.2,
 IF(AND(C114&lt;&gt;"",D114&lt;&gt;""),C114*0.625+D114*0.375,
 ""))</f>
        <v/>
      </c>
      <c r="G114" s="13" t="str">
        <f>IF(F114="", "", IF(F114&gt;=85,"Highly Engaged",IF(F114&gt;=70,"Engaged",IF(F114&gt;=50,"Needs Improvement","At-Risk"))))</f>
        <v/>
      </c>
    </row>
    <row r="115" spans="6:7">
      <c r="F115" s="18" t="str">
        <f>IF(AND(C115&lt;&gt;"",D115&lt;&gt;"",E115&lt;&gt;""),C115*0.5+D115*0.3+E115*0.2,
 IF(AND(C115&lt;&gt;"",D115&lt;&gt;""),C115*0.625+D115*0.375,
 ""))</f>
        <v/>
      </c>
      <c r="G115" s="13" t="str">
        <f>IF(F115="", "", IF(F115&gt;=85,"Highly Engaged",IF(F115&gt;=70,"Engaged",IF(F115&gt;=50,"Needs Improvement","At-Risk"))))</f>
        <v/>
      </c>
    </row>
    <row r="116" spans="6:7">
      <c r="F116" s="18" t="str">
        <f>IF(AND(C116&lt;&gt;"",D116&lt;&gt;"",E116&lt;&gt;""),C116*0.5+D116*0.3+E116*0.2,
 IF(AND(C116&lt;&gt;"",D116&lt;&gt;""),C116*0.625+D116*0.375,
 ""))</f>
        <v/>
      </c>
      <c r="G116" s="13" t="str">
        <f>IF(F116="", "", IF(F116&gt;=85,"Highly Engaged",IF(F116&gt;=70,"Engaged",IF(F116&gt;=50,"Needs Improvement","At-Risk"))))</f>
        <v/>
      </c>
    </row>
    <row r="117" spans="6:7">
      <c r="F117" s="18" t="str">
        <f>IF(AND(C117&lt;&gt;"",D117&lt;&gt;"",E117&lt;&gt;""),C117*0.5+D117*0.3+E117*0.2,
 IF(AND(C117&lt;&gt;"",D117&lt;&gt;""),C117*0.625+D117*0.375,
 ""))</f>
        <v/>
      </c>
      <c r="G117" s="13" t="str">
        <f>IF(F117="", "", IF(F117&gt;=85,"Highly Engaged",IF(F117&gt;=70,"Engaged",IF(F117&gt;=50,"Needs Improvement","At-Risk"))))</f>
        <v/>
      </c>
    </row>
    <row r="118" spans="6:7">
      <c r="F118" s="18" t="str">
        <f>IF(AND(C118&lt;&gt;"",D118&lt;&gt;"",E118&lt;&gt;""),C118*0.5+D118*0.3+E118*0.2,
 IF(AND(C118&lt;&gt;"",D118&lt;&gt;""),C118*0.625+D118*0.375,
 ""))</f>
        <v/>
      </c>
      <c r="G118" s="13" t="str">
        <f>IF(F118="", "", IF(F118&gt;=85,"Highly Engaged",IF(F118&gt;=70,"Engaged",IF(F118&gt;=50,"Needs Improvement","At-Risk"))))</f>
        <v/>
      </c>
    </row>
    <row r="119" spans="6:7">
      <c r="F119" s="18" t="str">
        <f>IF(AND(C119&lt;&gt;"",D119&lt;&gt;"",E119&lt;&gt;""),C119*0.5+D119*0.3+E119*0.2,
 IF(AND(C119&lt;&gt;"",D119&lt;&gt;""),C119*0.625+D119*0.375,
 ""))</f>
        <v/>
      </c>
      <c r="G119" s="13" t="str">
        <f>IF(F119="", "", IF(F119&gt;=85,"Highly Engaged",IF(F119&gt;=70,"Engaged",IF(F119&gt;=50,"Needs Improvement","At-Risk"))))</f>
        <v/>
      </c>
    </row>
    <row r="120" spans="6:7">
      <c r="F120" s="18" t="str">
        <f>IF(AND(C120&lt;&gt;"",D120&lt;&gt;"",E120&lt;&gt;""),C120*0.5+D120*0.3+E120*0.2,
 IF(AND(C120&lt;&gt;"",D120&lt;&gt;""),C120*0.625+D120*0.375,
 ""))</f>
        <v/>
      </c>
      <c r="G120" s="13" t="str">
        <f>IF(F120="", "", IF(F120&gt;=85,"Highly Engaged",IF(F120&gt;=70,"Engaged",IF(F120&gt;=50,"Needs Improvement","At-Risk"))))</f>
        <v/>
      </c>
    </row>
    <row r="121" spans="6:7">
      <c r="F121" s="18" t="str">
        <f>IF(AND(C121&lt;&gt;"",D121&lt;&gt;"",E121&lt;&gt;""),C121*0.5+D121*0.3+E121*0.2,
 IF(AND(C121&lt;&gt;"",D121&lt;&gt;""),C121*0.625+D121*0.375,
 ""))</f>
        <v/>
      </c>
      <c r="G121" s="13" t="str">
        <f>IF(F121="", "", IF(F121&gt;=85,"Highly Engaged",IF(F121&gt;=70,"Engaged",IF(F121&gt;=50,"Needs Improvement","At-Risk"))))</f>
        <v/>
      </c>
    </row>
    <row r="122" spans="6:7">
      <c r="F122" s="18" t="str">
        <f>IF(AND(C122&lt;&gt;"",D122&lt;&gt;"",E122&lt;&gt;""),C122*0.5+D122*0.3+E122*0.2,
 IF(AND(C122&lt;&gt;"",D122&lt;&gt;""),C122*0.625+D122*0.375,
 ""))</f>
        <v/>
      </c>
      <c r="G122" s="13" t="str">
        <f>IF(F122="", "", IF(F122&gt;=85,"Highly Engaged",IF(F122&gt;=70,"Engaged",IF(F122&gt;=50,"Needs Improvement","At-Risk"))))</f>
        <v/>
      </c>
    </row>
    <row r="123" spans="6:7">
      <c r="F123" s="18" t="str">
        <f>IF(AND(C123&lt;&gt;"",D123&lt;&gt;"",E123&lt;&gt;""),C123*0.5+D123*0.3+E123*0.2,
 IF(AND(C123&lt;&gt;"",D123&lt;&gt;""),C123*0.625+D123*0.375,
 ""))</f>
        <v/>
      </c>
      <c r="G123" s="13" t="str">
        <f>IF(F123="", "", IF(F123&gt;=85,"Highly Engaged",IF(F123&gt;=70,"Engaged",IF(F123&gt;=50,"Needs Improvement","At-Risk"))))</f>
        <v/>
      </c>
    </row>
    <row r="124" spans="6:7">
      <c r="F124" s="18" t="str">
        <f>IF(AND(C124&lt;&gt;"",D124&lt;&gt;"",E124&lt;&gt;""),C124*0.5+D124*0.3+E124*0.2,
 IF(AND(C124&lt;&gt;"",D124&lt;&gt;""),C124*0.625+D124*0.375,
 ""))</f>
        <v/>
      </c>
      <c r="G124" s="13" t="str">
        <f>IF(F124="", "", IF(F124&gt;=85,"Highly Engaged",IF(F124&gt;=70,"Engaged",IF(F124&gt;=50,"Needs Improvement","At-Risk"))))</f>
        <v/>
      </c>
    </row>
    <row r="125" spans="6:7">
      <c r="F125" s="18" t="str">
        <f>IF(AND(C125&lt;&gt;"",D125&lt;&gt;"",E125&lt;&gt;""),C125*0.5+D125*0.3+E125*0.2,
 IF(AND(C125&lt;&gt;"",D125&lt;&gt;""),C125*0.625+D125*0.375,
 ""))</f>
        <v/>
      </c>
      <c r="G125" s="13" t="str">
        <f>IF(F125="", "", IF(F125&gt;=85,"Highly Engaged",IF(F125&gt;=70,"Engaged",IF(F125&gt;=50,"Needs Improvement","At-Risk"))))</f>
        <v/>
      </c>
    </row>
    <row r="126" spans="6:7">
      <c r="F126" s="18" t="str">
        <f>IF(AND(C126&lt;&gt;"",D126&lt;&gt;"",E126&lt;&gt;""),C126*0.5+D126*0.3+E126*0.2,
 IF(AND(C126&lt;&gt;"",D126&lt;&gt;""),C126*0.625+D126*0.375,
 ""))</f>
        <v/>
      </c>
      <c r="G126" s="13" t="str">
        <f>IF(F126="", "", IF(F126&gt;=85,"Highly Engaged",IF(F126&gt;=70,"Engaged",IF(F126&gt;=50,"Needs Improvement","At-Risk"))))</f>
        <v/>
      </c>
    </row>
    <row r="127" spans="6:7">
      <c r="F127" s="18" t="str">
        <f>IF(AND(C127&lt;&gt;"",D127&lt;&gt;"",E127&lt;&gt;""),C127*0.5+D127*0.3+E127*0.2,
 IF(AND(C127&lt;&gt;"",D127&lt;&gt;""),C127*0.625+D127*0.375,
 ""))</f>
        <v/>
      </c>
      <c r="G127" s="13" t="str">
        <f>IF(F127="", "", IF(F127&gt;=85,"Highly Engaged",IF(F127&gt;=70,"Engaged",IF(F127&gt;=50,"Needs Improvement","At-Risk"))))</f>
        <v/>
      </c>
    </row>
    <row r="128" spans="6:7">
      <c r="F128" s="18" t="str">
        <f>IF(AND(C128&lt;&gt;"",D128&lt;&gt;"",E128&lt;&gt;""),C128*0.5+D128*0.3+E128*0.2,
 IF(AND(C128&lt;&gt;"",D128&lt;&gt;""),C128*0.625+D128*0.375,
 ""))</f>
        <v/>
      </c>
      <c r="G128" s="13" t="str">
        <f>IF(F128="", "", IF(F128&gt;=85,"Highly Engaged",IF(F128&gt;=70,"Engaged",IF(F128&gt;=50,"Needs Improvement","At-Risk"))))</f>
        <v/>
      </c>
    </row>
    <row r="129" spans="6:7">
      <c r="F129" s="18" t="str">
        <f>IF(AND(C129&lt;&gt;"",D129&lt;&gt;"",E129&lt;&gt;""),C129*0.5+D129*0.3+E129*0.2,
 IF(AND(C129&lt;&gt;"",D129&lt;&gt;""),C129*0.625+D129*0.375,
 ""))</f>
        <v/>
      </c>
      <c r="G129" s="13" t="str">
        <f>IF(F129="", "", IF(F129&gt;=85,"Highly Engaged",IF(F129&gt;=70,"Engaged",IF(F129&gt;=50,"Needs Improvement","At-Risk"))))</f>
        <v/>
      </c>
    </row>
    <row r="130" spans="6:7">
      <c r="F130" s="18" t="str">
        <f>IF(AND(C130&lt;&gt;"",D130&lt;&gt;"",E130&lt;&gt;""),C130*0.5+D130*0.3+E130*0.2,
 IF(AND(C130&lt;&gt;"",D130&lt;&gt;""),C130*0.625+D130*0.375,
 ""))</f>
        <v/>
      </c>
      <c r="G130" s="13" t="str">
        <f>IF(F130="", "", IF(F130&gt;=85,"Highly Engaged",IF(F130&gt;=70,"Engaged",IF(F130&gt;=50,"Needs Improvement","At-Risk"))))</f>
        <v/>
      </c>
    </row>
    <row r="131" spans="6:7">
      <c r="F131" s="18" t="str">
        <f>IF(AND(C131&lt;&gt;"",D131&lt;&gt;"",E131&lt;&gt;""),C131*0.5+D131*0.3+E131*0.2,
 IF(AND(C131&lt;&gt;"",D131&lt;&gt;""),C131*0.625+D131*0.375,
 ""))</f>
        <v/>
      </c>
      <c r="G131" s="13" t="str">
        <f>IF(F131="", "", IF(F131&gt;=85,"Highly Engaged",IF(F131&gt;=70,"Engaged",IF(F131&gt;=50,"Needs Improvement","At-Risk"))))</f>
        <v/>
      </c>
    </row>
    <row r="132" spans="6:7">
      <c r="F132" s="18" t="str">
        <f>IF(AND(C132&lt;&gt;"",D132&lt;&gt;"",E132&lt;&gt;""),C132*0.5+D132*0.3+E132*0.2,
 IF(AND(C132&lt;&gt;"",D132&lt;&gt;""),C132*0.625+D132*0.375,
 ""))</f>
        <v/>
      </c>
      <c r="G132" s="13" t="str">
        <f>IF(F132="", "", IF(F132&gt;=85,"Highly Engaged",IF(F132&gt;=70,"Engaged",IF(F132&gt;=50,"Needs Improvement","At-Risk"))))</f>
        <v/>
      </c>
    </row>
    <row r="133" spans="6:7">
      <c r="F133" s="18" t="str">
        <f>IF(AND(C133&lt;&gt;"",D133&lt;&gt;"",E133&lt;&gt;""),C133*0.5+D133*0.3+E133*0.2,
 IF(AND(C133&lt;&gt;"",D133&lt;&gt;""),C133*0.625+D133*0.375,
 ""))</f>
        <v/>
      </c>
      <c r="G133" s="13" t="str">
        <f>IF(F133="", "", IF(F133&gt;=85,"Highly Engaged",IF(F133&gt;=70,"Engaged",IF(F133&gt;=50,"Needs Improvement","At-Risk"))))</f>
        <v/>
      </c>
    </row>
    <row r="134" spans="6:7">
      <c r="F134" s="18" t="str">
        <f>IF(AND(C134&lt;&gt;"",D134&lt;&gt;"",E134&lt;&gt;""),C134*0.5+D134*0.3+E134*0.2,
 IF(AND(C134&lt;&gt;"",D134&lt;&gt;""),C134*0.625+D134*0.375,
 ""))</f>
        <v/>
      </c>
      <c r="G134" s="13" t="str">
        <f>IF(F134="", "", IF(F134&gt;=85,"Highly Engaged",IF(F134&gt;=70,"Engaged",IF(F134&gt;=50,"Needs Improvement","At-Risk"))))</f>
        <v/>
      </c>
    </row>
    <row r="135" spans="6:7">
      <c r="F135" s="18" t="str">
        <f>IF(AND(C135&lt;&gt;"",D135&lt;&gt;"",E135&lt;&gt;""),C135*0.5+D135*0.3+E135*0.2,
 IF(AND(C135&lt;&gt;"",D135&lt;&gt;""),C135*0.625+D135*0.375,
 ""))</f>
        <v/>
      </c>
      <c r="G135" s="13" t="str">
        <f>IF(F135="", "", IF(F135&gt;=85,"Highly Engaged",IF(F135&gt;=70,"Engaged",IF(F135&gt;=50,"Needs Improvement","At-Risk"))))</f>
        <v/>
      </c>
    </row>
    <row r="136" spans="6:7">
      <c r="F136" s="18" t="str">
        <f>IF(AND(C136&lt;&gt;"",D136&lt;&gt;"",E136&lt;&gt;""),C136*0.5+D136*0.3+E136*0.2,
 IF(AND(C136&lt;&gt;"",D136&lt;&gt;""),C136*0.625+D136*0.375,
 ""))</f>
        <v/>
      </c>
      <c r="G136" s="13" t="str">
        <f>IF(F136="", "", IF(F136&gt;=85,"Highly Engaged",IF(F136&gt;=70,"Engaged",IF(F136&gt;=50,"Needs Improvement","At-Risk"))))</f>
        <v/>
      </c>
    </row>
    <row r="137" spans="6:7">
      <c r="F137" s="18" t="str">
        <f>IF(AND(C137&lt;&gt;"",D137&lt;&gt;"",E137&lt;&gt;""),C137*0.5+D137*0.3+E137*0.2,
 IF(AND(C137&lt;&gt;"",D137&lt;&gt;""),C137*0.625+D137*0.375,
 ""))</f>
        <v/>
      </c>
      <c r="G137" s="13" t="str">
        <f>IF(F137="", "", IF(F137&gt;=85,"Highly Engaged",IF(F137&gt;=70,"Engaged",IF(F137&gt;=50,"Needs Improvement","At-Risk"))))</f>
        <v/>
      </c>
    </row>
    <row r="138" spans="6:7">
      <c r="F138" s="18" t="str">
        <f>IF(AND(C138&lt;&gt;"",D138&lt;&gt;"",E138&lt;&gt;""),C138*0.5+D138*0.3+E138*0.2,
 IF(AND(C138&lt;&gt;"",D138&lt;&gt;""),C138*0.625+D138*0.375,
 ""))</f>
        <v/>
      </c>
      <c r="G138" s="13" t="str">
        <f>IF(F138="", "", IF(F138&gt;=85,"Highly Engaged",IF(F138&gt;=70,"Engaged",IF(F138&gt;=50,"Needs Improvement","At-Risk"))))</f>
        <v/>
      </c>
    </row>
    <row r="139" spans="6:7">
      <c r="F139" s="18" t="str">
        <f>IF(AND(C139&lt;&gt;"",D139&lt;&gt;"",E139&lt;&gt;""),C139*0.5+D139*0.3+E139*0.2,
 IF(AND(C139&lt;&gt;"",D139&lt;&gt;""),C139*0.625+D139*0.375,
 ""))</f>
        <v/>
      </c>
      <c r="G139" s="13" t="str">
        <f>IF(F139="", "", IF(F139&gt;=85,"Highly Engaged",IF(F139&gt;=70,"Engaged",IF(F139&gt;=50,"Needs Improvement","At-Risk"))))</f>
        <v/>
      </c>
    </row>
    <row r="140" spans="6:7">
      <c r="F140" s="18" t="str">
        <f>IF(AND(C140&lt;&gt;"",D140&lt;&gt;"",E140&lt;&gt;""),C140*0.5+D140*0.3+E140*0.2,
 IF(AND(C140&lt;&gt;"",D140&lt;&gt;""),C140*0.625+D140*0.375,
 ""))</f>
        <v/>
      </c>
      <c r="G140" s="13" t="str">
        <f>IF(F140="", "", IF(F140&gt;=85,"Highly Engaged",IF(F140&gt;=70,"Engaged",IF(F140&gt;=50,"Needs Improvement","At-Risk"))))</f>
        <v/>
      </c>
    </row>
    <row r="141" spans="6:7">
      <c r="F141" s="18" t="str">
        <f>IF(AND(C141&lt;&gt;"",D141&lt;&gt;"",E141&lt;&gt;""),C141*0.5+D141*0.3+E141*0.2,
 IF(AND(C141&lt;&gt;"",D141&lt;&gt;""),C141*0.625+D141*0.375,
 ""))</f>
        <v/>
      </c>
      <c r="G141" s="13" t="str">
        <f>IF(F141="", "", IF(F141&gt;=85,"Highly Engaged",IF(F141&gt;=70,"Engaged",IF(F141&gt;=50,"Needs Improvement","At-Risk"))))</f>
        <v/>
      </c>
    </row>
    <row r="142" spans="6:7">
      <c r="F142" s="18" t="str">
        <f>IF(AND(C142&lt;&gt;"",D142&lt;&gt;"",E142&lt;&gt;""),C142*0.5+D142*0.3+E142*0.2,
 IF(AND(C142&lt;&gt;"",D142&lt;&gt;""),C142*0.625+D142*0.375,
 ""))</f>
        <v/>
      </c>
      <c r="G142" s="13" t="str">
        <f>IF(F142="", "", IF(F142&gt;=85,"Highly Engaged",IF(F142&gt;=70,"Engaged",IF(F142&gt;=50,"Needs Improvement","At-Risk"))))</f>
        <v/>
      </c>
    </row>
    <row r="143" spans="6:7">
      <c r="F143" s="18" t="str">
        <f>IF(AND(C143&lt;&gt;"",D143&lt;&gt;"",E143&lt;&gt;""),C143*0.5+D143*0.3+E143*0.2,
 IF(AND(C143&lt;&gt;"",D143&lt;&gt;""),C143*0.625+D143*0.375,
 ""))</f>
        <v/>
      </c>
      <c r="G143" s="13" t="str">
        <f>IF(F143="", "", IF(F143&gt;=85,"Highly Engaged",IF(F143&gt;=70,"Engaged",IF(F143&gt;=50,"Needs Improvement","At-Risk"))))</f>
        <v/>
      </c>
    </row>
    <row r="144" spans="6:7">
      <c r="F144" s="18" t="str">
        <f>IF(AND(C144&lt;&gt;"",D144&lt;&gt;"",E144&lt;&gt;""),C144*0.5+D144*0.3+E144*0.2,
 IF(AND(C144&lt;&gt;"",D144&lt;&gt;""),C144*0.625+D144*0.375,
 ""))</f>
        <v/>
      </c>
      <c r="G144" s="13" t="str">
        <f>IF(F144="", "", IF(F144&gt;=85,"Highly Engaged",IF(F144&gt;=70,"Engaged",IF(F144&gt;=50,"Needs Improvement","At-Risk"))))</f>
        <v/>
      </c>
    </row>
    <row r="145" spans="6:7">
      <c r="F145" s="18" t="str">
        <f>IF(AND(C145&lt;&gt;"",D145&lt;&gt;"",E145&lt;&gt;""),C145*0.5+D145*0.3+E145*0.2,
 IF(AND(C145&lt;&gt;"",D145&lt;&gt;""),C145*0.625+D145*0.375,
 ""))</f>
        <v/>
      </c>
      <c r="G145" s="13" t="str">
        <f>IF(F145="", "", IF(F145&gt;=85,"Highly Engaged",IF(F145&gt;=70,"Engaged",IF(F145&gt;=50,"Needs Improvement","At-Risk"))))</f>
        <v/>
      </c>
    </row>
    <row r="146" spans="6:7">
      <c r="F146" s="18" t="str">
        <f>IF(AND(C146&lt;&gt;"",D146&lt;&gt;"",E146&lt;&gt;""),C146*0.5+D146*0.3+E146*0.2,
 IF(AND(C146&lt;&gt;"",D146&lt;&gt;""),C146*0.625+D146*0.375,
 ""))</f>
        <v/>
      </c>
      <c r="G146" s="13" t="str">
        <f>IF(F146="", "", IF(F146&gt;=85,"Highly Engaged",IF(F146&gt;=70,"Engaged",IF(F146&gt;=50,"Needs Improvement","At-Risk"))))</f>
        <v/>
      </c>
    </row>
    <row r="147" spans="6:7">
      <c r="F147" s="18" t="str">
        <f>IF(AND(C147&lt;&gt;"",D147&lt;&gt;"",E147&lt;&gt;""),C147*0.5+D147*0.3+E147*0.2,
 IF(AND(C147&lt;&gt;"",D147&lt;&gt;""),C147*0.625+D147*0.375,
 ""))</f>
        <v/>
      </c>
      <c r="G147" s="13" t="str">
        <f>IF(F147="", "", IF(F147&gt;=85,"Highly Engaged",IF(F147&gt;=70,"Engaged",IF(F147&gt;=50,"Needs Improvement","At-Risk"))))</f>
        <v/>
      </c>
    </row>
    <row r="148" spans="6:7">
      <c r="F148" s="18" t="str">
        <f>IF(AND(C148&lt;&gt;"",D148&lt;&gt;"",E148&lt;&gt;""),C148*0.5+D148*0.3+E148*0.2,
 IF(AND(C148&lt;&gt;"",D148&lt;&gt;""),C148*0.625+D148*0.375,
 ""))</f>
        <v/>
      </c>
      <c r="G148" s="13" t="str">
        <f>IF(F148="", "", IF(F148&gt;=85,"Highly Engaged",IF(F148&gt;=70,"Engaged",IF(F148&gt;=50,"Needs Improvement","At-Risk"))))</f>
        <v/>
      </c>
    </row>
    <row r="149" spans="6:7">
      <c r="F149" s="18" t="str">
        <f>IF(AND(C149&lt;&gt;"",D149&lt;&gt;"",E149&lt;&gt;""),C149*0.5+D149*0.3+E149*0.2,
 IF(AND(C149&lt;&gt;"",D149&lt;&gt;""),C149*0.625+D149*0.375,
 ""))</f>
        <v/>
      </c>
      <c r="G149" s="13" t="str">
        <f>IF(F149="", "", IF(F149&gt;=85,"Highly Engaged",IF(F149&gt;=70,"Engaged",IF(F149&gt;=50,"Needs Improvement","At-Risk"))))</f>
        <v/>
      </c>
    </row>
    <row r="150" spans="6:7">
      <c r="F150" s="18" t="str">
        <f>IF(AND(C150&lt;&gt;"",D150&lt;&gt;"",E150&lt;&gt;""),C150*0.5+D150*0.3+E150*0.2,
 IF(AND(C150&lt;&gt;"",D150&lt;&gt;""),C150*0.625+D150*0.375,
 ""))</f>
        <v/>
      </c>
      <c r="G150" s="13" t="str">
        <f>IF(F150="", "", IF(F150&gt;=85,"Highly Engaged",IF(F150&gt;=70,"Engaged",IF(F150&gt;=50,"Needs Improvement","At-Risk"))))</f>
        <v/>
      </c>
    </row>
    <row r="151" spans="6:7">
      <c r="F151" s="18" t="str">
        <f>IF(AND(C151&lt;&gt;"",D151&lt;&gt;"",E151&lt;&gt;""),C151*0.5+D151*0.3+E151*0.2,
 IF(AND(C151&lt;&gt;"",D151&lt;&gt;""),C151*0.625+D151*0.375,
 ""))</f>
        <v/>
      </c>
      <c r="G151" s="13" t="str">
        <f>IF(F151="", "", IF(F151&gt;=85,"Highly Engaged",IF(F151&gt;=70,"Engaged",IF(F151&gt;=50,"Needs Improvement","At-Risk"))))</f>
        <v/>
      </c>
    </row>
    <row r="152" spans="6:7">
      <c r="F152" s="18" t="str">
        <f>IF(AND(C152&lt;&gt;"",D152&lt;&gt;"",E152&lt;&gt;""),C152*0.5+D152*0.3+E152*0.2,
 IF(AND(C152&lt;&gt;"",D152&lt;&gt;""),C152*0.625+D152*0.375,
 ""))</f>
        <v/>
      </c>
      <c r="G152" s="13" t="str">
        <f>IF(F152="", "", IF(F152&gt;=85,"Highly Engaged",IF(F152&gt;=70,"Engaged",IF(F152&gt;=50,"Needs Improvement","At-Risk"))))</f>
        <v/>
      </c>
    </row>
    <row r="153" spans="6:7">
      <c r="F153" s="18" t="str">
        <f>IF(AND(C153&lt;&gt;"",D153&lt;&gt;"",E153&lt;&gt;""),C153*0.5+D153*0.3+E153*0.2,
 IF(AND(C153&lt;&gt;"",D153&lt;&gt;""),C153*0.625+D153*0.375,
 ""))</f>
        <v/>
      </c>
      <c r="G153" s="13" t="str">
        <f>IF(F153="", "", IF(F153&gt;=85,"Highly Engaged",IF(F153&gt;=70,"Engaged",IF(F153&gt;=50,"Needs Improvement","At-Risk"))))</f>
        <v/>
      </c>
    </row>
    <row r="154" spans="6:7">
      <c r="F154" s="18" t="str">
        <f>IF(AND(C154&lt;&gt;"",D154&lt;&gt;"",E154&lt;&gt;""),C154*0.5+D154*0.3+E154*0.2,
 IF(AND(C154&lt;&gt;"",D154&lt;&gt;""),C154*0.625+D154*0.375,
 ""))</f>
        <v/>
      </c>
      <c r="G154" s="13" t="str">
        <f>IF(F154="", "", IF(F154&gt;=85,"Highly Engaged",IF(F154&gt;=70,"Engaged",IF(F154&gt;=50,"Needs Improvement","At-Risk"))))</f>
        <v/>
      </c>
    </row>
    <row r="155" spans="6:7">
      <c r="F155" s="18" t="str">
        <f>IF(AND(C155&lt;&gt;"",D155&lt;&gt;"",E155&lt;&gt;""),C155*0.5+D155*0.3+E155*0.2,
 IF(AND(C155&lt;&gt;"",D155&lt;&gt;""),C155*0.625+D155*0.375,
 ""))</f>
        <v/>
      </c>
      <c r="G155" s="13" t="str">
        <f>IF(F155="", "", IF(F155&gt;=85,"Highly Engaged",IF(F155&gt;=70,"Engaged",IF(F155&gt;=50,"Needs Improvement","At-Risk"))))</f>
        <v/>
      </c>
    </row>
    <row r="156" spans="6:7">
      <c r="F156" s="18" t="str">
        <f>IF(AND(C156&lt;&gt;"",D156&lt;&gt;"",E156&lt;&gt;""),C156*0.5+D156*0.3+E156*0.2,
 IF(AND(C156&lt;&gt;"",D156&lt;&gt;""),C156*0.625+D156*0.375,
 ""))</f>
        <v/>
      </c>
      <c r="G156" s="13" t="str">
        <f>IF(F156="", "", IF(F156&gt;=85,"Highly Engaged",IF(F156&gt;=70,"Engaged",IF(F156&gt;=50,"Needs Improvement","At-Risk"))))</f>
        <v/>
      </c>
    </row>
    <row r="157" spans="6:7">
      <c r="F157" s="18" t="str">
        <f>IF(AND(C157&lt;&gt;"",D157&lt;&gt;"",E157&lt;&gt;""),C157*0.5+D157*0.3+E157*0.2,
 IF(AND(C157&lt;&gt;"",D157&lt;&gt;""),C157*0.625+D157*0.375,
 ""))</f>
        <v/>
      </c>
      <c r="G157" s="13" t="str">
        <f>IF(F157="", "", IF(F157&gt;=85,"Highly Engaged",IF(F157&gt;=70,"Engaged",IF(F157&gt;=50,"Needs Improvement","At-Risk"))))</f>
        <v/>
      </c>
    </row>
    <row r="158" spans="6:7">
      <c r="F158" s="18" t="str">
        <f>IF(AND(C158&lt;&gt;"",D158&lt;&gt;"",E158&lt;&gt;""),C158*0.5+D158*0.3+E158*0.2,
 IF(AND(C158&lt;&gt;"",D158&lt;&gt;""),C158*0.625+D158*0.375,
 ""))</f>
        <v/>
      </c>
      <c r="G158" s="13" t="str">
        <f>IF(F158="", "", IF(F158&gt;=85,"Highly Engaged",IF(F158&gt;=70,"Engaged",IF(F158&gt;=50,"Needs Improvement","At-Risk"))))</f>
        <v/>
      </c>
    </row>
    <row r="159" spans="6:7">
      <c r="F159" s="18" t="str">
        <f>IF(AND(C159&lt;&gt;"",D159&lt;&gt;"",E159&lt;&gt;""),C159*0.5+D159*0.3+E159*0.2,
 IF(AND(C159&lt;&gt;"",D159&lt;&gt;""),C159*0.625+D159*0.375,
 ""))</f>
        <v/>
      </c>
      <c r="G159" s="13" t="str">
        <f>IF(F159="", "", IF(F159&gt;=85,"Highly Engaged",IF(F159&gt;=70,"Engaged",IF(F159&gt;=50,"Needs Improvement","At-Risk"))))</f>
        <v/>
      </c>
    </row>
    <row r="160" spans="6:7">
      <c r="F160" s="18" t="str">
        <f>IF(AND(C160&lt;&gt;"",D160&lt;&gt;"",E160&lt;&gt;""),C160*0.5+D160*0.3+E160*0.2,
 IF(AND(C160&lt;&gt;"",D160&lt;&gt;""),C160*0.625+D160*0.375,
 ""))</f>
        <v/>
      </c>
      <c r="G160" s="13" t="str">
        <f>IF(F160="", "", IF(F160&gt;=85,"Highly Engaged",IF(F160&gt;=70,"Engaged",IF(F160&gt;=50,"Needs Improvement","At-Risk"))))</f>
        <v/>
      </c>
    </row>
    <row r="161" spans="6:7">
      <c r="F161" s="18" t="str">
        <f>IF(AND(C161&lt;&gt;"",D161&lt;&gt;"",E161&lt;&gt;""),C161*0.5+D161*0.3+E161*0.2,
 IF(AND(C161&lt;&gt;"",D161&lt;&gt;""),C161*0.625+D161*0.375,
 ""))</f>
        <v/>
      </c>
      <c r="G161" s="13" t="str">
        <f>IF(F161="", "", IF(F161&gt;=85,"Highly Engaged",IF(F161&gt;=70,"Engaged",IF(F161&gt;=50,"Needs Improvement","At-Risk"))))</f>
        <v/>
      </c>
    </row>
    <row r="162" spans="6:7">
      <c r="F162" s="18" t="str">
        <f>IF(AND(C162&lt;&gt;"",D162&lt;&gt;"",E162&lt;&gt;""),C162*0.5+D162*0.3+E162*0.2,
 IF(AND(C162&lt;&gt;"",D162&lt;&gt;""),C162*0.625+D162*0.375,
 ""))</f>
        <v/>
      </c>
      <c r="G162" s="13" t="str">
        <f>IF(F162="", "", IF(F162&gt;=85,"Highly Engaged",IF(F162&gt;=70,"Engaged",IF(F162&gt;=50,"Needs Improvement","At-Risk"))))</f>
        <v/>
      </c>
    </row>
    <row r="163" spans="6:7">
      <c r="F163" s="18" t="str">
        <f>IF(AND(C163&lt;&gt;"",D163&lt;&gt;"",E163&lt;&gt;""),C163*0.5+D163*0.3+E163*0.2,
 IF(AND(C163&lt;&gt;"",D163&lt;&gt;""),C163*0.625+D163*0.375,
 ""))</f>
        <v/>
      </c>
      <c r="G163" s="13" t="str">
        <f>IF(F163="", "", IF(F163&gt;=85,"Highly Engaged",IF(F163&gt;=70,"Engaged",IF(F163&gt;=50,"Needs Improvement","At-Risk"))))</f>
        <v/>
      </c>
    </row>
    <row r="164" spans="6:7">
      <c r="F164" s="18" t="str">
        <f>IF(AND(C164&lt;&gt;"",D164&lt;&gt;"",E164&lt;&gt;""),C164*0.5+D164*0.3+E164*0.2,
 IF(AND(C164&lt;&gt;"",D164&lt;&gt;""),C164*0.625+D164*0.375,
 ""))</f>
        <v/>
      </c>
      <c r="G164" s="13" t="str">
        <f>IF(F164="", "", IF(F164&gt;=85,"Highly Engaged",IF(F164&gt;=70,"Engaged",IF(F164&gt;=50,"Needs Improvement","At-Risk"))))</f>
        <v/>
      </c>
    </row>
    <row r="165" spans="6:7">
      <c r="F165" s="18" t="str">
        <f>IF(AND(C165&lt;&gt;"",D165&lt;&gt;"",E165&lt;&gt;""),C165*0.5+D165*0.3+E165*0.2,
 IF(AND(C165&lt;&gt;"",D165&lt;&gt;""),C165*0.625+D165*0.375,
 ""))</f>
        <v/>
      </c>
      <c r="G165" s="13" t="str">
        <f>IF(F165="", "", IF(F165&gt;=85,"Highly Engaged",IF(F165&gt;=70,"Engaged",IF(F165&gt;=50,"Needs Improvement","At-Risk"))))</f>
        <v/>
      </c>
    </row>
    <row r="166" spans="6:7">
      <c r="F166" s="18" t="str">
        <f>IF(AND(C166&lt;&gt;"",D166&lt;&gt;"",E166&lt;&gt;""),C166*0.5+D166*0.3+E166*0.2,
 IF(AND(C166&lt;&gt;"",D166&lt;&gt;""),C166*0.625+D166*0.375,
 ""))</f>
        <v/>
      </c>
      <c r="G166" s="13" t="str">
        <f>IF(F166="", "", IF(F166&gt;=85,"Highly Engaged",IF(F166&gt;=70,"Engaged",IF(F166&gt;=50,"Needs Improvement","At-Risk"))))</f>
        <v/>
      </c>
    </row>
    <row r="167" spans="6:7">
      <c r="F167" s="18" t="str">
        <f>IF(AND(C167&lt;&gt;"",D167&lt;&gt;"",E167&lt;&gt;""),C167*0.5+D167*0.3+E167*0.2,
 IF(AND(C167&lt;&gt;"",D167&lt;&gt;""),C167*0.625+D167*0.375,
 ""))</f>
        <v/>
      </c>
      <c r="G167" s="13" t="str">
        <f>IF(F167="", "", IF(F167&gt;=85,"Highly Engaged",IF(F167&gt;=70,"Engaged",IF(F167&gt;=50,"Needs Improvement","At-Risk"))))</f>
        <v/>
      </c>
    </row>
    <row r="168" spans="6:7">
      <c r="F168" s="18" t="str">
        <f>IF(AND(C168&lt;&gt;"",D168&lt;&gt;"",E168&lt;&gt;""),C168*0.5+D168*0.3+E168*0.2,
 IF(AND(C168&lt;&gt;"",D168&lt;&gt;""),C168*0.625+D168*0.375,
 ""))</f>
        <v/>
      </c>
      <c r="G168" s="13" t="str">
        <f>IF(F168="", "", IF(F168&gt;=85,"Highly Engaged",IF(F168&gt;=70,"Engaged",IF(F168&gt;=50,"Needs Improvement","At-Risk"))))</f>
        <v/>
      </c>
    </row>
    <row r="169" spans="6:7">
      <c r="F169" s="18" t="str">
        <f>IF(AND(C169&lt;&gt;"",D169&lt;&gt;"",E169&lt;&gt;""),C169*0.5+D169*0.3+E169*0.2,
 IF(AND(C169&lt;&gt;"",D169&lt;&gt;""),C169*0.625+D169*0.375,
 ""))</f>
        <v/>
      </c>
      <c r="G169" s="13" t="str">
        <f>IF(F169="", "", IF(F169&gt;=85,"Highly Engaged",IF(F169&gt;=70,"Engaged",IF(F169&gt;=50,"Needs Improvement","At-Risk"))))</f>
        <v/>
      </c>
    </row>
    <row r="170" spans="6:7">
      <c r="F170" s="18" t="str">
        <f>IF(AND(C170&lt;&gt;"",D170&lt;&gt;"",E170&lt;&gt;""),C170*0.5+D170*0.3+E170*0.2,
 IF(AND(C170&lt;&gt;"",D170&lt;&gt;""),C170*0.625+D170*0.375,
 ""))</f>
        <v/>
      </c>
      <c r="G170" s="13" t="str">
        <f>IF(F170="", "", IF(F170&gt;=85,"Highly Engaged",IF(F170&gt;=70,"Engaged",IF(F170&gt;=50,"Needs Improvement","At-Risk"))))</f>
        <v/>
      </c>
    </row>
    <row r="171" spans="6:7">
      <c r="F171" s="18" t="str">
        <f>IF(AND(C171&lt;&gt;"",D171&lt;&gt;"",E171&lt;&gt;""),C171*0.5+D171*0.3+E171*0.2,
 IF(AND(C171&lt;&gt;"",D171&lt;&gt;""),C171*0.625+D171*0.375,
 ""))</f>
        <v/>
      </c>
      <c r="G171" s="13" t="str">
        <f>IF(F171="", "", IF(F171&gt;=85,"Highly Engaged",IF(F171&gt;=70,"Engaged",IF(F171&gt;=50,"Needs Improvement","At-Risk"))))</f>
        <v/>
      </c>
    </row>
    <row r="172" spans="6:7">
      <c r="F172" s="18" t="str">
        <f>IF(AND(C172&lt;&gt;"",D172&lt;&gt;"",E172&lt;&gt;""),C172*0.5+D172*0.3+E172*0.2,
 IF(AND(C172&lt;&gt;"",D172&lt;&gt;""),C172*0.625+D172*0.375,
 ""))</f>
        <v/>
      </c>
      <c r="G172" s="13" t="str">
        <f>IF(F172="", "", IF(F172&gt;=85,"Highly Engaged",IF(F172&gt;=70,"Engaged",IF(F172&gt;=50,"Needs Improvement","At-Risk"))))</f>
        <v/>
      </c>
    </row>
    <row r="173" spans="6:7">
      <c r="F173" s="18" t="str">
        <f>IF(AND(C173&lt;&gt;"",D173&lt;&gt;"",E173&lt;&gt;""),C173*0.5+D173*0.3+E173*0.2,
 IF(AND(C173&lt;&gt;"",D173&lt;&gt;""),C173*0.625+D173*0.375,
 ""))</f>
        <v/>
      </c>
      <c r="G173" s="13" t="str">
        <f>IF(F173="", "", IF(F173&gt;=85,"Highly Engaged",IF(F173&gt;=70,"Engaged",IF(F173&gt;=50,"Needs Improvement","At-Risk"))))</f>
        <v/>
      </c>
    </row>
    <row r="174" spans="6:7">
      <c r="F174" s="18" t="str">
        <f>IF(AND(C174&lt;&gt;"",D174&lt;&gt;"",E174&lt;&gt;""),C174*0.5+D174*0.3+E174*0.2,
 IF(AND(C174&lt;&gt;"",D174&lt;&gt;""),C174*0.625+D174*0.375,
 ""))</f>
        <v/>
      </c>
      <c r="G174" s="13" t="str">
        <f>IF(F174="", "", IF(F174&gt;=85,"Highly Engaged",IF(F174&gt;=70,"Engaged",IF(F174&gt;=50,"Needs Improvement","At-Risk"))))</f>
        <v/>
      </c>
    </row>
    <row r="175" spans="6:7">
      <c r="F175" s="18" t="str">
        <f>IF(AND(C175&lt;&gt;"",D175&lt;&gt;"",E175&lt;&gt;""),C175*0.5+D175*0.3+E175*0.2,
 IF(AND(C175&lt;&gt;"",D175&lt;&gt;""),C175*0.625+D175*0.375,
 ""))</f>
        <v/>
      </c>
      <c r="G175" s="13" t="str">
        <f>IF(F175="", "", IF(F175&gt;=85,"Highly Engaged",IF(F175&gt;=70,"Engaged",IF(F175&gt;=50,"Needs Improvement","At-Risk"))))</f>
        <v/>
      </c>
    </row>
    <row r="176" spans="6:7">
      <c r="F176" s="18" t="str">
        <f>IF(AND(C176&lt;&gt;"",D176&lt;&gt;"",E176&lt;&gt;""),C176*0.5+D176*0.3+E176*0.2,
 IF(AND(C176&lt;&gt;"",D176&lt;&gt;""),C176*0.625+D176*0.375,
 ""))</f>
        <v/>
      </c>
      <c r="G176" s="13" t="str">
        <f>IF(F176="", "", IF(F176&gt;=85,"Highly Engaged",IF(F176&gt;=70,"Engaged",IF(F176&gt;=50,"Needs Improvement","At-Risk"))))</f>
        <v/>
      </c>
    </row>
    <row r="177" spans="6:7">
      <c r="F177" s="18" t="str">
        <f>IF(AND(C177&lt;&gt;"",D177&lt;&gt;"",E177&lt;&gt;""),C177*0.5+D177*0.3+E177*0.2,
 IF(AND(C177&lt;&gt;"",D177&lt;&gt;""),C177*0.625+D177*0.375,
 ""))</f>
        <v/>
      </c>
      <c r="G177" s="13" t="str">
        <f>IF(F177="", "", IF(F177&gt;=85,"Highly Engaged",IF(F177&gt;=70,"Engaged",IF(F177&gt;=50,"Needs Improvement","At-Risk"))))</f>
        <v/>
      </c>
    </row>
    <row r="178" spans="6:7">
      <c r="F178" s="18" t="str">
        <f>IF(AND(C178&lt;&gt;"",D178&lt;&gt;"",E178&lt;&gt;""),C178*0.5+D178*0.3+E178*0.2,
 IF(AND(C178&lt;&gt;"",D178&lt;&gt;""),C178*0.625+D178*0.375,
 ""))</f>
        <v/>
      </c>
      <c r="G178" s="13" t="str">
        <f>IF(F178="", "", IF(F178&gt;=85,"Highly Engaged",IF(F178&gt;=70,"Engaged",IF(F178&gt;=50,"Needs Improvement","At-Risk"))))</f>
        <v/>
      </c>
    </row>
    <row r="179" spans="6:7">
      <c r="F179" s="18" t="str">
        <f>IF(AND(C179&lt;&gt;"",D179&lt;&gt;"",E179&lt;&gt;""),C179*0.5+D179*0.3+E179*0.2,
 IF(AND(C179&lt;&gt;"",D179&lt;&gt;""),C179*0.625+D179*0.375,
 ""))</f>
        <v/>
      </c>
      <c r="G179" s="13" t="str">
        <f>IF(F179="", "", IF(F179&gt;=85,"Highly Engaged",IF(F179&gt;=70,"Engaged",IF(F179&gt;=50,"Needs Improvement","At-Risk"))))</f>
        <v/>
      </c>
    </row>
    <row r="180" spans="6:7">
      <c r="F180" s="18" t="str">
        <f>IF(AND(C180&lt;&gt;"",D180&lt;&gt;"",E180&lt;&gt;""),C180*0.5+D180*0.3+E180*0.2,
 IF(AND(C180&lt;&gt;"",D180&lt;&gt;""),C180*0.625+D180*0.375,
 ""))</f>
        <v/>
      </c>
      <c r="G180" s="13" t="str">
        <f>IF(F180="", "", IF(F180&gt;=85,"Highly Engaged",IF(F180&gt;=70,"Engaged",IF(F180&gt;=50,"Needs Improvement","At-Risk"))))</f>
        <v/>
      </c>
    </row>
    <row r="181" spans="6:7">
      <c r="F181" s="18" t="str">
        <f>IF(AND(C181&lt;&gt;"",D181&lt;&gt;"",E181&lt;&gt;""),C181*0.5+D181*0.3+E181*0.2,
 IF(AND(C181&lt;&gt;"",D181&lt;&gt;""),C181*0.625+D181*0.375,
 ""))</f>
        <v/>
      </c>
      <c r="G181" s="13" t="str">
        <f>IF(F181="", "", IF(F181&gt;=85,"Highly Engaged",IF(F181&gt;=70,"Engaged",IF(F181&gt;=50,"Needs Improvement","At-Risk"))))</f>
        <v/>
      </c>
    </row>
    <row r="182" spans="6:7">
      <c r="F182" s="18" t="str">
        <f>IF(AND(C182&lt;&gt;"",D182&lt;&gt;"",E182&lt;&gt;""),C182*0.5+D182*0.3+E182*0.2,
 IF(AND(C182&lt;&gt;"",D182&lt;&gt;""),C182*0.625+D182*0.375,
 ""))</f>
        <v/>
      </c>
      <c r="G182" s="13" t="str">
        <f>IF(F182="", "", IF(F182&gt;=85,"Highly Engaged",IF(F182&gt;=70,"Engaged",IF(F182&gt;=50,"Needs Improvement","At-Risk"))))</f>
        <v/>
      </c>
    </row>
    <row r="183" spans="6:7">
      <c r="F183" s="18" t="str">
        <f>IF(AND(C183&lt;&gt;"",D183&lt;&gt;"",E183&lt;&gt;""),C183*0.5+D183*0.3+E183*0.2,
 IF(AND(C183&lt;&gt;"",D183&lt;&gt;""),C183*0.625+D183*0.375,
 ""))</f>
        <v/>
      </c>
      <c r="G183" s="13" t="str">
        <f>IF(F183="", "", IF(F183&gt;=85,"Highly Engaged",IF(F183&gt;=70,"Engaged",IF(F183&gt;=50,"Needs Improvement","At-Risk"))))</f>
        <v/>
      </c>
    </row>
    <row r="184" spans="6:7">
      <c r="F184" s="18" t="str">
        <f>IF(AND(C184&lt;&gt;"",D184&lt;&gt;"",E184&lt;&gt;""),C184*0.5+D184*0.3+E184*0.2,
 IF(AND(C184&lt;&gt;"",D184&lt;&gt;""),C184*0.625+D184*0.375,
 ""))</f>
        <v/>
      </c>
      <c r="G184" s="13" t="str">
        <f>IF(F184="", "", IF(F184&gt;=85,"Highly Engaged",IF(F184&gt;=70,"Engaged",IF(F184&gt;=50,"Needs Improvement","At-Risk"))))</f>
        <v/>
      </c>
    </row>
    <row r="185" spans="6:7">
      <c r="F185" s="18" t="str">
        <f>IF(AND(C185&lt;&gt;"",D185&lt;&gt;"",E185&lt;&gt;""),C185*0.5+D185*0.3+E185*0.2,
 IF(AND(C185&lt;&gt;"",D185&lt;&gt;""),C185*0.625+D185*0.375,
 ""))</f>
        <v/>
      </c>
      <c r="G185" s="13" t="str">
        <f>IF(F185="", "", IF(F185&gt;=85,"Highly Engaged",IF(F185&gt;=70,"Engaged",IF(F185&gt;=50,"Needs Improvement","At-Risk"))))</f>
        <v/>
      </c>
    </row>
    <row r="186" spans="6:7">
      <c r="F186" s="18" t="str">
        <f>IF(AND(C186&lt;&gt;"",D186&lt;&gt;"",E186&lt;&gt;""),C186*0.5+D186*0.3+E186*0.2,
 IF(AND(C186&lt;&gt;"",D186&lt;&gt;""),C186*0.625+D186*0.375,
 ""))</f>
        <v/>
      </c>
      <c r="G186" s="13" t="str">
        <f>IF(F186="", "", IF(F186&gt;=85,"Highly Engaged",IF(F186&gt;=70,"Engaged",IF(F186&gt;=50,"Needs Improvement","At-Risk"))))</f>
        <v/>
      </c>
    </row>
    <row r="187" spans="6:7">
      <c r="F187" s="18" t="str">
        <f>IF(AND(C187&lt;&gt;"",D187&lt;&gt;"",E187&lt;&gt;""),C187*0.5+D187*0.3+E187*0.2,
 IF(AND(C187&lt;&gt;"",D187&lt;&gt;""),C187*0.625+D187*0.375,
 ""))</f>
        <v/>
      </c>
      <c r="G187" s="13" t="str">
        <f>IF(F187="", "", IF(F187&gt;=85,"Highly Engaged",IF(F187&gt;=70,"Engaged",IF(F187&gt;=50,"Needs Improvement","At-Risk"))))</f>
        <v/>
      </c>
    </row>
    <row r="188" spans="6:7">
      <c r="F188" s="18" t="str">
        <f>IF(AND(C188&lt;&gt;"",D188&lt;&gt;"",E188&lt;&gt;""),C188*0.5+D188*0.3+E188*0.2,
 IF(AND(C188&lt;&gt;"",D188&lt;&gt;""),C188*0.625+D188*0.375,
 ""))</f>
        <v/>
      </c>
      <c r="G188" s="13" t="str">
        <f>IF(F188="", "", IF(F188&gt;=85,"Highly Engaged",IF(F188&gt;=70,"Engaged",IF(F188&gt;=50,"Needs Improvement","At-Risk"))))</f>
        <v/>
      </c>
    </row>
    <row r="189" spans="6:7">
      <c r="F189" s="18" t="str">
        <f>IF(AND(C189&lt;&gt;"",D189&lt;&gt;"",E189&lt;&gt;""),C189*0.5+D189*0.3+E189*0.2,
 IF(AND(C189&lt;&gt;"",D189&lt;&gt;""),C189*0.625+D189*0.375,
 ""))</f>
        <v/>
      </c>
      <c r="G189" s="13" t="str">
        <f>IF(F189="", "", IF(F189&gt;=85,"Highly Engaged",IF(F189&gt;=70,"Engaged",IF(F189&gt;=50,"Needs Improvement","At-Risk"))))</f>
        <v/>
      </c>
    </row>
    <row r="190" spans="6:7">
      <c r="F190" s="18" t="str">
        <f>IF(AND(C190&lt;&gt;"",D190&lt;&gt;"",E190&lt;&gt;""),C190*0.5+D190*0.3+E190*0.2,
 IF(AND(C190&lt;&gt;"",D190&lt;&gt;""),C190*0.625+D190*0.375,
 ""))</f>
        <v/>
      </c>
      <c r="G190" s="13" t="str">
        <f>IF(F190="", "", IF(F190&gt;=85,"Highly Engaged",IF(F190&gt;=70,"Engaged",IF(F190&gt;=50,"Needs Improvement","At-Risk"))))</f>
        <v/>
      </c>
    </row>
    <row r="191" spans="6:7">
      <c r="F191" s="18" t="str">
        <f>IF(AND(C191&lt;&gt;"",D191&lt;&gt;"",E191&lt;&gt;""),C191*0.5+D191*0.3+E191*0.2,
 IF(AND(C191&lt;&gt;"",D191&lt;&gt;""),C191*0.625+D191*0.375,
 ""))</f>
        <v/>
      </c>
      <c r="G191" s="13" t="str">
        <f>IF(F191="", "", IF(F191&gt;=85,"Highly Engaged",IF(F191&gt;=70,"Engaged",IF(F191&gt;=50,"Needs Improvement","At-Risk"))))</f>
        <v/>
      </c>
    </row>
    <row r="192" spans="6:7">
      <c r="F192" s="18" t="str">
        <f>IF(AND(C192&lt;&gt;"",D192&lt;&gt;"",E192&lt;&gt;""),C192*0.5+D192*0.3+E192*0.2,
 IF(AND(C192&lt;&gt;"",D192&lt;&gt;""),C192*0.625+D192*0.375,
 ""))</f>
        <v/>
      </c>
      <c r="G192" s="13" t="str">
        <f>IF(F192="", "", IF(F192&gt;=85,"Highly Engaged",IF(F192&gt;=70,"Engaged",IF(F192&gt;=50,"Needs Improvement","At-Risk"))))</f>
        <v/>
      </c>
    </row>
    <row r="193" spans="6:7">
      <c r="F193" s="18" t="str">
        <f>IF(AND(C193&lt;&gt;"",D193&lt;&gt;"",E193&lt;&gt;""),C193*0.5+D193*0.3+E193*0.2,
 IF(AND(C193&lt;&gt;"",D193&lt;&gt;""),C193*0.625+D193*0.375,
 ""))</f>
        <v/>
      </c>
      <c r="G193" s="13" t="str">
        <f>IF(F193="", "", IF(F193&gt;=85,"Highly Engaged",IF(F193&gt;=70,"Engaged",IF(F193&gt;=50,"Needs Improvement","At-Risk"))))</f>
        <v/>
      </c>
    </row>
    <row r="194" spans="6:7">
      <c r="F194" s="18" t="str">
        <f>IF(AND(C194&lt;&gt;"",D194&lt;&gt;"",E194&lt;&gt;""),C194*0.5+D194*0.3+E194*0.2,
 IF(AND(C194&lt;&gt;"",D194&lt;&gt;""),C194*0.625+D194*0.375,
 ""))</f>
        <v/>
      </c>
      <c r="G194" s="13" t="str">
        <f>IF(F194="", "", IF(F194&gt;=85,"Highly Engaged",IF(F194&gt;=70,"Engaged",IF(F194&gt;=50,"Needs Improvement","At-Risk"))))</f>
        <v/>
      </c>
    </row>
    <row r="195" spans="6:7">
      <c r="F195" s="18" t="str">
        <f>IF(AND(C195&lt;&gt;"",D195&lt;&gt;"",E195&lt;&gt;""),C195*0.5+D195*0.3+E195*0.2,
 IF(AND(C195&lt;&gt;"",D195&lt;&gt;""),C195*0.625+D195*0.375,
 ""))</f>
        <v/>
      </c>
      <c r="G195" s="13" t="str">
        <f>IF(F195="", "", IF(F195&gt;=85,"Highly Engaged",IF(F195&gt;=70,"Engaged",IF(F195&gt;=50,"Needs Improvement","At-Risk"))))</f>
        <v/>
      </c>
    </row>
    <row r="196" spans="6:7">
      <c r="F196" s="18" t="str">
        <f>IF(AND(C196&lt;&gt;"",D196&lt;&gt;"",E196&lt;&gt;""),C196*0.5+D196*0.3+E196*0.2,
 IF(AND(C196&lt;&gt;"",D196&lt;&gt;""),C196*0.625+D196*0.375,
 ""))</f>
        <v/>
      </c>
      <c r="G196" s="13" t="str">
        <f>IF(F196="", "", IF(F196&gt;=85,"Highly Engaged",IF(F196&gt;=70,"Engaged",IF(F196&gt;=50,"Needs Improvement","At-Risk"))))</f>
        <v/>
      </c>
    </row>
    <row r="197" spans="6:7">
      <c r="F197" s="18" t="str">
        <f>IF(AND(C197&lt;&gt;"",D197&lt;&gt;"",E197&lt;&gt;""),C197*0.5+D197*0.3+E197*0.2,
 IF(AND(C197&lt;&gt;"",D197&lt;&gt;""),C197*0.625+D197*0.375,
 ""))</f>
        <v/>
      </c>
      <c r="G197" s="13" t="str">
        <f>IF(F197="", "", IF(F197&gt;=85,"Highly Engaged",IF(F197&gt;=70,"Engaged",IF(F197&gt;=50,"Needs Improvement","At-Risk"))))</f>
        <v/>
      </c>
    </row>
    <row r="198" spans="6:7">
      <c r="F198" s="18" t="str">
        <f>IF(AND(C198&lt;&gt;"",D198&lt;&gt;"",E198&lt;&gt;""),C198*0.5+D198*0.3+E198*0.2,
 IF(AND(C198&lt;&gt;"",D198&lt;&gt;""),C198*0.625+D198*0.375,
 ""))</f>
        <v/>
      </c>
      <c r="G198" s="13" t="str">
        <f>IF(F198="", "", IF(F198&gt;=85,"Highly Engaged",IF(F198&gt;=70,"Engaged",IF(F198&gt;=50,"Needs Improvement","At-Risk"))))</f>
        <v/>
      </c>
    </row>
    <row r="199" spans="6:7">
      <c r="F199" s="18" t="str">
        <f>IF(AND(C199&lt;&gt;"",D199&lt;&gt;"",E199&lt;&gt;""),C199*0.5+D199*0.3+E199*0.2,
 IF(AND(C199&lt;&gt;"",D199&lt;&gt;""),C199*0.625+D199*0.375,
 ""))</f>
        <v/>
      </c>
      <c r="G199" s="13" t="str">
        <f>IF(F199="", "", IF(F199&gt;=85,"Highly Engaged",IF(F199&gt;=70,"Engaged",IF(F199&gt;=50,"Needs Improvement","At-Risk"))))</f>
        <v/>
      </c>
    </row>
    <row r="200" spans="6:7">
      <c r="F200" s="18" t="str">
        <f>IF(AND(C200&lt;&gt;"",D200&lt;&gt;"",E200&lt;&gt;""),C200*0.5+D200*0.3+E200*0.2,
 IF(AND(C200&lt;&gt;"",D200&lt;&gt;""),C200*0.625+D200*0.375,
 ""))</f>
        <v/>
      </c>
      <c r="G200" s="13" t="str">
        <f>IF(F200="", "", IF(F200&gt;=85,"Highly Engaged",IF(F200&gt;=70,"Engaged",IF(F200&gt;=50,"Needs Improvement","At-Risk"))))</f>
        <v/>
      </c>
    </row>
    <row r="201" spans="6:7">
      <c r="F201" s="18" t="str">
        <f>IF(AND(C201&lt;&gt;"",D201&lt;&gt;"",E201&lt;&gt;""),C201*0.5+D201*0.3+E201*0.2,
 IF(AND(C201&lt;&gt;"",D201&lt;&gt;""),C201*0.625+D201*0.375,
 ""))</f>
        <v/>
      </c>
      <c r="G201" s="13" t="str">
        <f>IF(F201="", "", IF(F201&gt;=85,"Highly Engaged",IF(F201&gt;=70,"Engaged",IF(F201&gt;=50,"Needs Improvement","At-Risk"))))</f>
        <v/>
      </c>
    </row>
    <row r="202" spans="6:7">
      <c r="F202" s="18" t="str">
        <f>IF(AND(C202&lt;&gt;"",D202&lt;&gt;"",E202&lt;&gt;""),C202*0.5+D202*0.3+E202*0.2,
 IF(AND(C202&lt;&gt;"",D202&lt;&gt;""),C202*0.625+D202*0.375,
 ""))</f>
        <v/>
      </c>
      <c r="G202" s="13" t="str">
        <f>IF(F202="", "", IF(F202&gt;=85,"Highly Engaged",IF(F202&gt;=70,"Engaged",IF(F202&gt;=50,"Needs Improvement","At-Risk"))))</f>
        <v/>
      </c>
    </row>
    <row r="203" spans="6:7">
      <c r="F203" s="18" t="str">
        <f>IF(AND(C203&lt;&gt;"",D203&lt;&gt;"",E203&lt;&gt;""),C203*0.5+D203*0.3+E203*0.2,
 IF(AND(C203&lt;&gt;"",D203&lt;&gt;""),C203*0.625+D203*0.375,
 ""))</f>
        <v/>
      </c>
      <c r="G203" s="13" t="str">
        <f>IF(F203="", "", IF(F203&gt;=85,"Highly Engaged",IF(F203&gt;=70,"Engaged",IF(F203&gt;=50,"Needs Improvement","At-Risk"))))</f>
        <v/>
      </c>
    </row>
    <row r="204" spans="6:7">
      <c r="F204" s="18" t="str">
        <f>IF(AND(C204&lt;&gt;"",D204&lt;&gt;"",E204&lt;&gt;""),C204*0.5+D204*0.3+E204*0.2,
 IF(AND(C204&lt;&gt;"",D204&lt;&gt;""),C204*0.625+D204*0.375,
 ""))</f>
        <v/>
      </c>
      <c r="G204" s="13" t="str">
        <f>IF(F204="", "", IF(F204&gt;=85,"Highly Engaged",IF(F204&gt;=70,"Engaged",IF(F204&gt;=50,"Needs Improvement","At-Risk"))))</f>
        <v/>
      </c>
    </row>
    <row r="205" spans="6:7">
      <c r="F205" s="18" t="str">
        <f>IF(AND(C205&lt;&gt;"",D205&lt;&gt;"",E205&lt;&gt;""),C205*0.5+D205*0.3+E205*0.2,
 IF(AND(C205&lt;&gt;"",D205&lt;&gt;""),C205*0.625+D205*0.375,
 ""))</f>
        <v/>
      </c>
      <c r="G205" s="13" t="str">
        <f>IF(F205="", "", IF(F205&gt;=85,"Highly Engaged",IF(F205&gt;=70,"Engaged",IF(F205&gt;=50,"Needs Improvement","At-Risk"))))</f>
        <v/>
      </c>
    </row>
    <row r="206" spans="6:7">
      <c r="F206" s="18" t="str">
        <f>IF(AND(C206&lt;&gt;"",D206&lt;&gt;"",E206&lt;&gt;""),C206*0.5+D206*0.3+E206*0.2,
 IF(AND(C206&lt;&gt;"",D206&lt;&gt;""),C206*0.625+D206*0.375,
 ""))</f>
        <v/>
      </c>
      <c r="G206" s="13" t="str">
        <f>IF(F206="", "", IF(F206&gt;=85,"Highly Engaged",IF(F206&gt;=70,"Engaged",IF(F206&gt;=50,"Needs Improvement","At-Risk"))))</f>
        <v/>
      </c>
    </row>
    <row r="207" spans="6:7">
      <c r="F207" s="18" t="str">
        <f>IF(AND(C207&lt;&gt;"",D207&lt;&gt;"",E207&lt;&gt;""),C207*0.5+D207*0.3+E207*0.2,
 IF(AND(C207&lt;&gt;"",D207&lt;&gt;""),C207*0.625+D207*0.375,
 ""))</f>
        <v/>
      </c>
      <c r="G207" s="13" t="str">
        <f>IF(F207="", "", IF(F207&gt;=85,"Highly Engaged",IF(F207&gt;=70,"Engaged",IF(F207&gt;=50,"Needs Improvement","At-Risk"))))</f>
        <v/>
      </c>
    </row>
    <row r="208" spans="6:7">
      <c r="F208" s="18" t="str">
        <f>IF(AND(C208&lt;&gt;"",D208&lt;&gt;"",E208&lt;&gt;""),C208*0.5+D208*0.3+E208*0.2,
 IF(AND(C208&lt;&gt;"",D208&lt;&gt;""),C208*0.625+D208*0.375,
 ""))</f>
        <v/>
      </c>
      <c r="G208" s="13" t="str">
        <f>IF(F208="", "", IF(F208&gt;=85,"Highly Engaged",IF(F208&gt;=70,"Engaged",IF(F208&gt;=50,"Needs Improvement","At-Risk"))))</f>
        <v/>
      </c>
    </row>
    <row r="209" spans="6:7">
      <c r="F209" s="18" t="str">
        <f>IF(AND(C209&lt;&gt;"",D209&lt;&gt;"",E209&lt;&gt;""),C209*0.5+D209*0.3+E209*0.2,
 IF(AND(C209&lt;&gt;"",D209&lt;&gt;""),C209*0.625+D209*0.375,
 ""))</f>
        <v/>
      </c>
      <c r="G209" s="13" t="str">
        <f>IF(F209="", "", IF(F209&gt;=85,"Highly Engaged",IF(F209&gt;=70,"Engaged",IF(F209&gt;=50,"Needs Improvement","At-Risk"))))</f>
        <v/>
      </c>
    </row>
    <row r="210" spans="6:7">
      <c r="F210" s="18" t="str">
        <f>IF(AND(C210&lt;&gt;"",D210&lt;&gt;"",E210&lt;&gt;""),C210*0.5+D210*0.3+E210*0.2,
 IF(AND(C210&lt;&gt;"",D210&lt;&gt;""),C210*0.625+D210*0.375,
 ""))</f>
        <v/>
      </c>
      <c r="G210" s="13" t="str">
        <f>IF(F210="", "", IF(F210&gt;=85,"Highly Engaged",IF(F210&gt;=70,"Engaged",IF(F210&gt;=50,"Needs Improvement","At-Risk"))))</f>
        <v/>
      </c>
    </row>
    <row r="211" spans="6:7">
      <c r="F211" s="18" t="str">
        <f>IF(AND(C211&lt;&gt;"",D211&lt;&gt;"",E211&lt;&gt;""),C211*0.5+D211*0.3+E211*0.2,
 IF(AND(C211&lt;&gt;"",D211&lt;&gt;""),C211*0.625+D211*0.375,
 ""))</f>
        <v/>
      </c>
      <c r="G211" s="13" t="str">
        <f>IF(F211="", "", IF(F211&gt;=85,"Highly Engaged",IF(F211&gt;=70,"Engaged",IF(F211&gt;=50,"Needs Improvement","At-Risk"))))</f>
        <v/>
      </c>
    </row>
    <row r="212" spans="6:7">
      <c r="F212" s="18" t="str">
        <f>IF(AND(C212&lt;&gt;"",D212&lt;&gt;"",E212&lt;&gt;""),C212*0.5+D212*0.3+E212*0.2,
 IF(AND(C212&lt;&gt;"",D212&lt;&gt;""),C212*0.625+D212*0.375,
 ""))</f>
        <v/>
      </c>
      <c r="G212" s="13" t="str">
        <f>IF(F212="", "", IF(F212&gt;=85,"Highly Engaged",IF(F212&gt;=70,"Engaged",IF(F212&gt;=50,"Needs Improvement","At-Risk"))))</f>
        <v/>
      </c>
    </row>
    <row r="213" spans="6:7">
      <c r="F213" s="18" t="str">
        <f>IF(AND(C213&lt;&gt;"",D213&lt;&gt;"",E213&lt;&gt;""),C213*0.5+D213*0.3+E213*0.2,
 IF(AND(C213&lt;&gt;"",D213&lt;&gt;""),C213*0.625+D213*0.375,
 ""))</f>
        <v/>
      </c>
      <c r="G213" s="13" t="str">
        <f>IF(F213="", "", IF(F213&gt;=85,"Highly Engaged",IF(F213&gt;=70,"Engaged",IF(F213&gt;=50,"Needs Improvement","At-Risk"))))</f>
        <v/>
      </c>
    </row>
    <row r="214" spans="6:7">
      <c r="F214" s="18" t="str">
        <f>IF(AND(C214&lt;&gt;"",D214&lt;&gt;"",E214&lt;&gt;""),C214*0.5+D214*0.3+E214*0.2,
 IF(AND(C214&lt;&gt;"",D214&lt;&gt;""),C214*0.625+D214*0.375,
 ""))</f>
        <v/>
      </c>
      <c r="G214" s="13" t="str">
        <f>IF(F214="", "", IF(F214&gt;=85,"Highly Engaged",IF(F214&gt;=70,"Engaged",IF(F214&gt;=50,"Needs Improvement","At-Risk"))))</f>
        <v/>
      </c>
    </row>
    <row r="215" spans="6:7">
      <c r="F215" s="18" t="str">
        <f>IF(AND(C215&lt;&gt;"",D215&lt;&gt;"",E215&lt;&gt;""),C215*0.5+D215*0.3+E215*0.2,
 IF(AND(C215&lt;&gt;"",D215&lt;&gt;""),C215*0.625+D215*0.375,
 ""))</f>
        <v/>
      </c>
      <c r="G215" s="13" t="str">
        <f>IF(F215="", "", IF(F215&gt;=85,"Highly Engaged",IF(F215&gt;=70,"Engaged",IF(F215&gt;=50,"Needs Improvement","At-Risk"))))</f>
        <v/>
      </c>
    </row>
    <row r="216" spans="6:7">
      <c r="F216" s="18" t="str">
        <f>IF(AND(C216&lt;&gt;"",D216&lt;&gt;"",E216&lt;&gt;""),C216*0.5+D216*0.3+E216*0.2,
 IF(AND(C216&lt;&gt;"",D216&lt;&gt;""),C216*0.625+D216*0.375,
 ""))</f>
        <v/>
      </c>
      <c r="G216" s="13" t="str">
        <f>IF(F216="", "", IF(F216&gt;=85,"Highly Engaged",IF(F216&gt;=70,"Engaged",IF(F216&gt;=50,"Needs Improvement","At-Risk"))))</f>
        <v/>
      </c>
    </row>
    <row r="217" spans="6:7">
      <c r="F217" s="18" t="str">
        <f>IF(AND(C217&lt;&gt;"",D217&lt;&gt;"",E217&lt;&gt;""),C217*0.5+D217*0.3+E217*0.2,
 IF(AND(C217&lt;&gt;"",D217&lt;&gt;""),C217*0.625+D217*0.375,
 ""))</f>
        <v/>
      </c>
      <c r="G217" s="13" t="str">
        <f>IF(F217="", "", IF(F217&gt;=85,"Highly Engaged",IF(F217&gt;=70,"Engaged",IF(F217&gt;=50,"Needs Improvement","At-Risk"))))</f>
        <v/>
      </c>
    </row>
    <row r="218" spans="6:7">
      <c r="F218" s="18" t="str">
        <f>IF(AND(C218&lt;&gt;"",D218&lt;&gt;"",E218&lt;&gt;""),C218*0.5+D218*0.3+E218*0.2,
 IF(AND(C218&lt;&gt;"",D218&lt;&gt;""),C218*0.625+D218*0.375,
 ""))</f>
        <v/>
      </c>
      <c r="G218" s="13" t="str">
        <f>IF(F218="", "", IF(F218&gt;=85,"Highly Engaged",IF(F218&gt;=70,"Engaged",IF(F218&gt;=50,"Needs Improvement","At-Risk"))))</f>
        <v/>
      </c>
    </row>
    <row r="219" spans="6:7">
      <c r="F219" s="18" t="str">
        <f>IF(AND(C219&lt;&gt;"",D219&lt;&gt;"",E219&lt;&gt;""),C219*0.5+D219*0.3+E219*0.2,
 IF(AND(C219&lt;&gt;"",D219&lt;&gt;""),C219*0.625+D219*0.375,
 ""))</f>
        <v/>
      </c>
      <c r="G219" s="13" t="str">
        <f>IF(F219="", "", IF(F219&gt;=85,"Highly Engaged",IF(F219&gt;=70,"Engaged",IF(F219&gt;=50,"Needs Improvement","At-Risk"))))</f>
        <v/>
      </c>
    </row>
    <row r="220" spans="6:7">
      <c r="F220" s="18" t="str">
        <f>IF(AND(C220&lt;&gt;"",D220&lt;&gt;"",E220&lt;&gt;""),C220*0.5+D220*0.3+E220*0.2,
 IF(AND(C220&lt;&gt;"",D220&lt;&gt;""),C220*0.625+D220*0.375,
 ""))</f>
        <v/>
      </c>
      <c r="G220" s="13" t="str">
        <f>IF(F220="", "", IF(F220&gt;=85,"Highly Engaged",IF(F220&gt;=70,"Engaged",IF(F220&gt;=50,"Needs Improvement","At-Risk"))))</f>
        <v/>
      </c>
    </row>
    <row r="221" spans="6:7">
      <c r="F221" s="18" t="str">
        <f>IF(AND(C221&lt;&gt;"",D221&lt;&gt;"",E221&lt;&gt;""),C221*0.5+D221*0.3+E221*0.2,
 IF(AND(C221&lt;&gt;"",D221&lt;&gt;""),C221*0.625+D221*0.375,
 ""))</f>
        <v/>
      </c>
      <c r="G221" s="13" t="str">
        <f>IF(F221="", "", IF(F221&gt;=85,"Highly Engaged",IF(F221&gt;=70,"Engaged",IF(F221&gt;=50,"Needs Improvement","At-Risk"))))</f>
        <v/>
      </c>
    </row>
    <row r="222" spans="6:7">
      <c r="F222" s="18" t="str">
        <f>IF(AND(C222&lt;&gt;"",D222&lt;&gt;"",E222&lt;&gt;""),C222*0.5+D222*0.3+E222*0.2,
 IF(AND(C222&lt;&gt;"",D222&lt;&gt;""),C222*0.625+D222*0.375,
 ""))</f>
        <v/>
      </c>
      <c r="G222" s="13" t="str">
        <f>IF(F222="", "", IF(F222&gt;=85,"Highly Engaged",IF(F222&gt;=70,"Engaged",IF(F222&gt;=50,"Needs Improvement","At-Risk"))))</f>
        <v/>
      </c>
    </row>
    <row r="223" spans="6:7">
      <c r="F223" s="18" t="str">
        <f>IF(AND(C223&lt;&gt;"",D223&lt;&gt;"",E223&lt;&gt;""),C223*0.5+D223*0.3+E223*0.2,
 IF(AND(C223&lt;&gt;"",D223&lt;&gt;""),C223*0.625+D223*0.375,
 ""))</f>
        <v/>
      </c>
      <c r="G223" s="13" t="str">
        <f>IF(F223="", "", IF(F223&gt;=85,"Highly Engaged",IF(F223&gt;=70,"Engaged",IF(F223&gt;=50,"Needs Improvement","At-Risk"))))</f>
        <v/>
      </c>
    </row>
    <row r="224" spans="6:7">
      <c r="F224" s="18" t="str">
        <f>IF(AND(C224&lt;&gt;"",D224&lt;&gt;"",E224&lt;&gt;""),C224*0.5+D224*0.3+E224*0.2,
 IF(AND(C224&lt;&gt;"",D224&lt;&gt;""),C224*0.625+D224*0.375,
 ""))</f>
        <v/>
      </c>
      <c r="G224" s="13" t="str">
        <f>IF(F224="", "", IF(F224&gt;=85,"Highly Engaged",IF(F224&gt;=70,"Engaged",IF(F224&gt;=50,"Needs Improvement","At-Risk"))))</f>
        <v/>
      </c>
    </row>
    <row r="225" spans="6:7">
      <c r="F225" s="18" t="str">
        <f>IF(AND(C225&lt;&gt;"",D225&lt;&gt;"",E225&lt;&gt;""),C225*0.5+D225*0.3+E225*0.2,
 IF(AND(C225&lt;&gt;"",D225&lt;&gt;""),C225*0.625+D225*0.375,
 ""))</f>
        <v/>
      </c>
      <c r="G225" s="13" t="str">
        <f>IF(F225="", "", IF(F225&gt;=85,"Highly Engaged",IF(F225&gt;=70,"Engaged",IF(F225&gt;=50,"Needs Improvement","At-Risk"))))</f>
        <v/>
      </c>
    </row>
    <row r="226" spans="6:7">
      <c r="F226" s="18" t="str">
        <f>IF(AND(C226&lt;&gt;"",D226&lt;&gt;"",E226&lt;&gt;""),C226*0.5+D226*0.3+E226*0.2,
 IF(AND(C226&lt;&gt;"",D226&lt;&gt;""),C226*0.625+D226*0.375,
 ""))</f>
        <v/>
      </c>
      <c r="G226" s="13" t="str">
        <f>IF(F226="", "", IF(F226&gt;=85,"Highly Engaged",IF(F226&gt;=70,"Engaged",IF(F226&gt;=50,"Needs Improvement","At-Risk"))))</f>
        <v/>
      </c>
    </row>
    <row r="227" spans="6:7">
      <c r="F227" s="18" t="str">
        <f>IF(AND(C227&lt;&gt;"",D227&lt;&gt;"",E227&lt;&gt;""),C227*0.5+D227*0.3+E227*0.2,
 IF(AND(C227&lt;&gt;"",D227&lt;&gt;""),C227*0.625+D227*0.375,
 ""))</f>
        <v/>
      </c>
      <c r="G227" s="13" t="str">
        <f>IF(F227="", "", IF(F227&gt;=85,"Highly Engaged",IF(F227&gt;=70,"Engaged",IF(F227&gt;=50,"Needs Improvement","At-Risk"))))</f>
        <v/>
      </c>
    </row>
    <row r="228" spans="6:7">
      <c r="F228" s="18" t="str">
        <f>IF(AND(C228&lt;&gt;"",D228&lt;&gt;"",E228&lt;&gt;""),C228*0.5+D228*0.3+E228*0.2,
 IF(AND(C228&lt;&gt;"",D228&lt;&gt;""),C228*0.625+D228*0.375,
 ""))</f>
        <v/>
      </c>
      <c r="G228" s="13" t="str">
        <f>IF(F228="", "", IF(F228&gt;=85,"Highly Engaged",IF(F228&gt;=70,"Engaged",IF(F228&gt;=50,"Needs Improvement","At-Risk"))))</f>
        <v/>
      </c>
    </row>
    <row r="229" spans="6:7">
      <c r="F229" s="18" t="str">
        <f>IF(AND(C229&lt;&gt;"",D229&lt;&gt;"",E229&lt;&gt;""),C229*0.5+D229*0.3+E229*0.2,
 IF(AND(C229&lt;&gt;"",D229&lt;&gt;""),C229*0.625+D229*0.375,
 ""))</f>
        <v/>
      </c>
      <c r="G229" s="13" t="str">
        <f>IF(F229="", "", IF(F229&gt;=85,"Highly Engaged",IF(F229&gt;=70,"Engaged",IF(F229&gt;=50,"Needs Improvement","At-Risk"))))</f>
        <v/>
      </c>
    </row>
    <row r="230" spans="6:7">
      <c r="F230" s="18" t="str">
        <f>IF(AND(C230&lt;&gt;"",D230&lt;&gt;"",E230&lt;&gt;""),C230*0.5+D230*0.3+E230*0.2,
 IF(AND(C230&lt;&gt;"",D230&lt;&gt;""),C230*0.625+D230*0.375,
 ""))</f>
        <v/>
      </c>
      <c r="G230" s="13" t="str">
        <f>IF(F230="", "", IF(F230&gt;=85,"Highly Engaged",IF(F230&gt;=70,"Engaged",IF(F230&gt;=50,"Needs Improvement","At-Risk"))))</f>
        <v/>
      </c>
    </row>
    <row r="231" spans="6:7">
      <c r="F231" s="18" t="str">
        <f>IF(AND(C231&lt;&gt;"",D231&lt;&gt;"",E231&lt;&gt;""),C231*0.5+D231*0.3+E231*0.2,
 IF(AND(C231&lt;&gt;"",D231&lt;&gt;""),C231*0.625+D231*0.375,
 ""))</f>
        <v/>
      </c>
      <c r="G231" s="13" t="str">
        <f>IF(F231="", "", IF(F231&gt;=85,"Highly Engaged",IF(F231&gt;=70,"Engaged",IF(F231&gt;=50,"Needs Improvement","At-Risk"))))</f>
        <v/>
      </c>
    </row>
    <row r="232" spans="6:7">
      <c r="F232" s="18" t="str">
        <f>IF(AND(C232&lt;&gt;"",D232&lt;&gt;"",E232&lt;&gt;""),C232*0.5+D232*0.3+E232*0.2,
 IF(AND(C232&lt;&gt;"",D232&lt;&gt;""),C232*0.625+D232*0.375,
 ""))</f>
        <v/>
      </c>
      <c r="G232" s="13" t="str">
        <f>IF(F232="", "", IF(F232&gt;=85,"Highly Engaged",IF(F232&gt;=70,"Engaged",IF(F232&gt;=50,"Needs Improvement","At-Risk"))))</f>
        <v/>
      </c>
    </row>
    <row r="233" spans="6:7">
      <c r="F233" s="18" t="str">
        <f>IF(AND(C233&lt;&gt;"",D233&lt;&gt;"",E233&lt;&gt;""),C233*0.5+D233*0.3+E233*0.2,
 IF(AND(C233&lt;&gt;"",D233&lt;&gt;""),C233*0.625+D233*0.375,
 ""))</f>
        <v/>
      </c>
      <c r="G233" s="13" t="str">
        <f>IF(F233="", "", IF(F233&gt;=85,"Highly Engaged",IF(F233&gt;=70,"Engaged",IF(F233&gt;=50,"Needs Improvement","At-Risk"))))</f>
        <v/>
      </c>
    </row>
    <row r="234" spans="6:7">
      <c r="F234" s="18" t="str">
        <f>IF(AND(C234&lt;&gt;"",D234&lt;&gt;"",E234&lt;&gt;""),C234*0.5+D234*0.3+E234*0.2,
 IF(AND(C234&lt;&gt;"",D234&lt;&gt;""),C234*0.625+D234*0.375,
 ""))</f>
        <v/>
      </c>
      <c r="G234" s="13" t="str">
        <f>IF(F234="", "", IF(F234&gt;=85,"Highly Engaged",IF(F234&gt;=70,"Engaged",IF(F234&gt;=50,"Needs Improvement","At-Risk"))))</f>
        <v/>
      </c>
    </row>
    <row r="235" spans="6:7">
      <c r="F235" s="18" t="str">
        <f>IF(AND(C235&lt;&gt;"",D235&lt;&gt;"",E235&lt;&gt;""),C235*0.5+D235*0.3+E235*0.2,
 IF(AND(C235&lt;&gt;"",D235&lt;&gt;""),C235*0.625+D235*0.375,
 ""))</f>
        <v/>
      </c>
      <c r="G235" s="13" t="str">
        <f>IF(F235="", "", IF(F235&gt;=85,"Highly Engaged",IF(F235&gt;=70,"Engaged",IF(F235&gt;=50,"Needs Improvement","At-Risk"))))</f>
        <v/>
      </c>
    </row>
    <row r="236" spans="6:7">
      <c r="F236" s="18" t="str">
        <f>IF(AND(C236&lt;&gt;"",D236&lt;&gt;"",E236&lt;&gt;""),C236*0.5+D236*0.3+E236*0.2,
 IF(AND(C236&lt;&gt;"",D236&lt;&gt;""),C236*0.625+D236*0.375,
 ""))</f>
        <v/>
      </c>
      <c r="G236" s="13" t="str">
        <f>IF(F236="", "", IF(F236&gt;=85,"Highly Engaged",IF(F236&gt;=70,"Engaged",IF(F236&gt;=50,"Needs Improvement","At-Risk"))))</f>
        <v/>
      </c>
    </row>
    <row r="237" spans="6:7">
      <c r="F237" s="18" t="str">
        <f>IF(AND(C237&lt;&gt;"",D237&lt;&gt;"",E237&lt;&gt;""),C237*0.5+D237*0.3+E237*0.2,
 IF(AND(C237&lt;&gt;"",D237&lt;&gt;""),C237*0.625+D237*0.375,
 ""))</f>
        <v/>
      </c>
      <c r="G237" s="13" t="str">
        <f>IF(F237="", "", IF(F237&gt;=85,"Highly Engaged",IF(F237&gt;=70,"Engaged",IF(F237&gt;=50,"Needs Improvement","At-Risk"))))</f>
        <v/>
      </c>
    </row>
    <row r="238" spans="6:7">
      <c r="F238" s="18" t="str">
        <f>IF(AND(C238&lt;&gt;"",D238&lt;&gt;"",E238&lt;&gt;""),C238*0.5+D238*0.3+E238*0.2,
 IF(AND(C238&lt;&gt;"",D238&lt;&gt;""),C238*0.625+D238*0.375,
 ""))</f>
        <v/>
      </c>
      <c r="G238" s="13" t="str">
        <f>IF(F238="", "", IF(F238&gt;=85,"Highly Engaged",IF(F238&gt;=70,"Engaged",IF(F238&gt;=50,"Needs Improvement","At-Risk"))))</f>
        <v/>
      </c>
    </row>
    <row r="239" spans="6:7">
      <c r="F239" s="18" t="str">
        <f>IF(AND(C239&lt;&gt;"",D239&lt;&gt;"",E239&lt;&gt;""),C239*0.5+D239*0.3+E239*0.2,
 IF(AND(C239&lt;&gt;"",D239&lt;&gt;""),C239*0.625+D239*0.375,
 ""))</f>
        <v/>
      </c>
      <c r="G239" s="13" t="str">
        <f>IF(F239="", "", IF(F239&gt;=85,"Highly Engaged",IF(F239&gt;=70,"Engaged",IF(F239&gt;=50,"Needs Improvement","At-Risk"))))</f>
        <v/>
      </c>
    </row>
    <row r="240" spans="6:7">
      <c r="F240" s="18" t="str">
        <f>IF(AND(C240&lt;&gt;"",D240&lt;&gt;"",E240&lt;&gt;""),C240*0.5+D240*0.3+E240*0.2,
 IF(AND(C240&lt;&gt;"",D240&lt;&gt;""),C240*0.625+D240*0.375,
 ""))</f>
        <v/>
      </c>
      <c r="G240" s="13" t="str">
        <f>IF(F240="", "", IF(F240&gt;=85,"Highly Engaged",IF(F240&gt;=70,"Engaged",IF(F240&gt;=50,"Needs Improvement","At-Risk"))))</f>
        <v/>
      </c>
    </row>
    <row r="241" spans="6:7">
      <c r="F241" s="18" t="str">
        <f>IF(AND(C241&lt;&gt;"",D241&lt;&gt;"",E241&lt;&gt;""),C241*0.5+D241*0.3+E241*0.2,
 IF(AND(C241&lt;&gt;"",D241&lt;&gt;""),C241*0.625+D241*0.375,
 ""))</f>
        <v/>
      </c>
      <c r="G241" s="13" t="str">
        <f>IF(F241="", "", IF(F241&gt;=85,"Highly Engaged",IF(F241&gt;=70,"Engaged",IF(F241&gt;=50,"Needs Improvement","At-Risk"))))</f>
        <v/>
      </c>
    </row>
    <row r="242" spans="6:7">
      <c r="F242" s="18" t="str">
        <f>IF(AND(C242&lt;&gt;"",D242&lt;&gt;"",E242&lt;&gt;""),C242*0.5+D242*0.3+E242*0.2,
 IF(AND(C242&lt;&gt;"",D242&lt;&gt;""),C242*0.625+D242*0.375,
 ""))</f>
        <v/>
      </c>
      <c r="G242" s="13" t="str">
        <f>IF(F242="", "", IF(F242&gt;=85,"Highly Engaged",IF(F242&gt;=70,"Engaged",IF(F242&gt;=50,"Needs Improvement","At-Risk"))))</f>
        <v/>
      </c>
    </row>
    <row r="243" spans="6:7">
      <c r="F243" s="18" t="str">
        <f>IF(AND(C243&lt;&gt;"",D243&lt;&gt;"",E243&lt;&gt;""),C243*0.5+D243*0.3+E243*0.2,
 IF(AND(C243&lt;&gt;"",D243&lt;&gt;""),C243*0.625+D243*0.375,
 ""))</f>
        <v/>
      </c>
      <c r="G243" s="13" t="str">
        <f>IF(F243="", "", IF(F243&gt;=85,"Highly Engaged",IF(F243&gt;=70,"Engaged",IF(F243&gt;=50,"Needs Improvement","At-Risk"))))</f>
        <v/>
      </c>
    </row>
    <row r="244" spans="6:7">
      <c r="F244" s="18" t="str">
        <f>IF(AND(C244&lt;&gt;"",D244&lt;&gt;"",E244&lt;&gt;""),C244*0.5+D244*0.3+E244*0.2,
 IF(AND(C244&lt;&gt;"",D244&lt;&gt;""),C244*0.625+D244*0.375,
 ""))</f>
        <v/>
      </c>
      <c r="G244" s="13" t="str">
        <f>IF(F244="", "", IF(F244&gt;=85,"Highly Engaged",IF(F244&gt;=70,"Engaged",IF(F244&gt;=50,"Needs Improvement","At-Risk"))))</f>
        <v/>
      </c>
    </row>
    <row r="245" spans="6:7">
      <c r="F245" s="18" t="str">
        <f>IF(AND(C245&lt;&gt;"",D245&lt;&gt;"",E245&lt;&gt;""),C245*0.5+D245*0.3+E245*0.2,
 IF(AND(C245&lt;&gt;"",D245&lt;&gt;""),C245*0.625+D245*0.375,
 ""))</f>
        <v/>
      </c>
      <c r="G245" s="13" t="str">
        <f>IF(F245="", "", IF(F245&gt;=85,"Highly Engaged",IF(F245&gt;=70,"Engaged",IF(F245&gt;=50,"Needs Improvement","At-Risk"))))</f>
        <v/>
      </c>
    </row>
    <row r="246" spans="6:7">
      <c r="F246" s="18" t="str">
        <f>IF(AND(C246&lt;&gt;"",D246&lt;&gt;"",E246&lt;&gt;""),C246*0.5+D246*0.3+E246*0.2,
 IF(AND(C246&lt;&gt;"",D246&lt;&gt;""),C246*0.625+D246*0.375,
 ""))</f>
        <v/>
      </c>
      <c r="G246" s="13" t="str">
        <f>IF(F246="", "", IF(F246&gt;=85,"Highly Engaged",IF(F246&gt;=70,"Engaged",IF(F246&gt;=50,"Needs Improvement","At-Risk"))))</f>
        <v/>
      </c>
    </row>
    <row r="247" spans="6:7">
      <c r="F247" s="18" t="str">
        <f>IF(AND(C247&lt;&gt;"",D247&lt;&gt;"",E247&lt;&gt;""),C247*0.5+D247*0.3+E247*0.2,
 IF(AND(C247&lt;&gt;"",D247&lt;&gt;""),C247*0.625+D247*0.375,
 ""))</f>
        <v/>
      </c>
      <c r="G247" s="13" t="str">
        <f>IF(F247="", "", IF(F247&gt;=85,"Highly Engaged",IF(F247&gt;=70,"Engaged",IF(F247&gt;=50,"Needs Improvement","At-Risk"))))</f>
        <v/>
      </c>
    </row>
    <row r="248" spans="6:7">
      <c r="F248" s="18" t="str">
        <f>IF(AND(C248&lt;&gt;"",D248&lt;&gt;"",E248&lt;&gt;""),C248*0.5+D248*0.3+E248*0.2,
 IF(AND(C248&lt;&gt;"",D248&lt;&gt;""),C248*0.625+D248*0.375,
 ""))</f>
        <v/>
      </c>
      <c r="G248" s="13" t="str">
        <f>IF(F248="", "", IF(F248&gt;=85,"Highly Engaged",IF(F248&gt;=70,"Engaged",IF(F248&gt;=50,"Needs Improvement","At-Risk"))))</f>
        <v/>
      </c>
    </row>
    <row r="249" spans="6:7">
      <c r="F249" s="18" t="str">
        <f>IF(AND(C249&lt;&gt;"",D249&lt;&gt;"",E249&lt;&gt;""),C249*0.5+D249*0.3+E249*0.2,
 IF(AND(C249&lt;&gt;"",D249&lt;&gt;""),C249*0.625+D249*0.375,
 ""))</f>
        <v/>
      </c>
      <c r="G249" s="13" t="str">
        <f>IF(F249="", "", IF(F249&gt;=85,"Highly Engaged",IF(F249&gt;=70,"Engaged",IF(F249&gt;=50,"Needs Improvement","At-Risk"))))</f>
        <v/>
      </c>
    </row>
    <row r="250" spans="6:7">
      <c r="F250" s="18" t="str">
        <f>IF(AND(C250&lt;&gt;"",D250&lt;&gt;"",E250&lt;&gt;""),C250*0.5+D250*0.3+E250*0.2,
 IF(AND(C250&lt;&gt;"",D250&lt;&gt;""),C250*0.625+D250*0.375,
 ""))</f>
        <v/>
      </c>
      <c r="G250" s="13" t="str">
        <f>IF(F250="", "", IF(F250&gt;=85,"Highly Engaged",IF(F250&gt;=70,"Engaged",IF(F250&gt;=50,"Needs Improvement","At-Risk"))))</f>
        <v/>
      </c>
    </row>
    <row r="251" spans="6:7">
      <c r="F251" s="18" t="str">
        <f>IF(AND(C251&lt;&gt;"",D251&lt;&gt;"",E251&lt;&gt;""),C251*0.5+D251*0.3+E251*0.2,
 IF(AND(C251&lt;&gt;"",D251&lt;&gt;""),C251*0.625+D251*0.375,
 ""))</f>
        <v/>
      </c>
      <c r="G251" s="13" t="str">
        <f>IF(F251="", "", IF(F251&gt;=85,"Highly Engaged",IF(F251&gt;=70,"Engaged",IF(F251&gt;=50,"Needs Improvement","At-Risk"))))</f>
        <v/>
      </c>
    </row>
    <row r="252" spans="6:7">
      <c r="F252" s="18" t="str">
        <f>IF(AND(C252&lt;&gt;"",D252&lt;&gt;"",E252&lt;&gt;""),C252*0.5+D252*0.3+E252*0.2,
 IF(AND(C252&lt;&gt;"",D252&lt;&gt;""),C252*0.625+D252*0.375,
 ""))</f>
        <v/>
      </c>
      <c r="G252" s="13" t="str">
        <f>IF(F252="", "", IF(F252&gt;=85,"Highly Engaged",IF(F252&gt;=70,"Engaged",IF(F252&gt;=50,"Needs Improvement","At-Risk"))))</f>
        <v/>
      </c>
    </row>
    <row r="253" spans="6:7">
      <c r="F253" s="18" t="str">
        <f>IF(AND(C253&lt;&gt;"",D253&lt;&gt;"",E253&lt;&gt;""),C253*0.5+D253*0.3+E253*0.2,
 IF(AND(C253&lt;&gt;"",D253&lt;&gt;""),C253*0.625+D253*0.375,
 ""))</f>
        <v/>
      </c>
      <c r="G253" s="13" t="str">
        <f>IF(F253="", "", IF(F253&gt;=85,"Highly Engaged",IF(F253&gt;=70,"Engaged",IF(F253&gt;=50,"Needs Improvement","At-Risk"))))</f>
        <v/>
      </c>
    </row>
    <row r="254" spans="6:7">
      <c r="F254" s="18" t="str">
        <f>IF(AND(C254&lt;&gt;"",D254&lt;&gt;"",E254&lt;&gt;""),C254*0.5+D254*0.3+E254*0.2,
 IF(AND(C254&lt;&gt;"",D254&lt;&gt;""),C254*0.625+D254*0.375,
 ""))</f>
        <v/>
      </c>
      <c r="G254" s="13" t="str">
        <f>IF(F254="", "", IF(F254&gt;=85,"Highly Engaged",IF(F254&gt;=70,"Engaged",IF(F254&gt;=50,"Needs Improvement","At-Risk"))))</f>
        <v/>
      </c>
    </row>
    <row r="255" spans="6:7">
      <c r="F255" s="18" t="str">
        <f>IF(AND(C255&lt;&gt;"",D255&lt;&gt;"",E255&lt;&gt;""),C255*0.5+D255*0.3+E255*0.2,
 IF(AND(C255&lt;&gt;"",D255&lt;&gt;""),C255*0.625+D255*0.375,
 ""))</f>
        <v/>
      </c>
      <c r="G255" s="13" t="str">
        <f>IF(F255="", "", IF(F255&gt;=85,"Highly Engaged",IF(F255&gt;=70,"Engaged",IF(F255&gt;=50,"Needs Improvement","At-Risk"))))</f>
        <v/>
      </c>
    </row>
    <row r="256" spans="6:7">
      <c r="F256" s="18" t="str">
        <f>IF(AND(C256&lt;&gt;"",D256&lt;&gt;"",E256&lt;&gt;""),C256*0.5+D256*0.3+E256*0.2,
 IF(AND(C256&lt;&gt;"",D256&lt;&gt;""),C256*0.625+D256*0.375,
 ""))</f>
        <v/>
      </c>
      <c r="G256" s="13" t="str">
        <f>IF(F256="", "", IF(F256&gt;=85,"Highly Engaged",IF(F256&gt;=70,"Engaged",IF(F256&gt;=50,"Needs Improvement","At-Risk"))))</f>
        <v/>
      </c>
    </row>
    <row r="257" spans="6:7">
      <c r="F257" s="18" t="str">
        <f>IF(AND(C257&lt;&gt;"",D257&lt;&gt;"",E257&lt;&gt;""),C257*0.5+D257*0.3+E257*0.2,
 IF(AND(C257&lt;&gt;"",D257&lt;&gt;""),C257*0.625+D257*0.375,
 ""))</f>
        <v/>
      </c>
      <c r="G257" s="13" t="str">
        <f>IF(F257="", "", IF(F257&gt;=85,"Highly Engaged",IF(F257&gt;=70,"Engaged",IF(F257&gt;=50,"Needs Improvement","At-Risk"))))</f>
        <v/>
      </c>
    </row>
    <row r="258" spans="6:7">
      <c r="F258" s="18" t="str">
        <f>IF(AND(C258&lt;&gt;"",D258&lt;&gt;"",E258&lt;&gt;""),C258*0.5+D258*0.3+E258*0.2,
 IF(AND(C258&lt;&gt;"",D258&lt;&gt;""),C258*0.625+D258*0.375,
 ""))</f>
        <v/>
      </c>
      <c r="G258" s="13" t="str">
        <f>IF(F258="", "", IF(F258&gt;=85,"Highly Engaged",IF(F258&gt;=70,"Engaged",IF(F258&gt;=50,"Needs Improvement","At-Risk"))))</f>
        <v/>
      </c>
    </row>
    <row r="259" spans="6:7">
      <c r="F259" s="18" t="str">
        <f>IF(AND(C259&lt;&gt;"",D259&lt;&gt;"",E259&lt;&gt;""),C259*0.5+D259*0.3+E259*0.2,
 IF(AND(C259&lt;&gt;"",D259&lt;&gt;""),C259*0.625+D259*0.375,
 ""))</f>
        <v/>
      </c>
      <c r="G259" s="13" t="str">
        <f>IF(F259="", "", IF(F259&gt;=85,"Highly Engaged",IF(F259&gt;=70,"Engaged",IF(F259&gt;=50,"Needs Improvement","At-Risk"))))</f>
        <v/>
      </c>
    </row>
    <row r="260" spans="6:7">
      <c r="F260" s="18" t="str">
        <f>IF(AND(C260&lt;&gt;"",D260&lt;&gt;"",E260&lt;&gt;""),C260*0.5+D260*0.3+E260*0.2,
 IF(AND(C260&lt;&gt;"",D260&lt;&gt;""),C260*0.625+D260*0.375,
 ""))</f>
        <v/>
      </c>
      <c r="G260" s="13" t="str">
        <f>IF(F260="", "", IF(F260&gt;=85,"Highly Engaged",IF(F260&gt;=70,"Engaged",IF(F260&gt;=50,"Needs Improvement","At-Risk"))))</f>
        <v/>
      </c>
    </row>
    <row r="261" spans="6:7">
      <c r="F261" s="18" t="str">
        <f>IF(AND(C261&lt;&gt;"",D261&lt;&gt;"",E261&lt;&gt;""),C261*0.5+D261*0.3+E261*0.2,
 IF(AND(C261&lt;&gt;"",D261&lt;&gt;""),C261*0.625+D261*0.375,
 ""))</f>
        <v/>
      </c>
      <c r="G261" s="13" t="str">
        <f>IF(F261="", "", IF(F261&gt;=85,"Highly Engaged",IF(F261&gt;=70,"Engaged",IF(F261&gt;=50,"Needs Improvement","At-Risk"))))</f>
        <v/>
      </c>
    </row>
    <row r="262" spans="6:7">
      <c r="F262" s="18" t="str">
        <f>IF(AND(C262&lt;&gt;"",D262&lt;&gt;"",E262&lt;&gt;""),C262*0.5+D262*0.3+E262*0.2,
 IF(AND(C262&lt;&gt;"",D262&lt;&gt;""),C262*0.625+D262*0.375,
 ""))</f>
        <v/>
      </c>
      <c r="G262" s="13" t="str">
        <f>IF(F262="", "", IF(F262&gt;=85,"Highly Engaged",IF(F262&gt;=70,"Engaged",IF(F262&gt;=50,"Needs Improvement","At-Risk"))))</f>
        <v/>
      </c>
    </row>
    <row r="263" spans="6:7">
      <c r="F263" s="18" t="str">
        <f>IF(AND(C263&lt;&gt;"",D263&lt;&gt;"",E263&lt;&gt;""),C263*0.5+D263*0.3+E263*0.2,
 IF(AND(C263&lt;&gt;"",D263&lt;&gt;""),C263*0.625+D263*0.375,
 ""))</f>
        <v/>
      </c>
      <c r="G263" s="13" t="str">
        <f>IF(F263="", "", IF(F263&gt;=85,"Highly Engaged",IF(F263&gt;=70,"Engaged",IF(F263&gt;=50,"Needs Improvement","At-Risk"))))</f>
        <v/>
      </c>
    </row>
    <row r="264" spans="6:7">
      <c r="F264" s="18" t="str">
        <f>IF(AND(C264&lt;&gt;"",D264&lt;&gt;"",E264&lt;&gt;""),C264*0.5+D264*0.3+E264*0.2,
 IF(AND(C264&lt;&gt;"",D264&lt;&gt;""),C264*0.625+D264*0.375,
 ""))</f>
        <v/>
      </c>
      <c r="G264" s="13" t="str">
        <f>IF(F264="", "", IF(F264&gt;=85,"Highly Engaged",IF(F264&gt;=70,"Engaged",IF(F264&gt;=50,"Needs Improvement","At-Risk"))))</f>
        <v/>
      </c>
    </row>
    <row r="265" spans="6:7">
      <c r="F265" s="18" t="str">
        <f>IF(AND(C265&lt;&gt;"",D265&lt;&gt;"",E265&lt;&gt;""),C265*0.5+D265*0.3+E265*0.2,
 IF(AND(C265&lt;&gt;"",D265&lt;&gt;""),C265*0.625+D265*0.375,
 ""))</f>
        <v/>
      </c>
      <c r="G265" s="13" t="str">
        <f>IF(F265="", "", IF(F265&gt;=85,"Highly Engaged",IF(F265&gt;=70,"Engaged",IF(F265&gt;=50,"Needs Improvement","At-Risk"))))</f>
        <v/>
      </c>
    </row>
    <row r="266" spans="6:7">
      <c r="F266" s="18" t="str">
        <f>IF(AND(C266&lt;&gt;"",D266&lt;&gt;"",E266&lt;&gt;""),C266*0.5+D266*0.3+E266*0.2,
 IF(AND(C266&lt;&gt;"",D266&lt;&gt;""),C266*0.625+D266*0.375,
 ""))</f>
        <v/>
      </c>
      <c r="G266" s="13" t="str">
        <f>IF(F266="", "", IF(F266&gt;=85,"Highly Engaged",IF(F266&gt;=70,"Engaged",IF(F266&gt;=50,"Needs Improvement","At-Risk"))))</f>
        <v/>
      </c>
    </row>
    <row r="267" spans="6:7">
      <c r="F267" s="18" t="str">
        <f>IF(AND(C267&lt;&gt;"",D267&lt;&gt;"",E267&lt;&gt;""),C267*0.5+D267*0.3+E267*0.2,
 IF(AND(C267&lt;&gt;"",D267&lt;&gt;""),C267*0.625+D267*0.375,
 ""))</f>
        <v/>
      </c>
      <c r="G267" s="13" t="str">
        <f>IF(F267="", "", IF(F267&gt;=85,"Highly Engaged",IF(F267&gt;=70,"Engaged",IF(F267&gt;=50,"Needs Improvement","At-Risk"))))</f>
        <v/>
      </c>
    </row>
    <row r="268" spans="6:7">
      <c r="F268" s="18" t="str">
        <f>IF(AND(C268&lt;&gt;"",D268&lt;&gt;"",E268&lt;&gt;""),C268*0.5+D268*0.3+E268*0.2,
 IF(AND(C268&lt;&gt;"",D268&lt;&gt;""),C268*0.625+D268*0.375,
 ""))</f>
        <v/>
      </c>
      <c r="G268" s="13" t="str">
        <f>IF(F268="", "", IF(F268&gt;=85,"Highly Engaged",IF(F268&gt;=70,"Engaged",IF(F268&gt;=50,"Needs Improvement","At-Risk"))))</f>
        <v/>
      </c>
    </row>
    <row r="269" spans="6:7">
      <c r="F269" s="18" t="str">
        <f>IF(AND(C269&lt;&gt;"",D269&lt;&gt;"",E269&lt;&gt;""),C269*0.5+D269*0.3+E269*0.2,
 IF(AND(C269&lt;&gt;"",D269&lt;&gt;""),C269*0.625+D269*0.375,
 ""))</f>
        <v/>
      </c>
      <c r="G269" s="13" t="str">
        <f>IF(F269="", "", IF(F269&gt;=85,"Highly Engaged",IF(F269&gt;=70,"Engaged",IF(F269&gt;=50,"Needs Improvement","At-Risk"))))</f>
        <v/>
      </c>
    </row>
    <row r="270" spans="6:7">
      <c r="F270" s="18" t="str">
        <f>IF(AND(C270&lt;&gt;"",D270&lt;&gt;"",E270&lt;&gt;""),C270*0.5+D270*0.3+E270*0.2,
 IF(AND(C270&lt;&gt;"",D270&lt;&gt;""),C270*0.625+D270*0.375,
 ""))</f>
        <v/>
      </c>
      <c r="G270" s="13" t="str">
        <f>IF(F270="", "", IF(F270&gt;=85,"Highly Engaged",IF(F270&gt;=70,"Engaged",IF(F270&gt;=50,"Needs Improvement","At-Risk"))))</f>
        <v/>
      </c>
    </row>
    <row r="271" spans="6:7">
      <c r="F271" s="18" t="str">
        <f>IF(AND(C271&lt;&gt;"",D271&lt;&gt;"",E271&lt;&gt;""),C271*0.5+D271*0.3+E271*0.2,
 IF(AND(C271&lt;&gt;"",D271&lt;&gt;""),C271*0.625+D271*0.375,
 ""))</f>
        <v/>
      </c>
      <c r="G271" s="13" t="str">
        <f>IF(F271="", "", IF(F271&gt;=85,"Highly Engaged",IF(F271&gt;=70,"Engaged",IF(F271&gt;=50,"Needs Improvement","At-Risk"))))</f>
        <v/>
      </c>
    </row>
    <row r="272" spans="6:7">
      <c r="F272" s="18" t="str">
        <f>IF(AND(C272&lt;&gt;"",D272&lt;&gt;"",E272&lt;&gt;""),C272*0.5+D272*0.3+E272*0.2,
 IF(AND(C272&lt;&gt;"",D272&lt;&gt;""),C272*0.625+D272*0.375,
 ""))</f>
        <v/>
      </c>
      <c r="G272" s="13" t="str">
        <f>IF(F272="", "", IF(F272&gt;=85,"Highly Engaged",IF(F272&gt;=70,"Engaged",IF(F272&gt;=50,"Needs Improvement","At-Risk"))))</f>
        <v/>
      </c>
    </row>
    <row r="273" spans="6:7">
      <c r="F273" s="18" t="str">
        <f>IF(AND(C273&lt;&gt;"",D273&lt;&gt;"",E273&lt;&gt;""),C273*0.5+D273*0.3+E273*0.2,
 IF(AND(C273&lt;&gt;"",D273&lt;&gt;""),C273*0.625+D273*0.375,
 ""))</f>
        <v/>
      </c>
      <c r="G273" s="13" t="str">
        <f>IF(F273="", "", IF(F273&gt;=85,"Highly Engaged",IF(F273&gt;=70,"Engaged",IF(F273&gt;=50,"Needs Improvement","At-Risk"))))</f>
        <v/>
      </c>
    </row>
    <row r="274" spans="6:7">
      <c r="F274" s="18" t="str">
        <f>IF(AND(C274&lt;&gt;"",D274&lt;&gt;"",E274&lt;&gt;""),C274*0.5+D274*0.3+E274*0.2,
 IF(AND(C274&lt;&gt;"",D274&lt;&gt;""),C274*0.625+D274*0.375,
 ""))</f>
        <v/>
      </c>
      <c r="G274" s="13" t="str">
        <f>IF(F274="", "", IF(F274&gt;=85,"Highly Engaged",IF(F274&gt;=70,"Engaged",IF(F274&gt;=50,"Needs Improvement","At-Risk"))))</f>
        <v/>
      </c>
    </row>
    <row r="275" spans="6:7">
      <c r="F275" s="18" t="str">
        <f>IF(AND(C275&lt;&gt;"",D275&lt;&gt;"",E275&lt;&gt;""),C275*0.5+D275*0.3+E275*0.2,
 IF(AND(C275&lt;&gt;"",D275&lt;&gt;""),C275*0.625+D275*0.375,
 ""))</f>
        <v/>
      </c>
      <c r="G275" s="13" t="str">
        <f>IF(F275="", "", IF(F275&gt;=85,"Highly Engaged",IF(F275&gt;=70,"Engaged",IF(F275&gt;=50,"Needs Improvement","At-Risk"))))</f>
        <v/>
      </c>
    </row>
    <row r="276" spans="6:7">
      <c r="F276" s="18" t="str">
        <f>IF(AND(C276&lt;&gt;"",D276&lt;&gt;"",E276&lt;&gt;""),C276*0.5+D276*0.3+E276*0.2,
 IF(AND(C276&lt;&gt;"",D276&lt;&gt;""),C276*0.625+D276*0.375,
 ""))</f>
        <v/>
      </c>
      <c r="G276" s="13" t="str">
        <f>IF(F276="", "", IF(F276&gt;=85,"Highly Engaged",IF(F276&gt;=70,"Engaged",IF(F276&gt;=50,"Needs Improvement","At-Risk"))))</f>
        <v/>
      </c>
    </row>
    <row r="277" spans="6:7">
      <c r="F277" s="18" t="str">
        <f>IF(AND(C277&lt;&gt;"",D277&lt;&gt;"",E277&lt;&gt;""),C277*0.5+D277*0.3+E277*0.2,
 IF(AND(C277&lt;&gt;"",D277&lt;&gt;""),C277*0.625+D277*0.375,
 ""))</f>
        <v/>
      </c>
      <c r="G277" s="13" t="str">
        <f>IF(F277="", "", IF(F277&gt;=85,"Highly Engaged",IF(F277&gt;=70,"Engaged",IF(F277&gt;=50,"Needs Improvement","At-Risk"))))</f>
        <v/>
      </c>
    </row>
    <row r="278" spans="6:7">
      <c r="F278" s="18" t="str">
        <f>IF(AND(C278&lt;&gt;"",D278&lt;&gt;"",E278&lt;&gt;""),C278*0.5+D278*0.3+E278*0.2,
 IF(AND(C278&lt;&gt;"",D278&lt;&gt;""),C278*0.625+D278*0.375,
 ""))</f>
        <v/>
      </c>
      <c r="G278" s="13" t="str">
        <f>IF(F278="", "", IF(F278&gt;=85,"Highly Engaged",IF(F278&gt;=70,"Engaged",IF(F278&gt;=50,"Needs Improvement","At-Risk"))))</f>
        <v/>
      </c>
    </row>
    <row r="279" spans="6:7">
      <c r="F279" s="18" t="str">
        <f>IF(AND(C279&lt;&gt;"",D279&lt;&gt;"",E279&lt;&gt;""),C279*0.5+D279*0.3+E279*0.2,
 IF(AND(C279&lt;&gt;"",D279&lt;&gt;""),C279*0.625+D279*0.375,
 ""))</f>
        <v/>
      </c>
      <c r="G279" s="13" t="str">
        <f>IF(F279="", "", IF(F279&gt;=85,"Highly Engaged",IF(F279&gt;=70,"Engaged",IF(F279&gt;=50,"Needs Improvement","At-Risk"))))</f>
        <v/>
      </c>
    </row>
    <row r="280" spans="6:7">
      <c r="F280" s="18" t="str">
        <f>IF(AND(C280&lt;&gt;"",D280&lt;&gt;"",E280&lt;&gt;""),C280*0.5+D280*0.3+E280*0.2,
 IF(AND(C280&lt;&gt;"",D280&lt;&gt;""),C280*0.625+D280*0.375,
 ""))</f>
        <v/>
      </c>
      <c r="G280" s="13" t="str">
        <f>IF(F280="", "", IF(F280&gt;=85,"Highly Engaged",IF(F280&gt;=70,"Engaged",IF(F280&gt;=50,"Needs Improvement","At-Risk"))))</f>
        <v/>
      </c>
    </row>
    <row r="281" spans="6:7">
      <c r="F281" s="18" t="str">
        <f>IF(AND(C281&lt;&gt;"",D281&lt;&gt;"",E281&lt;&gt;""),C281*0.5+D281*0.3+E281*0.2,
 IF(AND(C281&lt;&gt;"",D281&lt;&gt;""),C281*0.625+D281*0.375,
 ""))</f>
        <v/>
      </c>
      <c r="G281" s="13" t="str">
        <f>IF(F281="", "", IF(F281&gt;=85,"Highly Engaged",IF(F281&gt;=70,"Engaged",IF(F281&gt;=50,"Needs Improvement","At-Risk"))))</f>
        <v/>
      </c>
    </row>
    <row r="282" spans="6:7">
      <c r="F282" s="18" t="str">
        <f>IF(AND(C282&lt;&gt;"",D282&lt;&gt;"",E282&lt;&gt;""),C282*0.5+D282*0.3+E282*0.2,
 IF(AND(C282&lt;&gt;"",D282&lt;&gt;""),C282*0.625+D282*0.375,
 ""))</f>
        <v/>
      </c>
      <c r="G282" s="13" t="str">
        <f>IF(F282="", "", IF(F282&gt;=85,"Highly Engaged",IF(F282&gt;=70,"Engaged",IF(F282&gt;=50,"Needs Improvement","At-Risk"))))</f>
        <v/>
      </c>
    </row>
    <row r="283" spans="6:7">
      <c r="F283" s="18" t="str">
        <f>IF(AND(C283&lt;&gt;"",D283&lt;&gt;"",E283&lt;&gt;""),C283*0.5+D283*0.3+E283*0.2,
 IF(AND(C283&lt;&gt;"",D283&lt;&gt;""),C283*0.625+D283*0.375,
 ""))</f>
        <v/>
      </c>
      <c r="G283" s="13" t="str">
        <f>IF(F283="", "", IF(F283&gt;=85,"Highly Engaged",IF(F283&gt;=70,"Engaged",IF(F283&gt;=50,"Needs Improvement","At-Risk"))))</f>
        <v/>
      </c>
    </row>
    <row r="284" spans="6:7">
      <c r="F284" s="18" t="str">
        <f>IF(AND(C284&lt;&gt;"",D284&lt;&gt;"",E284&lt;&gt;""),C284*0.5+D284*0.3+E284*0.2,
 IF(AND(C284&lt;&gt;"",D284&lt;&gt;""),C284*0.625+D284*0.375,
 ""))</f>
        <v/>
      </c>
      <c r="G284" s="13" t="str">
        <f>IF(F284="", "", IF(F284&gt;=85,"Highly Engaged",IF(F284&gt;=70,"Engaged",IF(F284&gt;=50,"Needs Improvement","At-Risk"))))</f>
        <v/>
      </c>
    </row>
    <row r="285" spans="6:7">
      <c r="F285" s="18" t="str">
        <f>IF(AND(C285&lt;&gt;"",D285&lt;&gt;"",E285&lt;&gt;""),C285*0.5+D285*0.3+E285*0.2,
 IF(AND(C285&lt;&gt;"",D285&lt;&gt;""),C285*0.625+D285*0.375,
 ""))</f>
        <v/>
      </c>
      <c r="G285" s="13" t="str">
        <f>IF(F285="", "", IF(F285&gt;=85,"Highly Engaged",IF(F285&gt;=70,"Engaged",IF(F285&gt;=50,"Needs Improvement","At-Risk"))))</f>
        <v/>
      </c>
    </row>
    <row r="286" spans="6:7">
      <c r="F286" s="18" t="str">
        <f>IF(AND(C286&lt;&gt;"",D286&lt;&gt;"",E286&lt;&gt;""),C286*0.5+D286*0.3+E286*0.2,
 IF(AND(C286&lt;&gt;"",D286&lt;&gt;""),C286*0.625+D286*0.375,
 ""))</f>
        <v/>
      </c>
      <c r="G286" s="13" t="str">
        <f>IF(F286="", "", IF(F286&gt;=85,"Highly Engaged",IF(F286&gt;=70,"Engaged",IF(F286&gt;=50,"Needs Improvement","At-Risk"))))</f>
        <v/>
      </c>
    </row>
    <row r="287" spans="6:7">
      <c r="F287" s="18" t="str">
        <f>IF(AND(C287&lt;&gt;"",D287&lt;&gt;"",E287&lt;&gt;""),C287*0.5+D287*0.3+E287*0.2,
 IF(AND(C287&lt;&gt;"",D287&lt;&gt;""),C287*0.625+D287*0.375,
 ""))</f>
        <v/>
      </c>
      <c r="G287" s="13" t="str">
        <f>IF(F287="", "", IF(F287&gt;=85,"Highly Engaged",IF(F287&gt;=70,"Engaged",IF(F287&gt;=50,"Needs Improvement","At-Risk"))))</f>
        <v/>
      </c>
    </row>
    <row r="288" spans="6:7">
      <c r="F288" s="18" t="str">
        <f>IF(AND(C288&lt;&gt;"",D288&lt;&gt;"",E288&lt;&gt;""),C288*0.5+D288*0.3+E288*0.2,
 IF(AND(C288&lt;&gt;"",D288&lt;&gt;""),C288*0.625+D288*0.375,
 ""))</f>
        <v/>
      </c>
      <c r="G288" s="13" t="str">
        <f>IF(F288="", "", IF(F288&gt;=85,"Highly Engaged",IF(F288&gt;=70,"Engaged",IF(F288&gt;=50,"Needs Improvement","At-Risk"))))</f>
        <v/>
      </c>
    </row>
    <row r="289" spans="6:7">
      <c r="F289" s="18" t="str">
        <f>IF(AND(C289&lt;&gt;"",D289&lt;&gt;"",E289&lt;&gt;""),C289*0.5+D289*0.3+E289*0.2,
 IF(AND(C289&lt;&gt;"",D289&lt;&gt;""),C289*0.625+D289*0.375,
 ""))</f>
        <v/>
      </c>
      <c r="G289" s="13" t="str">
        <f>IF(F289="", "", IF(F289&gt;=85,"Highly Engaged",IF(F289&gt;=70,"Engaged",IF(F289&gt;=50,"Needs Improvement","At-Risk"))))</f>
        <v/>
      </c>
    </row>
    <row r="290" spans="6:7">
      <c r="F290" s="18" t="str">
        <f>IF(AND(C290&lt;&gt;"",D290&lt;&gt;"",E290&lt;&gt;""),C290*0.5+D290*0.3+E290*0.2,
 IF(AND(C290&lt;&gt;"",D290&lt;&gt;""),C290*0.625+D290*0.375,
 ""))</f>
        <v/>
      </c>
      <c r="G290" s="13" t="str">
        <f>IF(F290="", "", IF(F290&gt;=85,"Highly Engaged",IF(F290&gt;=70,"Engaged",IF(F290&gt;=50,"Needs Improvement","At-Risk"))))</f>
        <v/>
      </c>
    </row>
    <row r="291" spans="6:7">
      <c r="F291" s="18" t="str">
        <f>IF(AND(C291&lt;&gt;"",D291&lt;&gt;"",E291&lt;&gt;""),C291*0.5+D291*0.3+E291*0.2,
 IF(AND(C291&lt;&gt;"",D291&lt;&gt;""),C291*0.625+D291*0.375,
 ""))</f>
        <v/>
      </c>
      <c r="G291" s="13" t="str">
        <f>IF(F291="", "", IF(F291&gt;=85,"Highly Engaged",IF(F291&gt;=70,"Engaged",IF(F291&gt;=50,"Needs Improvement","At-Risk"))))</f>
        <v/>
      </c>
    </row>
    <row r="292" spans="6:7">
      <c r="F292" s="18" t="str">
        <f>IF(AND(C292&lt;&gt;"",D292&lt;&gt;"",E292&lt;&gt;""),C292*0.5+D292*0.3+E292*0.2,
 IF(AND(C292&lt;&gt;"",D292&lt;&gt;""),C292*0.625+D292*0.375,
 ""))</f>
        <v/>
      </c>
      <c r="G292" s="13" t="str">
        <f>IF(F292="", "", IF(F292&gt;=85,"Highly Engaged",IF(F292&gt;=70,"Engaged",IF(F292&gt;=50,"Needs Improvement","At-Risk"))))</f>
        <v/>
      </c>
    </row>
    <row r="293" spans="6:7">
      <c r="F293" s="18" t="str">
        <f>IF(AND(C293&lt;&gt;"",D293&lt;&gt;"",E293&lt;&gt;""),C293*0.5+D293*0.3+E293*0.2,
 IF(AND(C293&lt;&gt;"",D293&lt;&gt;""),C293*0.625+D293*0.375,
 ""))</f>
        <v/>
      </c>
      <c r="G293" s="13" t="str">
        <f>IF(F293="", "", IF(F293&gt;=85,"Highly Engaged",IF(F293&gt;=70,"Engaged",IF(F293&gt;=50,"Needs Improvement","At-Risk"))))</f>
        <v/>
      </c>
    </row>
    <row r="294" spans="6:7">
      <c r="F294" s="18" t="str">
        <f>IF(AND(C294&lt;&gt;"",D294&lt;&gt;"",E294&lt;&gt;""),C294*0.5+D294*0.3+E294*0.2,
 IF(AND(C294&lt;&gt;"",D294&lt;&gt;""),C294*0.625+D294*0.375,
 ""))</f>
        <v/>
      </c>
      <c r="G294" s="13" t="str">
        <f>IF(F294="", "", IF(F294&gt;=85,"Highly Engaged",IF(F294&gt;=70,"Engaged",IF(F294&gt;=50,"Needs Improvement","At-Risk"))))</f>
        <v/>
      </c>
    </row>
    <row r="295" spans="6:7">
      <c r="F295" s="18" t="str">
        <f>IF(AND(C295&lt;&gt;"",D295&lt;&gt;"",E295&lt;&gt;""),C295*0.5+D295*0.3+E295*0.2,
 IF(AND(C295&lt;&gt;"",D295&lt;&gt;""),C295*0.625+D295*0.375,
 ""))</f>
        <v/>
      </c>
      <c r="G295" s="13" t="str">
        <f>IF(F295="", "", IF(F295&gt;=85,"Highly Engaged",IF(F295&gt;=70,"Engaged",IF(F295&gt;=50,"Needs Improvement","At-Risk"))))</f>
        <v/>
      </c>
    </row>
    <row r="296" spans="6:7">
      <c r="F296" s="18" t="str">
        <f>IF(AND(C296&lt;&gt;"",D296&lt;&gt;"",E296&lt;&gt;""),C296*0.5+D296*0.3+E296*0.2,
 IF(AND(C296&lt;&gt;"",D296&lt;&gt;""),C296*0.625+D296*0.375,
 ""))</f>
        <v/>
      </c>
      <c r="G296" s="13" t="str">
        <f>IF(F296="", "", IF(F296&gt;=85,"Highly Engaged",IF(F296&gt;=70,"Engaged",IF(F296&gt;=50,"Needs Improvement","At-Risk"))))</f>
        <v/>
      </c>
    </row>
    <row r="297" spans="6:7">
      <c r="F297" s="18" t="str">
        <f>IF(AND(C297&lt;&gt;"",D297&lt;&gt;"",E297&lt;&gt;""),C297*0.5+D297*0.3+E297*0.2,
 IF(AND(C297&lt;&gt;"",D297&lt;&gt;""),C297*0.625+D297*0.375,
 ""))</f>
        <v/>
      </c>
      <c r="G297" s="13" t="str">
        <f>IF(F297="", "", IF(F297&gt;=85,"Highly Engaged",IF(F297&gt;=70,"Engaged",IF(F297&gt;=50,"Needs Improvement","At-Risk"))))</f>
        <v/>
      </c>
    </row>
    <row r="298" spans="6:7">
      <c r="F298" s="18" t="str">
        <f>IF(AND(C298&lt;&gt;"",D298&lt;&gt;"",E298&lt;&gt;""),C298*0.5+D298*0.3+E298*0.2,
 IF(AND(C298&lt;&gt;"",D298&lt;&gt;""),C298*0.625+D298*0.375,
 ""))</f>
        <v/>
      </c>
      <c r="G298" s="13" t="str">
        <f>IF(F298="", "", IF(F298&gt;=85,"Highly Engaged",IF(F298&gt;=70,"Engaged",IF(F298&gt;=50,"Needs Improvement","At-Risk"))))</f>
        <v/>
      </c>
    </row>
    <row r="299" spans="6:7">
      <c r="F299" s="18" t="str">
        <f>IF(AND(C299&lt;&gt;"",D299&lt;&gt;"",E299&lt;&gt;""),C299*0.5+D299*0.3+E299*0.2,
 IF(AND(C299&lt;&gt;"",D299&lt;&gt;""),C299*0.625+D299*0.375,
 ""))</f>
        <v/>
      </c>
      <c r="G299" s="13" t="str">
        <f>IF(F299="", "", IF(F299&gt;=85,"Highly Engaged",IF(F299&gt;=70,"Engaged",IF(F299&gt;=50,"Needs Improvement","At-Risk"))))</f>
        <v/>
      </c>
    </row>
    <row r="300" spans="6:7">
      <c r="F300" s="18" t="str">
        <f>IF(AND(C300&lt;&gt;"",D300&lt;&gt;"",E300&lt;&gt;""),C300*0.5+D300*0.3+E300*0.2,
 IF(AND(C300&lt;&gt;"",D300&lt;&gt;""),C300*0.625+D300*0.375,
 ""))</f>
        <v/>
      </c>
      <c r="G300" s="13" t="str">
        <f>IF(F300="", "", IF(F300&gt;=85,"Highly Engaged",IF(F300&gt;=70,"Engaged",IF(F300&gt;=50,"Needs Improvement","At-Risk"))))</f>
        <v/>
      </c>
    </row>
    <row r="301" spans="6:7">
      <c r="F301" s="18" t="str">
        <f>IF(AND(C301&lt;&gt;"",D301&lt;&gt;"",E301&lt;&gt;""),C301*0.5+D301*0.3+E301*0.2,
 IF(AND(C301&lt;&gt;"",D301&lt;&gt;""),C301*0.625+D301*0.375,
 ""))</f>
        <v/>
      </c>
      <c r="G301" s="13" t="str">
        <f>IF(F301="", "", IF(F301&gt;=85,"Highly Engaged",IF(F301&gt;=70,"Engaged",IF(F301&gt;=50,"Needs Improvement","At-Risk"))))</f>
        <v/>
      </c>
    </row>
    <row r="302" spans="6:7">
      <c r="F302" s="18" t="str">
        <f>IF(AND(C302&lt;&gt;"",D302&lt;&gt;"",E302&lt;&gt;""),C302*0.5+D302*0.3+E302*0.2,
 IF(AND(C302&lt;&gt;"",D302&lt;&gt;""),C302*0.625+D302*0.375,
 ""))</f>
        <v/>
      </c>
      <c r="G302" s="13" t="str">
        <f>IF(F302="", "", IF(F302&gt;=85,"Highly Engaged",IF(F302&gt;=70,"Engaged",IF(F302&gt;=50,"Needs Improvement","At-Risk"))))</f>
        <v/>
      </c>
    </row>
    <row r="303" spans="6:7">
      <c r="F303" s="18" t="str">
        <f>IF(AND(C303&lt;&gt;"",D303&lt;&gt;"",E303&lt;&gt;""),C303*0.5+D303*0.3+E303*0.2,
 IF(AND(C303&lt;&gt;"",D303&lt;&gt;""),C303*0.625+D303*0.375,
 ""))</f>
        <v/>
      </c>
      <c r="G303" s="13" t="str">
        <f>IF(F303="", "", IF(F303&gt;=85,"Highly Engaged",IF(F303&gt;=70,"Engaged",IF(F303&gt;=50,"Needs Improvement","At-Risk"))))</f>
        <v/>
      </c>
    </row>
    <row r="304" spans="6:7">
      <c r="F304" s="18" t="str">
        <f>IF(AND(C304&lt;&gt;"",D304&lt;&gt;"",E304&lt;&gt;""),C304*0.5+D304*0.3+E304*0.2,
 IF(AND(C304&lt;&gt;"",D304&lt;&gt;""),C304*0.625+D304*0.375,
 ""))</f>
        <v/>
      </c>
      <c r="G304" s="13" t="str">
        <f>IF(F304="", "", IF(F304&gt;=85,"Highly Engaged",IF(F304&gt;=70,"Engaged",IF(F304&gt;=50,"Needs Improvement","At-Risk"))))</f>
        <v/>
      </c>
    </row>
    <row r="305" spans="6:7">
      <c r="F305" s="18" t="str">
        <f>IF(AND(C305&lt;&gt;"",D305&lt;&gt;"",E305&lt;&gt;""),C305*0.5+D305*0.3+E305*0.2,
 IF(AND(C305&lt;&gt;"",D305&lt;&gt;""),C305*0.625+D305*0.375,
 ""))</f>
        <v/>
      </c>
      <c r="G305" s="13" t="str">
        <f>IF(F305="", "", IF(F305&gt;=85,"Highly Engaged",IF(F305&gt;=70,"Engaged",IF(F305&gt;=50,"Needs Improvement","At-Risk"))))</f>
        <v/>
      </c>
    </row>
    <row r="306" spans="6:7">
      <c r="F306" s="18" t="str">
        <f>IF(AND(C306&lt;&gt;"",D306&lt;&gt;"",E306&lt;&gt;""),C306*0.5+D306*0.3+E306*0.2,
 IF(AND(C306&lt;&gt;"",D306&lt;&gt;""),C306*0.625+D306*0.375,
 ""))</f>
        <v/>
      </c>
      <c r="G306" s="13" t="str">
        <f>IF(F306="", "", IF(F306&gt;=85,"Highly Engaged",IF(F306&gt;=70,"Engaged",IF(F306&gt;=50,"Needs Improvement","At-Risk"))))</f>
        <v/>
      </c>
    </row>
    <row r="307" spans="6:7">
      <c r="F307" s="18" t="str">
        <f>IF(AND(C307&lt;&gt;"",D307&lt;&gt;"",E307&lt;&gt;""),C307*0.5+D307*0.3+E307*0.2,
 IF(AND(C307&lt;&gt;"",D307&lt;&gt;""),C307*0.625+D307*0.375,
 ""))</f>
        <v/>
      </c>
      <c r="G307" s="13" t="str">
        <f>IF(F307="", "", IF(F307&gt;=85,"Highly Engaged",IF(F307&gt;=70,"Engaged",IF(F307&gt;=50,"Needs Improvement","At-Risk"))))</f>
        <v/>
      </c>
    </row>
    <row r="308" spans="6:7">
      <c r="F308" s="18" t="str">
        <f>IF(AND(C308&lt;&gt;"",D308&lt;&gt;"",E308&lt;&gt;""),C308*0.5+D308*0.3+E308*0.2,
 IF(AND(C308&lt;&gt;"",D308&lt;&gt;""),C308*0.625+D308*0.375,
 ""))</f>
        <v/>
      </c>
      <c r="G308" s="13" t="str">
        <f>IF(F308="", "", IF(F308&gt;=85,"Highly Engaged",IF(F308&gt;=70,"Engaged",IF(F308&gt;=50,"Needs Improvement","At-Risk"))))</f>
        <v/>
      </c>
    </row>
    <row r="309" spans="6:7">
      <c r="F309" s="18" t="str">
        <f>IF(AND(C309&lt;&gt;"",D309&lt;&gt;"",E309&lt;&gt;""),C309*0.5+D309*0.3+E309*0.2,
 IF(AND(C309&lt;&gt;"",D309&lt;&gt;""),C309*0.625+D309*0.375,
 ""))</f>
        <v/>
      </c>
      <c r="G309" s="13" t="str">
        <f>IF(F309="", "", IF(F309&gt;=85,"Highly Engaged",IF(F309&gt;=70,"Engaged",IF(F309&gt;=50,"Needs Improvement","At-Risk"))))</f>
        <v/>
      </c>
    </row>
    <row r="310" spans="6:7">
      <c r="F310" s="18" t="str">
        <f>IF(AND(C310&lt;&gt;"",D310&lt;&gt;"",E310&lt;&gt;""),C310*0.5+D310*0.3+E310*0.2,
 IF(AND(C310&lt;&gt;"",D310&lt;&gt;""),C310*0.625+D310*0.375,
 ""))</f>
        <v/>
      </c>
      <c r="G310" s="13" t="str">
        <f>IF(F310="", "", IF(F310&gt;=85,"Highly Engaged",IF(F310&gt;=70,"Engaged",IF(F310&gt;=50,"Needs Improvement","At-Risk"))))</f>
        <v/>
      </c>
    </row>
    <row r="311" spans="6:7">
      <c r="F311" s="18" t="str">
        <f>IF(AND(C311&lt;&gt;"",D311&lt;&gt;"",E311&lt;&gt;""),C311*0.5+D311*0.3+E311*0.2,
 IF(AND(C311&lt;&gt;"",D311&lt;&gt;""),C311*0.625+D311*0.375,
 ""))</f>
        <v/>
      </c>
      <c r="G311" s="13" t="str">
        <f>IF(F311="", "", IF(F311&gt;=85,"Highly Engaged",IF(F311&gt;=70,"Engaged",IF(F311&gt;=50,"Needs Improvement","At-Risk"))))</f>
        <v/>
      </c>
    </row>
    <row r="312" spans="6:7">
      <c r="F312" s="18" t="str">
        <f>IF(AND(C312&lt;&gt;"",D312&lt;&gt;"",E312&lt;&gt;""),C312*0.5+D312*0.3+E312*0.2,
 IF(AND(C312&lt;&gt;"",D312&lt;&gt;""),C312*0.625+D312*0.375,
 ""))</f>
        <v/>
      </c>
      <c r="G312" s="13" t="str">
        <f>IF(F312="", "", IF(F312&gt;=85,"Highly Engaged",IF(F312&gt;=70,"Engaged",IF(F312&gt;=50,"Needs Improvement","At-Risk"))))</f>
        <v/>
      </c>
    </row>
    <row r="313" spans="6:7">
      <c r="F313" s="18" t="str">
        <f>IF(AND(C313&lt;&gt;"",D313&lt;&gt;"",E313&lt;&gt;""),C313*0.5+D313*0.3+E313*0.2,
 IF(AND(C313&lt;&gt;"",D313&lt;&gt;""),C313*0.625+D313*0.375,
 ""))</f>
        <v/>
      </c>
      <c r="G313" s="13" t="str">
        <f>IF(F313="", "", IF(F313&gt;=85,"Highly Engaged",IF(F313&gt;=70,"Engaged",IF(F313&gt;=50,"Needs Improvement","At-Risk"))))</f>
        <v/>
      </c>
    </row>
    <row r="314" spans="6:7">
      <c r="F314" s="18" t="str">
        <f>IF(AND(C314&lt;&gt;"",D314&lt;&gt;"",E314&lt;&gt;""),C314*0.5+D314*0.3+E314*0.2,
 IF(AND(C314&lt;&gt;"",D314&lt;&gt;""),C314*0.625+D314*0.375,
 ""))</f>
        <v/>
      </c>
      <c r="G314" s="13" t="str">
        <f>IF(F314="", "", IF(F314&gt;=85,"Highly Engaged",IF(F314&gt;=70,"Engaged",IF(F314&gt;=50,"Needs Improvement","At-Risk"))))</f>
        <v/>
      </c>
    </row>
    <row r="315" spans="6:7">
      <c r="F315" s="18" t="str">
        <f>IF(AND(C315&lt;&gt;"",D315&lt;&gt;"",E315&lt;&gt;""),C315*0.5+D315*0.3+E315*0.2,
 IF(AND(C315&lt;&gt;"",D315&lt;&gt;""),C315*0.625+D315*0.375,
 ""))</f>
        <v/>
      </c>
      <c r="G315" s="13" t="str">
        <f>IF(F315="", "", IF(F315&gt;=85,"Highly Engaged",IF(F315&gt;=70,"Engaged",IF(F315&gt;=50,"Needs Improvement","At-Risk"))))</f>
        <v/>
      </c>
    </row>
    <row r="316" spans="6:7">
      <c r="F316" s="18" t="str">
        <f>IF(AND(C316&lt;&gt;"",D316&lt;&gt;"",E316&lt;&gt;""),C316*0.5+D316*0.3+E316*0.2,
 IF(AND(C316&lt;&gt;"",D316&lt;&gt;""),C316*0.625+D316*0.375,
 ""))</f>
        <v/>
      </c>
      <c r="G316" s="13" t="str">
        <f>IF(F316="", "", IF(F316&gt;=85,"Highly Engaged",IF(F316&gt;=70,"Engaged",IF(F316&gt;=50,"Needs Improvement","At-Risk"))))</f>
        <v/>
      </c>
    </row>
    <row r="317" spans="6:7">
      <c r="F317" s="18" t="str">
        <f>IF(AND(C317&lt;&gt;"",D317&lt;&gt;"",E317&lt;&gt;""),C317*0.5+D317*0.3+E317*0.2,
 IF(AND(C317&lt;&gt;"",D317&lt;&gt;""),C317*0.625+D317*0.375,
 ""))</f>
        <v/>
      </c>
      <c r="G317" s="13" t="str">
        <f>IF(F317="", "", IF(F317&gt;=85,"Highly Engaged",IF(F317&gt;=70,"Engaged",IF(F317&gt;=50,"Needs Improvement","At-Risk"))))</f>
        <v/>
      </c>
    </row>
    <row r="318" spans="6:7">
      <c r="F318" s="18" t="str">
        <f>IF(AND(C318&lt;&gt;"",D318&lt;&gt;"",E318&lt;&gt;""),C318*0.5+D318*0.3+E318*0.2,
 IF(AND(C318&lt;&gt;"",D318&lt;&gt;""),C318*0.625+D318*0.375,
 ""))</f>
        <v/>
      </c>
      <c r="G318" s="13" t="str">
        <f>IF(F318="", "", IF(F318&gt;=85,"Highly Engaged",IF(F318&gt;=70,"Engaged",IF(F318&gt;=50,"Needs Improvement","At-Risk"))))</f>
        <v/>
      </c>
    </row>
    <row r="319" spans="6:7">
      <c r="F319" s="18" t="str">
        <f>IF(AND(C319&lt;&gt;"",D319&lt;&gt;"",E319&lt;&gt;""),C319*0.5+D319*0.3+E319*0.2,
 IF(AND(C319&lt;&gt;"",D319&lt;&gt;""),C319*0.625+D319*0.375,
 ""))</f>
        <v/>
      </c>
      <c r="G319" s="13" t="str">
        <f>IF(F319="", "", IF(F319&gt;=85,"Highly Engaged",IF(F319&gt;=70,"Engaged",IF(F319&gt;=50,"Needs Improvement","At-Risk"))))</f>
        <v/>
      </c>
    </row>
    <row r="320" spans="6:7">
      <c r="F320" s="18" t="str">
        <f>IF(AND(C320&lt;&gt;"",D320&lt;&gt;"",E320&lt;&gt;""),C320*0.5+D320*0.3+E320*0.2,
 IF(AND(C320&lt;&gt;"",D320&lt;&gt;""),C320*0.625+D320*0.375,
 ""))</f>
        <v/>
      </c>
      <c r="G320" s="13" t="str">
        <f>IF(F320="", "", IF(F320&gt;=85,"Highly Engaged",IF(F320&gt;=70,"Engaged",IF(F320&gt;=50,"Needs Improvement","At-Risk"))))</f>
        <v/>
      </c>
    </row>
    <row r="321" spans="6:7">
      <c r="F321" s="18" t="str">
        <f>IF(AND(C321&lt;&gt;"",D321&lt;&gt;"",E321&lt;&gt;""),C321*0.5+D321*0.3+E321*0.2,
 IF(AND(C321&lt;&gt;"",D321&lt;&gt;""),C321*0.625+D321*0.375,
 ""))</f>
        <v/>
      </c>
      <c r="G321" s="13" t="str">
        <f>IF(F321="", "", IF(F321&gt;=85,"Highly Engaged",IF(F321&gt;=70,"Engaged",IF(F321&gt;=50,"Needs Improvement","At-Risk"))))</f>
        <v/>
      </c>
    </row>
    <row r="322" spans="6:7">
      <c r="F322" s="18" t="str">
        <f>IF(AND(C322&lt;&gt;"",D322&lt;&gt;"",E322&lt;&gt;""),C322*0.5+D322*0.3+E322*0.2,
 IF(AND(C322&lt;&gt;"",D322&lt;&gt;""),C322*0.625+D322*0.375,
 ""))</f>
        <v/>
      </c>
      <c r="G322" s="13" t="str">
        <f>IF(F322="", "", IF(F322&gt;=85,"Highly Engaged",IF(F322&gt;=70,"Engaged",IF(F322&gt;=50,"Needs Improvement","At-Risk"))))</f>
        <v/>
      </c>
    </row>
    <row r="323" spans="6:7">
      <c r="F323" s="18" t="str">
        <f>IF(AND(C323&lt;&gt;"",D323&lt;&gt;"",E323&lt;&gt;""),C323*0.5+D323*0.3+E323*0.2,
 IF(AND(C323&lt;&gt;"",D323&lt;&gt;""),C323*0.625+D323*0.375,
 ""))</f>
        <v/>
      </c>
      <c r="G323" s="13" t="str">
        <f>IF(F323="", "", IF(F323&gt;=85,"Highly Engaged",IF(F323&gt;=70,"Engaged",IF(F323&gt;=50,"Needs Improvement","At-Risk"))))</f>
        <v/>
      </c>
    </row>
    <row r="324" spans="6:7">
      <c r="F324" s="18" t="str">
        <f>IF(AND(C324&lt;&gt;"",D324&lt;&gt;"",E324&lt;&gt;""),C324*0.5+D324*0.3+E324*0.2,
 IF(AND(C324&lt;&gt;"",D324&lt;&gt;""),C324*0.625+D324*0.375,
 ""))</f>
        <v/>
      </c>
      <c r="G324" s="13" t="str">
        <f>IF(F324="", "", IF(F324&gt;=85,"Highly Engaged",IF(F324&gt;=70,"Engaged",IF(F324&gt;=50,"Needs Improvement","At-Risk"))))</f>
        <v/>
      </c>
    </row>
    <row r="325" spans="6:7">
      <c r="F325" s="18" t="str">
        <f>IF(AND(C325&lt;&gt;"",D325&lt;&gt;"",E325&lt;&gt;""),C325*0.5+D325*0.3+E325*0.2,
 IF(AND(C325&lt;&gt;"",D325&lt;&gt;""),C325*0.625+D325*0.375,
 ""))</f>
        <v/>
      </c>
      <c r="G325" s="13" t="str">
        <f>IF(F325="", "", IF(F325&gt;=85,"Highly Engaged",IF(F325&gt;=70,"Engaged",IF(F325&gt;=50,"Needs Improvement","At-Risk"))))</f>
        <v/>
      </c>
    </row>
    <row r="326" spans="6:7">
      <c r="F326" s="18" t="str">
        <f>IF(AND(C326&lt;&gt;"",D326&lt;&gt;"",E326&lt;&gt;""),C326*0.5+D326*0.3+E326*0.2,
 IF(AND(C326&lt;&gt;"",D326&lt;&gt;""),C326*0.625+D326*0.375,
 ""))</f>
        <v/>
      </c>
      <c r="G326" s="13" t="str">
        <f>IF(F326="", "", IF(F326&gt;=85,"Highly Engaged",IF(F326&gt;=70,"Engaged",IF(F326&gt;=50,"Needs Improvement","At-Risk"))))</f>
        <v/>
      </c>
    </row>
    <row r="327" spans="6:7">
      <c r="F327" s="18" t="str">
        <f>IF(AND(C327&lt;&gt;"",D327&lt;&gt;"",E327&lt;&gt;""),C327*0.5+D327*0.3+E327*0.2,
 IF(AND(C327&lt;&gt;"",D327&lt;&gt;""),C327*0.625+D327*0.375,
 ""))</f>
        <v/>
      </c>
      <c r="G327" s="13" t="str">
        <f>IF(F327="", "", IF(F327&gt;=85,"Highly Engaged",IF(F327&gt;=70,"Engaged",IF(F327&gt;=50,"Needs Improvement","At-Risk"))))</f>
        <v/>
      </c>
    </row>
    <row r="328" spans="6:7">
      <c r="F328" s="18" t="str">
        <f>IF(AND(C328&lt;&gt;"",D328&lt;&gt;"",E328&lt;&gt;""),C328*0.5+D328*0.3+E328*0.2,
 IF(AND(C328&lt;&gt;"",D328&lt;&gt;""),C328*0.625+D328*0.375,
 ""))</f>
        <v/>
      </c>
      <c r="G328" s="13" t="str">
        <f>IF(F328="", "", IF(F328&gt;=85,"Highly Engaged",IF(F328&gt;=70,"Engaged",IF(F328&gt;=50,"Needs Improvement","At-Risk"))))</f>
        <v/>
      </c>
    </row>
    <row r="329" spans="6:7">
      <c r="F329" s="18" t="str">
        <f>IF(AND(C329&lt;&gt;"",D329&lt;&gt;"",E329&lt;&gt;""),C329*0.5+D329*0.3+E329*0.2,
 IF(AND(C329&lt;&gt;"",D329&lt;&gt;""),C329*0.625+D329*0.375,
 ""))</f>
        <v/>
      </c>
      <c r="G329" s="13" t="str">
        <f>IF(F329="", "", IF(F329&gt;=85,"Highly Engaged",IF(F329&gt;=70,"Engaged",IF(F329&gt;=50,"Needs Improvement","At-Risk"))))</f>
        <v/>
      </c>
    </row>
    <row r="330" spans="6:7">
      <c r="F330" s="18" t="str">
        <f>IF(AND(C330&lt;&gt;"",D330&lt;&gt;"",E330&lt;&gt;""),C330*0.5+D330*0.3+E330*0.2,
 IF(AND(C330&lt;&gt;"",D330&lt;&gt;""),C330*0.625+D330*0.375,
 ""))</f>
        <v/>
      </c>
      <c r="G330" s="13" t="str">
        <f>IF(F330="", "", IF(F330&gt;=85,"Highly Engaged",IF(F330&gt;=70,"Engaged",IF(F330&gt;=50,"Needs Improvement","At-Risk"))))</f>
        <v/>
      </c>
    </row>
    <row r="331" spans="6:7">
      <c r="F331" s="18" t="str">
        <f>IF(AND(C331&lt;&gt;"",D331&lt;&gt;"",E331&lt;&gt;""),C331*0.5+D331*0.3+E331*0.2,
 IF(AND(C331&lt;&gt;"",D331&lt;&gt;""),C331*0.625+D331*0.375,
 ""))</f>
        <v/>
      </c>
      <c r="G331" s="13" t="str">
        <f>IF(F331="", "", IF(F331&gt;=85,"Highly Engaged",IF(F331&gt;=70,"Engaged",IF(F331&gt;=50,"Needs Improvement","At-Risk"))))</f>
        <v/>
      </c>
    </row>
    <row r="332" spans="6:7">
      <c r="F332" s="18" t="str">
        <f>IF(AND(C332&lt;&gt;"",D332&lt;&gt;"",E332&lt;&gt;""),C332*0.5+D332*0.3+E332*0.2,
 IF(AND(C332&lt;&gt;"",D332&lt;&gt;""),C332*0.625+D332*0.375,
 ""))</f>
        <v/>
      </c>
      <c r="G332" s="13" t="str">
        <f>IF(F332="", "", IF(F332&gt;=85,"Highly Engaged",IF(F332&gt;=70,"Engaged",IF(F332&gt;=50,"Needs Improvement","At-Risk"))))</f>
        <v/>
      </c>
    </row>
    <row r="333" spans="6:7">
      <c r="F333" s="18" t="str">
        <f>IF(AND(C333&lt;&gt;"",D333&lt;&gt;"",E333&lt;&gt;""),C333*0.5+D333*0.3+E333*0.2,
 IF(AND(C333&lt;&gt;"",D333&lt;&gt;""),C333*0.625+D333*0.375,
 ""))</f>
        <v/>
      </c>
      <c r="G333" s="13" t="str">
        <f>IF(F333="", "", IF(F333&gt;=85,"Highly Engaged",IF(F333&gt;=70,"Engaged",IF(F333&gt;=50,"Needs Improvement","At-Risk"))))</f>
        <v/>
      </c>
    </row>
    <row r="334" spans="6:7">
      <c r="F334" s="18" t="str">
        <f>IF(AND(C334&lt;&gt;"",D334&lt;&gt;"",E334&lt;&gt;""),C334*0.5+D334*0.3+E334*0.2,
 IF(AND(C334&lt;&gt;"",D334&lt;&gt;""),C334*0.625+D334*0.375,
 ""))</f>
        <v/>
      </c>
      <c r="G334" s="13" t="str">
        <f>IF(F334="", "", IF(F334&gt;=85,"Highly Engaged",IF(F334&gt;=70,"Engaged",IF(F334&gt;=50,"Needs Improvement","At-Risk"))))</f>
        <v/>
      </c>
    </row>
    <row r="335" spans="6:7">
      <c r="F335" s="18" t="str">
        <f>IF(AND(C335&lt;&gt;"",D335&lt;&gt;"",E335&lt;&gt;""),C335*0.5+D335*0.3+E335*0.2,
 IF(AND(C335&lt;&gt;"",D335&lt;&gt;""),C335*0.625+D335*0.375,
 ""))</f>
        <v/>
      </c>
      <c r="G335" s="13" t="str">
        <f>IF(F335="", "", IF(F335&gt;=85,"Highly Engaged",IF(F335&gt;=70,"Engaged",IF(F335&gt;=50,"Needs Improvement","At-Risk"))))</f>
        <v/>
      </c>
    </row>
    <row r="336" spans="6:7">
      <c r="F336" s="18" t="str">
        <f>IF(AND(C336&lt;&gt;"",D336&lt;&gt;"",E336&lt;&gt;""),C336*0.5+D336*0.3+E336*0.2,
 IF(AND(C336&lt;&gt;"",D336&lt;&gt;""),C336*0.625+D336*0.375,
 ""))</f>
        <v/>
      </c>
      <c r="G336" s="13" t="str">
        <f>IF(F336="", "", IF(F336&gt;=85,"Highly Engaged",IF(F336&gt;=70,"Engaged",IF(F336&gt;=50,"Needs Improvement","At-Risk"))))</f>
        <v/>
      </c>
    </row>
    <row r="337" spans="6:7">
      <c r="F337" s="18" t="str">
        <f>IF(AND(C337&lt;&gt;"",D337&lt;&gt;"",E337&lt;&gt;""),C337*0.5+D337*0.3+E337*0.2,
 IF(AND(C337&lt;&gt;"",D337&lt;&gt;""),C337*0.625+D337*0.375,
 ""))</f>
        <v/>
      </c>
      <c r="G337" s="13" t="str">
        <f>IF(F337="", "", IF(F337&gt;=85,"Highly Engaged",IF(F337&gt;=70,"Engaged",IF(F337&gt;=50,"Needs Improvement","At-Risk"))))</f>
        <v/>
      </c>
    </row>
    <row r="338" spans="6:7">
      <c r="F338" s="18" t="str">
        <f>IF(AND(C338&lt;&gt;"",D338&lt;&gt;"",E338&lt;&gt;""),C338*0.5+D338*0.3+E338*0.2,
 IF(AND(C338&lt;&gt;"",D338&lt;&gt;""),C338*0.625+D338*0.375,
 ""))</f>
        <v/>
      </c>
      <c r="G338" s="13" t="str">
        <f>IF(F338="", "", IF(F338&gt;=85,"Highly Engaged",IF(F338&gt;=70,"Engaged",IF(F338&gt;=50,"Needs Improvement","At-Risk"))))</f>
        <v/>
      </c>
    </row>
    <row r="339" spans="6:7">
      <c r="F339" s="18" t="str">
        <f>IF(AND(C339&lt;&gt;"",D339&lt;&gt;"",E339&lt;&gt;""),C339*0.5+D339*0.3+E339*0.2,
 IF(AND(C339&lt;&gt;"",D339&lt;&gt;""),C339*0.625+D339*0.375,
 ""))</f>
        <v/>
      </c>
      <c r="G339" s="13" t="str">
        <f>IF(F339="", "", IF(F339&gt;=85,"Highly Engaged",IF(F339&gt;=70,"Engaged",IF(F339&gt;=50,"Needs Improvement","At-Risk"))))</f>
        <v/>
      </c>
    </row>
    <row r="340" spans="6:7">
      <c r="F340" s="18" t="str">
        <f>IF(AND(C340&lt;&gt;"",D340&lt;&gt;"",E340&lt;&gt;""),C340*0.5+D340*0.3+E340*0.2,
 IF(AND(C340&lt;&gt;"",D340&lt;&gt;""),C340*0.625+D340*0.375,
 ""))</f>
        <v/>
      </c>
      <c r="G340" s="13" t="str">
        <f>IF(F340="", "", IF(F340&gt;=85,"Highly Engaged",IF(F340&gt;=70,"Engaged",IF(F340&gt;=50,"Needs Improvement","At-Risk"))))</f>
        <v/>
      </c>
    </row>
    <row r="341" spans="6:7">
      <c r="F341" s="18" t="str">
        <f>IF(AND(C341&lt;&gt;"",D341&lt;&gt;"",E341&lt;&gt;""),C341*0.5+D341*0.3+E341*0.2,
 IF(AND(C341&lt;&gt;"",D341&lt;&gt;""),C341*0.625+D341*0.375,
 ""))</f>
        <v/>
      </c>
      <c r="G341" s="13" t="str">
        <f>IF(F341="", "", IF(F341&gt;=85,"Highly Engaged",IF(F341&gt;=70,"Engaged",IF(F341&gt;=50,"Needs Improvement","At-Risk"))))</f>
        <v/>
      </c>
    </row>
    <row r="342" spans="6:7">
      <c r="F342" s="18" t="str">
        <f>IF(AND(C342&lt;&gt;"",D342&lt;&gt;"",E342&lt;&gt;""),C342*0.5+D342*0.3+E342*0.2,
 IF(AND(C342&lt;&gt;"",D342&lt;&gt;""),C342*0.625+D342*0.375,
 ""))</f>
        <v/>
      </c>
      <c r="G342" s="13" t="str">
        <f>IF(F342="", "", IF(F342&gt;=85,"Highly Engaged",IF(F342&gt;=70,"Engaged",IF(F342&gt;=50,"Needs Improvement","At-Risk"))))</f>
        <v/>
      </c>
    </row>
    <row r="343" spans="6:7">
      <c r="F343" s="18" t="str">
        <f>IF(AND(C343&lt;&gt;"",D343&lt;&gt;"",E343&lt;&gt;""),C343*0.5+D343*0.3+E343*0.2,
 IF(AND(C343&lt;&gt;"",D343&lt;&gt;""),C343*0.625+D343*0.375,
 ""))</f>
        <v/>
      </c>
      <c r="G343" s="13" t="str">
        <f>IF(F343="", "", IF(F343&gt;=85,"Highly Engaged",IF(F343&gt;=70,"Engaged",IF(F343&gt;=50,"Needs Improvement","At-Risk"))))</f>
        <v/>
      </c>
    </row>
    <row r="344" spans="6:7">
      <c r="F344" s="18" t="str">
        <f>IF(AND(C344&lt;&gt;"",D344&lt;&gt;"",E344&lt;&gt;""),C344*0.5+D344*0.3+E344*0.2,
 IF(AND(C344&lt;&gt;"",D344&lt;&gt;""),C344*0.625+D344*0.375,
 ""))</f>
        <v/>
      </c>
      <c r="G344" s="13" t="str">
        <f>IF(F344="", "", IF(F344&gt;=85,"Highly Engaged",IF(F344&gt;=70,"Engaged",IF(F344&gt;=50,"Needs Improvement","At-Risk"))))</f>
        <v/>
      </c>
    </row>
    <row r="345" spans="6:7">
      <c r="F345" s="18" t="str">
        <f>IF(AND(C345&lt;&gt;"",D345&lt;&gt;"",E345&lt;&gt;""),C345*0.5+D345*0.3+E345*0.2,
 IF(AND(C345&lt;&gt;"",D345&lt;&gt;""),C345*0.625+D345*0.375,
 ""))</f>
        <v/>
      </c>
      <c r="G345" s="13" t="str">
        <f>IF(F345="", "", IF(F345&gt;=85,"Highly Engaged",IF(F345&gt;=70,"Engaged",IF(F345&gt;=50,"Needs Improvement","At-Risk"))))</f>
        <v/>
      </c>
    </row>
    <row r="346" spans="6:7">
      <c r="F346" s="18" t="str">
        <f>IF(AND(C346&lt;&gt;"",D346&lt;&gt;"",E346&lt;&gt;""),C346*0.5+D346*0.3+E346*0.2,
 IF(AND(C346&lt;&gt;"",D346&lt;&gt;""),C346*0.625+D346*0.375,
 ""))</f>
        <v/>
      </c>
      <c r="G346" s="13" t="str">
        <f>IF(F346="", "", IF(F346&gt;=85,"Highly Engaged",IF(F346&gt;=70,"Engaged",IF(F346&gt;=50,"Needs Improvement","At-Risk"))))</f>
        <v/>
      </c>
    </row>
    <row r="347" spans="6:7">
      <c r="F347" s="18" t="str">
        <f>IF(AND(C347&lt;&gt;"",D347&lt;&gt;"",E347&lt;&gt;""),C347*0.5+D347*0.3+E347*0.2,
 IF(AND(C347&lt;&gt;"",D347&lt;&gt;""),C347*0.625+D347*0.375,
 ""))</f>
        <v/>
      </c>
      <c r="G347" s="13" t="str">
        <f>IF(F347="", "", IF(F347&gt;=85,"Highly Engaged",IF(F347&gt;=70,"Engaged",IF(F347&gt;=50,"Needs Improvement","At-Risk"))))</f>
        <v/>
      </c>
    </row>
    <row r="348" spans="6:7">
      <c r="F348" s="18" t="str">
        <f>IF(AND(C348&lt;&gt;"",D348&lt;&gt;"",E348&lt;&gt;""),C348*0.5+D348*0.3+E348*0.2,
 IF(AND(C348&lt;&gt;"",D348&lt;&gt;""),C348*0.625+D348*0.375,
 ""))</f>
        <v/>
      </c>
      <c r="G348" s="13" t="str">
        <f>IF(F348="", "", IF(F348&gt;=85,"Highly Engaged",IF(F348&gt;=70,"Engaged",IF(F348&gt;=50,"Needs Improvement","At-Risk"))))</f>
        <v/>
      </c>
    </row>
    <row r="349" spans="6:7">
      <c r="F349" s="18" t="str">
        <f>IF(AND(C349&lt;&gt;"",D349&lt;&gt;"",E349&lt;&gt;""),C349*0.5+D349*0.3+E349*0.2,
 IF(AND(C349&lt;&gt;"",D349&lt;&gt;""),C349*0.625+D349*0.375,
 ""))</f>
        <v/>
      </c>
      <c r="G349" s="13" t="str">
        <f>IF(F349="", "", IF(F349&gt;=85,"Highly Engaged",IF(F349&gt;=70,"Engaged",IF(F349&gt;=50,"Needs Improvement","At-Risk"))))</f>
        <v/>
      </c>
    </row>
    <row r="350" spans="6:7">
      <c r="F350" s="18" t="str">
        <f>IF(AND(C350&lt;&gt;"",D350&lt;&gt;"",E350&lt;&gt;""),C350*0.5+D350*0.3+E350*0.2,
 IF(AND(C350&lt;&gt;"",D350&lt;&gt;""),C350*0.625+D350*0.375,
 ""))</f>
        <v/>
      </c>
      <c r="G350" s="13" t="str">
        <f>IF(F350="", "", IF(F350&gt;=85,"Highly Engaged",IF(F350&gt;=70,"Engaged",IF(F350&gt;=50,"Needs Improvement","At-Risk"))))</f>
        <v/>
      </c>
    </row>
    <row r="351" spans="6:7">
      <c r="F351" s="18" t="str">
        <f>IF(AND(C351&lt;&gt;"",D351&lt;&gt;"",E351&lt;&gt;""),C351*0.5+D351*0.3+E351*0.2,
 IF(AND(C351&lt;&gt;"",D351&lt;&gt;""),C351*0.625+D351*0.375,
 ""))</f>
        <v/>
      </c>
      <c r="G351" s="13" t="str">
        <f>IF(F351="", "", IF(F351&gt;=85,"Highly Engaged",IF(F351&gt;=70,"Engaged",IF(F351&gt;=50,"Needs Improvement","At-Risk"))))</f>
        <v/>
      </c>
    </row>
    <row r="352" spans="6:7">
      <c r="F352" s="18" t="str">
        <f>IF(AND(C352&lt;&gt;"",D352&lt;&gt;"",E352&lt;&gt;""),C352*0.5+D352*0.3+E352*0.2,
 IF(AND(C352&lt;&gt;"",D352&lt;&gt;""),C352*0.625+D352*0.375,
 ""))</f>
        <v/>
      </c>
      <c r="G352" s="13" t="str">
        <f>IF(F352="", "", IF(F352&gt;=85,"Highly Engaged",IF(F352&gt;=70,"Engaged",IF(F352&gt;=50,"Needs Improvement","At-Risk"))))</f>
        <v/>
      </c>
    </row>
    <row r="353" spans="6:7">
      <c r="F353" s="18" t="str">
        <f>IF(AND(C353&lt;&gt;"",D353&lt;&gt;"",E353&lt;&gt;""),C353*0.5+D353*0.3+E353*0.2,
 IF(AND(C353&lt;&gt;"",D353&lt;&gt;""),C353*0.625+D353*0.375,
 ""))</f>
        <v/>
      </c>
      <c r="G353" s="13" t="str">
        <f>IF(F353="", "", IF(F353&gt;=85,"Highly Engaged",IF(F353&gt;=70,"Engaged",IF(F353&gt;=50,"Needs Improvement","At-Risk"))))</f>
        <v/>
      </c>
    </row>
    <row r="354" spans="6:7">
      <c r="F354" s="18" t="str">
        <f>IF(AND(C354&lt;&gt;"",D354&lt;&gt;"",E354&lt;&gt;""),C354*0.5+D354*0.3+E354*0.2,
 IF(AND(C354&lt;&gt;"",D354&lt;&gt;""),C354*0.625+D354*0.375,
 ""))</f>
        <v/>
      </c>
      <c r="G354" s="13" t="str">
        <f>IF(F354="", "", IF(F354&gt;=85,"Highly Engaged",IF(F354&gt;=70,"Engaged",IF(F354&gt;=50,"Needs Improvement","At-Risk"))))</f>
        <v/>
      </c>
    </row>
    <row r="355" spans="6:7">
      <c r="F355" s="18" t="str">
        <f>IF(AND(C355&lt;&gt;"",D355&lt;&gt;"",E355&lt;&gt;""),C355*0.5+D355*0.3+E355*0.2,
 IF(AND(C355&lt;&gt;"",D355&lt;&gt;""),C355*0.625+D355*0.375,
 ""))</f>
        <v/>
      </c>
      <c r="G355" s="13" t="str">
        <f>IF(F355="", "", IF(F355&gt;=85,"Highly Engaged",IF(F355&gt;=70,"Engaged",IF(F355&gt;=50,"Needs Improvement","At-Risk"))))</f>
        <v/>
      </c>
    </row>
    <row r="356" spans="6:7">
      <c r="F356" s="18" t="str">
        <f>IF(AND(C356&lt;&gt;"",D356&lt;&gt;"",E356&lt;&gt;""),C356*0.5+D356*0.3+E356*0.2,
 IF(AND(C356&lt;&gt;"",D356&lt;&gt;""),C356*0.625+D356*0.375,
 ""))</f>
        <v/>
      </c>
      <c r="G356" s="13" t="str">
        <f>IF(F356="", "", IF(F356&gt;=85,"Highly Engaged",IF(F356&gt;=70,"Engaged",IF(F356&gt;=50,"Needs Improvement","At-Risk"))))</f>
        <v/>
      </c>
    </row>
    <row r="357" spans="6:7">
      <c r="F357" s="18" t="str">
        <f>IF(AND(C357&lt;&gt;"",D357&lt;&gt;"",E357&lt;&gt;""),C357*0.5+D357*0.3+E357*0.2,
 IF(AND(C357&lt;&gt;"",D357&lt;&gt;""),C357*0.625+D357*0.375,
 ""))</f>
        <v/>
      </c>
      <c r="G357" s="13" t="str">
        <f>IF(F357="", "", IF(F357&gt;=85,"Highly Engaged",IF(F357&gt;=70,"Engaged",IF(F357&gt;=50,"Needs Improvement","At-Risk"))))</f>
        <v/>
      </c>
    </row>
    <row r="358" spans="6:7">
      <c r="F358" s="18" t="str">
        <f>IF(AND(C358&lt;&gt;"",D358&lt;&gt;"",E358&lt;&gt;""),C358*0.5+D358*0.3+E358*0.2,
 IF(AND(C358&lt;&gt;"",D358&lt;&gt;""),C358*0.625+D358*0.375,
 ""))</f>
        <v/>
      </c>
      <c r="G358" s="13" t="str">
        <f>IF(F358="", "", IF(F358&gt;=85,"Highly Engaged",IF(F358&gt;=70,"Engaged",IF(F358&gt;=50,"Needs Improvement","At-Risk"))))</f>
        <v/>
      </c>
    </row>
    <row r="359" spans="6:7">
      <c r="F359" s="18" t="str">
        <f>IF(AND(C359&lt;&gt;"",D359&lt;&gt;"",E359&lt;&gt;""),C359*0.5+D359*0.3+E359*0.2,
 IF(AND(C359&lt;&gt;"",D359&lt;&gt;""),C359*0.625+D359*0.375,
 ""))</f>
        <v/>
      </c>
      <c r="G359" s="13" t="str">
        <f>IF(F359="", "", IF(F359&gt;=85,"Highly Engaged",IF(F359&gt;=70,"Engaged",IF(F359&gt;=50,"Needs Improvement","At-Risk"))))</f>
        <v/>
      </c>
    </row>
    <row r="360" spans="6:7">
      <c r="F360" s="18" t="str">
        <f>IF(AND(C360&lt;&gt;"",D360&lt;&gt;"",E360&lt;&gt;""),C360*0.5+D360*0.3+E360*0.2,
 IF(AND(C360&lt;&gt;"",D360&lt;&gt;""),C360*0.625+D360*0.375,
 ""))</f>
        <v/>
      </c>
      <c r="G360" s="13" t="str">
        <f>IF(F360="", "", IF(F360&gt;=85,"Highly Engaged",IF(F360&gt;=70,"Engaged",IF(F360&gt;=50,"Needs Improvement","At-Risk"))))</f>
        <v/>
      </c>
    </row>
    <row r="361" spans="6:7">
      <c r="F361" s="18" t="str">
        <f>IF(AND(C361&lt;&gt;"",D361&lt;&gt;"",E361&lt;&gt;""),C361*0.5+D361*0.3+E361*0.2,
 IF(AND(C361&lt;&gt;"",D361&lt;&gt;""),C361*0.625+D361*0.375,
 ""))</f>
        <v/>
      </c>
      <c r="G361" s="13" t="str">
        <f>IF(F361="", "", IF(F361&gt;=85,"Highly Engaged",IF(F361&gt;=70,"Engaged",IF(F361&gt;=50,"Needs Improvement","At-Risk"))))</f>
        <v/>
      </c>
    </row>
    <row r="362" spans="6:7">
      <c r="F362" s="18" t="str">
        <f>IF(AND(C362&lt;&gt;"",D362&lt;&gt;"",E362&lt;&gt;""),C362*0.5+D362*0.3+E362*0.2,
 IF(AND(C362&lt;&gt;"",D362&lt;&gt;""),C362*0.625+D362*0.375,
 ""))</f>
        <v/>
      </c>
      <c r="G362" s="13" t="str">
        <f>IF(F362="", "", IF(F362&gt;=85,"Highly Engaged",IF(F362&gt;=70,"Engaged",IF(F362&gt;=50,"Needs Improvement","At-Risk"))))</f>
        <v/>
      </c>
    </row>
    <row r="363" spans="6:7">
      <c r="F363" s="18" t="str">
        <f>IF(AND(C363&lt;&gt;"",D363&lt;&gt;"",E363&lt;&gt;""),C363*0.5+D363*0.3+E363*0.2,
 IF(AND(C363&lt;&gt;"",D363&lt;&gt;""),C363*0.625+D363*0.375,
 ""))</f>
        <v/>
      </c>
      <c r="G363" s="13" t="str">
        <f>IF(F363="", "", IF(F363&gt;=85,"Highly Engaged",IF(F363&gt;=70,"Engaged",IF(F363&gt;=50,"Needs Improvement","At-Risk"))))</f>
        <v/>
      </c>
    </row>
    <row r="364" spans="6:7">
      <c r="F364" s="18" t="str">
        <f>IF(AND(C364&lt;&gt;"",D364&lt;&gt;"",E364&lt;&gt;""),C364*0.5+D364*0.3+E364*0.2,
 IF(AND(C364&lt;&gt;"",D364&lt;&gt;""),C364*0.625+D364*0.375,
 ""))</f>
        <v/>
      </c>
      <c r="G364" s="13" t="str">
        <f>IF(F364="", "", IF(F364&gt;=85,"Highly Engaged",IF(F364&gt;=70,"Engaged",IF(F364&gt;=50,"Needs Improvement","At-Risk"))))</f>
        <v/>
      </c>
    </row>
    <row r="365" spans="6:7">
      <c r="F365" s="18" t="str">
        <f>IF(AND(C365&lt;&gt;"",D365&lt;&gt;"",E365&lt;&gt;""),C365*0.5+D365*0.3+E365*0.2,
 IF(AND(C365&lt;&gt;"",D365&lt;&gt;""),C365*0.625+D365*0.375,
 ""))</f>
        <v/>
      </c>
      <c r="G365" s="13" t="str">
        <f>IF(F365="", "", IF(F365&gt;=85,"Highly Engaged",IF(F365&gt;=70,"Engaged",IF(F365&gt;=50,"Needs Improvement","At-Risk"))))</f>
        <v/>
      </c>
    </row>
    <row r="366" spans="6:7">
      <c r="F366" s="18" t="str">
        <f>IF(AND(C366&lt;&gt;"",D366&lt;&gt;"",E366&lt;&gt;""),C366*0.5+D366*0.3+E366*0.2,
 IF(AND(C366&lt;&gt;"",D366&lt;&gt;""),C366*0.625+D366*0.375,
 ""))</f>
        <v/>
      </c>
      <c r="G366" s="13" t="str">
        <f>IF(F366="", "", IF(F366&gt;=85,"Highly Engaged",IF(F366&gt;=70,"Engaged",IF(F366&gt;=50,"Needs Improvement","At-Risk"))))</f>
        <v/>
      </c>
    </row>
    <row r="367" spans="6:7">
      <c r="F367" s="18" t="str">
        <f>IF(AND(C367&lt;&gt;"",D367&lt;&gt;"",E367&lt;&gt;""),C367*0.5+D367*0.3+E367*0.2,
 IF(AND(C367&lt;&gt;"",D367&lt;&gt;""),C367*0.625+D367*0.375,
 ""))</f>
        <v/>
      </c>
      <c r="G367" s="13" t="str">
        <f>IF(F367="", "", IF(F367&gt;=85,"Highly Engaged",IF(F367&gt;=70,"Engaged",IF(F367&gt;=50,"Needs Improvement","At-Risk"))))</f>
        <v/>
      </c>
    </row>
    <row r="368" spans="6:7">
      <c r="F368" s="18" t="str">
        <f>IF(AND(C368&lt;&gt;"",D368&lt;&gt;"",E368&lt;&gt;""),C368*0.5+D368*0.3+E368*0.2,
 IF(AND(C368&lt;&gt;"",D368&lt;&gt;""),C368*0.625+D368*0.375,
 ""))</f>
        <v/>
      </c>
      <c r="G368" s="13" t="str">
        <f>IF(F368="", "", IF(F368&gt;=85,"Highly Engaged",IF(F368&gt;=70,"Engaged",IF(F368&gt;=50,"Needs Improvement","At-Risk"))))</f>
        <v/>
      </c>
    </row>
    <row r="369" spans="6:7">
      <c r="F369" s="18" t="str">
        <f>IF(AND(C369&lt;&gt;"",D369&lt;&gt;"",E369&lt;&gt;""),C369*0.5+D369*0.3+E369*0.2,
 IF(AND(C369&lt;&gt;"",D369&lt;&gt;""),C369*0.625+D369*0.375,
 ""))</f>
        <v/>
      </c>
      <c r="G369" s="13" t="str">
        <f>IF(F369="", "", IF(F369&gt;=85,"Highly Engaged",IF(F369&gt;=70,"Engaged",IF(F369&gt;=50,"Needs Improvement","At-Risk"))))</f>
        <v/>
      </c>
    </row>
    <row r="370" spans="6:7">
      <c r="F370" s="18" t="str">
        <f>IF(AND(C370&lt;&gt;"",D370&lt;&gt;"",E370&lt;&gt;""),C370*0.5+D370*0.3+E370*0.2,
 IF(AND(C370&lt;&gt;"",D370&lt;&gt;""),C370*0.625+D370*0.375,
 ""))</f>
        <v/>
      </c>
      <c r="G370" s="13" t="str">
        <f>IF(F370="", "", IF(F370&gt;=85,"Highly Engaged",IF(F370&gt;=70,"Engaged",IF(F370&gt;=50,"Needs Improvement","At-Risk"))))</f>
        <v/>
      </c>
    </row>
    <row r="371" spans="6:7">
      <c r="F371" s="18" t="str">
        <f>IF(AND(C371&lt;&gt;"",D371&lt;&gt;"",E371&lt;&gt;""),C371*0.5+D371*0.3+E371*0.2,
 IF(AND(C371&lt;&gt;"",D371&lt;&gt;""),C371*0.625+D371*0.375,
 ""))</f>
        <v/>
      </c>
      <c r="G371" s="13" t="str">
        <f>IF(F371="", "", IF(F371&gt;=85,"Highly Engaged",IF(F371&gt;=70,"Engaged",IF(F371&gt;=50,"Needs Improvement","At-Risk"))))</f>
        <v/>
      </c>
    </row>
    <row r="372" spans="6:7">
      <c r="F372" s="18" t="str">
        <f>IF(AND(C372&lt;&gt;"",D372&lt;&gt;"",E372&lt;&gt;""),C372*0.5+D372*0.3+E372*0.2,
 IF(AND(C372&lt;&gt;"",D372&lt;&gt;""),C372*0.625+D372*0.375,
 ""))</f>
        <v/>
      </c>
      <c r="G372" s="13" t="str">
        <f>IF(F372="", "", IF(F372&gt;=85,"Highly Engaged",IF(F372&gt;=70,"Engaged",IF(F372&gt;=50,"Needs Improvement","At-Risk"))))</f>
        <v/>
      </c>
    </row>
    <row r="373" spans="6:7">
      <c r="F373" s="18" t="str">
        <f>IF(AND(C373&lt;&gt;"",D373&lt;&gt;"",E373&lt;&gt;""),C373*0.5+D373*0.3+E373*0.2,
 IF(AND(C373&lt;&gt;"",D373&lt;&gt;""),C373*0.625+D373*0.375,
 ""))</f>
        <v/>
      </c>
      <c r="G373" s="13" t="str">
        <f>IF(F373="", "", IF(F373&gt;=85,"Highly Engaged",IF(F373&gt;=70,"Engaged",IF(F373&gt;=50,"Needs Improvement","At-Risk"))))</f>
        <v/>
      </c>
    </row>
    <row r="374" spans="6:7">
      <c r="F374" s="18" t="str">
        <f>IF(AND(C374&lt;&gt;"",D374&lt;&gt;"",E374&lt;&gt;""),C374*0.5+D374*0.3+E374*0.2,
 IF(AND(C374&lt;&gt;"",D374&lt;&gt;""),C374*0.625+D374*0.375,
 ""))</f>
        <v/>
      </c>
      <c r="G374" s="13" t="str">
        <f>IF(F374="", "", IF(F374&gt;=85,"Highly Engaged",IF(F374&gt;=70,"Engaged",IF(F374&gt;=50,"Needs Improvement","At-Risk"))))</f>
        <v/>
      </c>
    </row>
    <row r="375" spans="6:7">
      <c r="F375" s="18" t="str">
        <f>IF(AND(C375&lt;&gt;"",D375&lt;&gt;"",E375&lt;&gt;""),C375*0.5+D375*0.3+E375*0.2,
 IF(AND(C375&lt;&gt;"",D375&lt;&gt;""),C375*0.625+D375*0.375,
 ""))</f>
        <v/>
      </c>
      <c r="G375" s="13" t="str">
        <f>IF(F375="", "", IF(F375&gt;=85,"Highly Engaged",IF(F375&gt;=70,"Engaged",IF(F375&gt;=50,"Needs Improvement","At-Risk"))))</f>
        <v/>
      </c>
    </row>
    <row r="376" spans="6:7">
      <c r="F376" s="18" t="str">
        <f>IF(AND(C376&lt;&gt;"",D376&lt;&gt;"",E376&lt;&gt;""),C376*0.5+D376*0.3+E376*0.2,
 IF(AND(C376&lt;&gt;"",D376&lt;&gt;""),C376*0.625+D376*0.375,
 ""))</f>
        <v/>
      </c>
      <c r="G376" s="13" t="str">
        <f>IF(F376="", "", IF(F376&gt;=85,"Highly Engaged",IF(F376&gt;=70,"Engaged",IF(F376&gt;=50,"Needs Improvement","At-Risk"))))</f>
        <v/>
      </c>
    </row>
    <row r="377" spans="6:7">
      <c r="F377" s="18" t="str">
        <f>IF(AND(C377&lt;&gt;"",D377&lt;&gt;"",E377&lt;&gt;""),C377*0.5+D377*0.3+E377*0.2,
 IF(AND(C377&lt;&gt;"",D377&lt;&gt;""),C377*0.625+D377*0.375,
 ""))</f>
        <v/>
      </c>
      <c r="G377" s="13" t="str">
        <f>IF(F377="", "", IF(F377&gt;=85,"Highly Engaged",IF(F377&gt;=70,"Engaged",IF(F377&gt;=50,"Needs Improvement","At-Risk"))))</f>
        <v/>
      </c>
    </row>
    <row r="378" spans="6:7">
      <c r="F378" s="18" t="str">
        <f>IF(AND(C378&lt;&gt;"",D378&lt;&gt;"",E378&lt;&gt;""),C378*0.5+D378*0.3+E378*0.2,
 IF(AND(C378&lt;&gt;"",D378&lt;&gt;""),C378*0.625+D378*0.375,
 ""))</f>
        <v/>
      </c>
      <c r="G378" s="13" t="str">
        <f>IF(F378="", "", IF(F378&gt;=85,"Highly Engaged",IF(F378&gt;=70,"Engaged",IF(F378&gt;=50,"Needs Improvement","At-Risk"))))</f>
        <v/>
      </c>
    </row>
    <row r="379" spans="6:7">
      <c r="F379" s="18" t="str">
        <f>IF(AND(C379&lt;&gt;"",D379&lt;&gt;"",E379&lt;&gt;""),C379*0.5+D379*0.3+E379*0.2,
 IF(AND(C379&lt;&gt;"",D379&lt;&gt;""),C379*0.625+D379*0.375,
 ""))</f>
        <v/>
      </c>
      <c r="G379" s="13" t="str">
        <f>IF(F379="", "", IF(F379&gt;=85,"Highly Engaged",IF(F379&gt;=70,"Engaged",IF(F379&gt;=50,"Needs Improvement","At-Risk"))))</f>
        <v/>
      </c>
    </row>
    <row r="380" spans="6:7">
      <c r="F380" s="18" t="str">
        <f>IF(AND(C380&lt;&gt;"",D380&lt;&gt;"",E380&lt;&gt;""),C380*0.5+D380*0.3+E380*0.2,
 IF(AND(C380&lt;&gt;"",D380&lt;&gt;""),C380*0.625+D380*0.375,
 ""))</f>
        <v/>
      </c>
      <c r="G380" s="13" t="str">
        <f>IF(F380="", "", IF(F380&gt;=85,"Highly Engaged",IF(F380&gt;=70,"Engaged",IF(F380&gt;=50,"Needs Improvement","At-Risk"))))</f>
        <v/>
      </c>
    </row>
    <row r="381" spans="6:7">
      <c r="F381" s="18" t="str">
        <f>IF(AND(C381&lt;&gt;"",D381&lt;&gt;"",E381&lt;&gt;""),C381*0.5+D381*0.3+E381*0.2,
 IF(AND(C381&lt;&gt;"",D381&lt;&gt;""),C381*0.625+D381*0.375,
 ""))</f>
        <v/>
      </c>
      <c r="G381" s="13" t="str">
        <f>IF(F381="", "", IF(F381&gt;=85,"Highly Engaged",IF(F381&gt;=70,"Engaged",IF(F381&gt;=50,"Needs Improvement","At-Risk"))))</f>
        <v/>
      </c>
    </row>
    <row r="382" spans="6:7">
      <c r="F382" s="18" t="str">
        <f>IF(AND(C382&lt;&gt;"",D382&lt;&gt;"",E382&lt;&gt;""),C382*0.5+D382*0.3+E382*0.2,
 IF(AND(C382&lt;&gt;"",D382&lt;&gt;""),C382*0.625+D382*0.375,
 ""))</f>
        <v/>
      </c>
      <c r="G382" s="13" t="str">
        <f>IF(F382="", "", IF(F382&gt;=85,"Highly Engaged",IF(F382&gt;=70,"Engaged",IF(F382&gt;=50,"Needs Improvement","At-Risk"))))</f>
        <v/>
      </c>
    </row>
    <row r="383" spans="6:7">
      <c r="F383" s="18" t="str">
        <f>IF(AND(C383&lt;&gt;"",D383&lt;&gt;"",E383&lt;&gt;""),C383*0.5+D383*0.3+E383*0.2,
 IF(AND(C383&lt;&gt;"",D383&lt;&gt;""),C383*0.625+D383*0.375,
 ""))</f>
        <v/>
      </c>
      <c r="G383" s="13" t="str">
        <f>IF(F383="", "", IF(F383&gt;=85,"Highly Engaged",IF(F383&gt;=70,"Engaged",IF(F383&gt;=50,"Needs Improvement","At-Risk"))))</f>
        <v/>
      </c>
    </row>
    <row r="384" spans="6:7">
      <c r="F384" s="18" t="str">
        <f>IF(AND(C384&lt;&gt;"",D384&lt;&gt;"",E384&lt;&gt;""),C384*0.5+D384*0.3+E384*0.2,
 IF(AND(C384&lt;&gt;"",D384&lt;&gt;""),C384*0.625+D384*0.375,
 ""))</f>
        <v/>
      </c>
      <c r="G384" s="13" t="str">
        <f>IF(F384="", "", IF(F384&gt;=85,"Highly Engaged",IF(F384&gt;=70,"Engaged",IF(F384&gt;=50,"Needs Improvement","At-Risk"))))</f>
        <v/>
      </c>
    </row>
    <row r="385" spans="6:7">
      <c r="F385" s="18" t="str">
        <f>IF(AND(C385&lt;&gt;"",D385&lt;&gt;"",E385&lt;&gt;""),C385*0.5+D385*0.3+E385*0.2,
 IF(AND(C385&lt;&gt;"",D385&lt;&gt;""),C385*0.625+D385*0.375,
 ""))</f>
        <v/>
      </c>
      <c r="G385" s="13" t="str">
        <f>IF(F385="", "", IF(F385&gt;=85,"Highly Engaged",IF(F385&gt;=70,"Engaged",IF(F385&gt;=50,"Needs Improvement","At-Risk"))))</f>
        <v/>
      </c>
    </row>
    <row r="386" spans="6:7">
      <c r="F386" s="18" t="str">
        <f>IF(AND(C386&lt;&gt;"",D386&lt;&gt;"",E386&lt;&gt;""),C386*0.5+D386*0.3+E386*0.2,
 IF(AND(C386&lt;&gt;"",D386&lt;&gt;""),C386*0.625+D386*0.375,
 ""))</f>
        <v/>
      </c>
      <c r="G386" s="13" t="str">
        <f>IF(F386="", "", IF(F386&gt;=85,"Highly Engaged",IF(F386&gt;=70,"Engaged",IF(F386&gt;=50,"Needs Improvement","At-Risk"))))</f>
        <v/>
      </c>
    </row>
    <row r="387" spans="6:7">
      <c r="F387" s="18" t="str">
        <f>IF(AND(C387&lt;&gt;"",D387&lt;&gt;"",E387&lt;&gt;""),C387*0.5+D387*0.3+E387*0.2,
 IF(AND(C387&lt;&gt;"",D387&lt;&gt;""),C387*0.625+D387*0.375,
 ""))</f>
        <v/>
      </c>
      <c r="G387" s="13" t="str">
        <f>IF(F387="", "", IF(F387&gt;=85,"Highly Engaged",IF(F387&gt;=70,"Engaged",IF(F387&gt;=50,"Needs Improvement","At-Risk"))))</f>
        <v/>
      </c>
    </row>
    <row r="388" spans="6:7">
      <c r="F388" s="18" t="str">
        <f>IF(AND(C388&lt;&gt;"",D388&lt;&gt;"",E388&lt;&gt;""),C388*0.5+D388*0.3+E388*0.2,
 IF(AND(C388&lt;&gt;"",D388&lt;&gt;""),C388*0.625+D388*0.375,
 ""))</f>
        <v/>
      </c>
      <c r="G388" s="13" t="str">
        <f>IF(F388="", "", IF(F388&gt;=85,"Highly Engaged",IF(F388&gt;=70,"Engaged",IF(F388&gt;=50,"Needs Improvement","At-Risk"))))</f>
        <v/>
      </c>
    </row>
    <row r="389" spans="6:7">
      <c r="F389" s="18" t="str">
        <f>IF(AND(C389&lt;&gt;"",D389&lt;&gt;"",E389&lt;&gt;""),C389*0.5+D389*0.3+E389*0.2,
 IF(AND(C389&lt;&gt;"",D389&lt;&gt;""),C389*0.625+D389*0.375,
 ""))</f>
        <v/>
      </c>
      <c r="G389" s="13" t="str">
        <f>IF(F389="", "", IF(F389&gt;=85,"Highly Engaged",IF(F389&gt;=70,"Engaged",IF(F389&gt;=50,"Needs Improvement","At-Risk"))))</f>
        <v/>
      </c>
    </row>
    <row r="390" spans="6:7">
      <c r="F390" s="18" t="str">
        <f>IF(AND(C390&lt;&gt;"",D390&lt;&gt;"",E390&lt;&gt;""),C390*0.5+D390*0.3+E390*0.2,
 IF(AND(C390&lt;&gt;"",D390&lt;&gt;""),C390*0.625+D390*0.375,
 ""))</f>
        <v/>
      </c>
      <c r="G390" s="13" t="str">
        <f>IF(F390="", "", IF(F390&gt;=85,"Highly Engaged",IF(F390&gt;=70,"Engaged",IF(F390&gt;=50,"Needs Improvement","At-Risk"))))</f>
        <v/>
      </c>
    </row>
    <row r="391" spans="6:7">
      <c r="F391" s="18" t="str">
        <f>IF(AND(C391&lt;&gt;"",D391&lt;&gt;"",E391&lt;&gt;""),C391*0.5+D391*0.3+E391*0.2,
 IF(AND(C391&lt;&gt;"",D391&lt;&gt;""),C391*0.625+D391*0.375,
 ""))</f>
        <v/>
      </c>
      <c r="G391" s="13" t="str">
        <f>IF(F391="", "", IF(F391&gt;=85,"Highly Engaged",IF(F391&gt;=70,"Engaged",IF(F391&gt;=50,"Needs Improvement","At-Risk"))))</f>
        <v/>
      </c>
    </row>
    <row r="392" spans="6:7">
      <c r="F392" s="18" t="str">
        <f>IF(AND(C392&lt;&gt;"",D392&lt;&gt;"",E392&lt;&gt;""),C392*0.5+D392*0.3+E392*0.2,
 IF(AND(C392&lt;&gt;"",D392&lt;&gt;""),C392*0.625+D392*0.375,
 ""))</f>
        <v/>
      </c>
      <c r="G392" s="13" t="str">
        <f>IF(F392="", "", IF(F392&gt;=85,"Highly Engaged",IF(F392&gt;=70,"Engaged",IF(F392&gt;=50,"Needs Improvement","At-Risk"))))</f>
        <v/>
      </c>
    </row>
    <row r="393" spans="6:7">
      <c r="F393" s="18" t="str">
        <f>IF(AND(C393&lt;&gt;"",D393&lt;&gt;"",E393&lt;&gt;""),C393*0.5+D393*0.3+E393*0.2,
 IF(AND(C393&lt;&gt;"",D393&lt;&gt;""),C393*0.625+D393*0.375,
 ""))</f>
        <v/>
      </c>
      <c r="G393" s="13" t="str">
        <f>IF(F393="", "", IF(F393&gt;=85,"Highly Engaged",IF(F393&gt;=70,"Engaged",IF(F393&gt;=50,"Needs Improvement","At-Risk"))))</f>
        <v/>
      </c>
    </row>
    <row r="394" spans="6:7">
      <c r="F394" s="18" t="str">
        <f>IF(AND(C394&lt;&gt;"",D394&lt;&gt;"",E394&lt;&gt;""),C394*0.5+D394*0.3+E394*0.2,
 IF(AND(C394&lt;&gt;"",D394&lt;&gt;""),C394*0.625+D394*0.375,
 ""))</f>
        <v/>
      </c>
      <c r="G394" s="13" t="str">
        <f>IF(F394="", "", IF(F394&gt;=85,"Highly Engaged",IF(F394&gt;=70,"Engaged",IF(F394&gt;=50,"Needs Improvement","At-Risk"))))</f>
        <v/>
      </c>
    </row>
    <row r="395" spans="6:7">
      <c r="F395" s="18" t="str">
        <f>IF(AND(C395&lt;&gt;"",D395&lt;&gt;"",E395&lt;&gt;""),C395*0.5+D395*0.3+E395*0.2,
 IF(AND(C395&lt;&gt;"",D395&lt;&gt;""),C395*0.625+D395*0.375,
 ""))</f>
        <v/>
      </c>
      <c r="G395" s="13" t="str">
        <f>IF(F395="", "", IF(F395&gt;=85,"Highly Engaged",IF(F395&gt;=70,"Engaged",IF(F395&gt;=50,"Needs Improvement","At-Risk"))))</f>
        <v/>
      </c>
    </row>
    <row r="396" spans="6:7">
      <c r="F396" s="18" t="str">
        <f>IF(AND(C396&lt;&gt;"",D396&lt;&gt;"",E396&lt;&gt;""),C396*0.5+D396*0.3+E396*0.2,
 IF(AND(C396&lt;&gt;"",D396&lt;&gt;""),C396*0.625+D396*0.375,
 ""))</f>
        <v/>
      </c>
      <c r="G396" s="13" t="str">
        <f>IF(F396="", "", IF(F396&gt;=85,"Highly Engaged",IF(F396&gt;=70,"Engaged",IF(F396&gt;=50,"Needs Improvement","At-Risk"))))</f>
        <v/>
      </c>
    </row>
    <row r="397" spans="6:7">
      <c r="F397" s="18" t="str">
        <f>IF(AND(C397&lt;&gt;"",D397&lt;&gt;"",E397&lt;&gt;""),C397*0.5+D397*0.3+E397*0.2,
 IF(AND(C397&lt;&gt;"",D397&lt;&gt;""),C397*0.625+D397*0.375,
 ""))</f>
        <v/>
      </c>
      <c r="G397" s="13" t="str">
        <f>IF(F397="", "", IF(F397&gt;=85,"Highly Engaged",IF(F397&gt;=70,"Engaged",IF(F397&gt;=50,"Needs Improvement","At-Risk"))))</f>
        <v/>
      </c>
    </row>
    <row r="398" spans="6:7">
      <c r="F398" s="18" t="str">
        <f>IF(AND(C398&lt;&gt;"",D398&lt;&gt;"",E398&lt;&gt;""),C398*0.5+D398*0.3+E398*0.2,
 IF(AND(C398&lt;&gt;"",D398&lt;&gt;""),C398*0.625+D398*0.375,
 ""))</f>
        <v/>
      </c>
      <c r="G398" s="13" t="str">
        <f>IF(F398="", "", IF(F398&gt;=85,"Highly Engaged",IF(F398&gt;=70,"Engaged",IF(F398&gt;=50,"Needs Improvement","At-Risk"))))</f>
        <v/>
      </c>
    </row>
    <row r="399" spans="6:7">
      <c r="F399" s="18" t="str">
        <f>IF(AND(C399&lt;&gt;"",D399&lt;&gt;"",E399&lt;&gt;""),C399*0.5+D399*0.3+E399*0.2,
 IF(AND(C399&lt;&gt;"",D399&lt;&gt;""),C399*0.625+D399*0.375,
 ""))</f>
        <v/>
      </c>
      <c r="G399" s="13" t="str">
        <f>IF(F399="", "", IF(F399&gt;=85,"Highly Engaged",IF(F399&gt;=70,"Engaged",IF(F399&gt;=50,"Needs Improvement","At-Risk"))))</f>
        <v/>
      </c>
    </row>
    <row r="400" spans="6:7">
      <c r="F400" s="18" t="str">
        <f>IF(AND(C400&lt;&gt;"",D400&lt;&gt;"",E400&lt;&gt;""),C400*0.5+D400*0.3+E400*0.2,
 IF(AND(C400&lt;&gt;"",D400&lt;&gt;""),C400*0.625+D400*0.375,
 ""))</f>
        <v/>
      </c>
      <c r="G400" s="13" t="str">
        <f>IF(F400="", "", IF(F400&gt;=85,"Highly Engaged",IF(F400&gt;=70,"Engaged",IF(F400&gt;=50,"Needs Improvement","At-Risk"))))</f>
        <v/>
      </c>
    </row>
    <row r="401" spans="6:7">
      <c r="F401" s="18" t="str">
        <f>IF(AND(C401&lt;&gt;"",D401&lt;&gt;"",E401&lt;&gt;""),C401*0.5+D401*0.3+E401*0.2,
 IF(AND(C401&lt;&gt;"",D401&lt;&gt;""),C401*0.625+D401*0.375,
 ""))</f>
        <v/>
      </c>
      <c r="G401" s="13" t="str">
        <f>IF(F401="", "", IF(F401&gt;=85,"Highly Engaged",IF(F401&gt;=70,"Engaged",IF(F401&gt;=50,"Needs Improvement","At-Risk"))))</f>
        <v/>
      </c>
    </row>
    <row r="402" spans="6:7">
      <c r="F402" s="18" t="str">
        <f>IF(AND(C402&lt;&gt;"",D402&lt;&gt;"",E402&lt;&gt;""),C402*0.5+D402*0.3+E402*0.2,
 IF(AND(C402&lt;&gt;"",D402&lt;&gt;""),C402*0.625+D402*0.375,
 ""))</f>
        <v/>
      </c>
      <c r="G402" s="13" t="str">
        <f>IF(F402="", "", IF(F402&gt;=85,"Highly Engaged",IF(F402&gt;=70,"Engaged",IF(F402&gt;=50,"Needs Improvement","At-Risk"))))</f>
        <v/>
      </c>
    </row>
    <row r="403" spans="6:7">
      <c r="F403" s="18" t="str">
        <f>IF(AND(C403&lt;&gt;"",D403&lt;&gt;"",E403&lt;&gt;""),C403*0.5+D403*0.3+E403*0.2,
 IF(AND(C403&lt;&gt;"",D403&lt;&gt;""),C403*0.625+D403*0.375,
 ""))</f>
        <v/>
      </c>
      <c r="G403" s="13" t="str">
        <f>IF(F403="", "", IF(F403&gt;=85,"Highly Engaged",IF(F403&gt;=70,"Engaged",IF(F403&gt;=50,"Needs Improvement","At-Risk"))))</f>
        <v/>
      </c>
    </row>
    <row r="404" spans="6:7">
      <c r="F404" s="18" t="str">
        <f>IF(AND(C404&lt;&gt;"",D404&lt;&gt;"",E404&lt;&gt;""),C404*0.5+D404*0.3+E404*0.2,
 IF(AND(C404&lt;&gt;"",D404&lt;&gt;""),C404*0.625+D404*0.375,
 ""))</f>
        <v/>
      </c>
      <c r="G404" s="13" t="str">
        <f>IF(F404="", "", IF(F404&gt;=85,"Highly Engaged",IF(F404&gt;=70,"Engaged",IF(F404&gt;=50,"Needs Improvement","At-Risk"))))</f>
        <v/>
      </c>
    </row>
    <row r="405" spans="6:7">
      <c r="F405" s="18" t="str">
        <f>IF(AND(C405&lt;&gt;"",D405&lt;&gt;"",E405&lt;&gt;""),C405*0.5+D405*0.3+E405*0.2,
 IF(AND(C405&lt;&gt;"",D405&lt;&gt;""),C405*0.625+D405*0.375,
 ""))</f>
        <v/>
      </c>
      <c r="G405" s="13" t="str">
        <f>IF(F405="", "", IF(F405&gt;=85,"Highly Engaged",IF(F405&gt;=70,"Engaged",IF(F405&gt;=50,"Needs Improvement","At-Risk"))))</f>
        <v/>
      </c>
    </row>
    <row r="406" spans="6:7">
      <c r="F406" s="18" t="str">
        <f>IF(AND(C406&lt;&gt;"",D406&lt;&gt;"",E406&lt;&gt;""),C406*0.5+D406*0.3+E406*0.2,
 IF(AND(C406&lt;&gt;"",D406&lt;&gt;""),C406*0.625+D406*0.375,
 ""))</f>
        <v/>
      </c>
      <c r="G406" s="13" t="str">
        <f>IF(F406="", "", IF(F406&gt;=85,"Highly Engaged",IF(F406&gt;=70,"Engaged",IF(F406&gt;=50,"Needs Improvement","At-Risk"))))</f>
        <v/>
      </c>
    </row>
    <row r="407" spans="6:7">
      <c r="F407" s="18" t="str">
        <f>IF(AND(C407&lt;&gt;"",D407&lt;&gt;"",E407&lt;&gt;""),C407*0.5+D407*0.3+E407*0.2,
 IF(AND(C407&lt;&gt;"",D407&lt;&gt;""),C407*0.625+D407*0.375,
 ""))</f>
        <v/>
      </c>
      <c r="G407" s="13" t="str">
        <f>IF(F407="", "", IF(F407&gt;=85,"Highly Engaged",IF(F407&gt;=70,"Engaged",IF(F407&gt;=50,"Needs Improvement","At-Risk"))))</f>
        <v/>
      </c>
    </row>
    <row r="408" spans="6:7">
      <c r="F408" s="18" t="str">
        <f>IF(AND(C408&lt;&gt;"",D408&lt;&gt;"",E408&lt;&gt;""),C408*0.5+D408*0.3+E408*0.2,
 IF(AND(C408&lt;&gt;"",D408&lt;&gt;""),C408*0.625+D408*0.375,
 ""))</f>
        <v/>
      </c>
      <c r="G408" s="13" t="str">
        <f>IF(F408="", "", IF(F408&gt;=85,"Highly Engaged",IF(F408&gt;=70,"Engaged",IF(F408&gt;=50,"Needs Improvement","At-Risk"))))</f>
        <v/>
      </c>
    </row>
    <row r="409" spans="6:7">
      <c r="F409" s="18" t="str">
        <f>IF(AND(C409&lt;&gt;"",D409&lt;&gt;"",E409&lt;&gt;""),C409*0.5+D409*0.3+E409*0.2,
 IF(AND(C409&lt;&gt;"",D409&lt;&gt;""),C409*0.625+D409*0.375,
 ""))</f>
        <v/>
      </c>
      <c r="G409" s="13" t="str">
        <f>IF(F409="", "", IF(F409&gt;=85,"Highly Engaged",IF(F409&gt;=70,"Engaged",IF(F409&gt;=50,"Needs Improvement","At-Risk"))))</f>
        <v/>
      </c>
    </row>
    <row r="410" spans="6:7">
      <c r="F410" s="18" t="str">
        <f>IF(AND(C410&lt;&gt;"",D410&lt;&gt;"",E410&lt;&gt;""),C410*0.5+D410*0.3+E410*0.2,
 IF(AND(C410&lt;&gt;"",D410&lt;&gt;""),C410*0.625+D410*0.375,
 ""))</f>
        <v/>
      </c>
      <c r="G410" s="13" t="str">
        <f>IF(F410="", "", IF(F410&gt;=85,"Highly Engaged",IF(F410&gt;=70,"Engaged",IF(F410&gt;=50,"Needs Improvement","At-Risk"))))</f>
        <v/>
      </c>
    </row>
    <row r="411" spans="6:7">
      <c r="F411" s="18" t="str">
        <f>IF(AND(C411&lt;&gt;"",D411&lt;&gt;"",E411&lt;&gt;""),C411*0.5+D411*0.3+E411*0.2,
 IF(AND(C411&lt;&gt;"",D411&lt;&gt;""),C411*0.625+D411*0.375,
 ""))</f>
        <v/>
      </c>
      <c r="G411" s="13" t="str">
        <f>IF(F411="", "", IF(F411&gt;=85,"Highly Engaged",IF(F411&gt;=70,"Engaged",IF(F411&gt;=50,"Needs Improvement","At-Risk"))))</f>
        <v/>
      </c>
    </row>
    <row r="412" spans="6:7">
      <c r="F412" s="18" t="str">
        <f>IF(AND(C412&lt;&gt;"",D412&lt;&gt;"",E412&lt;&gt;""),C412*0.5+D412*0.3+E412*0.2,
 IF(AND(C412&lt;&gt;"",D412&lt;&gt;""),C412*0.625+D412*0.375,
 ""))</f>
        <v/>
      </c>
      <c r="G412" s="13" t="str">
        <f>IF(F412="", "", IF(F412&gt;=85,"Highly Engaged",IF(F412&gt;=70,"Engaged",IF(F412&gt;=50,"Needs Improvement","At-Risk"))))</f>
        <v/>
      </c>
    </row>
    <row r="413" spans="6:7">
      <c r="F413" s="18" t="str">
        <f>IF(AND(C413&lt;&gt;"",D413&lt;&gt;"",E413&lt;&gt;""),C413*0.5+D413*0.3+E413*0.2,
 IF(AND(C413&lt;&gt;"",D413&lt;&gt;""),C413*0.625+D413*0.375,
 ""))</f>
        <v/>
      </c>
      <c r="G413" s="13" t="str">
        <f>IF(F413="", "", IF(F413&gt;=85,"Highly Engaged",IF(F413&gt;=70,"Engaged",IF(F413&gt;=50,"Needs Improvement","At-Risk"))))</f>
        <v/>
      </c>
    </row>
    <row r="414" spans="6:7">
      <c r="F414" s="18" t="str">
        <f>IF(AND(C414&lt;&gt;"",D414&lt;&gt;"",E414&lt;&gt;""),C414*0.5+D414*0.3+E414*0.2,
 IF(AND(C414&lt;&gt;"",D414&lt;&gt;""),C414*0.625+D414*0.375,
 ""))</f>
        <v/>
      </c>
      <c r="G414" s="13" t="str">
        <f>IF(F414="", "", IF(F414&gt;=85,"Highly Engaged",IF(F414&gt;=70,"Engaged",IF(F414&gt;=50,"Needs Improvement","At-Risk"))))</f>
        <v/>
      </c>
    </row>
    <row r="415" spans="6:7">
      <c r="F415" s="18" t="str">
        <f>IF(AND(C415&lt;&gt;"",D415&lt;&gt;"",E415&lt;&gt;""),C415*0.5+D415*0.3+E415*0.2,
 IF(AND(C415&lt;&gt;"",D415&lt;&gt;""),C415*0.625+D415*0.375,
 ""))</f>
        <v/>
      </c>
      <c r="G415" s="13" t="str">
        <f>IF(F415="", "", IF(F415&gt;=85,"Highly Engaged",IF(F415&gt;=70,"Engaged",IF(F415&gt;=50,"Needs Improvement","At-Risk"))))</f>
        <v/>
      </c>
    </row>
    <row r="416" spans="6:7">
      <c r="F416" s="18" t="str">
        <f>IF(AND(C416&lt;&gt;"",D416&lt;&gt;"",E416&lt;&gt;""),C416*0.5+D416*0.3+E416*0.2,
 IF(AND(C416&lt;&gt;"",D416&lt;&gt;""),C416*0.625+D416*0.375,
 ""))</f>
        <v/>
      </c>
      <c r="G416" s="13" t="str">
        <f>IF(F416="", "", IF(F416&gt;=85,"Highly Engaged",IF(F416&gt;=70,"Engaged",IF(F416&gt;=50,"Needs Improvement","At-Risk"))))</f>
        <v/>
      </c>
    </row>
    <row r="417" spans="6:7">
      <c r="F417" s="18" t="str">
        <f>IF(AND(C417&lt;&gt;"",D417&lt;&gt;"",E417&lt;&gt;""),C417*0.5+D417*0.3+E417*0.2,
 IF(AND(C417&lt;&gt;"",D417&lt;&gt;""),C417*0.625+D417*0.375,
 ""))</f>
        <v/>
      </c>
      <c r="G417" s="13" t="str">
        <f>IF(F417="", "", IF(F417&gt;=85,"Highly Engaged",IF(F417&gt;=70,"Engaged",IF(F417&gt;=50,"Needs Improvement","At-Risk"))))</f>
        <v/>
      </c>
    </row>
    <row r="418" spans="6:7">
      <c r="F418" s="18" t="str">
        <f>IF(AND(C418&lt;&gt;"",D418&lt;&gt;"",E418&lt;&gt;""),C418*0.5+D418*0.3+E418*0.2,
 IF(AND(C418&lt;&gt;"",D418&lt;&gt;""),C418*0.625+D418*0.375,
 ""))</f>
        <v/>
      </c>
      <c r="G418" s="13" t="str">
        <f>IF(F418="", "", IF(F418&gt;=85,"Highly Engaged",IF(F418&gt;=70,"Engaged",IF(F418&gt;=50,"Needs Improvement","At-Risk"))))</f>
        <v/>
      </c>
    </row>
    <row r="419" spans="6:7">
      <c r="F419" s="18" t="str">
        <f>IF(AND(C419&lt;&gt;"",D419&lt;&gt;"",E419&lt;&gt;""),C419*0.5+D419*0.3+E419*0.2,
 IF(AND(C419&lt;&gt;"",D419&lt;&gt;""),C419*0.625+D419*0.375,
 ""))</f>
        <v/>
      </c>
      <c r="G419" s="13" t="str">
        <f>IF(F419="", "", IF(F419&gt;=85,"Highly Engaged",IF(F419&gt;=70,"Engaged",IF(F419&gt;=50,"Needs Improvement","At-Risk"))))</f>
        <v/>
      </c>
    </row>
    <row r="420" spans="6:7">
      <c r="F420" s="18" t="str">
        <f>IF(AND(C420&lt;&gt;"",D420&lt;&gt;"",E420&lt;&gt;""),C420*0.5+D420*0.3+E420*0.2,
 IF(AND(C420&lt;&gt;"",D420&lt;&gt;""),C420*0.625+D420*0.375,
 ""))</f>
        <v/>
      </c>
      <c r="G420" s="13" t="str">
        <f>IF(F420="", "", IF(F420&gt;=85,"Highly Engaged",IF(F420&gt;=70,"Engaged",IF(F420&gt;=50,"Needs Improvement","At-Risk"))))</f>
        <v/>
      </c>
    </row>
    <row r="421" spans="6:7">
      <c r="F421" s="18" t="str">
        <f>IF(AND(C421&lt;&gt;"",D421&lt;&gt;"",E421&lt;&gt;""),C421*0.5+D421*0.3+E421*0.2,
 IF(AND(C421&lt;&gt;"",D421&lt;&gt;""),C421*0.625+D421*0.375,
 ""))</f>
        <v/>
      </c>
      <c r="G421" s="13" t="str">
        <f>IF(F421="", "", IF(F421&gt;=85,"Highly Engaged",IF(F421&gt;=70,"Engaged",IF(F421&gt;=50,"Needs Improvement","At-Risk"))))</f>
        <v/>
      </c>
    </row>
    <row r="422" spans="6:7">
      <c r="F422" s="18" t="str">
        <f>IF(AND(C422&lt;&gt;"",D422&lt;&gt;"",E422&lt;&gt;""),C422*0.5+D422*0.3+E422*0.2,
 IF(AND(C422&lt;&gt;"",D422&lt;&gt;""),C422*0.625+D422*0.375,
 ""))</f>
        <v/>
      </c>
      <c r="G422" s="13" t="str">
        <f>IF(F422="", "", IF(F422&gt;=85,"Highly Engaged",IF(F422&gt;=70,"Engaged",IF(F422&gt;=50,"Needs Improvement","At-Risk"))))</f>
        <v/>
      </c>
    </row>
    <row r="423" spans="6:7">
      <c r="F423" s="18" t="str">
        <f>IF(AND(C423&lt;&gt;"",D423&lt;&gt;"",E423&lt;&gt;""),C423*0.5+D423*0.3+E423*0.2,
 IF(AND(C423&lt;&gt;"",D423&lt;&gt;""),C423*0.625+D423*0.375,
 ""))</f>
        <v/>
      </c>
      <c r="G423" s="13" t="str">
        <f>IF(F423="", "", IF(F423&gt;=85,"Highly Engaged",IF(F423&gt;=70,"Engaged",IF(F423&gt;=50,"Needs Improvement","At-Risk"))))</f>
        <v/>
      </c>
    </row>
    <row r="424" spans="6:7">
      <c r="F424" s="18" t="str">
        <f>IF(AND(C424&lt;&gt;"",D424&lt;&gt;"",E424&lt;&gt;""),C424*0.5+D424*0.3+E424*0.2,
 IF(AND(C424&lt;&gt;"",D424&lt;&gt;""),C424*0.625+D424*0.375,
 ""))</f>
        <v/>
      </c>
      <c r="G424" s="13" t="str">
        <f>IF(F424="", "", IF(F424&gt;=85,"Highly Engaged",IF(F424&gt;=70,"Engaged",IF(F424&gt;=50,"Needs Improvement","At-Risk"))))</f>
        <v/>
      </c>
    </row>
    <row r="425" spans="6:7">
      <c r="F425" s="18" t="str">
        <f>IF(AND(C425&lt;&gt;"",D425&lt;&gt;"",E425&lt;&gt;""),C425*0.5+D425*0.3+E425*0.2,
 IF(AND(C425&lt;&gt;"",D425&lt;&gt;""),C425*0.625+D425*0.375,
 ""))</f>
        <v/>
      </c>
      <c r="G425" s="13" t="str">
        <f>IF(F425="", "", IF(F425&gt;=85,"Highly Engaged",IF(F425&gt;=70,"Engaged",IF(F425&gt;=50,"Needs Improvement","At-Risk"))))</f>
        <v/>
      </c>
    </row>
    <row r="426" spans="6:7">
      <c r="F426" s="18" t="str">
        <f>IF(AND(C426&lt;&gt;"",D426&lt;&gt;"",E426&lt;&gt;""),C426*0.5+D426*0.3+E426*0.2,
 IF(AND(C426&lt;&gt;"",D426&lt;&gt;""),C426*0.625+D426*0.375,
 ""))</f>
        <v/>
      </c>
      <c r="G426" s="13" t="str">
        <f>IF(F426="", "", IF(F426&gt;=85,"Highly Engaged",IF(F426&gt;=70,"Engaged",IF(F426&gt;=50,"Needs Improvement","At-Risk"))))</f>
        <v/>
      </c>
    </row>
    <row r="427" spans="6:7">
      <c r="F427" s="18" t="str">
        <f>IF(AND(C427&lt;&gt;"",D427&lt;&gt;"",E427&lt;&gt;""),C427*0.5+D427*0.3+E427*0.2,
 IF(AND(C427&lt;&gt;"",D427&lt;&gt;""),C427*0.625+D427*0.375,
 ""))</f>
        <v/>
      </c>
      <c r="G427" s="13" t="str">
        <f>IF(F427="", "", IF(F427&gt;=85,"Highly Engaged",IF(F427&gt;=70,"Engaged",IF(F427&gt;=50,"Needs Improvement","At-Risk"))))</f>
        <v/>
      </c>
    </row>
    <row r="428" spans="6:7">
      <c r="F428" s="18" t="str">
        <f>IF(AND(C428&lt;&gt;"",D428&lt;&gt;"",E428&lt;&gt;""),C428*0.5+D428*0.3+E428*0.2,
 IF(AND(C428&lt;&gt;"",D428&lt;&gt;""),C428*0.625+D428*0.375,
 ""))</f>
        <v/>
      </c>
      <c r="G428" s="13" t="str">
        <f>IF(F428="", "", IF(F428&gt;=85,"Highly Engaged",IF(F428&gt;=70,"Engaged",IF(F428&gt;=50,"Needs Improvement","At-Risk"))))</f>
        <v/>
      </c>
    </row>
    <row r="429" spans="6:7">
      <c r="F429" s="18" t="str">
        <f>IF(AND(C429&lt;&gt;"",D429&lt;&gt;"",E429&lt;&gt;""),C429*0.5+D429*0.3+E429*0.2,
 IF(AND(C429&lt;&gt;"",D429&lt;&gt;""),C429*0.625+D429*0.375,
 ""))</f>
        <v/>
      </c>
      <c r="G429" s="13" t="str">
        <f>IF(F429="", "", IF(F429&gt;=85,"Highly Engaged",IF(F429&gt;=70,"Engaged",IF(F429&gt;=50,"Needs Improvement","At-Risk"))))</f>
        <v/>
      </c>
    </row>
    <row r="430" spans="6:7">
      <c r="F430" s="18" t="str">
        <f>IF(AND(C430&lt;&gt;"",D430&lt;&gt;"",E430&lt;&gt;""),C430*0.5+D430*0.3+E430*0.2,
 IF(AND(C430&lt;&gt;"",D430&lt;&gt;""),C430*0.625+D430*0.375,
 ""))</f>
        <v/>
      </c>
      <c r="G430" s="13" t="str">
        <f>IF(F430="", "", IF(F430&gt;=85,"Highly Engaged",IF(F430&gt;=70,"Engaged",IF(F430&gt;=50,"Needs Improvement","At-Risk"))))</f>
        <v/>
      </c>
    </row>
    <row r="431" spans="6:7">
      <c r="F431" s="18" t="str">
        <f>IF(AND(C431&lt;&gt;"",D431&lt;&gt;"",E431&lt;&gt;""),C431*0.5+D431*0.3+E431*0.2,
 IF(AND(C431&lt;&gt;"",D431&lt;&gt;""),C431*0.625+D431*0.375,
 ""))</f>
        <v/>
      </c>
      <c r="G431" s="13" t="str">
        <f>IF(F431="", "", IF(F431&gt;=85,"Highly Engaged",IF(F431&gt;=70,"Engaged",IF(F431&gt;=50,"Needs Improvement","At-Risk"))))</f>
        <v/>
      </c>
    </row>
    <row r="432" spans="6:7">
      <c r="F432" s="18" t="str">
        <f>IF(AND(C432&lt;&gt;"",D432&lt;&gt;"",E432&lt;&gt;""),C432*0.5+D432*0.3+E432*0.2,
 IF(AND(C432&lt;&gt;"",D432&lt;&gt;""),C432*0.625+D432*0.375,
 ""))</f>
        <v/>
      </c>
      <c r="G432" s="13" t="str">
        <f>IF(F432="", "", IF(F432&gt;=85,"Highly Engaged",IF(F432&gt;=70,"Engaged",IF(F432&gt;=50,"Needs Improvement","At-Risk"))))</f>
        <v/>
      </c>
    </row>
    <row r="433" spans="6:7">
      <c r="F433" s="18" t="str">
        <f>IF(AND(C433&lt;&gt;"",D433&lt;&gt;"",E433&lt;&gt;""),C433*0.5+D433*0.3+E433*0.2,
 IF(AND(C433&lt;&gt;"",D433&lt;&gt;""),C433*0.625+D433*0.375,
 ""))</f>
        <v/>
      </c>
      <c r="G433" s="13" t="str">
        <f>IF(F433="", "", IF(F433&gt;=85,"Highly Engaged",IF(F433&gt;=70,"Engaged",IF(F433&gt;=50,"Needs Improvement","At-Risk"))))</f>
        <v/>
      </c>
    </row>
    <row r="434" spans="6:7">
      <c r="F434" s="18" t="str">
        <f>IF(AND(C434&lt;&gt;"",D434&lt;&gt;"",E434&lt;&gt;""),C434*0.5+D434*0.3+E434*0.2,
 IF(AND(C434&lt;&gt;"",D434&lt;&gt;""),C434*0.625+D434*0.375,
 ""))</f>
        <v/>
      </c>
      <c r="G434" s="13" t="str">
        <f>IF(F434="", "", IF(F434&gt;=85,"Highly Engaged",IF(F434&gt;=70,"Engaged",IF(F434&gt;=50,"Needs Improvement","At-Risk"))))</f>
        <v/>
      </c>
    </row>
    <row r="435" spans="6:7">
      <c r="F435" s="18" t="str">
        <f>IF(AND(C435&lt;&gt;"",D435&lt;&gt;"",E435&lt;&gt;""),C435*0.5+D435*0.3+E435*0.2,
 IF(AND(C435&lt;&gt;"",D435&lt;&gt;""),C435*0.625+D435*0.375,
 ""))</f>
        <v/>
      </c>
      <c r="G435" s="13" t="str">
        <f>IF(F435="", "", IF(F435&gt;=85,"Highly Engaged",IF(F435&gt;=70,"Engaged",IF(F435&gt;=50,"Needs Improvement","At-Risk"))))</f>
        <v/>
      </c>
    </row>
    <row r="436" spans="6:7">
      <c r="F436" s="18" t="str">
        <f>IF(AND(C436&lt;&gt;"",D436&lt;&gt;"",E436&lt;&gt;""),C436*0.5+D436*0.3+E436*0.2,
 IF(AND(C436&lt;&gt;"",D436&lt;&gt;""),C436*0.625+D436*0.375,
 ""))</f>
        <v/>
      </c>
      <c r="G436" s="13" t="str">
        <f>IF(F436="", "", IF(F436&gt;=85,"Highly Engaged",IF(F436&gt;=70,"Engaged",IF(F436&gt;=50,"Needs Improvement","At-Risk"))))</f>
        <v/>
      </c>
    </row>
    <row r="437" spans="6:7">
      <c r="F437" s="18" t="str">
        <f>IF(AND(C437&lt;&gt;"",D437&lt;&gt;"",E437&lt;&gt;""),C437*0.5+D437*0.3+E437*0.2,
 IF(AND(C437&lt;&gt;"",D437&lt;&gt;""),C437*0.625+D437*0.375,
 ""))</f>
        <v/>
      </c>
      <c r="G437" s="13" t="str">
        <f>IF(F437="", "", IF(F437&gt;=85,"Highly Engaged",IF(F437&gt;=70,"Engaged",IF(F437&gt;=50,"Needs Improvement","At-Risk"))))</f>
        <v/>
      </c>
    </row>
    <row r="438" spans="6:7">
      <c r="F438" s="18" t="str">
        <f>IF(AND(C438&lt;&gt;"",D438&lt;&gt;"",E438&lt;&gt;""),C438*0.5+D438*0.3+E438*0.2,
 IF(AND(C438&lt;&gt;"",D438&lt;&gt;""),C438*0.625+D438*0.375,
 ""))</f>
        <v/>
      </c>
      <c r="G438" s="13" t="str">
        <f>IF(F438="", "", IF(F438&gt;=85,"Highly Engaged",IF(F438&gt;=70,"Engaged",IF(F438&gt;=50,"Needs Improvement","At-Risk"))))</f>
        <v/>
      </c>
    </row>
    <row r="439" spans="6:7">
      <c r="F439" s="18" t="str">
        <f>IF(AND(C439&lt;&gt;"",D439&lt;&gt;"",E439&lt;&gt;""),C439*0.5+D439*0.3+E439*0.2,
 IF(AND(C439&lt;&gt;"",D439&lt;&gt;""),C439*0.625+D439*0.375,
 ""))</f>
        <v/>
      </c>
      <c r="G439" s="13" t="str">
        <f>IF(F439="", "", IF(F439&gt;=85,"Highly Engaged",IF(F439&gt;=70,"Engaged",IF(F439&gt;=50,"Needs Improvement","At-Risk"))))</f>
        <v/>
      </c>
    </row>
    <row r="440" spans="6:7">
      <c r="F440" s="18" t="str">
        <f>IF(AND(C440&lt;&gt;"",D440&lt;&gt;"",E440&lt;&gt;""),C440*0.5+D440*0.3+E440*0.2,
 IF(AND(C440&lt;&gt;"",D440&lt;&gt;""),C440*0.625+D440*0.375,
 ""))</f>
        <v/>
      </c>
      <c r="G440" s="13" t="str">
        <f>IF(F440="", "", IF(F440&gt;=85,"Highly Engaged",IF(F440&gt;=70,"Engaged",IF(F440&gt;=50,"Needs Improvement","At-Risk"))))</f>
        <v/>
      </c>
    </row>
    <row r="441" spans="6:7">
      <c r="F441" s="18" t="str">
        <f>IF(AND(C441&lt;&gt;"",D441&lt;&gt;"",E441&lt;&gt;""),C441*0.5+D441*0.3+E441*0.2,
 IF(AND(C441&lt;&gt;"",D441&lt;&gt;""),C441*0.625+D441*0.375,
 ""))</f>
        <v/>
      </c>
      <c r="G441" s="13" t="str">
        <f>IF(F441="", "", IF(F441&gt;=85,"Highly Engaged",IF(F441&gt;=70,"Engaged",IF(F441&gt;=50,"Needs Improvement","At-Risk"))))</f>
        <v/>
      </c>
    </row>
    <row r="442" spans="6:7">
      <c r="F442" s="18" t="str">
        <f>IF(AND(C442&lt;&gt;"",D442&lt;&gt;"",E442&lt;&gt;""),C442*0.5+D442*0.3+E442*0.2,
 IF(AND(C442&lt;&gt;"",D442&lt;&gt;""),C442*0.625+D442*0.375,
 ""))</f>
        <v/>
      </c>
      <c r="G442" s="13" t="str">
        <f>IF(F442="", "", IF(F442&gt;=85,"Highly Engaged",IF(F442&gt;=70,"Engaged",IF(F442&gt;=50,"Needs Improvement","At-Risk"))))</f>
        <v/>
      </c>
    </row>
    <row r="443" spans="6:7">
      <c r="F443" s="18" t="str">
        <f>IF(AND(C443&lt;&gt;"",D443&lt;&gt;"",E443&lt;&gt;""),C443*0.5+D443*0.3+E443*0.2,
 IF(AND(C443&lt;&gt;"",D443&lt;&gt;""),C443*0.625+D443*0.375,
 ""))</f>
        <v/>
      </c>
      <c r="G443" s="13" t="str">
        <f>IF(F443="", "", IF(F443&gt;=85,"Highly Engaged",IF(F443&gt;=70,"Engaged",IF(F443&gt;=50,"Needs Improvement","At-Risk"))))</f>
        <v/>
      </c>
    </row>
    <row r="444" spans="6:7">
      <c r="F444" s="18" t="str">
        <f>IF(AND(C444&lt;&gt;"",D444&lt;&gt;"",E444&lt;&gt;""),C444*0.5+D444*0.3+E444*0.2,
 IF(AND(C444&lt;&gt;"",D444&lt;&gt;""),C444*0.625+D444*0.375,
 ""))</f>
        <v/>
      </c>
      <c r="G444" s="13" t="str">
        <f>IF(F444="", "", IF(F444&gt;=85,"Highly Engaged",IF(F444&gt;=70,"Engaged",IF(F444&gt;=50,"Needs Improvement","At-Risk"))))</f>
        <v/>
      </c>
    </row>
    <row r="445" spans="6:7">
      <c r="F445" s="18" t="str">
        <f>IF(AND(C445&lt;&gt;"",D445&lt;&gt;"",E445&lt;&gt;""),C445*0.5+D445*0.3+E445*0.2,
 IF(AND(C445&lt;&gt;"",D445&lt;&gt;""),C445*0.625+D445*0.375,
 ""))</f>
        <v/>
      </c>
      <c r="G445" s="13" t="str">
        <f>IF(F445="", "", IF(F445&gt;=85,"Highly Engaged",IF(F445&gt;=70,"Engaged",IF(F445&gt;=50,"Needs Improvement","At-Risk"))))</f>
        <v/>
      </c>
    </row>
    <row r="446" spans="6:7">
      <c r="F446" s="18" t="str">
        <f>IF(AND(C446&lt;&gt;"",D446&lt;&gt;"",E446&lt;&gt;""),C446*0.5+D446*0.3+E446*0.2,
 IF(AND(C446&lt;&gt;"",D446&lt;&gt;""),C446*0.625+D446*0.375,
 ""))</f>
        <v/>
      </c>
      <c r="G446" s="13" t="str">
        <f>IF(F446="", "", IF(F446&gt;=85,"Highly Engaged",IF(F446&gt;=70,"Engaged",IF(F446&gt;=50,"Needs Improvement","At-Risk"))))</f>
        <v/>
      </c>
    </row>
    <row r="447" spans="6:7">
      <c r="F447" s="18" t="str">
        <f>IF(AND(C447&lt;&gt;"",D447&lt;&gt;"",E447&lt;&gt;""),C447*0.5+D447*0.3+E447*0.2,
 IF(AND(C447&lt;&gt;"",D447&lt;&gt;""),C447*0.625+D447*0.375,
 ""))</f>
        <v/>
      </c>
      <c r="G447" s="13" t="str">
        <f>IF(F447="", "", IF(F447&gt;=85,"Highly Engaged",IF(F447&gt;=70,"Engaged",IF(F447&gt;=50,"Needs Improvement","At-Risk"))))</f>
        <v/>
      </c>
    </row>
    <row r="448" spans="6:7">
      <c r="F448" s="18" t="str">
        <f>IF(AND(C448&lt;&gt;"",D448&lt;&gt;"",E448&lt;&gt;""),C448*0.5+D448*0.3+E448*0.2,
 IF(AND(C448&lt;&gt;"",D448&lt;&gt;""),C448*0.625+D448*0.375,
 ""))</f>
        <v/>
      </c>
      <c r="G448" s="13" t="str">
        <f>IF(F448="", "", IF(F448&gt;=85,"Highly Engaged",IF(F448&gt;=70,"Engaged",IF(F448&gt;=50,"Needs Improvement","At-Risk"))))</f>
        <v/>
      </c>
    </row>
    <row r="449" spans="6:7">
      <c r="F449" s="18" t="str">
        <f>IF(AND(C449&lt;&gt;"",D449&lt;&gt;"",E449&lt;&gt;""),C449*0.5+D449*0.3+E449*0.2,
 IF(AND(C449&lt;&gt;"",D449&lt;&gt;""),C449*0.625+D449*0.375,
 ""))</f>
        <v/>
      </c>
      <c r="G449" s="13" t="str">
        <f>IF(F449="", "", IF(F449&gt;=85,"Highly Engaged",IF(F449&gt;=70,"Engaged",IF(F449&gt;=50,"Needs Improvement","At-Risk"))))</f>
        <v/>
      </c>
    </row>
    <row r="450" spans="6:7">
      <c r="F450" s="18" t="str">
        <f>IF(AND(C450&lt;&gt;"",D450&lt;&gt;"",E450&lt;&gt;""),C450*0.5+D450*0.3+E450*0.2,
 IF(AND(C450&lt;&gt;"",D450&lt;&gt;""),C450*0.625+D450*0.375,
 ""))</f>
        <v/>
      </c>
      <c r="G450" s="13" t="str">
        <f>IF(F450="", "", IF(F450&gt;=85,"Highly Engaged",IF(F450&gt;=70,"Engaged",IF(F450&gt;=50,"Needs Improvement","At-Risk"))))</f>
        <v/>
      </c>
    </row>
    <row r="451" spans="6:7">
      <c r="F451" s="18" t="str">
        <f>IF(AND(C451&lt;&gt;"",D451&lt;&gt;"",E451&lt;&gt;""),C451*0.5+D451*0.3+E451*0.2,
 IF(AND(C451&lt;&gt;"",D451&lt;&gt;""),C451*0.625+D451*0.375,
 ""))</f>
        <v/>
      </c>
      <c r="G451" s="13" t="str">
        <f>IF(F451="", "", IF(F451&gt;=85,"Highly Engaged",IF(F451&gt;=70,"Engaged",IF(F451&gt;=50,"Needs Improvement","At-Risk"))))</f>
        <v/>
      </c>
    </row>
    <row r="452" spans="6:7">
      <c r="F452" s="18" t="str">
        <f>IF(AND(C452&lt;&gt;"",D452&lt;&gt;"",E452&lt;&gt;""),C452*0.5+D452*0.3+E452*0.2,
 IF(AND(C452&lt;&gt;"",D452&lt;&gt;""),C452*0.625+D452*0.375,
 ""))</f>
        <v/>
      </c>
      <c r="G452" s="13" t="str">
        <f>IF(F452="", "", IF(F452&gt;=85,"Highly Engaged",IF(F452&gt;=70,"Engaged",IF(F452&gt;=50,"Needs Improvement","At-Risk"))))</f>
        <v/>
      </c>
    </row>
    <row r="453" spans="6:7">
      <c r="F453" s="18" t="str">
        <f>IF(AND(C453&lt;&gt;"",D453&lt;&gt;"",E453&lt;&gt;""),C453*0.5+D453*0.3+E453*0.2,
 IF(AND(C453&lt;&gt;"",D453&lt;&gt;""),C453*0.625+D453*0.375,
 ""))</f>
        <v/>
      </c>
      <c r="G453" s="13" t="str">
        <f>IF(F453="", "", IF(F453&gt;=85,"Highly Engaged",IF(F453&gt;=70,"Engaged",IF(F453&gt;=50,"Needs Improvement","At-Risk"))))</f>
        <v/>
      </c>
    </row>
    <row r="454" spans="6:7">
      <c r="F454" s="18" t="str">
        <f>IF(AND(C454&lt;&gt;"",D454&lt;&gt;"",E454&lt;&gt;""),C454*0.5+D454*0.3+E454*0.2,
 IF(AND(C454&lt;&gt;"",D454&lt;&gt;""),C454*0.625+D454*0.375,
 ""))</f>
        <v/>
      </c>
      <c r="G454" s="13" t="str">
        <f>IF(F454="", "", IF(F454&gt;=85,"Highly Engaged",IF(F454&gt;=70,"Engaged",IF(F454&gt;=50,"Needs Improvement","At-Risk"))))</f>
        <v/>
      </c>
    </row>
    <row r="455" spans="6:7">
      <c r="F455" s="18" t="str">
        <f>IF(AND(C455&lt;&gt;"",D455&lt;&gt;"",E455&lt;&gt;""),C455*0.5+D455*0.3+E455*0.2,
 IF(AND(C455&lt;&gt;"",D455&lt;&gt;""),C455*0.625+D455*0.375,
 ""))</f>
        <v/>
      </c>
      <c r="G455" s="13" t="str">
        <f>IF(F455="", "", IF(F455&gt;=85,"Highly Engaged",IF(F455&gt;=70,"Engaged",IF(F455&gt;=50,"Needs Improvement","At-Risk"))))</f>
        <v/>
      </c>
    </row>
    <row r="456" spans="6:7">
      <c r="F456" s="18" t="str">
        <f>IF(AND(C456&lt;&gt;"",D456&lt;&gt;"",E456&lt;&gt;""),C456*0.5+D456*0.3+E456*0.2,
 IF(AND(C456&lt;&gt;"",D456&lt;&gt;""),C456*0.625+D456*0.375,
 ""))</f>
        <v/>
      </c>
      <c r="G456" s="13" t="str">
        <f>IF(F456="", "", IF(F456&gt;=85,"Highly Engaged",IF(F456&gt;=70,"Engaged",IF(F456&gt;=50,"Needs Improvement","At-Risk"))))</f>
        <v/>
      </c>
    </row>
    <row r="457" spans="6:7">
      <c r="F457" s="18" t="str">
        <f>IF(AND(C457&lt;&gt;"",D457&lt;&gt;"",E457&lt;&gt;""),C457*0.5+D457*0.3+E457*0.2,
 IF(AND(C457&lt;&gt;"",D457&lt;&gt;""),C457*0.625+D457*0.375,
 ""))</f>
        <v/>
      </c>
      <c r="G457" s="13" t="str">
        <f>IF(F457="", "", IF(F457&gt;=85,"Highly Engaged",IF(F457&gt;=70,"Engaged",IF(F457&gt;=50,"Needs Improvement","At-Risk"))))</f>
        <v/>
      </c>
    </row>
    <row r="458" spans="6:7">
      <c r="F458" s="18" t="str">
        <f>IF(AND(C458&lt;&gt;"",D458&lt;&gt;"",E458&lt;&gt;""),C458*0.5+D458*0.3+E458*0.2,
 IF(AND(C458&lt;&gt;"",D458&lt;&gt;""),C458*0.625+D458*0.375,
 ""))</f>
        <v/>
      </c>
      <c r="G458" s="13" t="str">
        <f>IF(F458="", "", IF(F458&gt;=85,"Highly Engaged",IF(F458&gt;=70,"Engaged",IF(F458&gt;=50,"Needs Improvement","At-Risk"))))</f>
        <v/>
      </c>
    </row>
    <row r="459" spans="6:7">
      <c r="F459" s="18" t="str">
        <f>IF(AND(C459&lt;&gt;"",D459&lt;&gt;"",E459&lt;&gt;""),C459*0.5+D459*0.3+E459*0.2,
 IF(AND(C459&lt;&gt;"",D459&lt;&gt;""),C459*0.625+D459*0.375,
 ""))</f>
        <v/>
      </c>
      <c r="G459" s="13" t="str">
        <f>IF(F459="", "", IF(F459&gt;=85,"Highly Engaged",IF(F459&gt;=70,"Engaged",IF(F459&gt;=50,"Needs Improvement","At-Risk"))))</f>
        <v/>
      </c>
    </row>
    <row r="460" spans="6:7">
      <c r="F460" s="18" t="str">
        <f>IF(AND(C460&lt;&gt;"",D460&lt;&gt;"",E460&lt;&gt;""),C460*0.5+D460*0.3+E460*0.2,
 IF(AND(C460&lt;&gt;"",D460&lt;&gt;""),C460*0.625+D460*0.375,
 ""))</f>
        <v/>
      </c>
      <c r="G460" s="13" t="str">
        <f>IF(F460="", "", IF(F460&gt;=85,"Highly Engaged",IF(F460&gt;=70,"Engaged",IF(F460&gt;=50,"Needs Improvement","At-Risk"))))</f>
        <v/>
      </c>
    </row>
    <row r="461" spans="6:7">
      <c r="F461" s="18" t="str">
        <f>IF(AND(C461&lt;&gt;"",D461&lt;&gt;"",E461&lt;&gt;""),C461*0.5+D461*0.3+E461*0.2,
 IF(AND(C461&lt;&gt;"",D461&lt;&gt;""),C461*0.625+D461*0.375,
 ""))</f>
        <v/>
      </c>
      <c r="G461" s="13" t="str">
        <f>IF(F461="", "", IF(F461&gt;=85,"Highly Engaged",IF(F461&gt;=70,"Engaged",IF(F461&gt;=50,"Needs Improvement","At-Risk"))))</f>
        <v/>
      </c>
    </row>
    <row r="462" spans="6:7">
      <c r="F462" s="18" t="str">
        <f>IF(AND(C462&lt;&gt;"",D462&lt;&gt;"",E462&lt;&gt;""),C462*0.5+D462*0.3+E462*0.2,
 IF(AND(C462&lt;&gt;"",D462&lt;&gt;""),C462*0.625+D462*0.375,
 ""))</f>
        <v/>
      </c>
      <c r="G462" s="13" t="str">
        <f>IF(F462="", "", IF(F462&gt;=85,"Highly Engaged",IF(F462&gt;=70,"Engaged",IF(F462&gt;=50,"Needs Improvement","At-Risk"))))</f>
        <v/>
      </c>
    </row>
    <row r="463" spans="6:7">
      <c r="F463" s="18" t="str">
        <f>IF(AND(C463&lt;&gt;"",D463&lt;&gt;"",E463&lt;&gt;""),C463*0.5+D463*0.3+E463*0.2,
 IF(AND(C463&lt;&gt;"",D463&lt;&gt;""),C463*0.625+D463*0.375,
 ""))</f>
        <v/>
      </c>
      <c r="G463" s="13" t="str">
        <f>IF(F463="", "", IF(F463&gt;=85,"Highly Engaged",IF(F463&gt;=70,"Engaged",IF(F463&gt;=50,"Needs Improvement","At-Risk"))))</f>
        <v/>
      </c>
    </row>
    <row r="464" spans="6:7">
      <c r="F464" s="18" t="str">
        <f>IF(AND(C464&lt;&gt;"",D464&lt;&gt;"",E464&lt;&gt;""),C464*0.5+D464*0.3+E464*0.2,
 IF(AND(C464&lt;&gt;"",D464&lt;&gt;""),C464*0.625+D464*0.375,
 ""))</f>
        <v/>
      </c>
      <c r="G464" s="13" t="str">
        <f>IF(F464="", "", IF(F464&gt;=85,"Highly Engaged",IF(F464&gt;=70,"Engaged",IF(F464&gt;=50,"Needs Improvement","At-Risk"))))</f>
        <v/>
      </c>
    </row>
    <row r="465" spans="6:7">
      <c r="F465" s="18" t="str">
        <f>IF(AND(C465&lt;&gt;"",D465&lt;&gt;"",E465&lt;&gt;""),C465*0.5+D465*0.3+E465*0.2,
 IF(AND(C465&lt;&gt;"",D465&lt;&gt;""),C465*0.625+D465*0.375,
 ""))</f>
        <v/>
      </c>
      <c r="G465" s="13" t="str">
        <f>IF(F465="", "", IF(F465&gt;=85,"Highly Engaged",IF(F465&gt;=70,"Engaged",IF(F465&gt;=50,"Needs Improvement","At-Risk"))))</f>
        <v/>
      </c>
    </row>
    <row r="466" spans="6:7">
      <c r="F466" s="18" t="str">
        <f>IF(AND(C466&lt;&gt;"",D466&lt;&gt;"",E466&lt;&gt;""),C466*0.5+D466*0.3+E466*0.2,
 IF(AND(C466&lt;&gt;"",D466&lt;&gt;""),C466*0.625+D466*0.375,
 ""))</f>
        <v/>
      </c>
      <c r="G466" s="13" t="str">
        <f>IF(F466="", "", IF(F466&gt;=85,"Highly Engaged",IF(F466&gt;=70,"Engaged",IF(F466&gt;=50,"Needs Improvement","At-Risk"))))</f>
        <v/>
      </c>
    </row>
    <row r="467" spans="6:7">
      <c r="F467" s="18" t="str">
        <f>IF(AND(C467&lt;&gt;"",D467&lt;&gt;"",E467&lt;&gt;""),C467*0.5+D467*0.3+E467*0.2,
 IF(AND(C467&lt;&gt;"",D467&lt;&gt;""),C467*0.625+D467*0.375,
 ""))</f>
        <v/>
      </c>
      <c r="G467" s="13" t="str">
        <f>IF(F467="", "", IF(F467&gt;=85,"Highly Engaged",IF(F467&gt;=70,"Engaged",IF(F467&gt;=50,"Needs Improvement","At-Risk"))))</f>
        <v/>
      </c>
    </row>
    <row r="468" spans="6:7">
      <c r="F468" s="18" t="str">
        <f>IF(AND(C468&lt;&gt;"",D468&lt;&gt;"",E468&lt;&gt;""),C468*0.5+D468*0.3+E468*0.2,
 IF(AND(C468&lt;&gt;"",D468&lt;&gt;""),C468*0.625+D468*0.375,
 ""))</f>
        <v/>
      </c>
      <c r="G468" s="13" t="str">
        <f>IF(F468="", "", IF(F468&gt;=85,"Highly Engaged",IF(F468&gt;=70,"Engaged",IF(F468&gt;=50,"Needs Improvement","At-Risk"))))</f>
        <v/>
      </c>
    </row>
    <row r="469" spans="6:7">
      <c r="F469" s="18" t="str">
        <f>IF(AND(C469&lt;&gt;"",D469&lt;&gt;"",E469&lt;&gt;""),C469*0.5+D469*0.3+E469*0.2,
 IF(AND(C469&lt;&gt;"",D469&lt;&gt;""),C469*0.625+D469*0.375,
 ""))</f>
        <v/>
      </c>
      <c r="G469" s="13" t="str">
        <f>IF(F469="", "", IF(F469&gt;=85,"Highly Engaged",IF(F469&gt;=70,"Engaged",IF(F469&gt;=50,"Needs Improvement","At-Risk"))))</f>
        <v/>
      </c>
    </row>
    <row r="470" spans="6:7">
      <c r="F470" s="18" t="str">
        <f>IF(AND(C470&lt;&gt;"",D470&lt;&gt;"",E470&lt;&gt;""),C470*0.5+D470*0.3+E470*0.2,
 IF(AND(C470&lt;&gt;"",D470&lt;&gt;""),C470*0.625+D470*0.375,
 ""))</f>
        <v/>
      </c>
      <c r="G470" s="13" t="str">
        <f>IF(F470="", "", IF(F470&gt;=85,"Highly Engaged",IF(F470&gt;=70,"Engaged",IF(F470&gt;=50,"Needs Improvement","At-Risk"))))</f>
        <v/>
      </c>
    </row>
    <row r="471" spans="6:7">
      <c r="F471" s="18" t="str">
        <f>IF(AND(C471&lt;&gt;"",D471&lt;&gt;"",E471&lt;&gt;""),C471*0.5+D471*0.3+E471*0.2,
 IF(AND(C471&lt;&gt;"",D471&lt;&gt;""),C471*0.625+D471*0.375,
 ""))</f>
        <v/>
      </c>
      <c r="G471" s="13" t="str">
        <f>IF(F471="", "", IF(F471&gt;=85,"Highly Engaged",IF(F471&gt;=70,"Engaged",IF(F471&gt;=50,"Needs Improvement","At-Risk"))))</f>
        <v/>
      </c>
    </row>
    <row r="472" spans="6:7">
      <c r="F472" s="18" t="str">
        <f>IF(AND(C472&lt;&gt;"",D472&lt;&gt;"",E472&lt;&gt;""),C472*0.5+D472*0.3+E472*0.2,
 IF(AND(C472&lt;&gt;"",D472&lt;&gt;""),C472*0.625+D472*0.375,
 ""))</f>
        <v/>
      </c>
      <c r="G472" s="13" t="str">
        <f>IF(F472="", "", IF(F472&gt;=85,"Highly Engaged",IF(F472&gt;=70,"Engaged",IF(F472&gt;=50,"Needs Improvement","At-Risk"))))</f>
        <v/>
      </c>
    </row>
    <row r="473" spans="6:7">
      <c r="F473" s="18" t="str">
        <f>IF(AND(C473&lt;&gt;"",D473&lt;&gt;"",E473&lt;&gt;""),C473*0.5+D473*0.3+E473*0.2,
 IF(AND(C473&lt;&gt;"",D473&lt;&gt;""),C473*0.625+D473*0.375,
 ""))</f>
        <v/>
      </c>
      <c r="G473" s="13" t="str">
        <f>IF(F473="", "", IF(F473&gt;=85,"Highly Engaged",IF(F473&gt;=70,"Engaged",IF(F473&gt;=50,"Needs Improvement","At-Risk"))))</f>
        <v/>
      </c>
    </row>
    <row r="474" spans="6:7">
      <c r="F474" s="18" t="str">
        <f>IF(AND(C474&lt;&gt;"",D474&lt;&gt;"",E474&lt;&gt;""),C474*0.5+D474*0.3+E474*0.2,
 IF(AND(C474&lt;&gt;"",D474&lt;&gt;""),C474*0.625+D474*0.375,
 ""))</f>
        <v/>
      </c>
      <c r="G474" s="13" t="str">
        <f>IF(F474="", "", IF(F474&gt;=85,"Highly Engaged",IF(F474&gt;=70,"Engaged",IF(F474&gt;=50,"Needs Improvement","At-Risk"))))</f>
        <v/>
      </c>
    </row>
    <row r="475" spans="6:7">
      <c r="F475" s="18" t="str">
        <f>IF(AND(C475&lt;&gt;"",D475&lt;&gt;"",E475&lt;&gt;""),C475*0.5+D475*0.3+E475*0.2,
 IF(AND(C475&lt;&gt;"",D475&lt;&gt;""),C475*0.625+D475*0.375,
 ""))</f>
        <v/>
      </c>
      <c r="G475" s="13" t="str">
        <f>IF(F475="", "", IF(F475&gt;=85,"Highly Engaged",IF(F475&gt;=70,"Engaged",IF(F475&gt;=50,"Needs Improvement","At-Risk"))))</f>
        <v/>
      </c>
    </row>
    <row r="476" spans="6:7">
      <c r="F476" s="18" t="str">
        <f>IF(AND(C476&lt;&gt;"",D476&lt;&gt;"",E476&lt;&gt;""),C476*0.5+D476*0.3+E476*0.2,
 IF(AND(C476&lt;&gt;"",D476&lt;&gt;""),C476*0.625+D476*0.375,
 ""))</f>
        <v/>
      </c>
      <c r="G476" s="13" t="str">
        <f>IF(F476="", "", IF(F476&gt;=85,"Highly Engaged",IF(F476&gt;=70,"Engaged",IF(F476&gt;=50,"Needs Improvement","At-Risk"))))</f>
        <v/>
      </c>
    </row>
    <row r="477" spans="6:7">
      <c r="F477" s="18" t="str">
        <f>IF(AND(C477&lt;&gt;"",D477&lt;&gt;"",E477&lt;&gt;""),C477*0.5+D477*0.3+E477*0.2,
 IF(AND(C477&lt;&gt;"",D477&lt;&gt;""),C477*0.625+D477*0.375,
 ""))</f>
        <v/>
      </c>
      <c r="G477" s="13" t="str">
        <f>IF(F477="", "", IF(F477&gt;=85,"Highly Engaged",IF(F477&gt;=70,"Engaged",IF(F477&gt;=50,"Needs Improvement","At-Risk"))))</f>
        <v/>
      </c>
    </row>
    <row r="478" spans="6:7">
      <c r="F478" s="18" t="str">
        <f>IF(AND(C478&lt;&gt;"",D478&lt;&gt;"",E478&lt;&gt;""),C478*0.5+D478*0.3+E478*0.2,
 IF(AND(C478&lt;&gt;"",D478&lt;&gt;""),C478*0.625+D478*0.375,
 ""))</f>
        <v/>
      </c>
      <c r="G478" s="13" t="str">
        <f>IF(F478="", "", IF(F478&gt;=85,"Highly Engaged",IF(F478&gt;=70,"Engaged",IF(F478&gt;=50,"Needs Improvement","At-Risk"))))</f>
        <v/>
      </c>
    </row>
    <row r="479" spans="6:7">
      <c r="F479" s="18" t="str">
        <f>IF(AND(C479&lt;&gt;"",D479&lt;&gt;"",E479&lt;&gt;""),C479*0.5+D479*0.3+E479*0.2,
 IF(AND(C479&lt;&gt;"",D479&lt;&gt;""),C479*0.625+D479*0.375,
 ""))</f>
        <v/>
      </c>
      <c r="G479" s="13" t="str">
        <f>IF(F479="", "", IF(F479&gt;=85,"Highly Engaged",IF(F479&gt;=70,"Engaged",IF(F479&gt;=50,"Needs Improvement","At-Risk"))))</f>
        <v/>
      </c>
    </row>
    <row r="480" spans="6:7">
      <c r="F480" s="18" t="str">
        <f>IF(AND(C480&lt;&gt;"",D480&lt;&gt;"",E480&lt;&gt;""),C480*0.5+D480*0.3+E480*0.2,
 IF(AND(C480&lt;&gt;"",D480&lt;&gt;""),C480*0.625+D480*0.375,
 ""))</f>
        <v/>
      </c>
      <c r="G480" s="13" t="str">
        <f>IF(F480="", "", IF(F480&gt;=85,"Highly Engaged",IF(F480&gt;=70,"Engaged",IF(F480&gt;=50,"Needs Improvement","At-Risk"))))</f>
        <v/>
      </c>
    </row>
    <row r="481" spans="6:7">
      <c r="F481" s="18" t="str">
        <f>IF(AND(C481&lt;&gt;"",D481&lt;&gt;"",E481&lt;&gt;""),C481*0.5+D481*0.3+E481*0.2,
 IF(AND(C481&lt;&gt;"",D481&lt;&gt;""),C481*0.625+D481*0.375,
 ""))</f>
        <v/>
      </c>
      <c r="G481" s="13" t="str">
        <f>IF(F481="", "", IF(F481&gt;=85,"Highly Engaged",IF(F481&gt;=70,"Engaged",IF(F481&gt;=50,"Needs Improvement","At-Risk"))))</f>
        <v/>
      </c>
    </row>
    <row r="482" spans="6:7">
      <c r="F482" s="18" t="str">
        <f>IF(AND(C482&lt;&gt;"",D482&lt;&gt;"",E482&lt;&gt;""),C482*0.5+D482*0.3+E482*0.2,
 IF(AND(C482&lt;&gt;"",D482&lt;&gt;""),C482*0.625+D482*0.375,
 ""))</f>
        <v/>
      </c>
      <c r="G482" s="13" t="str">
        <f>IF(F482="", "", IF(F482&gt;=85,"Highly Engaged",IF(F482&gt;=70,"Engaged",IF(F482&gt;=50,"Needs Improvement","At-Risk"))))</f>
        <v/>
      </c>
    </row>
    <row r="483" spans="6:7">
      <c r="F483" s="18" t="str">
        <f>IF(AND(C483&lt;&gt;"",D483&lt;&gt;"",E483&lt;&gt;""),C483*0.5+D483*0.3+E483*0.2,
 IF(AND(C483&lt;&gt;"",D483&lt;&gt;""),C483*0.625+D483*0.375,
 ""))</f>
        <v/>
      </c>
      <c r="G483" s="13" t="str">
        <f>IF(F483="", "", IF(F483&gt;=85,"Highly Engaged",IF(F483&gt;=70,"Engaged",IF(F483&gt;=50,"Needs Improvement","At-Risk"))))</f>
        <v/>
      </c>
    </row>
    <row r="484" spans="6:7">
      <c r="F484" s="18" t="str">
        <f>IF(AND(C484&lt;&gt;"",D484&lt;&gt;"",E484&lt;&gt;""),C484*0.5+D484*0.3+E484*0.2,
 IF(AND(C484&lt;&gt;"",D484&lt;&gt;""),C484*0.625+D484*0.375,
 ""))</f>
        <v/>
      </c>
      <c r="G484" s="13" t="str">
        <f>IF(F484="", "", IF(F484&gt;=85,"Highly Engaged",IF(F484&gt;=70,"Engaged",IF(F484&gt;=50,"Needs Improvement","At-Risk"))))</f>
        <v/>
      </c>
    </row>
    <row r="485" spans="6:7">
      <c r="F485" s="18" t="str">
        <f>IF(AND(C485&lt;&gt;"",D485&lt;&gt;"",E485&lt;&gt;""),C485*0.5+D485*0.3+E485*0.2,
 IF(AND(C485&lt;&gt;"",D485&lt;&gt;""),C485*0.625+D485*0.375,
 ""))</f>
        <v/>
      </c>
      <c r="G485" s="13" t="str">
        <f>IF(F485="", "", IF(F485&gt;=85,"Highly Engaged",IF(F485&gt;=70,"Engaged",IF(F485&gt;=50,"Needs Improvement","At-Risk"))))</f>
        <v/>
      </c>
    </row>
    <row r="486" spans="6:7">
      <c r="F486" s="18" t="str">
        <f>IF(AND(C486&lt;&gt;"",D486&lt;&gt;"",E486&lt;&gt;""),C486*0.5+D486*0.3+E486*0.2,
 IF(AND(C486&lt;&gt;"",D486&lt;&gt;""),C486*0.625+D486*0.375,
 ""))</f>
        <v/>
      </c>
      <c r="G486" s="13" t="str">
        <f>IF(F486="", "", IF(F486&gt;=85,"Highly Engaged",IF(F486&gt;=70,"Engaged",IF(F486&gt;=50,"Needs Improvement","At-Risk"))))</f>
        <v/>
      </c>
    </row>
    <row r="487" spans="6:7">
      <c r="F487" s="18" t="str">
        <f>IF(AND(C487&lt;&gt;"",D487&lt;&gt;"",E487&lt;&gt;""),C487*0.5+D487*0.3+E487*0.2,
 IF(AND(C487&lt;&gt;"",D487&lt;&gt;""),C487*0.625+D487*0.375,
 ""))</f>
        <v/>
      </c>
      <c r="G487" s="13" t="str">
        <f>IF(F487="", "", IF(F487&gt;=85,"Highly Engaged",IF(F487&gt;=70,"Engaged",IF(F487&gt;=50,"Needs Improvement","At-Risk"))))</f>
        <v/>
      </c>
    </row>
    <row r="488" spans="6:7">
      <c r="F488" s="18" t="str">
        <f>IF(AND(C488&lt;&gt;"",D488&lt;&gt;"",E488&lt;&gt;""),C488*0.5+D488*0.3+E488*0.2,
 IF(AND(C488&lt;&gt;"",D488&lt;&gt;""),C488*0.625+D488*0.375,
 ""))</f>
        <v/>
      </c>
      <c r="G488" s="13" t="str">
        <f>IF(F488="", "", IF(F488&gt;=85,"Highly Engaged",IF(F488&gt;=70,"Engaged",IF(F488&gt;=50,"Needs Improvement","At-Risk"))))</f>
        <v/>
      </c>
    </row>
    <row r="489" spans="6:7">
      <c r="F489" s="18" t="str">
        <f>IF(AND(C489&lt;&gt;"",D489&lt;&gt;"",E489&lt;&gt;""),C489*0.5+D489*0.3+E489*0.2,
 IF(AND(C489&lt;&gt;"",D489&lt;&gt;""),C489*0.625+D489*0.375,
 ""))</f>
        <v/>
      </c>
      <c r="G489" s="13" t="str">
        <f>IF(F489="", "", IF(F489&gt;=85,"Highly Engaged",IF(F489&gt;=70,"Engaged",IF(F489&gt;=50,"Needs Improvement","At-Risk"))))</f>
        <v/>
      </c>
    </row>
    <row r="490" spans="6:7">
      <c r="F490" s="18" t="str">
        <f>IF(AND(C490&lt;&gt;"",D490&lt;&gt;"",E490&lt;&gt;""),C490*0.5+D490*0.3+E490*0.2,
 IF(AND(C490&lt;&gt;"",D490&lt;&gt;""),C490*0.625+D490*0.375,
 ""))</f>
        <v/>
      </c>
      <c r="G490" s="13" t="str">
        <f>IF(F490="", "", IF(F490&gt;=85,"Highly Engaged",IF(F490&gt;=70,"Engaged",IF(F490&gt;=50,"Needs Improvement","At-Risk"))))</f>
        <v/>
      </c>
    </row>
    <row r="491" spans="6:7">
      <c r="F491" s="18" t="str">
        <f>IF(AND(C491&lt;&gt;"",D491&lt;&gt;"",E491&lt;&gt;""),C491*0.5+D491*0.3+E491*0.2,
 IF(AND(C491&lt;&gt;"",D491&lt;&gt;""),C491*0.625+D491*0.375,
 ""))</f>
        <v/>
      </c>
      <c r="G491" s="13" t="str">
        <f>IF(F491="", "", IF(F491&gt;=85,"Highly Engaged",IF(F491&gt;=70,"Engaged",IF(F491&gt;=50,"Needs Improvement","At-Risk"))))</f>
        <v/>
      </c>
    </row>
    <row r="492" spans="6:7">
      <c r="F492" s="18" t="str">
        <f>IF(AND(C492&lt;&gt;"",D492&lt;&gt;"",E492&lt;&gt;""),C492*0.5+D492*0.3+E492*0.2,
 IF(AND(C492&lt;&gt;"",D492&lt;&gt;""),C492*0.625+D492*0.375,
 ""))</f>
        <v/>
      </c>
      <c r="G492" s="13" t="str">
        <f>IF(F492="", "", IF(F492&gt;=85,"Highly Engaged",IF(F492&gt;=70,"Engaged",IF(F492&gt;=50,"Needs Improvement","At-Risk"))))</f>
        <v/>
      </c>
    </row>
    <row r="493" spans="6:7">
      <c r="F493" s="18" t="str">
        <f>IF(AND(C493&lt;&gt;"",D493&lt;&gt;"",E493&lt;&gt;""),C493*0.5+D493*0.3+E493*0.2,
 IF(AND(C493&lt;&gt;"",D493&lt;&gt;""),C493*0.625+D493*0.375,
 ""))</f>
        <v/>
      </c>
      <c r="G493" s="13" t="str">
        <f>IF(F493="", "", IF(F493&gt;=85,"Highly Engaged",IF(F493&gt;=70,"Engaged",IF(F493&gt;=50,"Needs Improvement","At-Risk"))))</f>
        <v/>
      </c>
    </row>
    <row r="494" spans="6:7">
      <c r="F494" s="18" t="str">
        <f>IF(AND(C494&lt;&gt;"",D494&lt;&gt;"",E494&lt;&gt;""),C494*0.5+D494*0.3+E494*0.2,
 IF(AND(C494&lt;&gt;"",D494&lt;&gt;""),C494*0.625+D494*0.375,
 ""))</f>
        <v/>
      </c>
      <c r="G494" s="13" t="str">
        <f>IF(F494="", "", IF(F494&gt;=85,"Highly Engaged",IF(F494&gt;=70,"Engaged",IF(F494&gt;=50,"Needs Improvement","At-Risk"))))</f>
        <v/>
      </c>
    </row>
    <row r="495" spans="6:7">
      <c r="F495" s="18" t="str">
        <f>IF(AND(C495&lt;&gt;"",D495&lt;&gt;"",E495&lt;&gt;""),C495*0.5+D495*0.3+E495*0.2,
 IF(AND(C495&lt;&gt;"",D495&lt;&gt;""),C495*0.625+D495*0.375,
 ""))</f>
        <v/>
      </c>
      <c r="G495" s="13" t="str">
        <f>IF(F495="", "", IF(F495&gt;=85,"Highly Engaged",IF(F495&gt;=70,"Engaged",IF(F495&gt;=50,"Needs Improvement","At-Risk"))))</f>
        <v/>
      </c>
    </row>
    <row r="496" spans="6:7">
      <c r="F496" s="18" t="str">
        <f>IF(AND(C496&lt;&gt;"",D496&lt;&gt;"",E496&lt;&gt;""),C496*0.5+D496*0.3+E496*0.2,
 IF(AND(C496&lt;&gt;"",D496&lt;&gt;""),C496*0.625+D496*0.375,
 ""))</f>
        <v/>
      </c>
      <c r="G496" s="13" t="str">
        <f>IF(F496="", "", IF(F496&gt;=85,"Highly Engaged",IF(F496&gt;=70,"Engaged",IF(F496&gt;=50,"Needs Improvement","At-Risk"))))</f>
        <v/>
      </c>
    </row>
    <row r="497" spans="6:7">
      <c r="F497" s="18" t="str">
        <f>IF(AND(C497&lt;&gt;"",D497&lt;&gt;"",E497&lt;&gt;""),C497*0.5+D497*0.3+E497*0.2,
 IF(AND(C497&lt;&gt;"",D497&lt;&gt;""),C497*0.625+D497*0.375,
 ""))</f>
        <v/>
      </c>
      <c r="G497" s="13" t="str">
        <f>IF(F497="", "", IF(F497&gt;=85,"Highly Engaged",IF(F497&gt;=70,"Engaged",IF(F497&gt;=50,"Needs Improvement","At-Risk"))))</f>
        <v/>
      </c>
    </row>
    <row r="498" spans="6:7">
      <c r="F498" s="18" t="str">
        <f>IF(AND(C498&lt;&gt;"",D498&lt;&gt;"",E498&lt;&gt;""),C498*0.5+D498*0.3+E498*0.2,
 IF(AND(C498&lt;&gt;"",D498&lt;&gt;""),C498*0.625+D498*0.375,
 ""))</f>
        <v/>
      </c>
      <c r="G498" s="13" t="str">
        <f>IF(F498="", "", IF(F498&gt;=85,"Highly Engaged",IF(F498&gt;=70,"Engaged",IF(F498&gt;=50,"Needs Improvement","At-Risk"))))</f>
        <v/>
      </c>
    </row>
    <row r="499" spans="6:7">
      <c r="F499" s="18" t="str">
        <f>IF(AND(C499&lt;&gt;"",D499&lt;&gt;"",E499&lt;&gt;""),C499*0.5+D499*0.3+E499*0.2,
 IF(AND(C499&lt;&gt;"",D499&lt;&gt;""),C499*0.625+D499*0.375,
 ""))</f>
        <v/>
      </c>
      <c r="G499" s="13" t="str">
        <f>IF(F499="", "", IF(F499&gt;=85,"Highly Engaged",IF(F499&gt;=70,"Engaged",IF(F499&gt;=50,"Needs Improvement","At-Risk"))))</f>
        <v/>
      </c>
    </row>
    <row r="500" spans="6:7">
      <c r="F500" s="18" t="str">
        <f>IF(AND(C500&lt;&gt;"",D500&lt;&gt;"",E500&lt;&gt;""),C500*0.5+D500*0.3+E500*0.2,
 IF(AND(C500&lt;&gt;"",D500&lt;&gt;""),C500*0.625+D500*0.375,
 ""))</f>
        <v/>
      </c>
      <c r="G500" s="13" t="str">
        <f>IF(F500="", "", IF(F500&gt;=85,"Highly Engaged",IF(F500&gt;=70,"Engaged",IF(F500&gt;=50,"Needs Improvement","At-Risk"))))</f>
        <v/>
      </c>
    </row>
    <row r="501" spans="6:7">
      <c r="F501" s="18" t="str">
        <f>IF(AND(C501&lt;&gt;"",D501&lt;&gt;"",E501&lt;&gt;""),C501*0.5+D501*0.3+E501*0.2,
 IF(AND(C501&lt;&gt;"",D501&lt;&gt;""),C501*0.625+D501*0.375,
 ""))</f>
        <v/>
      </c>
      <c r="G501" s="13" t="str">
        <f>IF(F501="", "", IF(F501&gt;=85,"Highly Engaged",IF(F501&gt;=70,"Engaged",IF(F501&gt;=50,"Needs Improvement","At-Risk"))))</f>
        <v/>
      </c>
    </row>
    <row r="502" spans="6:7">
      <c r="F502" s="18" t="str">
        <f>IF(AND(C502&lt;&gt;"",D502&lt;&gt;"",E502&lt;&gt;""),C502*0.5+D502*0.3+E502*0.2,
 IF(AND(C502&lt;&gt;"",D502&lt;&gt;""),C502*0.625+D502*0.375,
 ""))</f>
        <v/>
      </c>
      <c r="G502" s="13" t="str">
        <f>IF(F502="", "", IF(F502&gt;=85,"Highly Engaged",IF(F502&gt;=70,"Engaged",IF(F502&gt;=50,"Needs Improvement","At-Risk"))))</f>
        <v/>
      </c>
    </row>
    <row r="503" spans="6:7">
      <c r="F503" s="18" t="str">
        <f>IF(AND(C503&lt;&gt;"",D503&lt;&gt;"",E503&lt;&gt;""),C503*0.5+D503*0.3+E503*0.2,
 IF(AND(C503&lt;&gt;"",D503&lt;&gt;""),C503*0.625+D503*0.375,
 ""))</f>
        <v/>
      </c>
      <c r="G503" s="13" t="str">
        <f>IF(F503="", "", IF(F503&gt;=85,"Highly Engaged",IF(F503&gt;=70,"Engaged",IF(F503&gt;=50,"Needs Improvement","At-Risk"))))</f>
        <v/>
      </c>
    </row>
    <row r="504" spans="6:7">
      <c r="F504" s="18" t="str">
        <f>IF(AND(C504&lt;&gt;"",D504&lt;&gt;"",E504&lt;&gt;""),C504*0.5+D504*0.3+E504*0.2,
 IF(AND(C504&lt;&gt;"",D504&lt;&gt;""),C504*0.625+D504*0.375,
 ""))</f>
        <v/>
      </c>
      <c r="G504" s="13" t="str">
        <f>IF(F504="", "", IF(F504&gt;=85,"Highly Engaged",IF(F504&gt;=70,"Engaged",IF(F504&gt;=50,"Needs Improvement","At-Risk"))))</f>
        <v/>
      </c>
    </row>
    <row r="505" spans="6:7">
      <c r="F505" s="18" t="str">
        <f>IF(AND(C505&lt;&gt;"",D505&lt;&gt;"",E505&lt;&gt;""),C505*0.5+D505*0.3+E505*0.2,
 IF(AND(C505&lt;&gt;"",D505&lt;&gt;""),C505*0.625+D505*0.375,
 ""))</f>
        <v/>
      </c>
      <c r="G505" s="13" t="str">
        <f>IF(F505="", "", IF(F505&gt;=85,"Highly Engaged",IF(F505&gt;=70,"Engaged",IF(F505&gt;=50,"Needs Improvement","At-Risk"))))</f>
        <v/>
      </c>
    </row>
    <row r="506" spans="6:7">
      <c r="F506" s="18" t="str">
        <f>IF(AND(C506&lt;&gt;"",D506&lt;&gt;"",E506&lt;&gt;""),C506*0.5+D506*0.3+E506*0.2,
 IF(AND(C506&lt;&gt;"",D506&lt;&gt;""),C506*0.625+D506*0.375,
 ""))</f>
        <v/>
      </c>
      <c r="G506" s="13" t="str">
        <f>IF(F506="", "", IF(F506&gt;=85,"Highly Engaged",IF(F506&gt;=70,"Engaged",IF(F506&gt;=50,"Needs Improvement","At-Risk"))))</f>
        <v/>
      </c>
    </row>
    <row r="507" spans="6:7">
      <c r="F507" s="18" t="str">
        <f>IF(AND(C507&lt;&gt;"",D507&lt;&gt;"",E507&lt;&gt;""),C507*0.5+D507*0.3+E507*0.2,
 IF(AND(C507&lt;&gt;"",D507&lt;&gt;""),C507*0.625+D507*0.375,
 ""))</f>
        <v/>
      </c>
      <c r="G507" s="13" t="str">
        <f>IF(F507="", "", IF(F507&gt;=85,"Highly Engaged",IF(F507&gt;=70,"Engaged",IF(F507&gt;=50,"Needs Improvement","At-Risk"))))</f>
        <v/>
      </c>
    </row>
    <row r="508" spans="6:7">
      <c r="F508" s="18" t="str">
        <f>IF(AND(C508&lt;&gt;"",D508&lt;&gt;"",E508&lt;&gt;""),C508*0.5+D508*0.3+E508*0.2,
 IF(AND(C508&lt;&gt;"",D508&lt;&gt;""),C508*0.625+D508*0.375,
 ""))</f>
        <v/>
      </c>
      <c r="G508" s="13" t="str">
        <f>IF(F508="", "", IF(F508&gt;=85,"Highly Engaged",IF(F508&gt;=70,"Engaged",IF(F508&gt;=50,"Needs Improvement","At-Risk"))))</f>
        <v/>
      </c>
    </row>
    <row r="509" spans="6:7">
      <c r="F509" s="18" t="str">
        <f>IF(AND(C509&lt;&gt;"",D509&lt;&gt;"",E509&lt;&gt;""),C509*0.5+D509*0.3+E509*0.2,
 IF(AND(C509&lt;&gt;"",D509&lt;&gt;""),C509*0.625+D509*0.375,
 ""))</f>
        <v/>
      </c>
      <c r="G509" s="13" t="str">
        <f>IF(F509="", "", IF(F509&gt;=85,"Highly Engaged",IF(F509&gt;=70,"Engaged",IF(F509&gt;=50,"Needs Improvement","At-Risk"))))</f>
        <v/>
      </c>
    </row>
    <row r="510" spans="6:7">
      <c r="F510" s="18" t="str">
        <f>IF(AND(C510&lt;&gt;"",D510&lt;&gt;"",E510&lt;&gt;""),C510*0.5+D510*0.3+E510*0.2,
 IF(AND(C510&lt;&gt;"",D510&lt;&gt;""),C510*0.625+D510*0.375,
 ""))</f>
        <v/>
      </c>
      <c r="G510" s="13" t="str">
        <f>IF(F510="", "", IF(F510&gt;=85,"Highly Engaged",IF(F510&gt;=70,"Engaged",IF(F510&gt;=50,"Needs Improvement","At-Risk"))))</f>
        <v/>
      </c>
    </row>
    <row r="511" spans="6:7">
      <c r="F511" s="18" t="str">
        <f>IF(AND(C511&lt;&gt;"",D511&lt;&gt;"",E511&lt;&gt;""),C511*0.5+D511*0.3+E511*0.2,
 IF(AND(C511&lt;&gt;"",D511&lt;&gt;""),C511*0.625+D511*0.375,
 ""))</f>
        <v/>
      </c>
      <c r="G511" s="13" t="str">
        <f>IF(F511="", "", IF(F511&gt;=85,"Highly Engaged",IF(F511&gt;=70,"Engaged",IF(F511&gt;=50,"Needs Improvement","At-Risk"))))</f>
        <v/>
      </c>
    </row>
    <row r="512" spans="6:7">
      <c r="F512" s="18" t="str">
        <f>IF(AND(C512&lt;&gt;"",D512&lt;&gt;"",E512&lt;&gt;""),C512*0.5+D512*0.3+E512*0.2,
 IF(AND(C512&lt;&gt;"",D512&lt;&gt;""),C512*0.625+D512*0.375,
 ""))</f>
        <v/>
      </c>
      <c r="G512" s="13" t="str">
        <f>IF(F512="", "", IF(F512&gt;=85,"Highly Engaged",IF(F512&gt;=70,"Engaged",IF(F512&gt;=50,"Needs Improvement","At-Risk"))))</f>
        <v/>
      </c>
    </row>
    <row r="513" spans="6:7">
      <c r="F513" s="18" t="str">
        <f>IF(AND(C513&lt;&gt;"",D513&lt;&gt;"",E513&lt;&gt;""),C513*0.5+D513*0.3+E513*0.2,
 IF(AND(C513&lt;&gt;"",D513&lt;&gt;""),C513*0.625+D513*0.375,
 ""))</f>
        <v/>
      </c>
      <c r="G513" s="13" t="str">
        <f>IF(F513="", "", IF(F513&gt;=85,"Highly Engaged",IF(F513&gt;=70,"Engaged",IF(F513&gt;=50,"Needs Improvement","At-Risk"))))</f>
        <v/>
      </c>
    </row>
    <row r="514" spans="6:7">
      <c r="F514" s="18" t="str">
        <f>IF(AND(C514&lt;&gt;"",D514&lt;&gt;"",E514&lt;&gt;""),C514*0.5+D514*0.3+E514*0.2,
 IF(AND(C514&lt;&gt;"",D514&lt;&gt;""),C514*0.625+D514*0.375,
 ""))</f>
        <v/>
      </c>
      <c r="G514" s="13" t="str">
        <f>IF(F514="", "", IF(F514&gt;=85,"Highly Engaged",IF(F514&gt;=70,"Engaged",IF(F514&gt;=50,"Needs Improvement","At-Risk"))))</f>
        <v/>
      </c>
    </row>
    <row r="515" spans="6:7">
      <c r="F515" s="18" t="str">
        <f>IF(AND(C515&lt;&gt;"",D515&lt;&gt;"",E515&lt;&gt;""),C515*0.5+D515*0.3+E515*0.2,
 IF(AND(C515&lt;&gt;"",D515&lt;&gt;""),C515*0.625+D515*0.375,
 ""))</f>
        <v/>
      </c>
      <c r="G515" s="13" t="str">
        <f>IF(F515="", "", IF(F515&gt;=85,"Highly Engaged",IF(F515&gt;=70,"Engaged",IF(F515&gt;=50,"Needs Improvement","At-Risk"))))</f>
        <v/>
      </c>
    </row>
    <row r="516" spans="6:7">
      <c r="F516" s="18" t="str">
        <f>IF(AND(C516&lt;&gt;"",D516&lt;&gt;"",E516&lt;&gt;""),C516*0.5+D516*0.3+E516*0.2,
 IF(AND(C516&lt;&gt;"",D516&lt;&gt;""),C516*0.625+D516*0.375,
 ""))</f>
        <v/>
      </c>
      <c r="G516" s="13" t="str">
        <f>IF(F516="", "", IF(F516&gt;=85,"Highly Engaged",IF(F516&gt;=70,"Engaged",IF(F516&gt;=50,"Needs Improvement","At-Risk"))))</f>
        <v/>
      </c>
    </row>
    <row r="517" spans="6:7">
      <c r="F517" s="18" t="str">
        <f>IF(AND(C517&lt;&gt;"",D517&lt;&gt;"",E517&lt;&gt;""),C517*0.5+D517*0.3+E517*0.2,
 IF(AND(C517&lt;&gt;"",D517&lt;&gt;""),C517*0.625+D517*0.375,
 ""))</f>
        <v/>
      </c>
      <c r="G517" s="13" t="str">
        <f>IF(F517="", "", IF(F517&gt;=85,"Highly Engaged",IF(F517&gt;=70,"Engaged",IF(F517&gt;=50,"Needs Improvement","At-Risk"))))</f>
        <v/>
      </c>
    </row>
    <row r="518" spans="6:7">
      <c r="F518" s="18" t="str">
        <f>IF(AND(C518&lt;&gt;"",D518&lt;&gt;"",E518&lt;&gt;""),C518*0.5+D518*0.3+E518*0.2,
 IF(AND(C518&lt;&gt;"",D518&lt;&gt;""),C518*0.625+D518*0.375,
 ""))</f>
        <v/>
      </c>
      <c r="G518" s="13" t="str">
        <f>IF(F518="", "", IF(F518&gt;=85,"Highly Engaged",IF(F518&gt;=70,"Engaged",IF(F518&gt;=50,"Needs Improvement","At-Risk"))))</f>
        <v/>
      </c>
    </row>
    <row r="519" spans="6:7">
      <c r="F519" s="18" t="str">
        <f>IF(AND(C519&lt;&gt;"",D519&lt;&gt;"",E519&lt;&gt;""),C519*0.5+D519*0.3+E519*0.2,
 IF(AND(C519&lt;&gt;"",D519&lt;&gt;""),C519*0.625+D519*0.375,
 ""))</f>
        <v/>
      </c>
      <c r="G519" s="13" t="str">
        <f>IF(F519="", "", IF(F519&gt;=85,"Highly Engaged",IF(F519&gt;=70,"Engaged",IF(F519&gt;=50,"Needs Improvement","At-Risk"))))</f>
        <v/>
      </c>
    </row>
    <row r="520" spans="6:7">
      <c r="F520" s="18" t="str">
        <f>IF(AND(C520&lt;&gt;"",D520&lt;&gt;"",E520&lt;&gt;""),C520*0.5+D520*0.3+E520*0.2,
 IF(AND(C520&lt;&gt;"",D520&lt;&gt;""),C520*0.625+D520*0.375,
 ""))</f>
        <v/>
      </c>
      <c r="G520" s="13" t="str">
        <f>IF(F520="", "", IF(F520&gt;=85,"Highly Engaged",IF(F520&gt;=70,"Engaged",IF(F520&gt;=50,"Needs Improvement","At-Risk"))))</f>
        <v/>
      </c>
    </row>
    <row r="521" spans="6:7">
      <c r="F521" s="18" t="str">
        <f>IF(AND(C521&lt;&gt;"",D521&lt;&gt;"",E521&lt;&gt;""),C521*0.5+D521*0.3+E521*0.2,
 IF(AND(C521&lt;&gt;"",D521&lt;&gt;""),C521*0.625+D521*0.375,
 ""))</f>
        <v/>
      </c>
      <c r="G521" s="13" t="str">
        <f>IF(F521="", "", IF(F521&gt;=85,"Highly Engaged",IF(F521&gt;=70,"Engaged",IF(F521&gt;=50,"Needs Improvement","At-Risk"))))</f>
        <v/>
      </c>
    </row>
    <row r="522" spans="6:7">
      <c r="F522" s="18" t="str">
        <f>IF(AND(C522&lt;&gt;"",D522&lt;&gt;"",E522&lt;&gt;""),C522*0.5+D522*0.3+E522*0.2,
 IF(AND(C522&lt;&gt;"",D522&lt;&gt;""),C522*0.625+D522*0.375,
 ""))</f>
        <v/>
      </c>
      <c r="G522" s="13" t="str">
        <f>IF(F522="", "", IF(F522&gt;=85,"Highly Engaged",IF(F522&gt;=70,"Engaged",IF(F522&gt;=50,"Needs Improvement","At-Risk"))))</f>
        <v/>
      </c>
    </row>
    <row r="523" spans="6:7">
      <c r="F523" s="18" t="str">
        <f>IF(AND(C523&lt;&gt;"",D523&lt;&gt;"",E523&lt;&gt;""),C523*0.5+D523*0.3+E523*0.2,
 IF(AND(C523&lt;&gt;"",D523&lt;&gt;""),C523*0.625+D523*0.375,
 ""))</f>
        <v/>
      </c>
      <c r="G523" s="13" t="str">
        <f>IF(F523="", "", IF(F523&gt;=85,"Highly Engaged",IF(F523&gt;=70,"Engaged",IF(F523&gt;=50,"Needs Improvement","At-Risk"))))</f>
        <v/>
      </c>
    </row>
    <row r="524" spans="6:7">
      <c r="F524" s="18" t="str">
        <f>IF(AND(C524&lt;&gt;"",D524&lt;&gt;"",E524&lt;&gt;""),C524*0.5+D524*0.3+E524*0.2,
 IF(AND(C524&lt;&gt;"",D524&lt;&gt;""),C524*0.625+D524*0.375,
 ""))</f>
        <v/>
      </c>
      <c r="G524" s="13" t="str">
        <f>IF(F524="", "", IF(F524&gt;=85,"Highly Engaged",IF(F524&gt;=70,"Engaged",IF(F524&gt;=50,"Needs Improvement","At-Risk"))))</f>
        <v/>
      </c>
    </row>
    <row r="525" spans="6:7">
      <c r="F525" s="18" t="str">
        <f>IF(AND(C525&lt;&gt;"",D525&lt;&gt;"",E525&lt;&gt;""),C525*0.5+D525*0.3+E525*0.2,
 IF(AND(C525&lt;&gt;"",D525&lt;&gt;""),C525*0.625+D525*0.375,
 ""))</f>
        <v/>
      </c>
      <c r="G525" s="13" t="str">
        <f>IF(F525="", "", IF(F525&gt;=85,"Highly Engaged",IF(F525&gt;=70,"Engaged",IF(F525&gt;=50,"Needs Improvement","At-Risk"))))</f>
        <v/>
      </c>
    </row>
    <row r="526" spans="6:7">
      <c r="F526" s="18" t="str">
        <f>IF(AND(C526&lt;&gt;"",D526&lt;&gt;"",E526&lt;&gt;""),C526*0.5+D526*0.3+E526*0.2,
 IF(AND(C526&lt;&gt;"",D526&lt;&gt;""),C526*0.625+D526*0.375,
 ""))</f>
        <v/>
      </c>
      <c r="G526" s="13" t="str">
        <f>IF(F526="", "", IF(F526&gt;=85,"Highly Engaged",IF(F526&gt;=70,"Engaged",IF(F526&gt;=50,"Needs Improvement","At-Risk"))))</f>
        <v/>
      </c>
    </row>
    <row r="527" spans="6:7">
      <c r="F527" s="18" t="str">
        <f>IF(AND(C527&lt;&gt;"",D527&lt;&gt;"",E527&lt;&gt;""),C527*0.5+D527*0.3+E527*0.2,
 IF(AND(C527&lt;&gt;"",D527&lt;&gt;""),C527*0.625+D527*0.375,
 ""))</f>
        <v/>
      </c>
      <c r="G527" s="13" t="str">
        <f>IF(F527="", "", IF(F527&gt;=85,"Highly Engaged",IF(F527&gt;=70,"Engaged",IF(F527&gt;=50,"Needs Improvement","At-Risk"))))</f>
        <v/>
      </c>
    </row>
    <row r="528" spans="6:7">
      <c r="F528" s="18" t="str">
        <f>IF(AND(C528&lt;&gt;"",D528&lt;&gt;"",E528&lt;&gt;""),C528*0.5+D528*0.3+E528*0.2,
 IF(AND(C528&lt;&gt;"",D528&lt;&gt;""),C528*0.625+D528*0.375,
 ""))</f>
        <v/>
      </c>
      <c r="G528" s="13" t="str">
        <f>IF(F528="", "", IF(F528&gt;=85,"Highly Engaged",IF(F528&gt;=70,"Engaged",IF(F528&gt;=50,"Needs Improvement","At-Risk"))))</f>
        <v/>
      </c>
    </row>
    <row r="529" spans="6:7">
      <c r="F529" s="18" t="str">
        <f>IF(AND(C529&lt;&gt;"",D529&lt;&gt;"",E529&lt;&gt;""),C529*0.5+D529*0.3+E529*0.2,
 IF(AND(C529&lt;&gt;"",D529&lt;&gt;""),C529*0.625+D529*0.375,
 ""))</f>
        <v/>
      </c>
      <c r="G529" s="13" t="str">
        <f>IF(F529="", "", IF(F529&gt;=85,"Highly Engaged",IF(F529&gt;=70,"Engaged",IF(F529&gt;=50,"Needs Improvement","At-Risk"))))</f>
        <v/>
      </c>
    </row>
    <row r="530" spans="6:7">
      <c r="F530" s="18" t="str">
        <f>IF(AND(C530&lt;&gt;"",D530&lt;&gt;"",E530&lt;&gt;""),C530*0.5+D530*0.3+E530*0.2,
 IF(AND(C530&lt;&gt;"",D530&lt;&gt;""),C530*0.625+D530*0.375,
 ""))</f>
        <v/>
      </c>
      <c r="G530" s="13" t="str">
        <f>IF(F530="", "", IF(F530&gt;=85,"Highly Engaged",IF(F530&gt;=70,"Engaged",IF(F530&gt;=50,"Needs Improvement","At-Risk"))))</f>
        <v/>
      </c>
    </row>
    <row r="531" spans="6:7">
      <c r="F531" s="18" t="str">
        <f>IF(AND(C531&lt;&gt;"",D531&lt;&gt;"",E531&lt;&gt;""),C531*0.5+D531*0.3+E531*0.2,
 IF(AND(C531&lt;&gt;"",D531&lt;&gt;""),C531*0.625+D531*0.375,
 ""))</f>
        <v/>
      </c>
      <c r="G531" s="13" t="str">
        <f>IF(F531="", "", IF(F531&gt;=85,"Highly Engaged",IF(F531&gt;=70,"Engaged",IF(F531&gt;=50,"Needs Improvement","At-Risk"))))</f>
        <v/>
      </c>
    </row>
    <row r="532" spans="6:7">
      <c r="F532" s="18" t="str">
        <f>IF(AND(C532&lt;&gt;"",D532&lt;&gt;"",E532&lt;&gt;""),C532*0.5+D532*0.3+E532*0.2,
 IF(AND(C532&lt;&gt;"",D532&lt;&gt;""),C532*0.625+D532*0.375,
 ""))</f>
        <v/>
      </c>
      <c r="G532" s="13" t="str">
        <f>IF(F532="", "", IF(F532&gt;=85,"Highly Engaged",IF(F532&gt;=70,"Engaged",IF(F532&gt;=50,"Needs Improvement","At-Risk"))))</f>
        <v/>
      </c>
    </row>
    <row r="533" spans="6:7">
      <c r="F533" s="18" t="str">
        <f>IF(AND(C533&lt;&gt;"",D533&lt;&gt;"",E533&lt;&gt;""),C533*0.5+D533*0.3+E533*0.2,
 IF(AND(C533&lt;&gt;"",D533&lt;&gt;""),C533*0.625+D533*0.375,
 ""))</f>
        <v/>
      </c>
      <c r="G533" s="13" t="str">
        <f>IF(F533="", "", IF(F533&gt;=85,"Highly Engaged",IF(F533&gt;=70,"Engaged",IF(F533&gt;=50,"Needs Improvement","At-Risk"))))</f>
        <v/>
      </c>
    </row>
    <row r="534" spans="6:7">
      <c r="F534" s="18" t="str">
        <f>IF(AND(C534&lt;&gt;"",D534&lt;&gt;"",E534&lt;&gt;""),C534*0.5+D534*0.3+E534*0.2,
 IF(AND(C534&lt;&gt;"",D534&lt;&gt;""),C534*0.625+D534*0.375,
 ""))</f>
        <v/>
      </c>
      <c r="G534" s="13" t="str">
        <f>IF(F534="", "", IF(F534&gt;=85,"Highly Engaged",IF(F534&gt;=70,"Engaged",IF(F534&gt;=50,"Needs Improvement","At-Risk"))))</f>
        <v/>
      </c>
    </row>
    <row r="535" spans="6:7">
      <c r="F535" s="18" t="str">
        <f>IF(AND(C535&lt;&gt;"",D535&lt;&gt;"",E535&lt;&gt;""),C535*0.5+D535*0.3+E535*0.2,
 IF(AND(C535&lt;&gt;"",D535&lt;&gt;""),C535*0.625+D535*0.375,
 ""))</f>
        <v/>
      </c>
      <c r="G535" s="13" t="str">
        <f>IF(F535="", "", IF(F535&gt;=85,"Highly Engaged",IF(F535&gt;=70,"Engaged",IF(F535&gt;=50,"Needs Improvement","At-Risk"))))</f>
        <v/>
      </c>
    </row>
    <row r="536" spans="6:7">
      <c r="F536" s="18" t="str">
        <f>IF(AND(C536&lt;&gt;"",D536&lt;&gt;"",E536&lt;&gt;""),C536*0.5+D536*0.3+E536*0.2,
 IF(AND(C536&lt;&gt;"",D536&lt;&gt;""),C536*0.625+D536*0.375,
 ""))</f>
        <v/>
      </c>
      <c r="G536" s="13" t="str">
        <f>IF(F536="", "", IF(F536&gt;=85,"Highly Engaged",IF(F536&gt;=70,"Engaged",IF(F536&gt;=50,"Needs Improvement","At-Risk"))))</f>
        <v/>
      </c>
    </row>
    <row r="537" spans="6:7">
      <c r="F537" s="18" t="str">
        <f>IF(AND(C537&lt;&gt;"",D537&lt;&gt;"",E537&lt;&gt;""),C537*0.5+D537*0.3+E537*0.2,
 IF(AND(C537&lt;&gt;"",D537&lt;&gt;""),C537*0.625+D537*0.375,
 ""))</f>
        <v/>
      </c>
      <c r="G537" s="13" t="str">
        <f>IF(F537="", "", IF(F537&gt;=85,"Highly Engaged",IF(F537&gt;=70,"Engaged",IF(F537&gt;=50,"Needs Improvement","At-Risk"))))</f>
        <v/>
      </c>
    </row>
    <row r="538" spans="6:7">
      <c r="F538" s="18" t="str">
        <f>IF(AND(C538&lt;&gt;"",D538&lt;&gt;"",E538&lt;&gt;""),C538*0.5+D538*0.3+E538*0.2,
 IF(AND(C538&lt;&gt;"",D538&lt;&gt;""),C538*0.625+D538*0.375,
 ""))</f>
        <v/>
      </c>
      <c r="G538" s="13" t="str">
        <f>IF(F538="", "", IF(F538&gt;=85,"Highly Engaged",IF(F538&gt;=70,"Engaged",IF(F538&gt;=50,"Needs Improvement","At-Risk"))))</f>
        <v/>
      </c>
    </row>
    <row r="539" spans="6:7">
      <c r="F539" s="18" t="str">
        <f>IF(AND(C539&lt;&gt;"",D539&lt;&gt;"",E539&lt;&gt;""),C539*0.5+D539*0.3+E539*0.2,
 IF(AND(C539&lt;&gt;"",D539&lt;&gt;""),C539*0.625+D539*0.375,
 ""))</f>
        <v/>
      </c>
      <c r="G539" s="13" t="str">
        <f>IF(F539="", "", IF(F539&gt;=85,"Highly Engaged",IF(F539&gt;=70,"Engaged",IF(F539&gt;=50,"Needs Improvement","At-Risk"))))</f>
        <v/>
      </c>
    </row>
    <row r="540" spans="6:7">
      <c r="F540" s="18" t="str">
        <f>IF(AND(C540&lt;&gt;"",D540&lt;&gt;"",E540&lt;&gt;""),C540*0.5+D540*0.3+E540*0.2,
 IF(AND(C540&lt;&gt;"",D540&lt;&gt;""),C540*0.625+D540*0.375,
 ""))</f>
        <v/>
      </c>
      <c r="G540" s="13" t="str">
        <f>IF(F540="", "", IF(F540&gt;=85,"Highly Engaged",IF(F540&gt;=70,"Engaged",IF(F540&gt;=50,"Needs Improvement","At-Risk"))))</f>
        <v/>
      </c>
    </row>
    <row r="541" spans="6:7">
      <c r="F541" s="18" t="str">
        <f>IF(AND(C541&lt;&gt;"",D541&lt;&gt;"",E541&lt;&gt;""),C541*0.5+D541*0.3+E541*0.2,
 IF(AND(C541&lt;&gt;"",D541&lt;&gt;""),C541*0.625+D541*0.375,
 ""))</f>
        <v/>
      </c>
      <c r="G541" s="13" t="str">
        <f>IF(F541="", "", IF(F541&gt;=85,"Highly Engaged",IF(F541&gt;=70,"Engaged",IF(F541&gt;=50,"Needs Improvement","At-Risk"))))</f>
        <v/>
      </c>
    </row>
    <row r="542" spans="6:7">
      <c r="F542" s="18" t="str">
        <f>IF(AND(C542&lt;&gt;"",D542&lt;&gt;"",E542&lt;&gt;""),C542*0.5+D542*0.3+E542*0.2,
 IF(AND(C542&lt;&gt;"",D542&lt;&gt;""),C542*0.625+D542*0.375,
 ""))</f>
        <v/>
      </c>
      <c r="G542" s="13" t="str">
        <f>IF(F542="", "", IF(F542&gt;=85,"Highly Engaged",IF(F542&gt;=70,"Engaged",IF(F542&gt;=50,"Needs Improvement","At-Risk"))))</f>
        <v/>
      </c>
    </row>
    <row r="543" spans="6:7">
      <c r="F543" s="18" t="str">
        <f>IF(AND(C543&lt;&gt;"",D543&lt;&gt;"",E543&lt;&gt;""),C543*0.5+D543*0.3+E543*0.2,
 IF(AND(C543&lt;&gt;"",D543&lt;&gt;""),C543*0.625+D543*0.375,
 ""))</f>
        <v/>
      </c>
      <c r="G543" s="13" t="str">
        <f>IF(F543="", "", IF(F543&gt;=85,"Highly Engaged",IF(F543&gt;=70,"Engaged",IF(F543&gt;=50,"Needs Improvement","At-Risk"))))</f>
        <v/>
      </c>
    </row>
    <row r="544" spans="6:7">
      <c r="F544" s="18" t="str">
        <f>IF(AND(C544&lt;&gt;"",D544&lt;&gt;"",E544&lt;&gt;""),C544*0.5+D544*0.3+E544*0.2,
 IF(AND(C544&lt;&gt;"",D544&lt;&gt;""),C544*0.625+D544*0.375,
 ""))</f>
        <v/>
      </c>
      <c r="G544" s="13" t="str">
        <f>IF(F544="", "", IF(F544&gt;=85,"Highly Engaged",IF(F544&gt;=70,"Engaged",IF(F544&gt;=50,"Needs Improvement","At-Risk"))))</f>
        <v/>
      </c>
    </row>
    <row r="545" spans="6:7">
      <c r="F545" s="18" t="str">
        <f>IF(AND(C545&lt;&gt;"",D545&lt;&gt;"",E545&lt;&gt;""),C545*0.5+D545*0.3+E545*0.2,
 IF(AND(C545&lt;&gt;"",D545&lt;&gt;""),C545*0.625+D545*0.375,
 ""))</f>
        <v/>
      </c>
      <c r="G545" s="13" t="str">
        <f>IF(F545="", "", IF(F545&gt;=85,"Highly Engaged",IF(F545&gt;=70,"Engaged",IF(F545&gt;=50,"Needs Improvement","At-Risk"))))</f>
        <v/>
      </c>
    </row>
    <row r="546" spans="6:7">
      <c r="F546" s="18" t="str">
        <f>IF(AND(C546&lt;&gt;"",D546&lt;&gt;"",E546&lt;&gt;""),C546*0.5+D546*0.3+E546*0.2,
 IF(AND(C546&lt;&gt;"",D546&lt;&gt;""),C546*0.625+D546*0.375,
 ""))</f>
        <v/>
      </c>
      <c r="G546" s="13" t="str">
        <f>IF(F546="", "", IF(F546&gt;=85,"Highly Engaged",IF(F546&gt;=70,"Engaged",IF(F546&gt;=50,"Needs Improvement","At-Risk"))))</f>
        <v/>
      </c>
    </row>
    <row r="547" spans="6:7">
      <c r="F547" s="18" t="str">
        <f>IF(AND(C547&lt;&gt;"",D547&lt;&gt;"",E547&lt;&gt;""),C547*0.5+D547*0.3+E547*0.2,
 IF(AND(C547&lt;&gt;"",D547&lt;&gt;""),C547*0.625+D547*0.375,
 ""))</f>
        <v/>
      </c>
      <c r="G547" s="13" t="str">
        <f>IF(F547="", "", IF(F547&gt;=85,"Highly Engaged",IF(F547&gt;=70,"Engaged",IF(F547&gt;=50,"Needs Improvement","At-Risk"))))</f>
        <v/>
      </c>
    </row>
    <row r="548" spans="6:7">
      <c r="F548" s="18" t="str">
        <f>IF(AND(C548&lt;&gt;"",D548&lt;&gt;"",E548&lt;&gt;""),C548*0.5+D548*0.3+E548*0.2,
 IF(AND(C548&lt;&gt;"",D548&lt;&gt;""),C548*0.625+D548*0.375,
 ""))</f>
        <v/>
      </c>
      <c r="G548" s="13" t="str">
        <f>IF(F548="", "", IF(F548&gt;=85,"Highly Engaged",IF(F548&gt;=70,"Engaged",IF(F548&gt;=50,"Needs Improvement","At-Risk"))))</f>
        <v/>
      </c>
    </row>
    <row r="549" spans="6:7">
      <c r="F549" s="18" t="str">
        <f>IF(AND(C549&lt;&gt;"",D549&lt;&gt;"",E549&lt;&gt;""),C549*0.5+D549*0.3+E549*0.2,
 IF(AND(C549&lt;&gt;"",D549&lt;&gt;""),C549*0.625+D549*0.375,
 ""))</f>
        <v/>
      </c>
      <c r="G549" s="13" t="str">
        <f>IF(F549="", "", IF(F549&gt;=85,"Highly Engaged",IF(F549&gt;=70,"Engaged",IF(F549&gt;=50,"Needs Improvement","At-Risk"))))</f>
        <v/>
      </c>
    </row>
    <row r="550" spans="6:7">
      <c r="F550" s="18" t="str">
        <f>IF(AND(C550&lt;&gt;"",D550&lt;&gt;"",E550&lt;&gt;""),C550*0.5+D550*0.3+E550*0.2,
 IF(AND(C550&lt;&gt;"",D550&lt;&gt;""),C550*0.625+D550*0.375,
 ""))</f>
        <v/>
      </c>
      <c r="G550" s="13" t="str">
        <f>IF(F550="", "", IF(F550&gt;=85,"Highly Engaged",IF(F550&gt;=70,"Engaged",IF(F550&gt;=50,"Needs Improvement","At-Risk"))))</f>
        <v/>
      </c>
    </row>
    <row r="551" spans="6:7">
      <c r="F551" s="18" t="str">
        <f>IF(AND(C551&lt;&gt;"",D551&lt;&gt;"",E551&lt;&gt;""),C551*0.5+D551*0.3+E551*0.2,
 IF(AND(C551&lt;&gt;"",D551&lt;&gt;""),C551*0.625+D551*0.375,
 ""))</f>
        <v/>
      </c>
      <c r="G551" s="13" t="str">
        <f>IF(F551="", "", IF(F551&gt;=85,"Highly Engaged",IF(F551&gt;=70,"Engaged",IF(F551&gt;=50,"Needs Improvement","At-Risk"))))</f>
        <v/>
      </c>
    </row>
    <row r="552" spans="6:7">
      <c r="F552" s="18" t="str">
        <f>IF(AND(C552&lt;&gt;"",D552&lt;&gt;"",E552&lt;&gt;""),C552*0.5+D552*0.3+E552*0.2,
 IF(AND(C552&lt;&gt;"",D552&lt;&gt;""),C552*0.625+D552*0.375,
 ""))</f>
        <v/>
      </c>
      <c r="G552" s="13" t="str">
        <f>IF(F552="", "", IF(F552&gt;=85,"Highly Engaged",IF(F552&gt;=70,"Engaged",IF(F552&gt;=50,"Needs Improvement","At-Risk"))))</f>
        <v/>
      </c>
    </row>
    <row r="553" spans="6:7">
      <c r="F553" s="18" t="str">
        <f>IF(AND(C553&lt;&gt;"",D553&lt;&gt;"",E553&lt;&gt;""),C553*0.5+D553*0.3+E553*0.2,
 IF(AND(C553&lt;&gt;"",D553&lt;&gt;""),C553*0.625+D553*0.375,
 ""))</f>
        <v/>
      </c>
      <c r="G553" s="13" t="str">
        <f>IF(F553="", "", IF(F553&gt;=85,"Highly Engaged",IF(F553&gt;=70,"Engaged",IF(F553&gt;=50,"Needs Improvement","At-Risk"))))</f>
        <v/>
      </c>
    </row>
    <row r="554" spans="6:7">
      <c r="F554" s="18" t="str">
        <f>IF(AND(C554&lt;&gt;"",D554&lt;&gt;"",E554&lt;&gt;""),C554*0.5+D554*0.3+E554*0.2,
 IF(AND(C554&lt;&gt;"",D554&lt;&gt;""),C554*0.625+D554*0.375,
 ""))</f>
        <v/>
      </c>
      <c r="G554" s="13" t="str">
        <f>IF(F554="", "", IF(F554&gt;=85,"Highly Engaged",IF(F554&gt;=70,"Engaged",IF(F554&gt;=50,"Needs Improvement","At-Risk"))))</f>
        <v/>
      </c>
    </row>
    <row r="555" spans="6:7">
      <c r="F555" s="18" t="str">
        <f>IF(AND(C555&lt;&gt;"",D555&lt;&gt;"",E555&lt;&gt;""),C555*0.5+D555*0.3+E555*0.2,
 IF(AND(C555&lt;&gt;"",D555&lt;&gt;""),C555*0.625+D555*0.375,
 ""))</f>
        <v/>
      </c>
      <c r="G555" s="13" t="str">
        <f>IF(F555="", "", IF(F555&gt;=85,"Highly Engaged",IF(F555&gt;=70,"Engaged",IF(F555&gt;=50,"Needs Improvement","At-Risk"))))</f>
        <v/>
      </c>
    </row>
    <row r="556" spans="6:7">
      <c r="F556" s="18" t="str">
        <f>IF(AND(C556&lt;&gt;"",D556&lt;&gt;"",E556&lt;&gt;""),C556*0.5+D556*0.3+E556*0.2,
 IF(AND(C556&lt;&gt;"",D556&lt;&gt;""),C556*0.625+D556*0.375,
 ""))</f>
        <v/>
      </c>
      <c r="G556" s="13" t="str">
        <f>IF(F556="", "", IF(F556&gt;=85,"Highly Engaged",IF(F556&gt;=70,"Engaged",IF(F556&gt;=50,"Needs Improvement","At-Risk"))))</f>
        <v/>
      </c>
    </row>
    <row r="557" spans="6:7">
      <c r="F557" s="18" t="str">
        <f>IF(AND(C557&lt;&gt;"",D557&lt;&gt;"",E557&lt;&gt;""),C557*0.5+D557*0.3+E557*0.2,
 IF(AND(C557&lt;&gt;"",D557&lt;&gt;""),C557*0.625+D557*0.375,
 ""))</f>
        <v/>
      </c>
      <c r="G557" s="13" t="str">
        <f>IF(F557="", "", IF(F557&gt;=85,"Highly Engaged",IF(F557&gt;=70,"Engaged",IF(F557&gt;=50,"Needs Improvement","At-Risk"))))</f>
        <v/>
      </c>
    </row>
    <row r="558" spans="6:7">
      <c r="F558" s="18" t="str">
        <f>IF(AND(C558&lt;&gt;"",D558&lt;&gt;"",E558&lt;&gt;""),C558*0.5+D558*0.3+E558*0.2,
 IF(AND(C558&lt;&gt;"",D558&lt;&gt;""),C558*0.625+D558*0.375,
 ""))</f>
        <v/>
      </c>
      <c r="G558" s="13" t="str">
        <f>IF(F558="", "", IF(F558&gt;=85,"Highly Engaged",IF(F558&gt;=70,"Engaged",IF(F558&gt;=50,"Needs Improvement","At-Risk"))))</f>
        <v/>
      </c>
    </row>
    <row r="559" spans="6:7">
      <c r="F559" s="18" t="str">
        <f>IF(AND(C559&lt;&gt;"",D559&lt;&gt;"",E559&lt;&gt;""),C559*0.5+D559*0.3+E559*0.2,
 IF(AND(C559&lt;&gt;"",D559&lt;&gt;""),C559*0.625+D559*0.375,
 ""))</f>
        <v/>
      </c>
      <c r="G559" s="13" t="str">
        <f>IF(F559="", "", IF(F559&gt;=85,"Highly Engaged",IF(F559&gt;=70,"Engaged",IF(F559&gt;=50,"Needs Improvement","At-Risk"))))</f>
        <v/>
      </c>
    </row>
    <row r="560" spans="6:7">
      <c r="F560" s="18" t="str">
        <f>IF(AND(C560&lt;&gt;"",D560&lt;&gt;"",E560&lt;&gt;""),C560*0.5+D560*0.3+E560*0.2,
 IF(AND(C560&lt;&gt;"",D560&lt;&gt;""),C560*0.625+D560*0.375,
 ""))</f>
        <v/>
      </c>
      <c r="G560" s="13" t="str">
        <f>IF(F560="", "", IF(F560&gt;=85,"Highly Engaged",IF(F560&gt;=70,"Engaged",IF(F560&gt;=50,"Needs Improvement","At-Risk"))))</f>
        <v/>
      </c>
    </row>
    <row r="561" spans="6:7">
      <c r="F561" s="18" t="str">
        <f>IF(AND(C561&lt;&gt;"",D561&lt;&gt;"",E561&lt;&gt;""),C561*0.5+D561*0.3+E561*0.2,
 IF(AND(C561&lt;&gt;"",D561&lt;&gt;""),C561*0.625+D561*0.375,
 ""))</f>
        <v/>
      </c>
      <c r="G561" s="13" t="str">
        <f>IF(F561="", "", IF(F561&gt;=85,"Highly Engaged",IF(F561&gt;=70,"Engaged",IF(F561&gt;=50,"Needs Improvement","At-Risk"))))</f>
        <v/>
      </c>
    </row>
    <row r="562" spans="6:7">
      <c r="F562" s="18" t="str">
        <f>IF(AND(C562&lt;&gt;"",D562&lt;&gt;"",E562&lt;&gt;""),C562*0.5+D562*0.3+E562*0.2,
 IF(AND(C562&lt;&gt;"",D562&lt;&gt;""),C562*0.625+D562*0.375,
 ""))</f>
        <v/>
      </c>
      <c r="G562" s="13" t="str">
        <f>IF(F562="", "", IF(F562&gt;=85,"Highly Engaged",IF(F562&gt;=70,"Engaged",IF(F562&gt;=50,"Needs Improvement","At-Risk"))))</f>
        <v/>
      </c>
    </row>
    <row r="563" spans="6:7">
      <c r="F563" s="18" t="str">
        <f>IF(AND(C563&lt;&gt;"",D563&lt;&gt;"",E563&lt;&gt;""),C563*0.5+D563*0.3+E563*0.2,
 IF(AND(C563&lt;&gt;"",D563&lt;&gt;""),C563*0.625+D563*0.375,
 ""))</f>
        <v/>
      </c>
      <c r="G563" s="13" t="str">
        <f>IF(F563="", "", IF(F563&gt;=85,"Highly Engaged",IF(F563&gt;=70,"Engaged",IF(F563&gt;=50,"Needs Improvement","At-Risk"))))</f>
        <v/>
      </c>
    </row>
    <row r="564" spans="6:7">
      <c r="F564" s="18" t="str">
        <f>IF(AND(C564&lt;&gt;"",D564&lt;&gt;"",E564&lt;&gt;""),C564*0.5+D564*0.3+E564*0.2,
 IF(AND(C564&lt;&gt;"",D564&lt;&gt;""),C564*0.625+D564*0.375,
 ""))</f>
        <v/>
      </c>
      <c r="G564" s="13" t="str">
        <f>IF(F564="", "", IF(F564&gt;=85,"Highly Engaged",IF(F564&gt;=70,"Engaged",IF(F564&gt;=50,"Needs Improvement","At-Risk"))))</f>
        <v/>
      </c>
    </row>
    <row r="565" spans="6:7">
      <c r="F565" s="18" t="str">
        <f>IF(AND(C565&lt;&gt;"",D565&lt;&gt;"",E565&lt;&gt;""),C565*0.5+D565*0.3+E565*0.2,
 IF(AND(C565&lt;&gt;"",D565&lt;&gt;""),C565*0.625+D565*0.375,
 ""))</f>
        <v/>
      </c>
      <c r="G565" s="13" t="str">
        <f>IF(F565="", "", IF(F565&gt;=85,"Highly Engaged",IF(F565&gt;=70,"Engaged",IF(F565&gt;=50,"Needs Improvement","At-Risk"))))</f>
        <v/>
      </c>
    </row>
    <row r="566" spans="6:7">
      <c r="F566" s="18" t="str">
        <f>IF(AND(C566&lt;&gt;"",D566&lt;&gt;"",E566&lt;&gt;""),C566*0.5+D566*0.3+E566*0.2,
 IF(AND(C566&lt;&gt;"",D566&lt;&gt;""),C566*0.625+D566*0.375,
 ""))</f>
        <v/>
      </c>
      <c r="G566" s="13" t="str">
        <f>IF(F566="", "", IF(F566&gt;=85,"Highly Engaged",IF(F566&gt;=70,"Engaged",IF(F566&gt;=50,"Needs Improvement","At-Risk"))))</f>
        <v/>
      </c>
    </row>
    <row r="567" spans="6:7">
      <c r="F567" s="18" t="str">
        <f>IF(AND(C567&lt;&gt;"",D567&lt;&gt;"",E567&lt;&gt;""),C567*0.5+D567*0.3+E567*0.2,
 IF(AND(C567&lt;&gt;"",D567&lt;&gt;""),C567*0.625+D567*0.375,
 ""))</f>
        <v/>
      </c>
      <c r="G567" s="13" t="str">
        <f>IF(F567="", "", IF(F567&gt;=85,"Highly Engaged",IF(F567&gt;=70,"Engaged",IF(F567&gt;=50,"Needs Improvement","At-Risk"))))</f>
        <v/>
      </c>
    </row>
    <row r="568" spans="6:7">
      <c r="F568" s="18" t="str">
        <f>IF(AND(C568&lt;&gt;"",D568&lt;&gt;"",E568&lt;&gt;""),C568*0.5+D568*0.3+E568*0.2,
 IF(AND(C568&lt;&gt;"",D568&lt;&gt;""),C568*0.625+D568*0.375,
 ""))</f>
        <v/>
      </c>
      <c r="G568" s="13" t="str">
        <f>IF(F568="", "", IF(F568&gt;=85,"Highly Engaged",IF(F568&gt;=70,"Engaged",IF(F568&gt;=50,"Needs Improvement","At-Risk"))))</f>
        <v/>
      </c>
    </row>
    <row r="569" spans="6:7">
      <c r="F569" s="18" t="str">
        <f>IF(AND(C569&lt;&gt;"",D569&lt;&gt;"",E569&lt;&gt;""),C569*0.5+D569*0.3+E569*0.2,
 IF(AND(C569&lt;&gt;"",D569&lt;&gt;""),C569*0.625+D569*0.375,
 ""))</f>
        <v/>
      </c>
      <c r="G569" s="13" t="str">
        <f>IF(F569="", "", IF(F569&gt;=85,"Highly Engaged",IF(F569&gt;=70,"Engaged",IF(F569&gt;=50,"Needs Improvement","At-Risk"))))</f>
        <v/>
      </c>
    </row>
    <row r="570" spans="6:7">
      <c r="F570" s="18" t="str">
        <f>IF(AND(C570&lt;&gt;"",D570&lt;&gt;"",E570&lt;&gt;""),C570*0.5+D570*0.3+E570*0.2,
 IF(AND(C570&lt;&gt;"",D570&lt;&gt;""),C570*0.625+D570*0.375,
 ""))</f>
        <v/>
      </c>
      <c r="G570" s="13" t="str">
        <f>IF(F570="", "", IF(F570&gt;=85,"Highly Engaged",IF(F570&gt;=70,"Engaged",IF(F570&gt;=50,"Needs Improvement","At-Risk"))))</f>
        <v/>
      </c>
    </row>
    <row r="571" spans="6:7">
      <c r="F571" s="18" t="str">
        <f>IF(AND(C571&lt;&gt;"",D571&lt;&gt;"",E571&lt;&gt;""),C571*0.5+D571*0.3+E571*0.2,
 IF(AND(C571&lt;&gt;"",D571&lt;&gt;""),C571*0.625+D571*0.375,
 ""))</f>
        <v/>
      </c>
      <c r="G571" s="13" t="str">
        <f>IF(F571="", "", IF(F571&gt;=85,"Highly Engaged",IF(F571&gt;=70,"Engaged",IF(F571&gt;=50,"Needs Improvement","At-Risk"))))</f>
        <v/>
      </c>
    </row>
    <row r="572" spans="6:7">
      <c r="F572" s="18" t="str">
        <f>IF(AND(C572&lt;&gt;"",D572&lt;&gt;"",E572&lt;&gt;""),C572*0.5+D572*0.3+E572*0.2,
 IF(AND(C572&lt;&gt;"",D572&lt;&gt;""),C572*0.625+D572*0.375,
 ""))</f>
        <v/>
      </c>
      <c r="G572" s="13" t="str">
        <f>IF(F572="", "", IF(F572&gt;=85,"Highly Engaged",IF(F572&gt;=70,"Engaged",IF(F572&gt;=50,"Needs Improvement","At-Risk"))))</f>
        <v/>
      </c>
    </row>
    <row r="573" spans="6:7">
      <c r="F573" s="18" t="str">
        <f>IF(AND(C573&lt;&gt;"",D573&lt;&gt;"",E573&lt;&gt;""),C573*0.5+D573*0.3+E573*0.2,
 IF(AND(C573&lt;&gt;"",D573&lt;&gt;""),C573*0.625+D573*0.375,
 ""))</f>
        <v/>
      </c>
      <c r="G573" s="13" t="str">
        <f>IF(F573="", "", IF(F573&gt;=85,"Highly Engaged",IF(F573&gt;=70,"Engaged",IF(F573&gt;=50,"Needs Improvement","At-Risk"))))</f>
        <v/>
      </c>
    </row>
    <row r="574" spans="6:7">
      <c r="F574" s="18" t="str">
        <f>IF(AND(C574&lt;&gt;"",D574&lt;&gt;"",E574&lt;&gt;""),C574*0.5+D574*0.3+E574*0.2,
 IF(AND(C574&lt;&gt;"",D574&lt;&gt;""),C574*0.625+D574*0.375,
 ""))</f>
        <v/>
      </c>
      <c r="G574" s="13" t="str">
        <f>IF(F574="", "", IF(F574&gt;=85,"Highly Engaged",IF(F574&gt;=70,"Engaged",IF(F574&gt;=50,"Needs Improvement","At-Risk"))))</f>
        <v/>
      </c>
    </row>
    <row r="575" spans="6:7">
      <c r="F575" s="18" t="str">
        <f>IF(AND(C575&lt;&gt;"",D575&lt;&gt;"",E575&lt;&gt;""),C575*0.5+D575*0.3+E575*0.2,
 IF(AND(C575&lt;&gt;"",D575&lt;&gt;""),C575*0.625+D575*0.375,
 ""))</f>
        <v/>
      </c>
      <c r="G575" s="13" t="str">
        <f>IF(F575="", "", IF(F575&gt;=85,"Highly Engaged",IF(F575&gt;=70,"Engaged",IF(F575&gt;=50,"Needs Improvement","At-Risk"))))</f>
        <v/>
      </c>
    </row>
    <row r="576" spans="6:7">
      <c r="F576" s="18" t="str">
        <f>IF(AND(C576&lt;&gt;"",D576&lt;&gt;"",E576&lt;&gt;""),C576*0.5+D576*0.3+E576*0.2,
 IF(AND(C576&lt;&gt;"",D576&lt;&gt;""),C576*0.625+D576*0.375,
 ""))</f>
        <v/>
      </c>
      <c r="G576" s="13" t="str">
        <f>IF(F576="", "", IF(F576&gt;=85,"Highly Engaged",IF(F576&gt;=70,"Engaged",IF(F576&gt;=50,"Needs Improvement","At-Risk"))))</f>
        <v/>
      </c>
    </row>
    <row r="577" spans="6:7">
      <c r="F577" s="18" t="str">
        <f>IF(AND(C577&lt;&gt;"",D577&lt;&gt;"",E577&lt;&gt;""),C577*0.5+D577*0.3+E577*0.2,
 IF(AND(C577&lt;&gt;"",D577&lt;&gt;""),C577*0.625+D577*0.375,
 ""))</f>
        <v/>
      </c>
      <c r="G577" s="13" t="str">
        <f>IF(F577="", "", IF(F577&gt;=85,"Highly Engaged",IF(F577&gt;=70,"Engaged",IF(F577&gt;=50,"Needs Improvement","At-Risk"))))</f>
        <v/>
      </c>
    </row>
    <row r="578" spans="6:7">
      <c r="F578" s="18" t="str">
        <f>IF(AND(C578&lt;&gt;"",D578&lt;&gt;"",E578&lt;&gt;""),C578*0.5+D578*0.3+E578*0.2,
 IF(AND(C578&lt;&gt;"",D578&lt;&gt;""),C578*0.625+D578*0.375,
 ""))</f>
        <v/>
      </c>
      <c r="G578" s="13" t="str">
        <f>IF(F578="", "", IF(F578&gt;=85,"Highly Engaged",IF(F578&gt;=70,"Engaged",IF(F578&gt;=50,"Needs Improvement","At-Risk"))))</f>
        <v/>
      </c>
    </row>
    <row r="579" spans="6:7">
      <c r="F579" s="18" t="str">
        <f>IF(AND(C579&lt;&gt;"",D579&lt;&gt;"",E579&lt;&gt;""),C579*0.5+D579*0.3+E579*0.2,
 IF(AND(C579&lt;&gt;"",D579&lt;&gt;""),C579*0.625+D579*0.375,
 ""))</f>
        <v/>
      </c>
      <c r="G579" s="13" t="str">
        <f>IF(F579="", "", IF(F579&gt;=85,"Highly Engaged",IF(F579&gt;=70,"Engaged",IF(F579&gt;=50,"Needs Improvement","At-Risk"))))</f>
        <v/>
      </c>
    </row>
    <row r="580" spans="6:7">
      <c r="F580" s="18" t="str">
        <f>IF(AND(C580&lt;&gt;"",D580&lt;&gt;"",E580&lt;&gt;""),C580*0.5+D580*0.3+E580*0.2,
 IF(AND(C580&lt;&gt;"",D580&lt;&gt;""),C580*0.625+D580*0.375,
 ""))</f>
        <v/>
      </c>
      <c r="G580" s="13" t="str">
        <f>IF(F580="", "", IF(F580&gt;=85,"Highly Engaged",IF(F580&gt;=70,"Engaged",IF(F580&gt;=50,"Needs Improvement","At-Risk"))))</f>
        <v/>
      </c>
    </row>
    <row r="581" spans="6:7">
      <c r="F581" s="18" t="str">
        <f>IF(AND(C581&lt;&gt;"",D581&lt;&gt;"",E581&lt;&gt;""),C581*0.5+D581*0.3+E581*0.2,
 IF(AND(C581&lt;&gt;"",D581&lt;&gt;""),C581*0.625+D581*0.375,
 ""))</f>
        <v/>
      </c>
      <c r="G581" s="13" t="str">
        <f>IF(F581="", "", IF(F581&gt;=85,"Highly Engaged",IF(F581&gt;=70,"Engaged",IF(F581&gt;=50,"Needs Improvement","At-Risk"))))</f>
        <v/>
      </c>
    </row>
    <row r="582" spans="6:7">
      <c r="F582" s="18" t="str">
        <f>IF(AND(C582&lt;&gt;"",D582&lt;&gt;"",E582&lt;&gt;""),C582*0.5+D582*0.3+E582*0.2,
 IF(AND(C582&lt;&gt;"",D582&lt;&gt;""),C582*0.625+D582*0.375,
 ""))</f>
        <v/>
      </c>
      <c r="G582" s="13" t="str">
        <f>IF(F582="", "", IF(F582&gt;=85,"Highly Engaged",IF(F582&gt;=70,"Engaged",IF(F582&gt;=50,"Needs Improvement","At-Risk"))))</f>
        <v/>
      </c>
    </row>
    <row r="583" spans="6:7">
      <c r="F583" s="18" t="str">
        <f>IF(AND(C583&lt;&gt;"",D583&lt;&gt;"",E583&lt;&gt;""),C583*0.5+D583*0.3+E583*0.2,
 IF(AND(C583&lt;&gt;"",D583&lt;&gt;""),C583*0.625+D583*0.375,
 ""))</f>
        <v/>
      </c>
      <c r="G583" s="13" t="str">
        <f>IF(F583="", "", IF(F583&gt;=85,"Highly Engaged",IF(F583&gt;=70,"Engaged",IF(F583&gt;=50,"Needs Improvement","At-Risk"))))</f>
        <v/>
      </c>
    </row>
    <row r="584" spans="6:7">
      <c r="F584" s="18" t="str">
        <f>IF(AND(C584&lt;&gt;"",D584&lt;&gt;"",E584&lt;&gt;""),C584*0.5+D584*0.3+E584*0.2,
 IF(AND(C584&lt;&gt;"",D584&lt;&gt;""),C584*0.625+D584*0.375,
 ""))</f>
        <v/>
      </c>
      <c r="G584" s="13" t="str">
        <f>IF(F584="", "", IF(F584&gt;=85,"Highly Engaged",IF(F584&gt;=70,"Engaged",IF(F584&gt;=50,"Needs Improvement","At-Risk"))))</f>
        <v/>
      </c>
    </row>
    <row r="585" spans="6:7">
      <c r="F585" s="18" t="str">
        <f>IF(AND(C585&lt;&gt;"",D585&lt;&gt;"",E585&lt;&gt;""),C585*0.5+D585*0.3+E585*0.2,
 IF(AND(C585&lt;&gt;"",D585&lt;&gt;""),C585*0.625+D585*0.375,
 ""))</f>
        <v/>
      </c>
      <c r="G585" s="13" t="str">
        <f>IF(F585="", "", IF(F585&gt;=85,"Highly Engaged",IF(F585&gt;=70,"Engaged",IF(F585&gt;=50,"Needs Improvement","At-Risk"))))</f>
        <v/>
      </c>
    </row>
    <row r="586" spans="6:7">
      <c r="F586" s="18" t="str">
        <f>IF(AND(C586&lt;&gt;"",D586&lt;&gt;"",E586&lt;&gt;""),C586*0.5+D586*0.3+E586*0.2,
 IF(AND(C586&lt;&gt;"",D586&lt;&gt;""),C586*0.625+D586*0.375,
 ""))</f>
        <v/>
      </c>
      <c r="G586" s="13" t="str">
        <f>IF(F586="", "", IF(F586&gt;=85,"Highly Engaged",IF(F586&gt;=70,"Engaged",IF(F586&gt;=50,"Needs Improvement","At-Risk"))))</f>
        <v/>
      </c>
    </row>
    <row r="587" spans="6:7">
      <c r="F587" s="18" t="str">
        <f>IF(AND(C587&lt;&gt;"",D587&lt;&gt;"",E587&lt;&gt;""),C587*0.5+D587*0.3+E587*0.2,
 IF(AND(C587&lt;&gt;"",D587&lt;&gt;""),C587*0.625+D587*0.375,
 ""))</f>
        <v/>
      </c>
      <c r="G587" s="13" t="str">
        <f>IF(F587="", "", IF(F587&gt;=85,"Highly Engaged",IF(F587&gt;=70,"Engaged",IF(F587&gt;=50,"Needs Improvement","At-Risk"))))</f>
        <v/>
      </c>
    </row>
    <row r="588" spans="6:7">
      <c r="F588" s="18" t="str">
        <f>IF(AND(C588&lt;&gt;"",D588&lt;&gt;"",E588&lt;&gt;""),C588*0.5+D588*0.3+E588*0.2,
 IF(AND(C588&lt;&gt;"",D588&lt;&gt;""),C588*0.625+D588*0.375,
 ""))</f>
        <v/>
      </c>
      <c r="G588" s="13" t="str">
        <f>IF(F588="", "", IF(F588&gt;=85,"Highly Engaged",IF(F588&gt;=70,"Engaged",IF(F588&gt;=50,"Needs Improvement","At-Risk"))))</f>
        <v/>
      </c>
    </row>
    <row r="589" spans="6:7">
      <c r="F589" s="18" t="str">
        <f>IF(AND(C589&lt;&gt;"",D589&lt;&gt;"",E589&lt;&gt;""),C589*0.5+D589*0.3+E589*0.2,
 IF(AND(C589&lt;&gt;"",D589&lt;&gt;""),C589*0.625+D589*0.375,
 ""))</f>
        <v/>
      </c>
      <c r="G589" s="13" t="str">
        <f>IF(F589="", "", IF(F589&gt;=85,"Highly Engaged",IF(F589&gt;=70,"Engaged",IF(F589&gt;=50,"Needs Improvement","At-Risk"))))</f>
        <v/>
      </c>
    </row>
    <row r="590" spans="6:7">
      <c r="F590" s="18" t="str">
        <f>IF(AND(C590&lt;&gt;"",D590&lt;&gt;"",E590&lt;&gt;""),C590*0.5+D590*0.3+E590*0.2,
 IF(AND(C590&lt;&gt;"",D590&lt;&gt;""),C590*0.625+D590*0.375,
 ""))</f>
        <v/>
      </c>
      <c r="G590" s="13" t="str">
        <f>IF(F590="", "", IF(F590&gt;=85,"Highly Engaged",IF(F590&gt;=70,"Engaged",IF(F590&gt;=50,"Needs Improvement","At-Risk"))))</f>
        <v/>
      </c>
    </row>
    <row r="591" spans="6:7">
      <c r="F591" s="18" t="str">
        <f>IF(AND(C591&lt;&gt;"",D591&lt;&gt;"",E591&lt;&gt;""),C591*0.5+D591*0.3+E591*0.2,
 IF(AND(C591&lt;&gt;"",D591&lt;&gt;""),C591*0.625+D591*0.375,
 ""))</f>
        <v/>
      </c>
      <c r="G591" s="13" t="str">
        <f>IF(F591="", "", IF(F591&gt;=85,"Highly Engaged",IF(F591&gt;=70,"Engaged",IF(F591&gt;=50,"Needs Improvement","At-Risk"))))</f>
        <v/>
      </c>
    </row>
    <row r="592" spans="6:7">
      <c r="F592" s="18" t="str">
        <f>IF(AND(C592&lt;&gt;"",D592&lt;&gt;"",E592&lt;&gt;""),C592*0.5+D592*0.3+E592*0.2,
 IF(AND(C592&lt;&gt;"",D592&lt;&gt;""),C592*0.625+D592*0.375,
 ""))</f>
        <v/>
      </c>
      <c r="G592" s="13" t="str">
        <f>IF(F592="", "", IF(F592&gt;=85,"Highly Engaged",IF(F592&gt;=70,"Engaged",IF(F592&gt;=50,"Needs Improvement","At-Risk"))))</f>
        <v/>
      </c>
    </row>
    <row r="593" spans="6:7">
      <c r="F593" s="18" t="str">
        <f>IF(AND(C593&lt;&gt;"",D593&lt;&gt;"",E593&lt;&gt;""),C593*0.5+D593*0.3+E593*0.2,
 IF(AND(C593&lt;&gt;"",D593&lt;&gt;""),C593*0.625+D593*0.375,
 ""))</f>
        <v/>
      </c>
      <c r="G593" s="13" t="str">
        <f>IF(F593="", "", IF(F593&gt;=85,"Highly Engaged",IF(F593&gt;=70,"Engaged",IF(F593&gt;=50,"Needs Improvement","At-Risk"))))</f>
        <v/>
      </c>
    </row>
    <row r="594" spans="6:7">
      <c r="F594" s="18" t="str">
        <f>IF(AND(C594&lt;&gt;"",D594&lt;&gt;"",E594&lt;&gt;""),C594*0.5+D594*0.3+E594*0.2,
 IF(AND(C594&lt;&gt;"",D594&lt;&gt;""),C594*0.625+D594*0.375,
 ""))</f>
        <v/>
      </c>
      <c r="G594" s="13" t="str">
        <f>IF(F594="", "", IF(F594&gt;=85,"Highly Engaged",IF(F594&gt;=70,"Engaged",IF(F594&gt;=50,"Needs Improvement","At-Risk"))))</f>
        <v/>
      </c>
    </row>
    <row r="595" spans="6:7">
      <c r="F595" s="18" t="str">
        <f>IF(AND(C595&lt;&gt;"",D595&lt;&gt;"",E595&lt;&gt;""),C595*0.5+D595*0.3+E595*0.2,
 IF(AND(C595&lt;&gt;"",D595&lt;&gt;""),C595*0.625+D595*0.375,
 ""))</f>
        <v/>
      </c>
      <c r="G595" s="13" t="str">
        <f>IF(F595="", "", IF(F595&gt;=85,"Highly Engaged",IF(F595&gt;=70,"Engaged",IF(F595&gt;=50,"Needs Improvement","At-Risk"))))</f>
        <v/>
      </c>
    </row>
    <row r="596" spans="6:7">
      <c r="F596" s="18" t="str">
        <f>IF(AND(C596&lt;&gt;"",D596&lt;&gt;"",E596&lt;&gt;""),C596*0.5+D596*0.3+E596*0.2,
 IF(AND(C596&lt;&gt;"",D596&lt;&gt;""),C596*0.625+D596*0.375,
 ""))</f>
        <v/>
      </c>
      <c r="G596" s="13" t="str">
        <f>IF(F596="", "", IF(F596&gt;=85,"Highly Engaged",IF(F596&gt;=70,"Engaged",IF(F596&gt;=50,"Needs Improvement","At-Risk"))))</f>
        <v/>
      </c>
    </row>
    <row r="597" spans="6:7">
      <c r="F597" s="18" t="str">
        <f>IF(AND(C597&lt;&gt;"",D597&lt;&gt;"",E597&lt;&gt;""),C597*0.5+D597*0.3+E597*0.2,
 IF(AND(C597&lt;&gt;"",D597&lt;&gt;""),C597*0.625+D597*0.375,
 ""))</f>
        <v/>
      </c>
      <c r="G597" s="13" t="str">
        <f>IF(F597="", "", IF(F597&gt;=85,"Highly Engaged",IF(F597&gt;=70,"Engaged",IF(F597&gt;=50,"Needs Improvement","At-Risk"))))</f>
        <v/>
      </c>
    </row>
    <row r="598" spans="6:7">
      <c r="F598" s="18" t="str">
        <f>IF(AND(C598&lt;&gt;"",D598&lt;&gt;"",E598&lt;&gt;""),C598*0.5+D598*0.3+E598*0.2,
 IF(AND(C598&lt;&gt;"",D598&lt;&gt;""),C598*0.625+D598*0.375,
 ""))</f>
        <v/>
      </c>
      <c r="G598" s="13" t="str">
        <f>IF(F598="", "", IF(F598&gt;=85,"Highly Engaged",IF(F598&gt;=70,"Engaged",IF(F598&gt;=50,"Needs Improvement","At-Risk"))))</f>
        <v/>
      </c>
    </row>
    <row r="599" spans="6:7">
      <c r="F599" s="18" t="str">
        <f>IF(AND(C599&lt;&gt;"",D599&lt;&gt;"",E599&lt;&gt;""),C599*0.5+D599*0.3+E599*0.2,
 IF(AND(C599&lt;&gt;"",D599&lt;&gt;""),C599*0.625+D599*0.375,
 ""))</f>
        <v/>
      </c>
      <c r="G599" s="13" t="str">
        <f>IF(F599="", "", IF(F599&gt;=85,"Highly Engaged",IF(F599&gt;=70,"Engaged",IF(F599&gt;=50,"Needs Improvement","At-Risk"))))</f>
        <v/>
      </c>
    </row>
    <row r="600" spans="6:7">
      <c r="F600" s="18" t="str">
        <f>IF(AND(C600&lt;&gt;"",D600&lt;&gt;"",E600&lt;&gt;""),C600*0.5+D600*0.3+E600*0.2,
 IF(AND(C600&lt;&gt;"",D600&lt;&gt;""),C600*0.625+D600*0.375,
 ""))</f>
        <v/>
      </c>
      <c r="G600" s="13" t="str">
        <f>IF(F600="", "", IF(F600&gt;=85,"Highly Engaged",IF(F600&gt;=70,"Engaged",IF(F600&gt;=50,"Needs Improvement","At-Risk"))))</f>
        <v/>
      </c>
    </row>
    <row r="601" spans="6:7">
      <c r="F601" s="18" t="str">
        <f>IF(AND(C601&lt;&gt;"",D601&lt;&gt;"",E601&lt;&gt;""),C601*0.5+D601*0.3+E601*0.2,
 IF(AND(C601&lt;&gt;"",D601&lt;&gt;""),C601*0.625+D601*0.375,
 ""))</f>
        <v/>
      </c>
      <c r="G601" s="13" t="str">
        <f>IF(F601="", "", IF(F601&gt;=85,"Highly Engaged",IF(F601&gt;=70,"Engaged",IF(F601&gt;=50,"Needs Improvement","At-Risk"))))</f>
        <v/>
      </c>
    </row>
    <row r="602" spans="6:7">
      <c r="F602" s="18" t="str">
        <f>IF(AND(C602&lt;&gt;"",D602&lt;&gt;"",E602&lt;&gt;""),C602*0.5+D602*0.3+E602*0.2,
 IF(AND(C602&lt;&gt;"",D602&lt;&gt;""),C602*0.625+D602*0.375,
 ""))</f>
        <v/>
      </c>
      <c r="G602" s="13" t="str">
        <f>IF(F602="", "", IF(F602&gt;=85,"Highly Engaged",IF(F602&gt;=70,"Engaged",IF(F602&gt;=50,"Needs Improvement","At-Risk"))))</f>
        <v/>
      </c>
    </row>
    <row r="603" spans="6:7">
      <c r="F603" s="18" t="str">
        <f>IF(AND(C603&lt;&gt;"",D603&lt;&gt;"",E603&lt;&gt;""),C603*0.5+D603*0.3+E603*0.2,
 IF(AND(C603&lt;&gt;"",D603&lt;&gt;""),C603*0.625+D603*0.375,
 ""))</f>
        <v/>
      </c>
      <c r="G603" s="13" t="str">
        <f>IF(F603="", "", IF(F603&gt;=85,"Highly Engaged",IF(F603&gt;=70,"Engaged",IF(F603&gt;=50,"Needs Improvement","At-Risk"))))</f>
        <v/>
      </c>
    </row>
    <row r="604" spans="6:7">
      <c r="F604" s="18" t="str">
        <f>IF(AND(C604&lt;&gt;"",D604&lt;&gt;"",E604&lt;&gt;""),C604*0.5+D604*0.3+E604*0.2,
 IF(AND(C604&lt;&gt;"",D604&lt;&gt;""),C604*0.625+D604*0.375,
 ""))</f>
        <v/>
      </c>
      <c r="G604" s="13" t="str">
        <f>IF(F604="", "", IF(F604&gt;=85,"Highly Engaged",IF(F604&gt;=70,"Engaged",IF(F604&gt;=50,"Needs Improvement","At-Risk"))))</f>
        <v/>
      </c>
    </row>
    <row r="605" spans="6:7">
      <c r="F605" s="18" t="str">
        <f>IF(AND(C605&lt;&gt;"",D605&lt;&gt;"",E605&lt;&gt;""),C605*0.5+D605*0.3+E605*0.2,
 IF(AND(C605&lt;&gt;"",D605&lt;&gt;""),C605*0.625+D605*0.375,
 ""))</f>
        <v/>
      </c>
      <c r="G605" s="13" t="str">
        <f>IF(F605="", "", IF(F605&gt;=85,"Highly Engaged",IF(F605&gt;=70,"Engaged",IF(F605&gt;=50,"Needs Improvement","At-Risk"))))</f>
        <v/>
      </c>
    </row>
    <row r="606" spans="6:7">
      <c r="F606" s="18" t="str">
        <f>IF(AND(C606&lt;&gt;"",D606&lt;&gt;"",E606&lt;&gt;""),C606*0.5+D606*0.3+E606*0.2,
 IF(AND(C606&lt;&gt;"",D606&lt;&gt;""),C606*0.625+D606*0.375,
 ""))</f>
        <v/>
      </c>
      <c r="G606" s="13" t="str">
        <f>IF(F606="", "", IF(F606&gt;=85,"Highly Engaged",IF(F606&gt;=70,"Engaged",IF(F606&gt;=50,"Needs Improvement","At-Risk"))))</f>
        <v/>
      </c>
    </row>
    <row r="607" spans="6:7">
      <c r="F607" s="18" t="str">
        <f>IF(AND(C607&lt;&gt;"",D607&lt;&gt;"",E607&lt;&gt;""),C607*0.5+D607*0.3+E607*0.2,
 IF(AND(C607&lt;&gt;"",D607&lt;&gt;""),C607*0.625+D607*0.375,
 ""))</f>
        <v/>
      </c>
      <c r="G607" s="13" t="str">
        <f>IF(F607="", "", IF(F607&gt;=85,"Highly Engaged",IF(F607&gt;=70,"Engaged",IF(F607&gt;=50,"Needs Improvement","At-Risk"))))</f>
        <v/>
      </c>
    </row>
    <row r="608" spans="6:7">
      <c r="F608" s="18" t="str">
        <f>IF(AND(C608&lt;&gt;"",D608&lt;&gt;"",E608&lt;&gt;""),C608*0.5+D608*0.3+E608*0.2,
 IF(AND(C608&lt;&gt;"",D608&lt;&gt;""),C608*0.625+D608*0.375,
 ""))</f>
        <v/>
      </c>
      <c r="G608" s="13" t="str">
        <f>IF(F608="", "", IF(F608&gt;=85,"Highly Engaged",IF(F608&gt;=70,"Engaged",IF(F608&gt;=50,"Needs Improvement","At-Risk"))))</f>
        <v/>
      </c>
    </row>
    <row r="609" spans="6:7">
      <c r="F609" s="18" t="str">
        <f>IF(AND(C609&lt;&gt;"",D609&lt;&gt;"",E609&lt;&gt;""),C609*0.5+D609*0.3+E609*0.2,
 IF(AND(C609&lt;&gt;"",D609&lt;&gt;""),C609*0.625+D609*0.375,
 ""))</f>
        <v/>
      </c>
      <c r="G609" s="13" t="str">
        <f>IF(F609="", "", IF(F609&gt;=85,"Highly Engaged",IF(F609&gt;=70,"Engaged",IF(F609&gt;=50,"Needs Improvement","At-Risk"))))</f>
        <v/>
      </c>
    </row>
    <row r="610" spans="6:7">
      <c r="F610" s="18" t="str">
        <f>IF(AND(C610&lt;&gt;"",D610&lt;&gt;"",E610&lt;&gt;""),C610*0.5+D610*0.3+E610*0.2,
 IF(AND(C610&lt;&gt;"",D610&lt;&gt;""),C610*0.625+D610*0.375,
 ""))</f>
        <v/>
      </c>
      <c r="G610" s="13" t="str">
        <f>IF(F610="", "", IF(F610&gt;=85,"Highly Engaged",IF(F610&gt;=70,"Engaged",IF(F610&gt;=50,"Needs Improvement","At-Risk"))))</f>
        <v/>
      </c>
    </row>
    <row r="611" spans="6:7">
      <c r="F611" s="18" t="str">
        <f>IF(AND(C611&lt;&gt;"",D611&lt;&gt;"",E611&lt;&gt;""),C611*0.5+D611*0.3+E611*0.2,
 IF(AND(C611&lt;&gt;"",D611&lt;&gt;""),C611*0.625+D611*0.375,
 ""))</f>
        <v/>
      </c>
      <c r="G611" s="13" t="str">
        <f>IF(F611="", "", IF(F611&gt;=85,"Highly Engaged",IF(F611&gt;=70,"Engaged",IF(F611&gt;=50,"Needs Improvement","At-Risk"))))</f>
        <v/>
      </c>
    </row>
    <row r="612" spans="6:7">
      <c r="F612" s="18" t="str">
        <f>IF(AND(C612&lt;&gt;"",D612&lt;&gt;"",E612&lt;&gt;""),C612*0.5+D612*0.3+E612*0.2,
 IF(AND(C612&lt;&gt;"",D612&lt;&gt;""),C612*0.625+D612*0.375,
 ""))</f>
        <v/>
      </c>
      <c r="G612" s="13" t="str">
        <f>IF(F612="", "", IF(F612&gt;=85,"Highly Engaged",IF(F612&gt;=70,"Engaged",IF(F612&gt;=50,"Needs Improvement","At-Risk"))))</f>
        <v/>
      </c>
    </row>
    <row r="613" spans="6:7">
      <c r="F613" s="18" t="str">
        <f>IF(AND(C613&lt;&gt;"",D613&lt;&gt;"",E613&lt;&gt;""),C613*0.5+D613*0.3+E613*0.2,
 IF(AND(C613&lt;&gt;"",D613&lt;&gt;""),C613*0.625+D613*0.375,
 ""))</f>
        <v/>
      </c>
      <c r="G613" s="13" t="str">
        <f>IF(F613="", "", IF(F613&gt;=85,"Highly Engaged",IF(F613&gt;=70,"Engaged",IF(F613&gt;=50,"Needs Improvement","At-Risk"))))</f>
        <v/>
      </c>
    </row>
    <row r="614" spans="6:7">
      <c r="F614" s="18" t="str">
        <f>IF(AND(C614&lt;&gt;"",D614&lt;&gt;"",E614&lt;&gt;""),C614*0.5+D614*0.3+E614*0.2,
 IF(AND(C614&lt;&gt;"",D614&lt;&gt;""),C614*0.625+D614*0.375,
 ""))</f>
        <v/>
      </c>
      <c r="G614" s="13" t="str">
        <f>IF(F614="", "", IF(F614&gt;=85,"Highly Engaged",IF(F614&gt;=70,"Engaged",IF(F614&gt;=50,"Needs Improvement","At-Risk"))))</f>
        <v/>
      </c>
    </row>
    <row r="615" spans="6:7">
      <c r="F615" s="18" t="str">
        <f>IF(AND(C615&lt;&gt;"",D615&lt;&gt;"",E615&lt;&gt;""),C615*0.5+D615*0.3+E615*0.2,
 IF(AND(C615&lt;&gt;"",D615&lt;&gt;""),C615*0.625+D615*0.375,
 ""))</f>
        <v/>
      </c>
      <c r="G615" s="13" t="str">
        <f>IF(F615="", "", IF(F615&gt;=85,"Highly Engaged",IF(F615&gt;=70,"Engaged",IF(F615&gt;=50,"Needs Improvement","At-Risk"))))</f>
        <v/>
      </c>
    </row>
    <row r="616" spans="6:7">
      <c r="F616" s="18" t="str">
        <f>IF(AND(C616&lt;&gt;"",D616&lt;&gt;"",E616&lt;&gt;""),C616*0.5+D616*0.3+E616*0.2,
 IF(AND(C616&lt;&gt;"",D616&lt;&gt;""),C616*0.625+D616*0.375,
 ""))</f>
        <v/>
      </c>
      <c r="G616" s="13" t="str">
        <f>IF(F616="", "", IF(F616&gt;=85,"Highly Engaged",IF(F616&gt;=70,"Engaged",IF(F616&gt;=50,"Needs Improvement","At-Risk"))))</f>
        <v/>
      </c>
    </row>
    <row r="617" spans="6:7">
      <c r="F617" s="18" t="str">
        <f>IF(AND(C617&lt;&gt;"",D617&lt;&gt;"",E617&lt;&gt;""),C617*0.5+D617*0.3+E617*0.2,
 IF(AND(C617&lt;&gt;"",D617&lt;&gt;""),C617*0.625+D617*0.375,
 ""))</f>
        <v/>
      </c>
      <c r="G617" s="13" t="str">
        <f>IF(F617="", "", IF(F617&gt;=85,"Highly Engaged",IF(F617&gt;=70,"Engaged",IF(F617&gt;=50,"Needs Improvement","At-Risk"))))</f>
        <v/>
      </c>
    </row>
    <row r="618" spans="6:7">
      <c r="F618" s="18" t="str">
        <f>IF(AND(C618&lt;&gt;"",D618&lt;&gt;"",E618&lt;&gt;""),C618*0.5+D618*0.3+E618*0.2,
 IF(AND(C618&lt;&gt;"",D618&lt;&gt;""),C618*0.625+D618*0.375,
 ""))</f>
        <v/>
      </c>
      <c r="G618" s="13" t="str">
        <f>IF(F618="", "", IF(F618&gt;=85,"Highly Engaged",IF(F618&gt;=70,"Engaged",IF(F618&gt;=50,"Needs Improvement","At-Risk"))))</f>
        <v/>
      </c>
    </row>
    <row r="619" spans="6:7">
      <c r="F619" s="18" t="str">
        <f>IF(AND(C619&lt;&gt;"",D619&lt;&gt;"",E619&lt;&gt;""),C619*0.5+D619*0.3+E619*0.2,
 IF(AND(C619&lt;&gt;"",D619&lt;&gt;""),C619*0.625+D619*0.375,
 ""))</f>
        <v/>
      </c>
      <c r="G619" s="13" t="str">
        <f>IF(F619="", "", IF(F619&gt;=85,"Highly Engaged",IF(F619&gt;=70,"Engaged",IF(F619&gt;=50,"Needs Improvement","At-Risk"))))</f>
        <v/>
      </c>
    </row>
    <row r="620" spans="6:7">
      <c r="F620" s="18" t="str">
        <f>IF(AND(C620&lt;&gt;"",D620&lt;&gt;"",E620&lt;&gt;""),C620*0.5+D620*0.3+E620*0.2,
 IF(AND(C620&lt;&gt;"",D620&lt;&gt;""),C620*0.625+D620*0.375,
 ""))</f>
        <v/>
      </c>
      <c r="G620" s="13" t="str">
        <f>IF(F620="", "", IF(F620&gt;=85,"Highly Engaged",IF(F620&gt;=70,"Engaged",IF(F620&gt;=50,"Needs Improvement","At-Risk"))))</f>
        <v/>
      </c>
    </row>
    <row r="621" spans="6:7">
      <c r="F621" s="18" t="str">
        <f>IF(AND(C621&lt;&gt;"",D621&lt;&gt;"",E621&lt;&gt;""),C621*0.5+D621*0.3+E621*0.2,
 IF(AND(C621&lt;&gt;"",D621&lt;&gt;""),C621*0.625+D621*0.375,
 ""))</f>
        <v/>
      </c>
      <c r="G621" s="13" t="str">
        <f>IF(F621="", "", IF(F621&gt;=85,"Highly Engaged",IF(F621&gt;=70,"Engaged",IF(F621&gt;=50,"Needs Improvement","At-Risk"))))</f>
        <v/>
      </c>
    </row>
    <row r="622" spans="6:7">
      <c r="F622" s="18" t="str">
        <f>IF(AND(C622&lt;&gt;"",D622&lt;&gt;"",E622&lt;&gt;""),C622*0.5+D622*0.3+E622*0.2,
 IF(AND(C622&lt;&gt;"",D622&lt;&gt;""),C622*0.625+D622*0.375,
 ""))</f>
        <v/>
      </c>
      <c r="G622" s="13" t="str">
        <f>IF(F622="", "", IF(F622&gt;=85,"Highly Engaged",IF(F622&gt;=70,"Engaged",IF(F622&gt;=50,"Needs Improvement","At-Risk"))))</f>
        <v/>
      </c>
    </row>
    <row r="623" spans="6:7">
      <c r="F623" s="18" t="str">
        <f>IF(AND(C623&lt;&gt;"",D623&lt;&gt;"",E623&lt;&gt;""),C623*0.5+D623*0.3+E623*0.2,
 IF(AND(C623&lt;&gt;"",D623&lt;&gt;""),C623*0.625+D623*0.375,
 ""))</f>
        <v/>
      </c>
      <c r="G623" s="13" t="str">
        <f>IF(F623="", "", IF(F623&gt;=85,"Highly Engaged",IF(F623&gt;=70,"Engaged",IF(F623&gt;=50,"Needs Improvement","At-Risk"))))</f>
        <v/>
      </c>
    </row>
    <row r="624" spans="6:7">
      <c r="F624" s="18" t="str">
        <f>IF(AND(C624&lt;&gt;"",D624&lt;&gt;"",E624&lt;&gt;""),C624*0.5+D624*0.3+E624*0.2,
 IF(AND(C624&lt;&gt;"",D624&lt;&gt;""),C624*0.625+D624*0.375,
 ""))</f>
        <v/>
      </c>
      <c r="G624" s="13" t="str">
        <f>IF(F624="", "", IF(F624&gt;=85,"Highly Engaged",IF(F624&gt;=70,"Engaged",IF(F624&gt;=50,"Needs Improvement","At-Risk"))))</f>
        <v/>
      </c>
    </row>
    <row r="625" spans="6:7">
      <c r="F625" s="18" t="str">
        <f>IF(AND(C625&lt;&gt;"",D625&lt;&gt;"",E625&lt;&gt;""),C625*0.5+D625*0.3+E625*0.2,
 IF(AND(C625&lt;&gt;"",D625&lt;&gt;""),C625*0.625+D625*0.375,
 ""))</f>
        <v/>
      </c>
      <c r="G625" s="13" t="str">
        <f>IF(F625="", "", IF(F625&gt;=85,"Highly Engaged",IF(F625&gt;=70,"Engaged",IF(F625&gt;=50,"Needs Improvement","At-Risk"))))</f>
        <v/>
      </c>
    </row>
    <row r="626" spans="6:7">
      <c r="F626" s="18" t="str">
        <f>IF(AND(C626&lt;&gt;"",D626&lt;&gt;"",E626&lt;&gt;""),C626*0.5+D626*0.3+E626*0.2,
 IF(AND(C626&lt;&gt;"",D626&lt;&gt;""),C626*0.625+D626*0.375,
 ""))</f>
        <v/>
      </c>
      <c r="G626" s="13" t="str">
        <f>IF(F626="", "", IF(F626&gt;=85,"Highly Engaged",IF(F626&gt;=70,"Engaged",IF(F626&gt;=50,"Needs Improvement","At-Risk"))))</f>
        <v/>
      </c>
    </row>
    <row r="627" spans="6:7">
      <c r="F627" s="18" t="str">
        <f>IF(AND(C627&lt;&gt;"",D627&lt;&gt;"",E627&lt;&gt;""),C627*0.5+D627*0.3+E627*0.2,
 IF(AND(C627&lt;&gt;"",D627&lt;&gt;""),C627*0.625+D627*0.375,
 ""))</f>
        <v/>
      </c>
      <c r="G627" s="13" t="str">
        <f>IF(F627="", "", IF(F627&gt;=85,"Highly Engaged",IF(F627&gt;=70,"Engaged",IF(F627&gt;=50,"Needs Improvement","At-Risk"))))</f>
        <v/>
      </c>
    </row>
    <row r="628" spans="6:7">
      <c r="F628" s="18" t="str">
        <f>IF(AND(C628&lt;&gt;"",D628&lt;&gt;"",E628&lt;&gt;""),C628*0.5+D628*0.3+E628*0.2,
 IF(AND(C628&lt;&gt;"",D628&lt;&gt;""),C628*0.625+D628*0.375,
 ""))</f>
        <v/>
      </c>
      <c r="G628" s="13" t="str">
        <f>IF(F628="", "", IF(F628&gt;=85,"Highly Engaged",IF(F628&gt;=70,"Engaged",IF(F628&gt;=50,"Needs Improvement","At-Risk"))))</f>
        <v/>
      </c>
    </row>
    <row r="629" spans="6:7">
      <c r="F629" s="18" t="str">
        <f>IF(AND(C629&lt;&gt;"",D629&lt;&gt;"",E629&lt;&gt;""),C629*0.5+D629*0.3+E629*0.2,
 IF(AND(C629&lt;&gt;"",D629&lt;&gt;""),C629*0.625+D629*0.375,
 ""))</f>
        <v/>
      </c>
      <c r="G629" s="13" t="str">
        <f>IF(F629="", "", IF(F629&gt;=85,"Highly Engaged",IF(F629&gt;=70,"Engaged",IF(F629&gt;=50,"Needs Improvement","At-Risk"))))</f>
        <v/>
      </c>
    </row>
    <row r="630" spans="6:7">
      <c r="F630" s="18" t="str">
        <f>IF(AND(C630&lt;&gt;"",D630&lt;&gt;"",E630&lt;&gt;""),C630*0.5+D630*0.3+E630*0.2,
 IF(AND(C630&lt;&gt;"",D630&lt;&gt;""),C630*0.625+D630*0.375,
 ""))</f>
        <v/>
      </c>
      <c r="G630" s="13" t="str">
        <f>IF(F630="", "", IF(F630&gt;=85,"Highly Engaged",IF(F630&gt;=70,"Engaged",IF(F630&gt;=50,"Needs Improvement","At-Risk"))))</f>
        <v/>
      </c>
    </row>
    <row r="631" spans="6:7">
      <c r="F631" s="18" t="str">
        <f>IF(AND(C631&lt;&gt;"",D631&lt;&gt;"",E631&lt;&gt;""),C631*0.5+D631*0.3+E631*0.2,
 IF(AND(C631&lt;&gt;"",D631&lt;&gt;""),C631*0.625+D631*0.375,
 ""))</f>
        <v/>
      </c>
      <c r="G631" s="13" t="str">
        <f>IF(F631="", "", IF(F631&gt;=85,"Highly Engaged",IF(F631&gt;=70,"Engaged",IF(F631&gt;=50,"Needs Improvement","At-Risk"))))</f>
        <v/>
      </c>
    </row>
    <row r="632" spans="6:7">
      <c r="F632" s="18" t="str">
        <f>IF(AND(C632&lt;&gt;"",D632&lt;&gt;"",E632&lt;&gt;""),C632*0.5+D632*0.3+E632*0.2,
 IF(AND(C632&lt;&gt;"",D632&lt;&gt;""),C632*0.625+D632*0.375,
 ""))</f>
        <v/>
      </c>
      <c r="G632" s="13" t="str">
        <f>IF(F632="", "", IF(F632&gt;=85,"Highly Engaged",IF(F632&gt;=70,"Engaged",IF(F632&gt;=50,"Needs Improvement","At-Risk"))))</f>
        <v/>
      </c>
    </row>
    <row r="633" spans="6:7">
      <c r="F633" s="18" t="str">
        <f>IF(AND(C633&lt;&gt;"",D633&lt;&gt;"",E633&lt;&gt;""),C633*0.5+D633*0.3+E633*0.2,
 IF(AND(C633&lt;&gt;"",D633&lt;&gt;""),C633*0.625+D633*0.375,
 ""))</f>
        <v/>
      </c>
      <c r="G633" s="13" t="str">
        <f>IF(F633="", "", IF(F633&gt;=85,"Highly Engaged",IF(F633&gt;=70,"Engaged",IF(F633&gt;=50,"Needs Improvement","At-Risk"))))</f>
        <v/>
      </c>
    </row>
    <row r="634" spans="6:7">
      <c r="F634" s="18" t="str">
        <f>IF(AND(C634&lt;&gt;"",D634&lt;&gt;"",E634&lt;&gt;""),C634*0.5+D634*0.3+E634*0.2,
 IF(AND(C634&lt;&gt;"",D634&lt;&gt;""),C634*0.625+D634*0.375,
 ""))</f>
        <v/>
      </c>
      <c r="G634" s="13" t="str">
        <f>IF(F634="", "", IF(F634&gt;=85,"Highly Engaged",IF(F634&gt;=70,"Engaged",IF(F634&gt;=50,"Needs Improvement","At-Risk"))))</f>
        <v/>
      </c>
    </row>
    <row r="635" spans="6:7">
      <c r="F635" s="18" t="str">
        <f>IF(AND(C635&lt;&gt;"",D635&lt;&gt;"",E635&lt;&gt;""),C635*0.5+D635*0.3+E635*0.2,
 IF(AND(C635&lt;&gt;"",D635&lt;&gt;""),C635*0.625+D635*0.375,
 ""))</f>
        <v/>
      </c>
      <c r="G635" s="13" t="str">
        <f>IF(F635="", "", IF(F635&gt;=85,"Highly Engaged",IF(F635&gt;=70,"Engaged",IF(F635&gt;=50,"Needs Improvement","At-Risk"))))</f>
        <v/>
      </c>
    </row>
    <row r="636" spans="6:7">
      <c r="F636" s="18" t="str">
        <f>IF(AND(C636&lt;&gt;"",D636&lt;&gt;"",E636&lt;&gt;""),C636*0.5+D636*0.3+E636*0.2,
 IF(AND(C636&lt;&gt;"",D636&lt;&gt;""),C636*0.625+D636*0.375,
 ""))</f>
        <v/>
      </c>
      <c r="G636" s="13" t="str">
        <f>IF(F636="", "", IF(F636&gt;=85,"Highly Engaged",IF(F636&gt;=70,"Engaged",IF(F636&gt;=50,"Needs Improvement","At-Risk"))))</f>
        <v/>
      </c>
    </row>
    <row r="637" spans="6:7">
      <c r="F637" s="18" t="str">
        <f>IF(AND(C637&lt;&gt;"",D637&lt;&gt;"",E637&lt;&gt;""),C637*0.5+D637*0.3+E637*0.2,
 IF(AND(C637&lt;&gt;"",D637&lt;&gt;""),C637*0.625+D637*0.375,
 ""))</f>
        <v/>
      </c>
      <c r="G637" s="13" t="str">
        <f>IF(F637="", "", IF(F637&gt;=85,"Highly Engaged",IF(F637&gt;=70,"Engaged",IF(F637&gt;=50,"Needs Improvement","At-Risk"))))</f>
        <v/>
      </c>
    </row>
    <row r="638" spans="6:7">
      <c r="F638" s="18" t="str">
        <f>IF(AND(C638&lt;&gt;"",D638&lt;&gt;"",E638&lt;&gt;""),C638*0.5+D638*0.3+E638*0.2,
 IF(AND(C638&lt;&gt;"",D638&lt;&gt;""),C638*0.625+D638*0.375,
 ""))</f>
        <v/>
      </c>
      <c r="G638" s="13" t="str">
        <f>IF(F638="", "", IF(F638&gt;=85,"Highly Engaged",IF(F638&gt;=70,"Engaged",IF(F638&gt;=50,"Needs Improvement","At-Risk"))))</f>
        <v/>
      </c>
    </row>
    <row r="639" spans="6:7">
      <c r="F639" s="18" t="str">
        <f>IF(AND(C639&lt;&gt;"",D639&lt;&gt;"",E639&lt;&gt;""),C639*0.5+D639*0.3+E639*0.2,
 IF(AND(C639&lt;&gt;"",D639&lt;&gt;""),C639*0.625+D639*0.375,
 ""))</f>
        <v/>
      </c>
      <c r="G639" s="13" t="str">
        <f>IF(F639="", "", IF(F639&gt;=85,"Highly Engaged",IF(F639&gt;=70,"Engaged",IF(F639&gt;=50,"Needs Improvement","At-Risk"))))</f>
        <v/>
      </c>
    </row>
    <row r="640" spans="6:7">
      <c r="F640" s="18" t="str">
        <f>IF(AND(C640&lt;&gt;"",D640&lt;&gt;"",E640&lt;&gt;""),C640*0.5+D640*0.3+E640*0.2,
 IF(AND(C640&lt;&gt;"",D640&lt;&gt;""),C640*0.625+D640*0.375,
 ""))</f>
        <v/>
      </c>
      <c r="G640" s="13" t="str">
        <f>IF(F640="", "", IF(F640&gt;=85,"Highly Engaged",IF(F640&gt;=70,"Engaged",IF(F640&gt;=50,"Needs Improvement","At-Risk"))))</f>
        <v/>
      </c>
    </row>
    <row r="641" spans="6:7">
      <c r="F641" s="18" t="str">
        <f>IF(AND(C641&lt;&gt;"",D641&lt;&gt;"",E641&lt;&gt;""),C641*0.5+D641*0.3+E641*0.2,
 IF(AND(C641&lt;&gt;"",D641&lt;&gt;""),C641*0.625+D641*0.375,
 ""))</f>
        <v/>
      </c>
      <c r="G641" s="13" t="str">
        <f>IF(F641="", "", IF(F641&gt;=85,"Highly Engaged",IF(F641&gt;=70,"Engaged",IF(F641&gt;=50,"Needs Improvement","At-Risk"))))</f>
        <v/>
      </c>
    </row>
    <row r="642" spans="6:7">
      <c r="F642" s="18" t="str">
        <f>IF(AND(C642&lt;&gt;"",D642&lt;&gt;"",E642&lt;&gt;""),C642*0.5+D642*0.3+E642*0.2,
 IF(AND(C642&lt;&gt;"",D642&lt;&gt;""),C642*0.625+D642*0.375,
 ""))</f>
        <v/>
      </c>
      <c r="G642" s="13" t="str">
        <f>IF(F642="", "", IF(F642&gt;=85,"Highly Engaged",IF(F642&gt;=70,"Engaged",IF(F642&gt;=50,"Needs Improvement","At-Risk"))))</f>
        <v/>
      </c>
    </row>
    <row r="643" spans="6:7">
      <c r="F643" s="18" t="str">
        <f>IF(AND(C643&lt;&gt;"",D643&lt;&gt;"",E643&lt;&gt;""),C643*0.5+D643*0.3+E643*0.2,
 IF(AND(C643&lt;&gt;"",D643&lt;&gt;""),C643*0.625+D643*0.375,
 ""))</f>
        <v/>
      </c>
      <c r="G643" s="13" t="str">
        <f>IF(F643="", "", IF(F643&gt;=85,"Highly Engaged",IF(F643&gt;=70,"Engaged",IF(F643&gt;=50,"Needs Improvement","At-Risk"))))</f>
        <v/>
      </c>
    </row>
    <row r="644" spans="6:7">
      <c r="F644" s="18" t="str">
        <f>IF(AND(C644&lt;&gt;"",D644&lt;&gt;"",E644&lt;&gt;""),C644*0.5+D644*0.3+E644*0.2,
 IF(AND(C644&lt;&gt;"",D644&lt;&gt;""),C644*0.625+D644*0.375,
 ""))</f>
        <v/>
      </c>
      <c r="G644" s="13" t="str">
        <f>IF(F644="", "", IF(F644&gt;=85,"Highly Engaged",IF(F644&gt;=70,"Engaged",IF(F644&gt;=50,"Needs Improvement","At-Risk"))))</f>
        <v/>
      </c>
    </row>
    <row r="645" spans="6:7">
      <c r="F645" s="18" t="str">
        <f>IF(AND(C645&lt;&gt;"",D645&lt;&gt;"",E645&lt;&gt;""),C645*0.5+D645*0.3+E645*0.2,
 IF(AND(C645&lt;&gt;"",D645&lt;&gt;""),C645*0.625+D645*0.375,
 ""))</f>
        <v/>
      </c>
      <c r="G645" s="13" t="str">
        <f>IF(F645="", "", IF(F645&gt;=85,"Highly Engaged",IF(F645&gt;=70,"Engaged",IF(F645&gt;=50,"Needs Improvement","At-Risk"))))</f>
        <v/>
      </c>
    </row>
    <row r="646" spans="6:7">
      <c r="F646" s="18" t="str">
        <f>IF(AND(C646&lt;&gt;"",D646&lt;&gt;"",E646&lt;&gt;""),C646*0.5+D646*0.3+E646*0.2,
 IF(AND(C646&lt;&gt;"",D646&lt;&gt;""),C646*0.625+D646*0.375,
 ""))</f>
        <v/>
      </c>
      <c r="G646" s="13" t="str">
        <f>IF(F646="", "", IF(F646&gt;=85,"Highly Engaged",IF(F646&gt;=70,"Engaged",IF(F646&gt;=50,"Needs Improvement","At-Risk"))))</f>
        <v/>
      </c>
    </row>
    <row r="647" spans="6:7">
      <c r="F647" s="18" t="str">
        <f>IF(AND(C647&lt;&gt;"",D647&lt;&gt;"",E647&lt;&gt;""),C647*0.5+D647*0.3+E647*0.2,
 IF(AND(C647&lt;&gt;"",D647&lt;&gt;""),C647*0.625+D647*0.375,
 ""))</f>
        <v/>
      </c>
      <c r="G647" s="13" t="str">
        <f>IF(F647="", "", IF(F647&gt;=85,"Highly Engaged",IF(F647&gt;=70,"Engaged",IF(F647&gt;=50,"Needs Improvement","At-Risk"))))</f>
        <v/>
      </c>
    </row>
    <row r="648" spans="6:7">
      <c r="F648" s="18" t="str">
        <f>IF(AND(C648&lt;&gt;"",D648&lt;&gt;"",E648&lt;&gt;""),C648*0.5+D648*0.3+E648*0.2,
 IF(AND(C648&lt;&gt;"",D648&lt;&gt;""),C648*0.625+D648*0.375,
 ""))</f>
        <v/>
      </c>
      <c r="G648" s="13" t="str">
        <f>IF(F648="", "", IF(F648&gt;=85,"Highly Engaged",IF(F648&gt;=70,"Engaged",IF(F648&gt;=50,"Needs Improvement","At-Risk"))))</f>
        <v/>
      </c>
    </row>
    <row r="649" spans="6:7">
      <c r="F649" s="18" t="str">
        <f>IF(AND(C649&lt;&gt;"",D649&lt;&gt;"",E649&lt;&gt;""),C649*0.5+D649*0.3+E649*0.2,
 IF(AND(C649&lt;&gt;"",D649&lt;&gt;""),C649*0.625+D649*0.375,
 ""))</f>
        <v/>
      </c>
      <c r="G649" s="13" t="str">
        <f>IF(F649="", "", IF(F649&gt;=85,"Highly Engaged",IF(F649&gt;=70,"Engaged",IF(F649&gt;=50,"Needs Improvement","At-Risk"))))</f>
        <v/>
      </c>
    </row>
    <row r="650" spans="6:7">
      <c r="F650" s="18" t="str">
        <f>IF(AND(C650&lt;&gt;"",D650&lt;&gt;"",E650&lt;&gt;""),C650*0.5+D650*0.3+E650*0.2,
 IF(AND(C650&lt;&gt;"",D650&lt;&gt;""),C650*0.625+D650*0.375,
 ""))</f>
        <v/>
      </c>
      <c r="G650" s="13" t="str">
        <f>IF(F650="", "", IF(F650&gt;=85,"Highly Engaged",IF(F650&gt;=70,"Engaged",IF(F650&gt;=50,"Needs Improvement","At-Risk"))))</f>
        <v/>
      </c>
    </row>
    <row r="651" spans="6:7">
      <c r="F651" s="18" t="str">
        <f>IF(AND(C651&lt;&gt;"",D651&lt;&gt;"",E651&lt;&gt;""),C651*0.5+D651*0.3+E651*0.2,
 IF(AND(C651&lt;&gt;"",D651&lt;&gt;""),C651*0.625+D651*0.375,
 ""))</f>
        <v/>
      </c>
      <c r="G651" s="13" t="str">
        <f>IF(F651="", "", IF(F651&gt;=85,"Highly Engaged",IF(F651&gt;=70,"Engaged",IF(F651&gt;=50,"Needs Improvement","At-Risk"))))</f>
        <v/>
      </c>
    </row>
    <row r="652" spans="6:7">
      <c r="F652" s="18" t="str">
        <f>IF(AND(C652&lt;&gt;"",D652&lt;&gt;"",E652&lt;&gt;""),C652*0.5+D652*0.3+E652*0.2,
 IF(AND(C652&lt;&gt;"",D652&lt;&gt;""),C652*0.625+D652*0.375,
 ""))</f>
        <v/>
      </c>
      <c r="G652" s="13" t="str">
        <f>IF(F652="", "", IF(F652&gt;=85,"Highly Engaged",IF(F652&gt;=70,"Engaged",IF(F652&gt;=50,"Needs Improvement","At-Risk"))))</f>
        <v/>
      </c>
    </row>
    <row r="653" spans="6:7">
      <c r="F653" s="18" t="str">
        <f>IF(AND(C653&lt;&gt;"",D653&lt;&gt;"",E653&lt;&gt;""),C653*0.5+D653*0.3+E653*0.2,
 IF(AND(C653&lt;&gt;"",D653&lt;&gt;""),C653*0.625+D653*0.375,
 ""))</f>
        <v/>
      </c>
      <c r="G653" s="13" t="str">
        <f>IF(F653="", "", IF(F653&gt;=85,"Highly Engaged",IF(F653&gt;=70,"Engaged",IF(F653&gt;=50,"Needs Improvement","At-Risk"))))</f>
        <v/>
      </c>
    </row>
    <row r="654" spans="6:7">
      <c r="F654" s="18" t="str">
        <f>IF(AND(C654&lt;&gt;"",D654&lt;&gt;"",E654&lt;&gt;""),C654*0.5+D654*0.3+E654*0.2,
 IF(AND(C654&lt;&gt;"",D654&lt;&gt;""),C654*0.625+D654*0.375,
 ""))</f>
        <v/>
      </c>
      <c r="G654" s="13" t="str">
        <f>IF(F654="", "", IF(F654&gt;=85,"Highly Engaged",IF(F654&gt;=70,"Engaged",IF(F654&gt;=50,"Needs Improvement","At-Risk"))))</f>
        <v/>
      </c>
    </row>
    <row r="655" spans="6:7">
      <c r="F655" s="18" t="str">
        <f>IF(AND(C655&lt;&gt;"",D655&lt;&gt;"",E655&lt;&gt;""),C655*0.5+D655*0.3+E655*0.2,
 IF(AND(C655&lt;&gt;"",D655&lt;&gt;""),C655*0.625+D655*0.375,
 ""))</f>
        <v/>
      </c>
      <c r="G655" s="13" t="str">
        <f>IF(F655="", "", IF(F655&gt;=85,"Highly Engaged",IF(F655&gt;=70,"Engaged",IF(F655&gt;=50,"Needs Improvement","At-Risk"))))</f>
        <v/>
      </c>
    </row>
    <row r="656" spans="6:7">
      <c r="F656" s="18" t="str">
        <f>IF(AND(C656&lt;&gt;"",D656&lt;&gt;"",E656&lt;&gt;""),C656*0.5+D656*0.3+E656*0.2,
 IF(AND(C656&lt;&gt;"",D656&lt;&gt;""),C656*0.625+D656*0.375,
 ""))</f>
        <v/>
      </c>
      <c r="G656" s="13" t="str">
        <f>IF(F656="", "", IF(F656&gt;=85,"Highly Engaged",IF(F656&gt;=70,"Engaged",IF(F656&gt;=50,"Needs Improvement","At-Risk"))))</f>
        <v/>
      </c>
    </row>
    <row r="657" spans="6:7">
      <c r="F657" s="18" t="str">
        <f>IF(AND(C657&lt;&gt;"",D657&lt;&gt;"",E657&lt;&gt;""),C657*0.5+D657*0.3+E657*0.2,
 IF(AND(C657&lt;&gt;"",D657&lt;&gt;""),C657*0.625+D657*0.375,
 ""))</f>
        <v/>
      </c>
      <c r="G657" s="13" t="str">
        <f>IF(F657="", "", IF(F657&gt;=85,"Highly Engaged",IF(F657&gt;=70,"Engaged",IF(F657&gt;=50,"Needs Improvement","At-Risk"))))</f>
        <v/>
      </c>
    </row>
    <row r="658" spans="6:7">
      <c r="F658" s="18" t="str">
        <f>IF(AND(C658&lt;&gt;"",D658&lt;&gt;"",E658&lt;&gt;""),C658*0.5+D658*0.3+E658*0.2,
 IF(AND(C658&lt;&gt;"",D658&lt;&gt;""),C658*0.625+D658*0.375,
 ""))</f>
        <v/>
      </c>
      <c r="G658" s="13" t="str">
        <f>IF(F658="", "", IF(F658&gt;=85,"Highly Engaged",IF(F658&gt;=70,"Engaged",IF(F658&gt;=50,"Needs Improvement","At-Risk"))))</f>
        <v/>
      </c>
    </row>
    <row r="659" spans="6:7">
      <c r="F659" s="18" t="str">
        <f>IF(AND(C659&lt;&gt;"",D659&lt;&gt;"",E659&lt;&gt;""),C659*0.5+D659*0.3+E659*0.2,
 IF(AND(C659&lt;&gt;"",D659&lt;&gt;""),C659*0.625+D659*0.375,
 ""))</f>
        <v/>
      </c>
      <c r="G659" s="13" t="str">
        <f>IF(F659="", "", IF(F659&gt;=85,"Highly Engaged",IF(F659&gt;=70,"Engaged",IF(F659&gt;=50,"Needs Improvement","At-Risk"))))</f>
        <v/>
      </c>
    </row>
    <row r="660" spans="6:7">
      <c r="F660" s="18" t="str">
        <f>IF(AND(C660&lt;&gt;"",D660&lt;&gt;"",E660&lt;&gt;""),C660*0.5+D660*0.3+E660*0.2,
 IF(AND(C660&lt;&gt;"",D660&lt;&gt;""),C660*0.625+D660*0.375,
 ""))</f>
        <v/>
      </c>
      <c r="G660" s="13" t="str">
        <f>IF(F660="", "", IF(F660&gt;=85,"Highly Engaged",IF(F660&gt;=70,"Engaged",IF(F660&gt;=50,"Needs Improvement","At-Risk"))))</f>
        <v/>
      </c>
    </row>
    <row r="661" spans="6:7">
      <c r="F661" s="18" t="str">
        <f>IF(AND(C661&lt;&gt;"",D661&lt;&gt;"",E661&lt;&gt;""),C661*0.5+D661*0.3+E661*0.2,
 IF(AND(C661&lt;&gt;"",D661&lt;&gt;""),C661*0.625+D661*0.375,
 ""))</f>
        <v/>
      </c>
      <c r="G661" s="13" t="str">
        <f>IF(F661="", "", IF(F661&gt;=85,"Highly Engaged",IF(F661&gt;=70,"Engaged",IF(F661&gt;=50,"Needs Improvement","At-Risk"))))</f>
        <v/>
      </c>
    </row>
    <row r="662" spans="6:7">
      <c r="F662" s="18" t="str">
        <f>IF(AND(C662&lt;&gt;"",D662&lt;&gt;"",E662&lt;&gt;""),C662*0.5+D662*0.3+E662*0.2,
 IF(AND(C662&lt;&gt;"",D662&lt;&gt;""),C662*0.625+D662*0.375,
 ""))</f>
        <v/>
      </c>
      <c r="G662" s="13" t="str">
        <f>IF(F662="", "", IF(F662&gt;=85,"Highly Engaged",IF(F662&gt;=70,"Engaged",IF(F662&gt;=50,"Needs Improvement","At-Risk"))))</f>
        <v/>
      </c>
    </row>
    <row r="663" spans="6:7">
      <c r="F663" s="18" t="str">
        <f>IF(AND(C663&lt;&gt;"",D663&lt;&gt;"",E663&lt;&gt;""),C663*0.5+D663*0.3+E663*0.2,
 IF(AND(C663&lt;&gt;"",D663&lt;&gt;""),C663*0.625+D663*0.375,
 ""))</f>
        <v/>
      </c>
      <c r="G663" s="13" t="str">
        <f>IF(F663="", "", IF(F663&gt;=85,"Highly Engaged",IF(F663&gt;=70,"Engaged",IF(F663&gt;=50,"Needs Improvement","At-Risk"))))</f>
        <v/>
      </c>
    </row>
    <row r="664" spans="6:7">
      <c r="F664" s="18" t="str">
        <f>IF(AND(C664&lt;&gt;"",D664&lt;&gt;"",E664&lt;&gt;""),C664*0.5+D664*0.3+E664*0.2,
 IF(AND(C664&lt;&gt;"",D664&lt;&gt;""),C664*0.625+D664*0.375,
 ""))</f>
        <v/>
      </c>
      <c r="G664" s="13" t="str">
        <f>IF(F664="", "", IF(F664&gt;=85,"Highly Engaged",IF(F664&gt;=70,"Engaged",IF(F664&gt;=50,"Needs Improvement","At-Risk"))))</f>
        <v/>
      </c>
    </row>
    <row r="665" spans="6:7">
      <c r="F665" s="18" t="str">
        <f>IF(AND(C665&lt;&gt;"",D665&lt;&gt;"",E665&lt;&gt;""),C665*0.5+D665*0.3+E665*0.2,
 IF(AND(C665&lt;&gt;"",D665&lt;&gt;""),C665*0.625+D665*0.375,
 ""))</f>
        <v/>
      </c>
      <c r="G665" s="13" t="str">
        <f>IF(F665="", "", IF(F665&gt;=85,"Highly Engaged",IF(F665&gt;=70,"Engaged",IF(F665&gt;=50,"Needs Improvement","At-Risk"))))</f>
        <v/>
      </c>
    </row>
    <row r="666" spans="6:7">
      <c r="F666" s="18" t="str">
        <f>IF(AND(C666&lt;&gt;"",D666&lt;&gt;"",E666&lt;&gt;""),C666*0.5+D666*0.3+E666*0.2,
 IF(AND(C666&lt;&gt;"",D666&lt;&gt;""),C666*0.625+D666*0.375,
 ""))</f>
        <v/>
      </c>
      <c r="G666" s="13" t="str">
        <f>IF(F666="", "", IF(F666&gt;=85,"Highly Engaged",IF(F666&gt;=70,"Engaged",IF(F666&gt;=50,"Needs Improvement","At-Risk"))))</f>
        <v/>
      </c>
    </row>
    <row r="667" spans="6:7">
      <c r="F667" s="18" t="str">
        <f>IF(AND(C667&lt;&gt;"",D667&lt;&gt;"",E667&lt;&gt;""),C667*0.5+D667*0.3+E667*0.2,
 IF(AND(C667&lt;&gt;"",D667&lt;&gt;""),C667*0.625+D667*0.375,
 ""))</f>
        <v/>
      </c>
      <c r="G667" s="13" t="str">
        <f>IF(F667="", "", IF(F667&gt;=85,"Highly Engaged",IF(F667&gt;=70,"Engaged",IF(F667&gt;=50,"Needs Improvement","At-Risk"))))</f>
        <v/>
      </c>
    </row>
    <row r="668" spans="6:7">
      <c r="F668" s="18" t="str">
        <f>IF(AND(C668&lt;&gt;"",D668&lt;&gt;"",E668&lt;&gt;""),C668*0.5+D668*0.3+E668*0.2,
 IF(AND(C668&lt;&gt;"",D668&lt;&gt;""),C668*0.625+D668*0.375,
 ""))</f>
        <v/>
      </c>
      <c r="G668" s="13" t="str">
        <f>IF(F668="", "", IF(F668&gt;=85,"Highly Engaged",IF(F668&gt;=70,"Engaged",IF(F668&gt;=50,"Needs Improvement","At-Risk"))))</f>
        <v/>
      </c>
    </row>
    <row r="669" spans="6:7">
      <c r="F669" s="18" t="str">
        <f>IF(AND(C669&lt;&gt;"",D669&lt;&gt;"",E669&lt;&gt;""),C669*0.5+D669*0.3+E669*0.2,
 IF(AND(C669&lt;&gt;"",D669&lt;&gt;""),C669*0.625+D669*0.375,
 ""))</f>
        <v/>
      </c>
      <c r="G669" s="13" t="str">
        <f>IF(F669="", "", IF(F669&gt;=85,"Highly Engaged",IF(F669&gt;=70,"Engaged",IF(F669&gt;=50,"Needs Improvement","At-Risk"))))</f>
        <v/>
      </c>
    </row>
    <row r="670" spans="6:7">
      <c r="F670" s="18" t="str">
        <f>IF(AND(C670&lt;&gt;"",D670&lt;&gt;"",E670&lt;&gt;""),C670*0.5+D670*0.3+E670*0.2,
 IF(AND(C670&lt;&gt;"",D670&lt;&gt;""),C670*0.625+D670*0.375,
 ""))</f>
        <v/>
      </c>
      <c r="G670" s="13" t="str">
        <f>IF(F670="", "", IF(F670&gt;=85,"Highly Engaged",IF(F670&gt;=70,"Engaged",IF(F670&gt;=50,"Needs Improvement","At-Risk"))))</f>
        <v/>
      </c>
    </row>
    <row r="671" spans="6:7">
      <c r="F671" s="18" t="str">
        <f>IF(AND(C671&lt;&gt;"",D671&lt;&gt;"",E671&lt;&gt;""),C671*0.5+D671*0.3+E671*0.2,
 IF(AND(C671&lt;&gt;"",D671&lt;&gt;""),C671*0.625+D671*0.375,
 ""))</f>
        <v/>
      </c>
      <c r="G671" s="13" t="str">
        <f>IF(F671="", "", IF(F671&gt;=85,"Highly Engaged",IF(F671&gt;=70,"Engaged",IF(F671&gt;=50,"Needs Improvement","At-Risk"))))</f>
        <v/>
      </c>
    </row>
    <row r="672" spans="6:7">
      <c r="F672" s="18" t="str">
        <f>IF(AND(C672&lt;&gt;"",D672&lt;&gt;"",E672&lt;&gt;""),C672*0.5+D672*0.3+E672*0.2,
 IF(AND(C672&lt;&gt;"",D672&lt;&gt;""),C672*0.625+D672*0.375,
 ""))</f>
        <v/>
      </c>
      <c r="G672" s="13" t="str">
        <f>IF(F672="", "", IF(F672&gt;=85,"Highly Engaged",IF(F672&gt;=70,"Engaged",IF(F672&gt;=50,"Needs Improvement","At-Risk"))))</f>
        <v/>
      </c>
    </row>
    <row r="673" spans="6:7">
      <c r="F673" s="18" t="str">
        <f>IF(AND(C673&lt;&gt;"",D673&lt;&gt;"",E673&lt;&gt;""),C673*0.5+D673*0.3+E673*0.2,
 IF(AND(C673&lt;&gt;"",D673&lt;&gt;""),C673*0.625+D673*0.375,
 ""))</f>
        <v/>
      </c>
      <c r="G673" s="13" t="str">
        <f>IF(F673="", "", IF(F673&gt;=85,"Highly Engaged",IF(F673&gt;=70,"Engaged",IF(F673&gt;=50,"Needs Improvement","At-Risk"))))</f>
        <v/>
      </c>
    </row>
    <row r="674" spans="6:7">
      <c r="F674" s="18" t="str">
        <f>IF(AND(C674&lt;&gt;"",D674&lt;&gt;"",E674&lt;&gt;""),C674*0.5+D674*0.3+E674*0.2,
 IF(AND(C674&lt;&gt;"",D674&lt;&gt;""),C674*0.625+D674*0.375,
 ""))</f>
        <v/>
      </c>
      <c r="G674" s="13" t="str">
        <f>IF(F674="", "", IF(F674&gt;=85,"Highly Engaged",IF(F674&gt;=70,"Engaged",IF(F674&gt;=50,"Needs Improvement","At-Risk"))))</f>
        <v/>
      </c>
    </row>
    <row r="675" spans="6:7">
      <c r="F675" s="18" t="str">
        <f>IF(AND(C675&lt;&gt;"",D675&lt;&gt;"",E675&lt;&gt;""),C675*0.5+D675*0.3+E675*0.2,
 IF(AND(C675&lt;&gt;"",D675&lt;&gt;""),C675*0.625+D675*0.375,
 ""))</f>
        <v/>
      </c>
      <c r="G675" s="13" t="str">
        <f>IF(F675="", "", IF(F675&gt;=85,"Highly Engaged",IF(F675&gt;=70,"Engaged",IF(F675&gt;=50,"Needs Improvement","At-Risk"))))</f>
        <v/>
      </c>
    </row>
    <row r="676" spans="6:7">
      <c r="F676" s="18" t="str">
        <f>IF(AND(C676&lt;&gt;"",D676&lt;&gt;"",E676&lt;&gt;""),C676*0.5+D676*0.3+E676*0.2,
 IF(AND(C676&lt;&gt;"",D676&lt;&gt;""),C676*0.625+D676*0.375,
 ""))</f>
        <v/>
      </c>
      <c r="G676" s="13" t="str">
        <f>IF(F676="", "", IF(F676&gt;=85,"Highly Engaged",IF(F676&gt;=70,"Engaged",IF(F676&gt;=50,"Needs Improvement","At-Risk"))))</f>
        <v/>
      </c>
    </row>
    <row r="677" spans="6:7">
      <c r="F677" s="18" t="str">
        <f>IF(AND(C677&lt;&gt;"",D677&lt;&gt;"",E677&lt;&gt;""),C677*0.5+D677*0.3+E677*0.2,
 IF(AND(C677&lt;&gt;"",D677&lt;&gt;""),C677*0.625+D677*0.375,
 ""))</f>
        <v/>
      </c>
      <c r="G677" s="13" t="str">
        <f>IF(F677="", "", IF(F677&gt;=85,"Highly Engaged",IF(F677&gt;=70,"Engaged",IF(F677&gt;=50,"Needs Improvement","At-Risk"))))</f>
        <v/>
      </c>
    </row>
    <row r="678" spans="6:7">
      <c r="F678" s="18" t="str">
        <f>IF(AND(C678&lt;&gt;"",D678&lt;&gt;"",E678&lt;&gt;""),C678*0.5+D678*0.3+E678*0.2,
 IF(AND(C678&lt;&gt;"",D678&lt;&gt;""),C678*0.625+D678*0.375,
 ""))</f>
        <v/>
      </c>
      <c r="G678" s="13" t="str">
        <f>IF(F678="", "", IF(F678&gt;=85,"Highly Engaged",IF(F678&gt;=70,"Engaged",IF(F678&gt;=50,"Needs Improvement","At-Risk"))))</f>
        <v/>
      </c>
    </row>
    <row r="679" spans="6:7">
      <c r="F679" s="18" t="str">
        <f>IF(AND(C679&lt;&gt;"",D679&lt;&gt;"",E679&lt;&gt;""),C679*0.5+D679*0.3+E679*0.2,
 IF(AND(C679&lt;&gt;"",D679&lt;&gt;""),C679*0.625+D679*0.375,
 ""))</f>
        <v/>
      </c>
      <c r="G679" s="13" t="str">
        <f>IF(F679="", "", IF(F679&gt;=85,"Highly Engaged",IF(F679&gt;=70,"Engaged",IF(F679&gt;=50,"Needs Improvement","At-Risk"))))</f>
        <v/>
      </c>
    </row>
    <row r="680" spans="6:7">
      <c r="F680" s="18" t="str">
        <f>IF(AND(C680&lt;&gt;"",D680&lt;&gt;"",E680&lt;&gt;""),C680*0.5+D680*0.3+E680*0.2,
 IF(AND(C680&lt;&gt;"",D680&lt;&gt;""),C680*0.625+D680*0.375,
 ""))</f>
        <v/>
      </c>
      <c r="G680" s="13" t="str">
        <f>IF(F680="", "", IF(F680&gt;=85,"Highly Engaged",IF(F680&gt;=70,"Engaged",IF(F680&gt;=50,"Needs Improvement","At-Risk"))))</f>
        <v/>
      </c>
    </row>
    <row r="681" spans="6:7">
      <c r="F681" s="18" t="str">
        <f>IF(AND(C681&lt;&gt;"",D681&lt;&gt;"",E681&lt;&gt;""),C681*0.5+D681*0.3+E681*0.2,
 IF(AND(C681&lt;&gt;"",D681&lt;&gt;""),C681*0.625+D681*0.375,
 ""))</f>
        <v/>
      </c>
      <c r="G681" s="13" t="str">
        <f>IF(F681="", "", IF(F681&gt;=85,"Highly Engaged",IF(F681&gt;=70,"Engaged",IF(F681&gt;=50,"Needs Improvement","At-Risk"))))</f>
        <v/>
      </c>
    </row>
    <row r="682" spans="6:7">
      <c r="F682" s="18" t="str">
        <f>IF(AND(C682&lt;&gt;"",D682&lt;&gt;"",E682&lt;&gt;""),C682*0.5+D682*0.3+E682*0.2,
 IF(AND(C682&lt;&gt;"",D682&lt;&gt;""),C682*0.625+D682*0.375,
 ""))</f>
        <v/>
      </c>
      <c r="G682" s="13" t="str">
        <f>IF(F682="", "", IF(F682&gt;=85,"Highly Engaged",IF(F682&gt;=70,"Engaged",IF(F682&gt;=50,"Needs Improvement","At-Risk"))))</f>
        <v/>
      </c>
    </row>
    <row r="683" spans="6:7">
      <c r="F683" s="18" t="str">
        <f>IF(AND(C683&lt;&gt;"",D683&lt;&gt;"",E683&lt;&gt;""),C683*0.5+D683*0.3+E683*0.2,
 IF(AND(C683&lt;&gt;"",D683&lt;&gt;""),C683*0.625+D683*0.375,
 ""))</f>
        <v/>
      </c>
      <c r="G683" s="13" t="str">
        <f>IF(F683="", "", IF(F683&gt;=85,"Highly Engaged",IF(F683&gt;=70,"Engaged",IF(F683&gt;=50,"Needs Improvement","At-Risk"))))</f>
        <v/>
      </c>
    </row>
    <row r="684" spans="6:7">
      <c r="F684" s="18" t="str">
        <f>IF(AND(C684&lt;&gt;"",D684&lt;&gt;"",E684&lt;&gt;""),C684*0.5+D684*0.3+E684*0.2,
 IF(AND(C684&lt;&gt;"",D684&lt;&gt;""),C684*0.625+D684*0.375,
 ""))</f>
        <v/>
      </c>
      <c r="G684" s="13" t="str">
        <f>IF(F684="", "", IF(F684&gt;=85,"Highly Engaged",IF(F684&gt;=70,"Engaged",IF(F684&gt;=50,"Needs Improvement","At-Risk"))))</f>
        <v/>
      </c>
    </row>
    <row r="685" spans="6:7">
      <c r="F685" s="18" t="str">
        <f>IF(AND(C685&lt;&gt;"",D685&lt;&gt;"",E685&lt;&gt;""),C685*0.5+D685*0.3+E685*0.2,
 IF(AND(C685&lt;&gt;"",D685&lt;&gt;""),C685*0.625+D685*0.375,
 ""))</f>
        <v/>
      </c>
      <c r="G685" s="13" t="str">
        <f>IF(F685="", "", IF(F685&gt;=85,"Highly Engaged",IF(F685&gt;=70,"Engaged",IF(F685&gt;=50,"Needs Improvement","At-Risk"))))</f>
        <v/>
      </c>
    </row>
    <row r="686" spans="6:7">
      <c r="F686" s="18" t="str">
        <f>IF(AND(C686&lt;&gt;"",D686&lt;&gt;"",E686&lt;&gt;""),C686*0.5+D686*0.3+E686*0.2,
 IF(AND(C686&lt;&gt;"",D686&lt;&gt;""),C686*0.625+D686*0.375,
 ""))</f>
        <v/>
      </c>
      <c r="G686" s="13" t="str">
        <f>IF(F686="", "", IF(F686&gt;=85,"Highly Engaged",IF(F686&gt;=70,"Engaged",IF(F686&gt;=50,"Needs Improvement","At-Risk"))))</f>
        <v/>
      </c>
    </row>
    <row r="687" spans="6:7">
      <c r="F687" s="18" t="str">
        <f>IF(AND(C687&lt;&gt;"",D687&lt;&gt;"",E687&lt;&gt;""),C687*0.5+D687*0.3+E687*0.2,
 IF(AND(C687&lt;&gt;"",D687&lt;&gt;""),C687*0.625+D687*0.375,
 ""))</f>
        <v/>
      </c>
      <c r="G687" s="13" t="str">
        <f>IF(F687="", "", IF(F687&gt;=85,"Highly Engaged",IF(F687&gt;=70,"Engaged",IF(F687&gt;=50,"Needs Improvement","At-Risk"))))</f>
        <v/>
      </c>
    </row>
    <row r="688" spans="6:7">
      <c r="F688" s="18" t="str">
        <f>IF(AND(C688&lt;&gt;"",D688&lt;&gt;"",E688&lt;&gt;""),C688*0.5+D688*0.3+E688*0.2,
 IF(AND(C688&lt;&gt;"",D688&lt;&gt;""),C688*0.625+D688*0.375,
 ""))</f>
        <v/>
      </c>
      <c r="G688" s="13" t="str">
        <f>IF(F688="", "", IF(F688&gt;=85,"Highly Engaged",IF(F688&gt;=70,"Engaged",IF(F688&gt;=50,"Needs Improvement","At-Risk"))))</f>
        <v/>
      </c>
    </row>
    <row r="689" spans="6:7">
      <c r="F689" s="18" t="str">
        <f>IF(AND(C689&lt;&gt;"",D689&lt;&gt;"",E689&lt;&gt;""),C689*0.5+D689*0.3+E689*0.2,
 IF(AND(C689&lt;&gt;"",D689&lt;&gt;""),C689*0.625+D689*0.375,
 ""))</f>
        <v/>
      </c>
      <c r="G689" s="13" t="str">
        <f>IF(F689="", "", IF(F689&gt;=85,"Highly Engaged",IF(F689&gt;=70,"Engaged",IF(F689&gt;=50,"Needs Improvement","At-Risk"))))</f>
        <v/>
      </c>
    </row>
    <row r="690" spans="6:7">
      <c r="F690" s="18" t="str">
        <f>IF(AND(C690&lt;&gt;"",D690&lt;&gt;"",E690&lt;&gt;""),C690*0.5+D690*0.3+E690*0.2,
 IF(AND(C690&lt;&gt;"",D690&lt;&gt;""),C690*0.625+D690*0.375,
 ""))</f>
        <v/>
      </c>
      <c r="G690" s="13" t="str">
        <f>IF(F690="", "", IF(F690&gt;=85,"Highly Engaged",IF(F690&gt;=70,"Engaged",IF(F690&gt;=50,"Needs Improvement","At-Risk"))))</f>
        <v/>
      </c>
    </row>
    <row r="691" spans="6:7">
      <c r="F691" s="18" t="str">
        <f>IF(AND(C691&lt;&gt;"",D691&lt;&gt;"",E691&lt;&gt;""),C691*0.5+D691*0.3+E691*0.2,
 IF(AND(C691&lt;&gt;"",D691&lt;&gt;""),C691*0.625+D691*0.375,
 ""))</f>
        <v/>
      </c>
      <c r="G691" s="13" t="str">
        <f>IF(F691="", "", IF(F691&gt;=85,"Highly Engaged",IF(F691&gt;=70,"Engaged",IF(F691&gt;=50,"Needs Improvement","At-Risk"))))</f>
        <v/>
      </c>
    </row>
    <row r="692" spans="6:7">
      <c r="F692" s="18" t="str">
        <f>IF(AND(C692&lt;&gt;"",D692&lt;&gt;"",E692&lt;&gt;""),C692*0.5+D692*0.3+E692*0.2,
 IF(AND(C692&lt;&gt;"",D692&lt;&gt;""),C692*0.625+D692*0.375,
 ""))</f>
        <v/>
      </c>
      <c r="G692" s="13" t="str">
        <f>IF(F692="", "", IF(F692&gt;=85,"Highly Engaged",IF(F692&gt;=70,"Engaged",IF(F692&gt;=50,"Needs Improvement","At-Risk"))))</f>
        <v/>
      </c>
    </row>
    <row r="693" spans="6:7">
      <c r="F693" s="18" t="str">
        <f>IF(AND(C693&lt;&gt;"",D693&lt;&gt;"",E693&lt;&gt;""),C693*0.5+D693*0.3+E693*0.2,
 IF(AND(C693&lt;&gt;"",D693&lt;&gt;""),C693*0.625+D693*0.375,
 ""))</f>
        <v/>
      </c>
      <c r="G693" s="13" t="str">
        <f>IF(F693="", "", IF(F693&gt;=85,"Highly Engaged",IF(F693&gt;=70,"Engaged",IF(F693&gt;=50,"Needs Improvement","At-Risk"))))</f>
        <v/>
      </c>
    </row>
    <row r="694" spans="6:7">
      <c r="F694" s="18" t="str">
        <f>IF(AND(C694&lt;&gt;"",D694&lt;&gt;"",E694&lt;&gt;""),C694*0.5+D694*0.3+E694*0.2,
 IF(AND(C694&lt;&gt;"",D694&lt;&gt;""),C694*0.625+D694*0.375,
 ""))</f>
        <v/>
      </c>
      <c r="G694" s="13" t="str">
        <f>IF(F694="", "", IF(F694&gt;=85,"Highly Engaged",IF(F694&gt;=70,"Engaged",IF(F694&gt;=50,"Needs Improvement","At-Risk"))))</f>
        <v/>
      </c>
    </row>
    <row r="695" spans="6:7">
      <c r="F695" s="18" t="str">
        <f>IF(AND(C695&lt;&gt;"",D695&lt;&gt;"",E695&lt;&gt;""),C695*0.5+D695*0.3+E695*0.2,
 IF(AND(C695&lt;&gt;"",D695&lt;&gt;""),C695*0.625+D695*0.375,
 ""))</f>
        <v/>
      </c>
      <c r="G695" s="13" t="str">
        <f>IF(F695="", "", IF(F695&gt;=85,"Highly Engaged",IF(F695&gt;=70,"Engaged",IF(F695&gt;=50,"Needs Improvement","At-Risk"))))</f>
        <v/>
      </c>
    </row>
    <row r="696" spans="6:7">
      <c r="F696" s="18" t="str">
        <f>IF(AND(C696&lt;&gt;"",D696&lt;&gt;"",E696&lt;&gt;""),C696*0.5+D696*0.3+E696*0.2,
 IF(AND(C696&lt;&gt;"",D696&lt;&gt;""),C696*0.625+D696*0.375,
 ""))</f>
        <v/>
      </c>
      <c r="G696" s="13" t="str">
        <f>IF(F696="", "", IF(F696&gt;=85,"Highly Engaged",IF(F696&gt;=70,"Engaged",IF(F696&gt;=50,"Needs Improvement","At-Risk"))))</f>
        <v/>
      </c>
    </row>
    <row r="697" spans="6:7">
      <c r="F697" s="18" t="str">
        <f>IF(AND(C697&lt;&gt;"",D697&lt;&gt;"",E697&lt;&gt;""),C697*0.5+D697*0.3+E697*0.2,
 IF(AND(C697&lt;&gt;"",D697&lt;&gt;""),C697*0.625+D697*0.375,
 ""))</f>
        <v/>
      </c>
      <c r="G697" s="13" t="str">
        <f>IF(F697="", "", IF(F697&gt;=85,"Highly Engaged",IF(F697&gt;=70,"Engaged",IF(F697&gt;=50,"Needs Improvement","At-Risk"))))</f>
        <v/>
      </c>
    </row>
    <row r="698" spans="6:7">
      <c r="F698" s="18" t="str">
        <f>IF(AND(C698&lt;&gt;"",D698&lt;&gt;"",E698&lt;&gt;""),C698*0.5+D698*0.3+E698*0.2,
 IF(AND(C698&lt;&gt;"",D698&lt;&gt;""),C698*0.625+D698*0.375,
 ""))</f>
        <v/>
      </c>
      <c r="G698" s="13" t="str">
        <f>IF(F698="", "", IF(F698&gt;=85,"Highly Engaged",IF(F698&gt;=70,"Engaged",IF(F698&gt;=50,"Needs Improvement","At-Risk"))))</f>
        <v/>
      </c>
    </row>
    <row r="699" spans="6:7">
      <c r="F699" s="18" t="str">
        <f>IF(AND(C699&lt;&gt;"",D699&lt;&gt;"",E699&lt;&gt;""),C699*0.5+D699*0.3+E699*0.2,
 IF(AND(C699&lt;&gt;"",D699&lt;&gt;""),C699*0.625+D699*0.375,
 ""))</f>
        <v/>
      </c>
      <c r="G699" s="13" t="str">
        <f>IF(F699="", "", IF(F699&gt;=85,"Highly Engaged",IF(F699&gt;=70,"Engaged",IF(F699&gt;=50,"Needs Improvement","At-Risk"))))</f>
        <v/>
      </c>
    </row>
    <row r="700" spans="6:7">
      <c r="F700" s="18" t="str">
        <f>IF(AND(C700&lt;&gt;"",D700&lt;&gt;"",E700&lt;&gt;""),C700*0.5+D700*0.3+E700*0.2,
 IF(AND(C700&lt;&gt;"",D700&lt;&gt;""),C700*0.625+D700*0.375,
 ""))</f>
        <v/>
      </c>
      <c r="G700" s="13" t="str">
        <f>IF(F700="", "", IF(F700&gt;=85,"Highly Engaged",IF(F700&gt;=70,"Engaged",IF(F700&gt;=50,"Needs Improvement","At-Risk"))))</f>
        <v/>
      </c>
    </row>
    <row r="701" spans="6:7">
      <c r="F701" s="18" t="str">
        <f>IF(AND(C701&lt;&gt;"",D701&lt;&gt;"",E701&lt;&gt;""),C701*0.5+D701*0.3+E701*0.2,
 IF(AND(C701&lt;&gt;"",D701&lt;&gt;""),C701*0.625+D701*0.375,
 ""))</f>
        <v/>
      </c>
      <c r="G701" s="13" t="str">
        <f>IF(F701="", "", IF(F701&gt;=85,"Highly Engaged",IF(F701&gt;=70,"Engaged",IF(F701&gt;=50,"Needs Improvement","At-Risk"))))</f>
        <v/>
      </c>
    </row>
    <row r="702" spans="6:7">
      <c r="F702" s="18" t="str">
        <f>IF(AND(C702&lt;&gt;"",D702&lt;&gt;"",E702&lt;&gt;""),C702*0.5+D702*0.3+E702*0.2,
 IF(AND(C702&lt;&gt;"",D702&lt;&gt;""),C702*0.625+D702*0.375,
 ""))</f>
        <v/>
      </c>
      <c r="G702" s="13" t="str">
        <f>IF(F702="", "", IF(F702&gt;=85,"Highly Engaged",IF(F702&gt;=70,"Engaged",IF(F702&gt;=50,"Needs Improvement","At-Risk"))))</f>
        <v/>
      </c>
    </row>
    <row r="703" spans="6:7">
      <c r="F703" s="18" t="str">
        <f>IF(AND(C703&lt;&gt;"",D703&lt;&gt;"",E703&lt;&gt;""),C703*0.5+D703*0.3+E703*0.2,
 IF(AND(C703&lt;&gt;"",D703&lt;&gt;""),C703*0.625+D703*0.375,
 ""))</f>
        <v/>
      </c>
      <c r="G703" s="13" t="str">
        <f>IF(F703="", "", IF(F703&gt;=85,"Highly Engaged",IF(F703&gt;=70,"Engaged",IF(F703&gt;=50,"Needs Improvement","At-Risk"))))</f>
        <v/>
      </c>
    </row>
    <row r="704" spans="6:7">
      <c r="F704" s="18" t="str">
        <f>IF(AND(C704&lt;&gt;"",D704&lt;&gt;"",E704&lt;&gt;""),C704*0.5+D704*0.3+E704*0.2,
 IF(AND(C704&lt;&gt;"",D704&lt;&gt;""),C704*0.625+D704*0.375,
 ""))</f>
        <v/>
      </c>
      <c r="G704" s="13" t="str">
        <f>IF(F704="", "", IF(F704&gt;=85,"Highly Engaged",IF(F704&gt;=70,"Engaged",IF(F704&gt;=50,"Needs Improvement","At-Risk"))))</f>
        <v/>
      </c>
    </row>
    <row r="705" spans="6:7">
      <c r="F705" s="18" t="str">
        <f>IF(AND(C705&lt;&gt;"",D705&lt;&gt;"",E705&lt;&gt;""),C705*0.5+D705*0.3+E705*0.2,
 IF(AND(C705&lt;&gt;"",D705&lt;&gt;""),C705*0.625+D705*0.375,
 ""))</f>
        <v/>
      </c>
      <c r="G705" s="13" t="str">
        <f>IF(F705="", "", IF(F705&gt;=85,"Highly Engaged",IF(F705&gt;=70,"Engaged",IF(F705&gt;=50,"Needs Improvement","At-Risk"))))</f>
        <v/>
      </c>
    </row>
    <row r="706" spans="6:7">
      <c r="F706" s="18" t="str">
        <f>IF(AND(C706&lt;&gt;"",D706&lt;&gt;"",E706&lt;&gt;""),C706*0.5+D706*0.3+E706*0.2,
 IF(AND(C706&lt;&gt;"",D706&lt;&gt;""),C706*0.625+D706*0.375,
 ""))</f>
        <v/>
      </c>
      <c r="G706" s="13" t="str">
        <f>IF(F706="", "", IF(F706&gt;=85,"Highly Engaged",IF(F706&gt;=70,"Engaged",IF(F706&gt;=50,"Needs Improvement","At-Risk"))))</f>
        <v/>
      </c>
    </row>
    <row r="707" spans="6:7">
      <c r="F707" s="18" t="str">
        <f>IF(AND(C707&lt;&gt;"",D707&lt;&gt;"",E707&lt;&gt;""),C707*0.5+D707*0.3+E707*0.2,
 IF(AND(C707&lt;&gt;"",D707&lt;&gt;""),C707*0.625+D707*0.375,
 ""))</f>
        <v/>
      </c>
      <c r="G707" s="13" t="str">
        <f>IF(F707="", "", IF(F707&gt;=85,"Highly Engaged",IF(F707&gt;=70,"Engaged",IF(F707&gt;=50,"Needs Improvement","At-Risk"))))</f>
        <v/>
      </c>
    </row>
    <row r="708" spans="6:7">
      <c r="F708" s="18" t="str">
        <f>IF(AND(C708&lt;&gt;"",D708&lt;&gt;"",E708&lt;&gt;""),C708*0.5+D708*0.3+E708*0.2,
 IF(AND(C708&lt;&gt;"",D708&lt;&gt;""),C708*0.625+D708*0.375,
 ""))</f>
        <v/>
      </c>
      <c r="G708" s="13" t="str">
        <f>IF(F708="", "", IF(F708&gt;=85,"Highly Engaged",IF(F708&gt;=70,"Engaged",IF(F708&gt;=50,"Needs Improvement","At-Risk"))))</f>
        <v/>
      </c>
    </row>
    <row r="709" spans="6:7">
      <c r="F709" s="18" t="str">
        <f>IF(AND(C709&lt;&gt;"",D709&lt;&gt;"",E709&lt;&gt;""),C709*0.5+D709*0.3+E709*0.2,
 IF(AND(C709&lt;&gt;"",D709&lt;&gt;""),C709*0.625+D709*0.375,
 ""))</f>
        <v/>
      </c>
      <c r="G709" s="13" t="str">
        <f>IF(F709="", "", IF(F709&gt;=85,"Highly Engaged",IF(F709&gt;=70,"Engaged",IF(F709&gt;=50,"Needs Improvement","At-Risk"))))</f>
        <v/>
      </c>
    </row>
    <row r="710" spans="6:7">
      <c r="F710" s="18" t="str">
        <f>IF(AND(C710&lt;&gt;"",D710&lt;&gt;"",E710&lt;&gt;""),C710*0.5+D710*0.3+E710*0.2,
 IF(AND(C710&lt;&gt;"",D710&lt;&gt;""),C710*0.625+D710*0.375,
 ""))</f>
        <v/>
      </c>
      <c r="G710" s="13" t="str">
        <f>IF(F710="", "", IF(F710&gt;=85,"Highly Engaged",IF(F710&gt;=70,"Engaged",IF(F710&gt;=50,"Needs Improvement","At-Risk"))))</f>
        <v/>
      </c>
    </row>
    <row r="711" spans="6:7">
      <c r="F711" s="18" t="str">
        <f>IF(AND(C711&lt;&gt;"",D711&lt;&gt;"",E711&lt;&gt;""),C711*0.5+D711*0.3+E711*0.2,
 IF(AND(C711&lt;&gt;"",D711&lt;&gt;""),C711*0.625+D711*0.375,
 ""))</f>
        <v/>
      </c>
      <c r="G711" s="13" t="str">
        <f>IF(F711="", "", IF(F711&gt;=85,"Highly Engaged",IF(F711&gt;=70,"Engaged",IF(F711&gt;=50,"Needs Improvement","At-Risk"))))</f>
        <v/>
      </c>
    </row>
    <row r="712" spans="6:7">
      <c r="F712" s="18" t="str">
        <f>IF(AND(C712&lt;&gt;"",D712&lt;&gt;"",E712&lt;&gt;""),C712*0.5+D712*0.3+E712*0.2,
 IF(AND(C712&lt;&gt;"",D712&lt;&gt;""),C712*0.625+D712*0.375,
 ""))</f>
        <v/>
      </c>
      <c r="G712" s="13" t="str">
        <f>IF(F712="", "", IF(F712&gt;=85,"Highly Engaged",IF(F712&gt;=70,"Engaged",IF(F712&gt;=50,"Needs Improvement","At-Risk"))))</f>
        <v/>
      </c>
    </row>
    <row r="713" spans="6:7">
      <c r="F713" s="18" t="str">
        <f>IF(AND(C713&lt;&gt;"",D713&lt;&gt;"",E713&lt;&gt;""),C713*0.5+D713*0.3+E713*0.2,
 IF(AND(C713&lt;&gt;"",D713&lt;&gt;""),C713*0.625+D713*0.375,
 ""))</f>
        <v/>
      </c>
      <c r="G713" s="13" t="str">
        <f>IF(F713="", "", IF(F713&gt;=85,"Highly Engaged",IF(F713&gt;=70,"Engaged",IF(F713&gt;=50,"Needs Improvement","At-Risk"))))</f>
        <v/>
      </c>
    </row>
    <row r="714" spans="6:7">
      <c r="F714" s="18" t="str">
        <f>IF(AND(C714&lt;&gt;"",D714&lt;&gt;"",E714&lt;&gt;""),C714*0.5+D714*0.3+E714*0.2,
 IF(AND(C714&lt;&gt;"",D714&lt;&gt;""),C714*0.625+D714*0.375,
 ""))</f>
        <v/>
      </c>
      <c r="G714" s="13" t="str">
        <f>IF(F714="", "", IF(F714&gt;=85,"Highly Engaged",IF(F714&gt;=70,"Engaged",IF(F714&gt;=50,"Needs Improvement","At-Risk"))))</f>
        <v/>
      </c>
    </row>
    <row r="715" spans="6:7">
      <c r="F715" s="18" t="str">
        <f>IF(AND(C715&lt;&gt;"",D715&lt;&gt;"",E715&lt;&gt;""),C715*0.5+D715*0.3+E715*0.2,
 IF(AND(C715&lt;&gt;"",D715&lt;&gt;""),C715*0.625+D715*0.375,
 ""))</f>
        <v/>
      </c>
      <c r="G715" s="13" t="str">
        <f>IF(F715="", "", IF(F715&gt;=85,"Highly Engaged",IF(F715&gt;=70,"Engaged",IF(F715&gt;=50,"Needs Improvement","At-Risk"))))</f>
        <v/>
      </c>
    </row>
    <row r="716" spans="6:7">
      <c r="F716" s="18" t="str">
        <f>IF(AND(C716&lt;&gt;"",D716&lt;&gt;"",E716&lt;&gt;""),C716*0.5+D716*0.3+E716*0.2,
 IF(AND(C716&lt;&gt;"",D716&lt;&gt;""),C716*0.625+D716*0.375,
 ""))</f>
        <v/>
      </c>
      <c r="G716" s="13" t="str">
        <f>IF(F716="", "", IF(F716&gt;=85,"Highly Engaged",IF(F716&gt;=70,"Engaged",IF(F716&gt;=50,"Needs Improvement","At-Risk"))))</f>
        <v/>
      </c>
    </row>
    <row r="717" spans="6:7">
      <c r="F717" s="18" t="str">
        <f>IF(AND(C717&lt;&gt;"",D717&lt;&gt;"",E717&lt;&gt;""),C717*0.5+D717*0.3+E717*0.2,
 IF(AND(C717&lt;&gt;"",D717&lt;&gt;""),C717*0.625+D717*0.375,
 ""))</f>
        <v/>
      </c>
      <c r="G717" s="13" t="str">
        <f>IF(F717="", "", IF(F717&gt;=85,"Highly Engaged",IF(F717&gt;=70,"Engaged",IF(F717&gt;=50,"Needs Improvement","At-Risk"))))</f>
        <v/>
      </c>
    </row>
    <row r="718" spans="6:7">
      <c r="F718" s="18" t="str">
        <f>IF(AND(C718&lt;&gt;"",D718&lt;&gt;"",E718&lt;&gt;""),C718*0.5+D718*0.3+E718*0.2,
 IF(AND(C718&lt;&gt;"",D718&lt;&gt;""),C718*0.625+D718*0.375,
 ""))</f>
        <v/>
      </c>
      <c r="G718" s="13" t="str">
        <f>IF(F718="", "", IF(F718&gt;=85,"Highly Engaged",IF(F718&gt;=70,"Engaged",IF(F718&gt;=50,"Needs Improvement","At-Risk"))))</f>
        <v/>
      </c>
    </row>
    <row r="719" spans="6:7">
      <c r="F719" s="18" t="str">
        <f>IF(AND(C719&lt;&gt;"",D719&lt;&gt;"",E719&lt;&gt;""),C719*0.5+D719*0.3+E719*0.2,
 IF(AND(C719&lt;&gt;"",D719&lt;&gt;""),C719*0.625+D719*0.375,
 ""))</f>
        <v/>
      </c>
      <c r="G719" s="13" t="str">
        <f>IF(F719="", "", IF(F719&gt;=85,"Highly Engaged",IF(F719&gt;=70,"Engaged",IF(F719&gt;=50,"Needs Improvement","At-Risk"))))</f>
        <v/>
      </c>
    </row>
    <row r="720" spans="6:7">
      <c r="F720" s="18" t="str">
        <f>IF(AND(C720&lt;&gt;"",D720&lt;&gt;"",E720&lt;&gt;""),C720*0.5+D720*0.3+E720*0.2,
 IF(AND(C720&lt;&gt;"",D720&lt;&gt;""),C720*0.625+D720*0.375,
 ""))</f>
        <v/>
      </c>
      <c r="G720" s="13" t="str">
        <f>IF(F720="", "", IF(F720&gt;=85,"Highly Engaged",IF(F720&gt;=70,"Engaged",IF(F720&gt;=50,"Needs Improvement","At-Risk"))))</f>
        <v/>
      </c>
    </row>
    <row r="721" spans="6:7">
      <c r="F721" s="18" t="str">
        <f>IF(AND(C721&lt;&gt;"",D721&lt;&gt;"",E721&lt;&gt;""),C721*0.5+D721*0.3+E721*0.2,
 IF(AND(C721&lt;&gt;"",D721&lt;&gt;""),C721*0.625+D721*0.375,
 ""))</f>
        <v/>
      </c>
      <c r="G721" s="13" t="str">
        <f>IF(F721="", "", IF(F721&gt;=85,"Highly Engaged",IF(F721&gt;=70,"Engaged",IF(F721&gt;=50,"Needs Improvement","At-Risk"))))</f>
        <v/>
      </c>
    </row>
    <row r="722" spans="6:7">
      <c r="F722" s="18" t="str">
        <f>IF(AND(C722&lt;&gt;"",D722&lt;&gt;"",E722&lt;&gt;""),C722*0.5+D722*0.3+E722*0.2,
 IF(AND(C722&lt;&gt;"",D722&lt;&gt;""),C722*0.625+D722*0.375,
 ""))</f>
        <v/>
      </c>
      <c r="G722" s="13" t="str">
        <f>IF(F722="", "", IF(F722&gt;=85,"Highly Engaged",IF(F722&gt;=70,"Engaged",IF(F722&gt;=50,"Needs Improvement","At-Risk"))))</f>
        <v/>
      </c>
    </row>
    <row r="723" spans="6:7">
      <c r="F723" s="18" t="str">
        <f>IF(AND(C723&lt;&gt;"",D723&lt;&gt;"",E723&lt;&gt;""),C723*0.5+D723*0.3+E723*0.2,
 IF(AND(C723&lt;&gt;"",D723&lt;&gt;""),C723*0.625+D723*0.375,
 ""))</f>
        <v/>
      </c>
      <c r="G723" s="13" t="str">
        <f>IF(F723="", "", IF(F723&gt;=85,"Highly Engaged",IF(F723&gt;=70,"Engaged",IF(F723&gt;=50,"Needs Improvement","At-Risk"))))</f>
        <v/>
      </c>
    </row>
    <row r="724" spans="6:7">
      <c r="F724" s="18" t="str">
        <f>IF(AND(C724&lt;&gt;"",D724&lt;&gt;"",E724&lt;&gt;""),C724*0.5+D724*0.3+E724*0.2,
 IF(AND(C724&lt;&gt;"",D724&lt;&gt;""),C724*0.625+D724*0.375,
 ""))</f>
        <v/>
      </c>
      <c r="G724" s="13" t="str">
        <f>IF(F724="", "", IF(F724&gt;=85,"Highly Engaged",IF(F724&gt;=70,"Engaged",IF(F724&gt;=50,"Needs Improvement","At-Risk"))))</f>
        <v/>
      </c>
    </row>
    <row r="725" spans="6:7">
      <c r="F725" s="18" t="str">
        <f>IF(AND(C725&lt;&gt;"",D725&lt;&gt;"",E725&lt;&gt;""),C725*0.5+D725*0.3+E725*0.2,
 IF(AND(C725&lt;&gt;"",D725&lt;&gt;""),C725*0.625+D725*0.375,
 ""))</f>
        <v/>
      </c>
      <c r="G725" s="13" t="str">
        <f>IF(F725="", "", IF(F725&gt;=85,"Highly Engaged",IF(F725&gt;=70,"Engaged",IF(F725&gt;=50,"Needs Improvement","At-Risk"))))</f>
        <v/>
      </c>
    </row>
    <row r="726" spans="6:7">
      <c r="F726" s="18" t="str">
        <f>IF(AND(C726&lt;&gt;"",D726&lt;&gt;"",E726&lt;&gt;""),C726*0.5+D726*0.3+E726*0.2,
 IF(AND(C726&lt;&gt;"",D726&lt;&gt;""),C726*0.625+D726*0.375,
 ""))</f>
        <v/>
      </c>
      <c r="G726" s="13" t="str">
        <f>IF(F726="", "", IF(F726&gt;=85,"Highly Engaged",IF(F726&gt;=70,"Engaged",IF(F726&gt;=50,"Needs Improvement","At-Risk"))))</f>
        <v/>
      </c>
    </row>
    <row r="727" spans="6:7">
      <c r="F727" s="18" t="str">
        <f>IF(AND(C727&lt;&gt;"",D727&lt;&gt;"",E727&lt;&gt;""),C727*0.5+D727*0.3+E727*0.2,
 IF(AND(C727&lt;&gt;"",D727&lt;&gt;""),C727*0.625+D727*0.375,
 ""))</f>
        <v/>
      </c>
      <c r="G727" s="13" t="str">
        <f>IF(F727="", "", IF(F727&gt;=85,"Highly Engaged",IF(F727&gt;=70,"Engaged",IF(F727&gt;=50,"Needs Improvement","At-Risk"))))</f>
        <v/>
      </c>
    </row>
    <row r="728" spans="6:7">
      <c r="F728" s="18" t="str">
        <f>IF(AND(C728&lt;&gt;"",D728&lt;&gt;"",E728&lt;&gt;""),C728*0.5+D728*0.3+E728*0.2,
 IF(AND(C728&lt;&gt;"",D728&lt;&gt;""),C728*0.625+D728*0.375,
 ""))</f>
        <v/>
      </c>
      <c r="G728" s="13" t="str">
        <f>IF(F728="", "", IF(F728&gt;=85,"Highly Engaged",IF(F728&gt;=70,"Engaged",IF(F728&gt;=50,"Needs Improvement","At-Risk"))))</f>
        <v/>
      </c>
    </row>
    <row r="729" spans="6:7">
      <c r="F729" s="18" t="str">
        <f>IF(AND(C729&lt;&gt;"",D729&lt;&gt;"",E729&lt;&gt;""),C729*0.5+D729*0.3+E729*0.2,
 IF(AND(C729&lt;&gt;"",D729&lt;&gt;""),C729*0.625+D729*0.375,
 ""))</f>
        <v/>
      </c>
      <c r="G729" s="13" t="str">
        <f>IF(F729="", "", IF(F729&gt;=85,"Highly Engaged",IF(F729&gt;=70,"Engaged",IF(F729&gt;=50,"Needs Improvement","At-Risk"))))</f>
        <v/>
      </c>
    </row>
    <row r="730" spans="6:7">
      <c r="F730" s="18" t="str">
        <f>IF(AND(C730&lt;&gt;"",D730&lt;&gt;"",E730&lt;&gt;""),C730*0.5+D730*0.3+E730*0.2,
 IF(AND(C730&lt;&gt;"",D730&lt;&gt;""),C730*0.625+D730*0.375,
 ""))</f>
        <v/>
      </c>
      <c r="G730" s="13" t="str">
        <f>IF(F730="", "", IF(F730&gt;=85,"Highly Engaged",IF(F730&gt;=70,"Engaged",IF(F730&gt;=50,"Needs Improvement","At-Risk"))))</f>
        <v/>
      </c>
    </row>
    <row r="731" spans="6:7">
      <c r="F731" s="18" t="str">
        <f>IF(AND(C731&lt;&gt;"",D731&lt;&gt;"",E731&lt;&gt;""),C731*0.5+D731*0.3+E731*0.2,
 IF(AND(C731&lt;&gt;"",D731&lt;&gt;""),C731*0.625+D731*0.375,
 ""))</f>
        <v/>
      </c>
      <c r="G731" s="13" t="str">
        <f>IF(F731="", "", IF(F731&gt;=85,"Highly Engaged",IF(F731&gt;=70,"Engaged",IF(F731&gt;=50,"Needs Improvement","At-Risk"))))</f>
        <v/>
      </c>
    </row>
    <row r="732" spans="6:7">
      <c r="F732" s="18" t="str">
        <f>IF(AND(C732&lt;&gt;"",D732&lt;&gt;"",E732&lt;&gt;""),C732*0.5+D732*0.3+E732*0.2,
 IF(AND(C732&lt;&gt;"",D732&lt;&gt;""),C732*0.625+D732*0.375,
 ""))</f>
        <v/>
      </c>
      <c r="G732" s="13" t="str">
        <f>IF(F732="", "", IF(F732&gt;=85,"Highly Engaged",IF(F732&gt;=70,"Engaged",IF(F732&gt;=50,"Needs Improvement","At-Risk"))))</f>
        <v/>
      </c>
    </row>
    <row r="733" spans="6:7">
      <c r="F733" s="18" t="str">
        <f>IF(AND(C733&lt;&gt;"",D733&lt;&gt;"",E733&lt;&gt;""),C733*0.5+D733*0.3+E733*0.2,
 IF(AND(C733&lt;&gt;"",D733&lt;&gt;""),C733*0.625+D733*0.375,
 ""))</f>
        <v/>
      </c>
      <c r="G733" s="13" t="str">
        <f>IF(F733="", "", IF(F733&gt;=85,"Highly Engaged",IF(F733&gt;=70,"Engaged",IF(F733&gt;=50,"Needs Improvement","At-Risk"))))</f>
        <v/>
      </c>
    </row>
    <row r="734" spans="6:7">
      <c r="F734" s="18" t="str">
        <f>IF(AND(C734&lt;&gt;"",D734&lt;&gt;"",E734&lt;&gt;""),C734*0.5+D734*0.3+E734*0.2,
 IF(AND(C734&lt;&gt;"",D734&lt;&gt;""),C734*0.625+D734*0.375,
 ""))</f>
        <v/>
      </c>
      <c r="G734" s="13" t="str">
        <f>IF(F734="", "", IF(F734&gt;=85,"Highly Engaged",IF(F734&gt;=70,"Engaged",IF(F734&gt;=50,"Needs Improvement","At-Risk"))))</f>
        <v/>
      </c>
    </row>
    <row r="735" spans="6:7">
      <c r="F735" s="18" t="str">
        <f>IF(AND(C735&lt;&gt;"",D735&lt;&gt;"",E735&lt;&gt;""),C735*0.5+D735*0.3+E735*0.2,
 IF(AND(C735&lt;&gt;"",D735&lt;&gt;""),C735*0.625+D735*0.375,
 ""))</f>
        <v/>
      </c>
      <c r="G735" s="13" t="str">
        <f>IF(F735="", "", IF(F735&gt;=85,"Highly Engaged",IF(F735&gt;=70,"Engaged",IF(F735&gt;=50,"Needs Improvement","At-Risk"))))</f>
        <v/>
      </c>
    </row>
    <row r="736" spans="6:7">
      <c r="F736" s="18" t="str">
        <f>IF(AND(C736&lt;&gt;"",D736&lt;&gt;"",E736&lt;&gt;""),C736*0.5+D736*0.3+E736*0.2,
 IF(AND(C736&lt;&gt;"",D736&lt;&gt;""),C736*0.625+D736*0.375,
 ""))</f>
        <v/>
      </c>
      <c r="G736" s="13" t="str">
        <f>IF(F736="", "", IF(F736&gt;=85,"Highly Engaged",IF(F736&gt;=70,"Engaged",IF(F736&gt;=50,"Needs Improvement","At-Risk"))))</f>
        <v/>
      </c>
    </row>
    <row r="737" spans="6:7">
      <c r="F737" s="18" t="str">
        <f>IF(AND(C737&lt;&gt;"",D737&lt;&gt;"",E737&lt;&gt;""),C737*0.5+D737*0.3+E737*0.2,
 IF(AND(C737&lt;&gt;"",D737&lt;&gt;""),C737*0.625+D737*0.375,
 ""))</f>
        <v/>
      </c>
      <c r="G737" s="13" t="str">
        <f>IF(F737="", "", IF(F737&gt;=85,"Highly Engaged",IF(F737&gt;=70,"Engaged",IF(F737&gt;=50,"Needs Improvement","At-Risk"))))</f>
        <v/>
      </c>
    </row>
    <row r="738" spans="6:7">
      <c r="F738" s="18" t="str">
        <f>IF(AND(C738&lt;&gt;"",D738&lt;&gt;"",E738&lt;&gt;""),C738*0.5+D738*0.3+E738*0.2,
 IF(AND(C738&lt;&gt;"",D738&lt;&gt;""),C738*0.625+D738*0.375,
 ""))</f>
        <v/>
      </c>
      <c r="G738" s="13" t="str">
        <f>IF(F738="", "", IF(F738&gt;=85,"Highly Engaged",IF(F738&gt;=70,"Engaged",IF(F738&gt;=50,"Needs Improvement","At-Risk"))))</f>
        <v/>
      </c>
    </row>
    <row r="739" spans="6:7">
      <c r="F739" s="18" t="str">
        <f>IF(AND(C739&lt;&gt;"",D739&lt;&gt;"",E739&lt;&gt;""),C739*0.5+D739*0.3+E739*0.2,
 IF(AND(C739&lt;&gt;"",D739&lt;&gt;""),C739*0.625+D739*0.375,
 ""))</f>
        <v/>
      </c>
      <c r="G739" s="13" t="str">
        <f>IF(F739="", "", IF(F739&gt;=85,"Highly Engaged",IF(F739&gt;=70,"Engaged",IF(F739&gt;=50,"Needs Improvement","At-Risk"))))</f>
        <v/>
      </c>
    </row>
    <row r="740" spans="6:7">
      <c r="F740" s="18" t="str">
        <f>IF(AND(C740&lt;&gt;"",D740&lt;&gt;"",E740&lt;&gt;""),C740*0.5+D740*0.3+E740*0.2,
 IF(AND(C740&lt;&gt;"",D740&lt;&gt;""),C740*0.625+D740*0.375,
 ""))</f>
        <v/>
      </c>
      <c r="G740" s="13" t="str">
        <f>IF(F740="", "", IF(F740&gt;=85,"Highly Engaged",IF(F740&gt;=70,"Engaged",IF(F740&gt;=50,"Needs Improvement","At-Risk"))))</f>
        <v/>
      </c>
    </row>
    <row r="741" spans="6:7">
      <c r="F741" s="18" t="str">
        <f>IF(AND(C741&lt;&gt;"",D741&lt;&gt;"",E741&lt;&gt;""),C741*0.5+D741*0.3+E741*0.2,
 IF(AND(C741&lt;&gt;"",D741&lt;&gt;""),C741*0.625+D741*0.375,
 ""))</f>
        <v/>
      </c>
      <c r="G741" s="13" t="str">
        <f>IF(F741="", "", IF(F741&gt;=85,"Highly Engaged",IF(F741&gt;=70,"Engaged",IF(F741&gt;=50,"Needs Improvement","At-Risk"))))</f>
        <v/>
      </c>
    </row>
    <row r="742" spans="6:7">
      <c r="F742" s="18" t="str">
        <f>IF(AND(C742&lt;&gt;"",D742&lt;&gt;"",E742&lt;&gt;""),C742*0.5+D742*0.3+E742*0.2,
 IF(AND(C742&lt;&gt;"",D742&lt;&gt;""),C742*0.625+D742*0.375,
 ""))</f>
        <v/>
      </c>
      <c r="G742" s="13" t="str">
        <f>IF(F742="", "", IF(F742&gt;=85,"Highly Engaged",IF(F742&gt;=70,"Engaged",IF(F742&gt;=50,"Needs Improvement","At-Risk"))))</f>
        <v/>
      </c>
    </row>
    <row r="743" spans="6:7">
      <c r="F743" s="18" t="str">
        <f>IF(AND(C743&lt;&gt;"",D743&lt;&gt;"",E743&lt;&gt;""),C743*0.5+D743*0.3+E743*0.2,
 IF(AND(C743&lt;&gt;"",D743&lt;&gt;""),C743*0.625+D743*0.375,
 ""))</f>
        <v/>
      </c>
      <c r="G743" s="13" t="str">
        <f>IF(F743="", "", IF(F743&gt;=85,"Highly Engaged",IF(F743&gt;=70,"Engaged",IF(F743&gt;=50,"Needs Improvement","At-Risk"))))</f>
        <v/>
      </c>
    </row>
    <row r="744" spans="6:7">
      <c r="F744" s="18" t="str">
        <f>IF(AND(C744&lt;&gt;"",D744&lt;&gt;"",E744&lt;&gt;""),C744*0.5+D744*0.3+E744*0.2,
 IF(AND(C744&lt;&gt;"",D744&lt;&gt;""),C744*0.625+D744*0.375,
 ""))</f>
        <v/>
      </c>
      <c r="G744" s="13" t="str">
        <f>IF(F744="", "", IF(F744&gt;=85,"Highly Engaged",IF(F744&gt;=70,"Engaged",IF(F744&gt;=50,"Needs Improvement","At-Risk"))))</f>
        <v/>
      </c>
    </row>
    <row r="745" spans="6:7">
      <c r="F745" s="18" t="str">
        <f>IF(AND(C745&lt;&gt;"",D745&lt;&gt;"",E745&lt;&gt;""),C745*0.5+D745*0.3+E745*0.2,
 IF(AND(C745&lt;&gt;"",D745&lt;&gt;""),C745*0.625+D745*0.375,
 ""))</f>
        <v/>
      </c>
      <c r="G745" s="13" t="str">
        <f>IF(F745="", "", IF(F745&gt;=85,"Highly Engaged",IF(F745&gt;=70,"Engaged",IF(F745&gt;=50,"Needs Improvement","At-Risk"))))</f>
        <v/>
      </c>
    </row>
    <row r="746" spans="6:7">
      <c r="F746" s="18" t="str">
        <f>IF(AND(C746&lt;&gt;"",D746&lt;&gt;"",E746&lt;&gt;""),C746*0.5+D746*0.3+E746*0.2,
 IF(AND(C746&lt;&gt;"",D746&lt;&gt;""),C746*0.625+D746*0.375,
 ""))</f>
        <v/>
      </c>
      <c r="G746" s="13" t="str">
        <f>IF(F746="", "", IF(F746&gt;=85,"Highly Engaged",IF(F746&gt;=70,"Engaged",IF(F746&gt;=50,"Needs Improvement","At-Risk"))))</f>
        <v/>
      </c>
    </row>
    <row r="747" spans="6:7">
      <c r="F747" s="18" t="str">
        <f>IF(AND(C747&lt;&gt;"",D747&lt;&gt;"",E747&lt;&gt;""),C747*0.5+D747*0.3+E747*0.2,
 IF(AND(C747&lt;&gt;"",D747&lt;&gt;""),C747*0.625+D747*0.375,
 ""))</f>
        <v/>
      </c>
      <c r="G747" s="13" t="str">
        <f>IF(F747="", "", IF(F747&gt;=85,"Highly Engaged",IF(F747&gt;=70,"Engaged",IF(F747&gt;=50,"Needs Improvement","At-Risk"))))</f>
        <v/>
      </c>
    </row>
    <row r="748" spans="6:7">
      <c r="F748" s="18" t="str">
        <f>IF(AND(C748&lt;&gt;"",D748&lt;&gt;"",E748&lt;&gt;""),C748*0.5+D748*0.3+E748*0.2,
 IF(AND(C748&lt;&gt;"",D748&lt;&gt;""),C748*0.625+D748*0.375,
 ""))</f>
        <v/>
      </c>
      <c r="G748" s="13" t="str">
        <f>IF(F748="", "", IF(F748&gt;=85,"Highly Engaged",IF(F748&gt;=70,"Engaged",IF(F748&gt;=50,"Needs Improvement","At-Risk"))))</f>
        <v/>
      </c>
    </row>
    <row r="749" spans="6:7">
      <c r="F749" s="18" t="str">
        <f>IF(AND(C749&lt;&gt;"",D749&lt;&gt;"",E749&lt;&gt;""),C749*0.5+D749*0.3+E749*0.2,
 IF(AND(C749&lt;&gt;"",D749&lt;&gt;""),C749*0.625+D749*0.375,
 ""))</f>
        <v/>
      </c>
      <c r="G749" s="13" t="str">
        <f>IF(F749="", "", IF(F749&gt;=85,"Highly Engaged",IF(F749&gt;=70,"Engaged",IF(F749&gt;=50,"Needs Improvement","At-Risk"))))</f>
        <v/>
      </c>
    </row>
    <row r="750" spans="6:7">
      <c r="F750" s="18" t="str">
        <f>IF(AND(C750&lt;&gt;"",D750&lt;&gt;"",E750&lt;&gt;""),C750*0.5+D750*0.3+E750*0.2,
 IF(AND(C750&lt;&gt;"",D750&lt;&gt;""),C750*0.625+D750*0.375,
 ""))</f>
        <v/>
      </c>
      <c r="G750" s="13" t="str">
        <f>IF(F750="", "", IF(F750&gt;=85,"Highly Engaged",IF(F750&gt;=70,"Engaged",IF(F750&gt;=50,"Needs Improvement","At-Risk"))))</f>
        <v/>
      </c>
    </row>
    <row r="751" spans="6:7">
      <c r="F751" s="18" t="str">
        <f>IF(AND(C751&lt;&gt;"",D751&lt;&gt;"",E751&lt;&gt;""),C751*0.5+D751*0.3+E751*0.2,
 IF(AND(C751&lt;&gt;"",D751&lt;&gt;""),C751*0.625+D751*0.375,
 ""))</f>
        <v/>
      </c>
      <c r="G751" s="13" t="str">
        <f>IF(F751="", "", IF(F751&gt;=85,"Highly Engaged",IF(F751&gt;=70,"Engaged",IF(F751&gt;=50,"Needs Improvement","At-Risk"))))</f>
        <v/>
      </c>
    </row>
    <row r="752" spans="6:7">
      <c r="F752" s="18" t="str">
        <f>IF(AND(C752&lt;&gt;"",D752&lt;&gt;"",E752&lt;&gt;""),C752*0.5+D752*0.3+E752*0.2,
 IF(AND(C752&lt;&gt;"",D752&lt;&gt;""),C752*0.625+D752*0.375,
 ""))</f>
        <v/>
      </c>
      <c r="G752" s="13" t="str">
        <f>IF(F752="", "", IF(F752&gt;=85,"Highly Engaged",IF(F752&gt;=70,"Engaged",IF(F752&gt;=50,"Needs Improvement","At-Risk"))))</f>
        <v/>
      </c>
    </row>
    <row r="753" spans="6:7">
      <c r="F753" s="18" t="str">
        <f>IF(AND(C753&lt;&gt;"",D753&lt;&gt;"",E753&lt;&gt;""),C753*0.5+D753*0.3+E753*0.2,
 IF(AND(C753&lt;&gt;"",D753&lt;&gt;""),C753*0.625+D753*0.375,
 ""))</f>
        <v/>
      </c>
      <c r="G753" s="13" t="str">
        <f>IF(F753="", "", IF(F753&gt;=85,"Highly Engaged",IF(F753&gt;=70,"Engaged",IF(F753&gt;=50,"Needs Improvement","At-Risk"))))</f>
        <v/>
      </c>
    </row>
    <row r="754" spans="6:7">
      <c r="F754" s="18" t="str">
        <f>IF(AND(C754&lt;&gt;"",D754&lt;&gt;"",E754&lt;&gt;""),C754*0.5+D754*0.3+E754*0.2,
 IF(AND(C754&lt;&gt;"",D754&lt;&gt;""),C754*0.625+D754*0.375,
 ""))</f>
        <v/>
      </c>
      <c r="G754" s="13" t="str">
        <f>IF(F754="", "", IF(F754&gt;=85,"Highly Engaged",IF(F754&gt;=70,"Engaged",IF(F754&gt;=50,"Needs Improvement","At-Risk"))))</f>
        <v/>
      </c>
    </row>
    <row r="755" spans="6:7">
      <c r="F755" s="18" t="str">
        <f>IF(AND(C755&lt;&gt;"",D755&lt;&gt;"",E755&lt;&gt;""),C755*0.5+D755*0.3+E755*0.2,
 IF(AND(C755&lt;&gt;"",D755&lt;&gt;""),C755*0.625+D755*0.375,
 ""))</f>
        <v/>
      </c>
      <c r="G755" s="13" t="str">
        <f>IF(F755="", "", IF(F755&gt;=85,"Highly Engaged",IF(F755&gt;=70,"Engaged",IF(F755&gt;=50,"Needs Improvement","At-Risk"))))</f>
        <v/>
      </c>
    </row>
    <row r="756" spans="6:7">
      <c r="F756" s="18" t="str">
        <f>IF(AND(C756&lt;&gt;"",D756&lt;&gt;"",E756&lt;&gt;""),C756*0.5+D756*0.3+E756*0.2,
 IF(AND(C756&lt;&gt;"",D756&lt;&gt;""),C756*0.625+D756*0.375,
 ""))</f>
        <v/>
      </c>
      <c r="G756" s="13" t="str">
        <f>IF(F756="", "", IF(F756&gt;=85,"Highly Engaged",IF(F756&gt;=70,"Engaged",IF(F756&gt;=50,"Needs Improvement","At-Risk"))))</f>
        <v/>
      </c>
    </row>
    <row r="757" spans="6:7">
      <c r="F757" s="18" t="str">
        <f>IF(AND(C757&lt;&gt;"",D757&lt;&gt;"",E757&lt;&gt;""),C757*0.5+D757*0.3+E757*0.2,
 IF(AND(C757&lt;&gt;"",D757&lt;&gt;""),C757*0.625+D757*0.375,
 ""))</f>
        <v/>
      </c>
      <c r="G757" s="13" t="str">
        <f>IF(F757="", "", IF(F757&gt;=85,"Highly Engaged",IF(F757&gt;=70,"Engaged",IF(F757&gt;=50,"Needs Improvement","At-Risk"))))</f>
        <v/>
      </c>
    </row>
    <row r="758" spans="6:7">
      <c r="F758" s="18" t="str">
        <f>IF(AND(C758&lt;&gt;"",D758&lt;&gt;"",E758&lt;&gt;""),C758*0.5+D758*0.3+E758*0.2,
 IF(AND(C758&lt;&gt;"",D758&lt;&gt;""),C758*0.625+D758*0.375,
 ""))</f>
        <v/>
      </c>
      <c r="G758" s="13" t="str">
        <f>IF(F758="", "", IF(F758&gt;=85,"Highly Engaged",IF(F758&gt;=70,"Engaged",IF(F758&gt;=50,"Needs Improvement","At-Risk"))))</f>
        <v/>
      </c>
    </row>
    <row r="759" spans="6:7">
      <c r="F759" s="18" t="str">
        <f>IF(AND(C759&lt;&gt;"",D759&lt;&gt;"",E759&lt;&gt;""),C759*0.5+D759*0.3+E759*0.2,
 IF(AND(C759&lt;&gt;"",D759&lt;&gt;""),C759*0.625+D759*0.375,
 ""))</f>
        <v/>
      </c>
      <c r="G759" s="13" t="str">
        <f>IF(F759="", "", IF(F759&gt;=85,"Highly Engaged",IF(F759&gt;=70,"Engaged",IF(F759&gt;=50,"Needs Improvement","At-Risk"))))</f>
        <v/>
      </c>
    </row>
    <row r="760" spans="6:7">
      <c r="F760" s="18" t="str">
        <f>IF(AND(C760&lt;&gt;"",D760&lt;&gt;"",E760&lt;&gt;""),C760*0.5+D760*0.3+E760*0.2,
 IF(AND(C760&lt;&gt;"",D760&lt;&gt;""),C760*0.625+D760*0.375,
 ""))</f>
        <v/>
      </c>
      <c r="G760" s="13" t="str">
        <f>IF(F760="", "", IF(F760&gt;=85,"Highly Engaged",IF(F760&gt;=70,"Engaged",IF(F760&gt;=50,"Needs Improvement","At-Risk"))))</f>
        <v/>
      </c>
    </row>
    <row r="761" spans="6:7">
      <c r="F761" s="18" t="str">
        <f>IF(AND(C761&lt;&gt;"",D761&lt;&gt;"",E761&lt;&gt;""),C761*0.5+D761*0.3+E761*0.2,
 IF(AND(C761&lt;&gt;"",D761&lt;&gt;""),C761*0.625+D761*0.375,
 ""))</f>
        <v/>
      </c>
      <c r="G761" s="13" t="str">
        <f>IF(F761="", "", IF(F761&gt;=85,"Highly Engaged",IF(F761&gt;=70,"Engaged",IF(F761&gt;=50,"Needs Improvement","At-Risk"))))</f>
        <v/>
      </c>
    </row>
    <row r="762" spans="6:7">
      <c r="F762" s="18" t="str">
        <f>IF(AND(C762&lt;&gt;"",D762&lt;&gt;"",E762&lt;&gt;""),C762*0.5+D762*0.3+E762*0.2,
 IF(AND(C762&lt;&gt;"",D762&lt;&gt;""),C762*0.625+D762*0.375,
 ""))</f>
        <v/>
      </c>
      <c r="G762" s="13" t="str">
        <f>IF(F762="", "", IF(F762&gt;=85,"Highly Engaged",IF(F762&gt;=70,"Engaged",IF(F762&gt;=50,"Needs Improvement","At-Risk"))))</f>
        <v/>
      </c>
    </row>
    <row r="763" spans="6:7">
      <c r="F763" s="18" t="str">
        <f>IF(AND(C763&lt;&gt;"",D763&lt;&gt;"",E763&lt;&gt;""),C763*0.5+D763*0.3+E763*0.2,
 IF(AND(C763&lt;&gt;"",D763&lt;&gt;""),C763*0.625+D763*0.375,
 ""))</f>
        <v/>
      </c>
      <c r="G763" s="13" t="str">
        <f>IF(F763="", "", IF(F763&gt;=85,"Highly Engaged",IF(F763&gt;=70,"Engaged",IF(F763&gt;=50,"Needs Improvement","At-Risk"))))</f>
        <v/>
      </c>
    </row>
    <row r="764" spans="6:7">
      <c r="F764" s="18" t="str">
        <f>IF(AND(C764&lt;&gt;"",D764&lt;&gt;"",E764&lt;&gt;""),C764*0.5+D764*0.3+E764*0.2,
 IF(AND(C764&lt;&gt;"",D764&lt;&gt;""),C764*0.625+D764*0.375,
 ""))</f>
        <v/>
      </c>
      <c r="G764" s="13" t="str">
        <f>IF(F764="", "", IF(F764&gt;=85,"Highly Engaged",IF(F764&gt;=70,"Engaged",IF(F764&gt;=50,"Needs Improvement","At-Risk"))))</f>
        <v/>
      </c>
    </row>
    <row r="765" spans="6:7">
      <c r="F765" s="18" t="str">
        <f>IF(AND(C765&lt;&gt;"",D765&lt;&gt;"",E765&lt;&gt;""),C765*0.5+D765*0.3+E765*0.2,
 IF(AND(C765&lt;&gt;"",D765&lt;&gt;""),C765*0.625+D765*0.375,
 ""))</f>
        <v/>
      </c>
      <c r="G765" s="13" t="str">
        <f>IF(F765="", "", IF(F765&gt;=85,"Highly Engaged",IF(F765&gt;=70,"Engaged",IF(F765&gt;=50,"Needs Improvement","At-Risk"))))</f>
        <v/>
      </c>
    </row>
    <row r="766" spans="6:7">
      <c r="F766" s="18" t="str">
        <f>IF(AND(C766&lt;&gt;"",D766&lt;&gt;"",E766&lt;&gt;""),C766*0.5+D766*0.3+E766*0.2,
 IF(AND(C766&lt;&gt;"",D766&lt;&gt;""),C766*0.625+D766*0.375,
 ""))</f>
        <v/>
      </c>
      <c r="G766" s="13" t="str">
        <f>IF(F766="", "", IF(F766&gt;=85,"Highly Engaged",IF(F766&gt;=70,"Engaged",IF(F766&gt;=50,"Needs Improvement","At-Risk"))))</f>
        <v/>
      </c>
    </row>
    <row r="767" spans="6:7">
      <c r="F767" s="18" t="str">
        <f>IF(AND(C767&lt;&gt;"",D767&lt;&gt;"",E767&lt;&gt;""),C767*0.5+D767*0.3+E767*0.2,
 IF(AND(C767&lt;&gt;"",D767&lt;&gt;""),C767*0.625+D767*0.375,
 ""))</f>
        <v/>
      </c>
      <c r="G767" s="13" t="str">
        <f>IF(F767="", "", IF(F767&gt;=85,"Highly Engaged",IF(F767&gt;=70,"Engaged",IF(F767&gt;=50,"Needs Improvement","At-Risk"))))</f>
        <v/>
      </c>
    </row>
    <row r="768" spans="6:7">
      <c r="F768" s="18" t="str">
        <f>IF(AND(C768&lt;&gt;"",D768&lt;&gt;"",E768&lt;&gt;""),C768*0.5+D768*0.3+E768*0.2,
 IF(AND(C768&lt;&gt;"",D768&lt;&gt;""),C768*0.625+D768*0.375,
 ""))</f>
        <v/>
      </c>
      <c r="G768" s="13" t="str">
        <f>IF(F768="", "", IF(F768&gt;=85,"Highly Engaged",IF(F768&gt;=70,"Engaged",IF(F768&gt;=50,"Needs Improvement","At-Risk"))))</f>
        <v/>
      </c>
    </row>
    <row r="769" spans="6:7">
      <c r="F769" s="18" t="str">
        <f>IF(AND(C769&lt;&gt;"",D769&lt;&gt;"",E769&lt;&gt;""),C769*0.5+D769*0.3+E769*0.2,
 IF(AND(C769&lt;&gt;"",D769&lt;&gt;""),C769*0.625+D769*0.375,
 ""))</f>
        <v/>
      </c>
      <c r="G769" s="13" t="str">
        <f>IF(F769="", "", IF(F769&gt;=85,"Highly Engaged",IF(F769&gt;=70,"Engaged",IF(F769&gt;=50,"Needs Improvement","At-Risk"))))</f>
        <v/>
      </c>
    </row>
    <row r="770" spans="6:7">
      <c r="F770" s="18" t="str">
        <f>IF(AND(C770&lt;&gt;"",D770&lt;&gt;"",E770&lt;&gt;""),C770*0.5+D770*0.3+E770*0.2,
 IF(AND(C770&lt;&gt;"",D770&lt;&gt;""),C770*0.625+D770*0.375,
 ""))</f>
        <v/>
      </c>
      <c r="G770" s="13" t="str">
        <f>IF(F770="", "", IF(F770&gt;=85,"Highly Engaged",IF(F770&gt;=70,"Engaged",IF(F770&gt;=50,"Needs Improvement","At-Risk"))))</f>
        <v/>
      </c>
    </row>
    <row r="771" spans="6:7">
      <c r="F771" s="18" t="str">
        <f>IF(AND(C771&lt;&gt;"",D771&lt;&gt;"",E771&lt;&gt;""),C771*0.5+D771*0.3+E771*0.2,
 IF(AND(C771&lt;&gt;"",D771&lt;&gt;""),C771*0.625+D771*0.375,
 ""))</f>
        <v/>
      </c>
      <c r="G771" s="13" t="str">
        <f>IF(F771="", "", IF(F771&gt;=85,"Highly Engaged",IF(F771&gt;=70,"Engaged",IF(F771&gt;=50,"Needs Improvement","At-Risk"))))</f>
        <v/>
      </c>
    </row>
    <row r="772" spans="6:7">
      <c r="F772" s="18" t="str">
        <f>IF(AND(C772&lt;&gt;"",D772&lt;&gt;"",E772&lt;&gt;""),C772*0.5+D772*0.3+E772*0.2,
 IF(AND(C772&lt;&gt;"",D772&lt;&gt;""),C772*0.625+D772*0.375,
 ""))</f>
        <v/>
      </c>
      <c r="G772" s="13" t="str">
        <f>IF(F772="", "", IF(F772&gt;=85,"Highly Engaged",IF(F772&gt;=70,"Engaged",IF(F772&gt;=50,"Needs Improvement","At-Risk"))))</f>
        <v/>
      </c>
    </row>
    <row r="773" spans="6:7">
      <c r="F773" s="18" t="str">
        <f>IF(AND(C773&lt;&gt;"",D773&lt;&gt;"",E773&lt;&gt;""),C773*0.5+D773*0.3+E773*0.2,
 IF(AND(C773&lt;&gt;"",D773&lt;&gt;""),C773*0.625+D773*0.375,
 ""))</f>
        <v/>
      </c>
      <c r="G773" s="13" t="str">
        <f>IF(F773="", "", IF(F773&gt;=85,"Highly Engaged",IF(F773&gt;=70,"Engaged",IF(F773&gt;=50,"Needs Improvement","At-Risk"))))</f>
        <v/>
      </c>
    </row>
    <row r="774" spans="6:7">
      <c r="F774" s="18" t="str">
        <f>IF(AND(C774&lt;&gt;"",D774&lt;&gt;"",E774&lt;&gt;""),C774*0.5+D774*0.3+E774*0.2,
 IF(AND(C774&lt;&gt;"",D774&lt;&gt;""),C774*0.625+D774*0.375,
 ""))</f>
        <v/>
      </c>
      <c r="G774" s="13" t="str">
        <f>IF(F774="", "", IF(F774&gt;=85,"Highly Engaged",IF(F774&gt;=70,"Engaged",IF(F774&gt;=50,"Needs Improvement","At-Risk"))))</f>
        <v/>
      </c>
    </row>
    <row r="775" spans="6:7">
      <c r="F775" s="18" t="str">
        <f>IF(AND(C775&lt;&gt;"",D775&lt;&gt;"",E775&lt;&gt;""),C775*0.5+D775*0.3+E775*0.2,
 IF(AND(C775&lt;&gt;"",D775&lt;&gt;""),C775*0.625+D775*0.375,
 ""))</f>
        <v/>
      </c>
      <c r="G775" s="13" t="str">
        <f>IF(F775="", "", IF(F775&gt;=85,"Highly Engaged",IF(F775&gt;=70,"Engaged",IF(F775&gt;=50,"Needs Improvement","At-Risk"))))</f>
        <v/>
      </c>
    </row>
    <row r="776" spans="6:7">
      <c r="F776" s="18" t="str">
        <f>IF(AND(C776&lt;&gt;"",D776&lt;&gt;"",E776&lt;&gt;""),C776*0.5+D776*0.3+E776*0.2,
 IF(AND(C776&lt;&gt;"",D776&lt;&gt;""),C776*0.625+D776*0.375,
 ""))</f>
        <v/>
      </c>
      <c r="G776" s="13" t="str">
        <f>IF(F776="", "", IF(F776&gt;=85,"Highly Engaged",IF(F776&gt;=70,"Engaged",IF(F776&gt;=50,"Needs Improvement","At-Risk"))))</f>
        <v/>
      </c>
    </row>
    <row r="777" spans="6:7">
      <c r="F777" s="18" t="str">
        <f>IF(AND(C777&lt;&gt;"",D777&lt;&gt;"",E777&lt;&gt;""),C777*0.5+D777*0.3+E777*0.2,
 IF(AND(C777&lt;&gt;"",D777&lt;&gt;""),C777*0.625+D777*0.375,
 ""))</f>
        <v/>
      </c>
      <c r="G777" s="13" t="str">
        <f>IF(F777="", "", IF(F777&gt;=85,"Highly Engaged",IF(F777&gt;=70,"Engaged",IF(F777&gt;=50,"Needs Improvement","At-Risk"))))</f>
        <v/>
      </c>
    </row>
    <row r="778" spans="6:7">
      <c r="F778" s="18" t="str">
        <f>IF(AND(C778&lt;&gt;"",D778&lt;&gt;"",E778&lt;&gt;""),C778*0.5+D778*0.3+E778*0.2,
 IF(AND(C778&lt;&gt;"",D778&lt;&gt;""),C778*0.625+D778*0.375,
 ""))</f>
        <v/>
      </c>
      <c r="G778" s="13" t="str">
        <f>IF(F778="", "", IF(F778&gt;=85,"Highly Engaged",IF(F778&gt;=70,"Engaged",IF(F778&gt;=50,"Needs Improvement","At-Risk"))))</f>
        <v/>
      </c>
    </row>
    <row r="779" spans="6:7">
      <c r="F779" s="18" t="str">
        <f>IF(AND(C779&lt;&gt;"",D779&lt;&gt;"",E779&lt;&gt;""),C779*0.5+D779*0.3+E779*0.2,
 IF(AND(C779&lt;&gt;"",D779&lt;&gt;""),C779*0.625+D779*0.375,
 ""))</f>
        <v/>
      </c>
      <c r="G779" s="13" t="str">
        <f>IF(F779="", "", IF(F779&gt;=85,"Highly Engaged",IF(F779&gt;=70,"Engaged",IF(F779&gt;=50,"Needs Improvement","At-Risk"))))</f>
        <v/>
      </c>
    </row>
    <row r="780" spans="6:7">
      <c r="F780" s="18" t="str">
        <f>IF(AND(C780&lt;&gt;"",D780&lt;&gt;"",E780&lt;&gt;""),C780*0.5+D780*0.3+E780*0.2,
 IF(AND(C780&lt;&gt;"",D780&lt;&gt;""),C780*0.625+D780*0.375,
 ""))</f>
        <v/>
      </c>
      <c r="G780" s="13" t="str">
        <f>IF(F780="", "", IF(F780&gt;=85,"Highly Engaged",IF(F780&gt;=70,"Engaged",IF(F780&gt;=50,"Needs Improvement","At-Risk"))))</f>
        <v/>
      </c>
    </row>
    <row r="781" spans="6:7">
      <c r="F781" s="18" t="str">
        <f>IF(AND(C781&lt;&gt;"",D781&lt;&gt;"",E781&lt;&gt;""),C781*0.5+D781*0.3+E781*0.2,
 IF(AND(C781&lt;&gt;"",D781&lt;&gt;""),C781*0.625+D781*0.375,
 ""))</f>
        <v/>
      </c>
      <c r="G781" s="13" t="str">
        <f>IF(F781="", "", IF(F781&gt;=85,"Highly Engaged",IF(F781&gt;=70,"Engaged",IF(F781&gt;=50,"Needs Improvement","At-Risk"))))</f>
        <v/>
      </c>
    </row>
    <row r="782" spans="6:7">
      <c r="F782" s="18" t="str">
        <f>IF(AND(C782&lt;&gt;"",D782&lt;&gt;"",E782&lt;&gt;""),C782*0.5+D782*0.3+E782*0.2,
 IF(AND(C782&lt;&gt;"",D782&lt;&gt;""),C782*0.625+D782*0.375,
 ""))</f>
        <v/>
      </c>
      <c r="G782" s="13" t="str">
        <f>IF(F782="", "", IF(F782&gt;=85,"Highly Engaged",IF(F782&gt;=70,"Engaged",IF(F782&gt;=50,"Needs Improvement","At-Risk"))))</f>
        <v/>
      </c>
    </row>
    <row r="783" spans="6:7">
      <c r="F783" s="18" t="str">
        <f>IF(AND(C783&lt;&gt;"",D783&lt;&gt;"",E783&lt;&gt;""),C783*0.5+D783*0.3+E783*0.2,
 IF(AND(C783&lt;&gt;"",D783&lt;&gt;""),C783*0.625+D783*0.375,
 ""))</f>
        <v/>
      </c>
      <c r="G783" s="13" t="str">
        <f>IF(F783="", "", IF(F783&gt;=85,"Highly Engaged",IF(F783&gt;=70,"Engaged",IF(F783&gt;=50,"Needs Improvement","At-Risk"))))</f>
        <v/>
      </c>
    </row>
    <row r="784" spans="6:7">
      <c r="F784" s="18" t="str">
        <f>IF(AND(C784&lt;&gt;"",D784&lt;&gt;"",E784&lt;&gt;""),C784*0.5+D784*0.3+E784*0.2,
 IF(AND(C784&lt;&gt;"",D784&lt;&gt;""),C784*0.625+D784*0.375,
 ""))</f>
        <v/>
      </c>
      <c r="G784" s="13" t="str">
        <f>IF(F784="", "", IF(F784&gt;=85,"Highly Engaged",IF(F784&gt;=70,"Engaged",IF(F784&gt;=50,"Needs Improvement","At-Risk"))))</f>
        <v/>
      </c>
    </row>
    <row r="785" spans="6:7">
      <c r="F785" s="18" t="str">
        <f>IF(AND(C785&lt;&gt;"",D785&lt;&gt;"",E785&lt;&gt;""),C785*0.5+D785*0.3+E785*0.2,
 IF(AND(C785&lt;&gt;"",D785&lt;&gt;""),C785*0.625+D785*0.375,
 ""))</f>
        <v/>
      </c>
      <c r="G785" s="13" t="str">
        <f>IF(F785="", "", IF(F785&gt;=85,"Highly Engaged",IF(F785&gt;=70,"Engaged",IF(F785&gt;=50,"Needs Improvement","At-Risk"))))</f>
        <v/>
      </c>
    </row>
    <row r="786" spans="6:7">
      <c r="F786" s="18" t="str">
        <f>IF(AND(C786&lt;&gt;"",D786&lt;&gt;"",E786&lt;&gt;""),C786*0.5+D786*0.3+E786*0.2,
 IF(AND(C786&lt;&gt;"",D786&lt;&gt;""),C786*0.625+D786*0.375,
 ""))</f>
        <v/>
      </c>
      <c r="G786" s="13" t="str">
        <f>IF(F786="", "", IF(F786&gt;=85,"Highly Engaged",IF(F786&gt;=70,"Engaged",IF(F786&gt;=50,"Needs Improvement","At-Risk"))))</f>
        <v/>
      </c>
    </row>
    <row r="787" spans="6:7">
      <c r="F787" s="18" t="str">
        <f>IF(AND(C787&lt;&gt;"",D787&lt;&gt;"",E787&lt;&gt;""),C787*0.5+D787*0.3+E787*0.2,
 IF(AND(C787&lt;&gt;"",D787&lt;&gt;""),C787*0.625+D787*0.375,
 ""))</f>
        <v/>
      </c>
      <c r="G787" s="13" t="str">
        <f>IF(F787="", "", IF(F787&gt;=85,"Highly Engaged",IF(F787&gt;=70,"Engaged",IF(F787&gt;=50,"Needs Improvement","At-Risk"))))</f>
        <v/>
      </c>
    </row>
    <row r="788" spans="6:7">
      <c r="F788" s="18" t="str">
        <f>IF(AND(C788&lt;&gt;"",D788&lt;&gt;"",E788&lt;&gt;""),C788*0.5+D788*0.3+E788*0.2,
 IF(AND(C788&lt;&gt;"",D788&lt;&gt;""),C788*0.625+D788*0.375,
 ""))</f>
        <v/>
      </c>
      <c r="G788" s="13" t="str">
        <f>IF(F788="", "", IF(F788&gt;=85,"Highly Engaged",IF(F788&gt;=70,"Engaged",IF(F788&gt;=50,"Needs Improvement","At-Risk"))))</f>
        <v/>
      </c>
    </row>
    <row r="789" spans="6:7">
      <c r="F789" s="18" t="str">
        <f>IF(AND(C789&lt;&gt;"",D789&lt;&gt;"",E789&lt;&gt;""),C789*0.5+D789*0.3+E789*0.2,
 IF(AND(C789&lt;&gt;"",D789&lt;&gt;""),C789*0.625+D789*0.375,
 ""))</f>
        <v/>
      </c>
      <c r="G789" s="13" t="str">
        <f>IF(F789="", "", IF(F789&gt;=85,"Highly Engaged",IF(F789&gt;=70,"Engaged",IF(F789&gt;=50,"Needs Improvement","At-Risk"))))</f>
        <v/>
      </c>
    </row>
    <row r="790" spans="6:7">
      <c r="F790" s="18" t="str">
        <f>IF(AND(C790&lt;&gt;"",D790&lt;&gt;"",E790&lt;&gt;""),C790*0.5+D790*0.3+E790*0.2,
 IF(AND(C790&lt;&gt;"",D790&lt;&gt;""),C790*0.625+D790*0.375,
 ""))</f>
        <v/>
      </c>
      <c r="G790" s="13" t="str">
        <f>IF(F790="", "", IF(F790&gt;=85,"Highly Engaged",IF(F790&gt;=70,"Engaged",IF(F790&gt;=50,"Needs Improvement","At-Risk"))))</f>
        <v/>
      </c>
    </row>
    <row r="791" spans="6:7">
      <c r="F791" s="18" t="str">
        <f>IF(AND(C791&lt;&gt;"",D791&lt;&gt;"",E791&lt;&gt;""),C791*0.5+D791*0.3+E791*0.2,
 IF(AND(C791&lt;&gt;"",D791&lt;&gt;""),C791*0.625+D791*0.375,
 ""))</f>
        <v/>
      </c>
      <c r="G791" s="13" t="str">
        <f>IF(F791="", "", IF(F791&gt;=85,"Highly Engaged",IF(F791&gt;=70,"Engaged",IF(F791&gt;=50,"Needs Improvement","At-Risk"))))</f>
        <v/>
      </c>
    </row>
    <row r="792" spans="6:7">
      <c r="F792" s="18" t="str">
        <f>IF(AND(C792&lt;&gt;"",D792&lt;&gt;"",E792&lt;&gt;""),C792*0.5+D792*0.3+E792*0.2,
 IF(AND(C792&lt;&gt;"",D792&lt;&gt;""),C792*0.625+D792*0.375,
 ""))</f>
        <v/>
      </c>
      <c r="G792" s="13" t="str">
        <f>IF(F792="", "", IF(F792&gt;=85,"Highly Engaged",IF(F792&gt;=70,"Engaged",IF(F792&gt;=50,"Needs Improvement","At-Risk"))))</f>
        <v/>
      </c>
    </row>
    <row r="793" spans="6:7">
      <c r="F793" s="18" t="str">
        <f>IF(AND(C793&lt;&gt;"",D793&lt;&gt;"",E793&lt;&gt;""),C793*0.5+D793*0.3+E793*0.2,
 IF(AND(C793&lt;&gt;"",D793&lt;&gt;""),C793*0.625+D793*0.375,
 ""))</f>
        <v/>
      </c>
      <c r="G793" s="13" t="str">
        <f>IF(F793="", "", IF(F793&gt;=85,"Highly Engaged",IF(F793&gt;=70,"Engaged",IF(F793&gt;=50,"Needs Improvement","At-Risk"))))</f>
        <v/>
      </c>
    </row>
    <row r="794" spans="6:7">
      <c r="F794" s="18" t="str">
        <f>IF(AND(C794&lt;&gt;"",D794&lt;&gt;"",E794&lt;&gt;""),C794*0.5+D794*0.3+E794*0.2,
 IF(AND(C794&lt;&gt;"",D794&lt;&gt;""),C794*0.625+D794*0.375,
 ""))</f>
        <v/>
      </c>
      <c r="G794" s="13" t="str">
        <f>IF(F794="", "", IF(F794&gt;=85,"Highly Engaged",IF(F794&gt;=70,"Engaged",IF(F794&gt;=50,"Needs Improvement","At-Risk"))))</f>
        <v/>
      </c>
    </row>
    <row r="795" spans="6:7">
      <c r="F795" s="18" t="str">
        <f>IF(AND(C795&lt;&gt;"",D795&lt;&gt;"",E795&lt;&gt;""),C795*0.5+D795*0.3+E795*0.2,
 IF(AND(C795&lt;&gt;"",D795&lt;&gt;""),C795*0.625+D795*0.375,
 ""))</f>
        <v/>
      </c>
      <c r="G795" s="13" t="str">
        <f>IF(F795="", "", IF(F795&gt;=85,"Highly Engaged",IF(F795&gt;=70,"Engaged",IF(F795&gt;=50,"Needs Improvement","At-Risk"))))</f>
        <v/>
      </c>
    </row>
    <row r="796" spans="6:7">
      <c r="F796" s="18" t="str">
        <f>IF(AND(C796&lt;&gt;"",D796&lt;&gt;"",E796&lt;&gt;""),C796*0.5+D796*0.3+E796*0.2,
 IF(AND(C796&lt;&gt;"",D796&lt;&gt;""),C796*0.625+D796*0.375,
 ""))</f>
        <v/>
      </c>
      <c r="G796" s="13" t="str">
        <f>IF(F796="", "", IF(F796&gt;=85,"Highly Engaged",IF(F796&gt;=70,"Engaged",IF(F796&gt;=50,"Needs Improvement","At-Risk"))))</f>
        <v/>
      </c>
    </row>
    <row r="797" spans="6:7">
      <c r="F797" s="18" t="str">
        <f>IF(AND(C797&lt;&gt;"",D797&lt;&gt;"",E797&lt;&gt;""),C797*0.5+D797*0.3+E797*0.2,
 IF(AND(C797&lt;&gt;"",D797&lt;&gt;""),C797*0.625+D797*0.375,
 ""))</f>
        <v/>
      </c>
      <c r="G797" s="13" t="str">
        <f>IF(F797="", "", IF(F797&gt;=85,"Highly Engaged",IF(F797&gt;=70,"Engaged",IF(F797&gt;=50,"Needs Improvement","At-Risk"))))</f>
        <v/>
      </c>
    </row>
    <row r="798" spans="6:7">
      <c r="F798" s="18" t="str">
        <f>IF(AND(C798&lt;&gt;"",D798&lt;&gt;"",E798&lt;&gt;""),C798*0.5+D798*0.3+E798*0.2,
 IF(AND(C798&lt;&gt;"",D798&lt;&gt;""),C798*0.625+D798*0.375,
 ""))</f>
        <v/>
      </c>
      <c r="G798" s="13" t="str">
        <f>IF(F798="", "", IF(F798&gt;=85,"Highly Engaged",IF(F798&gt;=70,"Engaged",IF(F798&gt;=50,"Needs Improvement","At-Risk"))))</f>
        <v/>
      </c>
    </row>
    <row r="799" spans="6:7">
      <c r="F799" s="18" t="str">
        <f>IF(AND(C799&lt;&gt;"",D799&lt;&gt;"",E799&lt;&gt;""),C799*0.5+D799*0.3+E799*0.2,
 IF(AND(C799&lt;&gt;"",D799&lt;&gt;""),C799*0.625+D799*0.375,
 ""))</f>
        <v/>
      </c>
      <c r="G799" s="13" t="str">
        <f>IF(F799="", "", IF(F799&gt;=85,"Highly Engaged",IF(F799&gt;=70,"Engaged",IF(F799&gt;=50,"Needs Improvement","At-Risk"))))</f>
        <v/>
      </c>
    </row>
    <row r="800" spans="6:7">
      <c r="F800" s="18" t="str">
        <f>IF(AND(C800&lt;&gt;"",D800&lt;&gt;"",E800&lt;&gt;""),C800*0.5+D800*0.3+E800*0.2,
 IF(AND(C800&lt;&gt;"",D800&lt;&gt;""),C800*0.625+D800*0.375,
 ""))</f>
        <v/>
      </c>
      <c r="G800" s="13" t="str">
        <f>IF(F800="", "", IF(F800&gt;=85,"Highly Engaged",IF(F800&gt;=70,"Engaged",IF(F800&gt;=50,"Needs Improvement","At-Risk"))))</f>
        <v/>
      </c>
    </row>
    <row r="801" spans="6:7">
      <c r="F801" s="18" t="str">
        <f>IF(AND(C801&lt;&gt;"",D801&lt;&gt;"",E801&lt;&gt;""),C801*0.5+D801*0.3+E801*0.2,
 IF(AND(C801&lt;&gt;"",D801&lt;&gt;""),C801*0.625+D801*0.375,
 ""))</f>
        <v/>
      </c>
      <c r="G801" s="13" t="str">
        <f>IF(F801="", "", IF(F801&gt;=85,"Highly Engaged",IF(F801&gt;=70,"Engaged",IF(F801&gt;=50,"Needs Improvement","At-Risk"))))</f>
        <v/>
      </c>
    </row>
    <row r="802" spans="6:7">
      <c r="F802" s="18" t="str">
        <f>IF(AND(C802&lt;&gt;"",D802&lt;&gt;"",E802&lt;&gt;""),C802*0.5+D802*0.3+E802*0.2,
 IF(AND(C802&lt;&gt;"",D802&lt;&gt;""),C802*0.625+D802*0.375,
 ""))</f>
        <v/>
      </c>
      <c r="G802" s="13" t="str">
        <f>IF(F802="", "", IF(F802&gt;=85,"Highly Engaged",IF(F802&gt;=70,"Engaged",IF(F802&gt;=50,"Needs Improvement","At-Risk"))))</f>
        <v/>
      </c>
    </row>
    <row r="803" spans="6:7">
      <c r="F803" s="18" t="str">
        <f>IF(AND(C803&lt;&gt;"",D803&lt;&gt;"",E803&lt;&gt;""),C803*0.5+D803*0.3+E803*0.2,
 IF(AND(C803&lt;&gt;"",D803&lt;&gt;""),C803*0.625+D803*0.375,
 ""))</f>
        <v/>
      </c>
      <c r="G803" s="13" t="str">
        <f>IF(F803="", "", IF(F803&gt;=85,"Highly Engaged",IF(F803&gt;=70,"Engaged",IF(F803&gt;=50,"Needs Improvement","At-Risk"))))</f>
        <v/>
      </c>
    </row>
    <row r="804" spans="6:7">
      <c r="F804" s="18" t="str">
        <f>IF(AND(C804&lt;&gt;"",D804&lt;&gt;"",E804&lt;&gt;""),C804*0.5+D804*0.3+E804*0.2,
 IF(AND(C804&lt;&gt;"",D804&lt;&gt;""),C804*0.625+D804*0.375,
 ""))</f>
        <v/>
      </c>
      <c r="G804" s="13" t="str">
        <f>IF(F804="", "", IF(F804&gt;=85,"Highly Engaged",IF(F804&gt;=70,"Engaged",IF(F804&gt;=50,"Needs Improvement","At-Risk"))))</f>
        <v/>
      </c>
    </row>
    <row r="805" spans="6:7">
      <c r="F805" s="18" t="str">
        <f>IF(AND(C805&lt;&gt;"",D805&lt;&gt;"",E805&lt;&gt;""),C805*0.5+D805*0.3+E805*0.2,
 IF(AND(C805&lt;&gt;"",D805&lt;&gt;""),C805*0.625+D805*0.375,
 ""))</f>
        <v/>
      </c>
      <c r="G805" s="13" t="str">
        <f>IF(F805="", "", IF(F805&gt;=85,"Highly Engaged",IF(F805&gt;=70,"Engaged",IF(F805&gt;=50,"Needs Improvement","At-Risk"))))</f>
        <v/>
      </c>
    </row>
    <row r="806" spans="6:7">
      <c r="F806" s="18" t="str">
        <f>IF(AND(C806&lt;&gt;"",D806&lt;&gt;"",E806&lt;&gt;""),C806*0.5+D806*0.3+E806*0.2,
 IF(AND(C806&lt;&gt;"",D806&lt;&gt;""),C806*0.625+D806*0.375,
 ""))</f>
        <v/>
      </c>
      <c r="G806" s="13" t="str">
        <f>IF(F806="", "", IF(F806&gt;=85,"Highly Engaged",IF(F806&gt;=70,"Engaged",IF(F806&gt;=50,"Needs Improvement","At-Risk"))))</f>
        <v/>
      </c>
    </row>
    <row r="807" spans="6:7">
      <c r="F807" s="18" t="str">
        <f>IF(AND(C807&lt;&gt;"",D807&lt;&gt;"",E807&lt;&gt;""),C807*0.5+D807*0.3+E807*0.2,
 IF(AND(C807&lt;&gt;"",D807&lt;&gt;""),C807*0.625+D807*0.375,
 ""))</f>
        <v/>
      </c>
      <c r="G807" s="13" t="str">
        <f>IF(F807="", "", IF(F807&gt;=85,"Highly Engaged",IF(F807&gt;=70,"Engaged",IF(F807&gt;=50,"Needs Improvement","At-Risk"))))</f>
        <v/>
      </c>
    </row>
    <row r="808" spans="6:7">
      <c r="F808" s="18" t="str">
        <f>IF(AND(C808&lt;&gt;"",D808&lt;&gt;"",E808&lt;&gt;""),C808*0.5+D808*0.3+E808*0.2,
 IF(AND(C808&lt;&gt;"",D808&lt;&gt;""),C808*0.625+D808*0.375,
 ""))</f>
        <v/>
      </c>
      <c r="G808" s="13" t="str">
        <f>IF(F808="", "", IF(F808&gt;=85,"Highly Engaged",IF(F808&gt;=70,"Engaged",IF(F808&gt;=50,"Needs Improvement","At-Risk"))))</f>
        <v/>
      </c>
    </row>
    <row r="809" spans="6:7">
      <c r="F809" s="18" t="str">
        <f>IF(AND(C809&lt;&gt;"",D809&lt;&gt;"",E809&lt;&gt;""),C809*0.5+D809*0.3+E809*0.2,
 IF(AND(C809&lt;&gt;"",D809&lt;&gt;""),C809*0.625+D809*0.375,
 ""))</f>
        <v/>
      </c>
      <c r="G809" s="13" t="str">
        <f>IF(F809="", "", IF(F809&gt;=85,"Highly Engaged",IF(F809&gt;=70,"Engaged",IF(F809&gt;=50,"Needs Improvement","At-Risk"))))</f>
        <v/>
      </c>
    </row>
    <row r="810" spans="6:7">
      <c r="F810" s="18" t="str">
        <f>IF(AND(C810&lt;&gt;"",D810&lt;&gt;"",E810&lt;&gt;""),C810*0.5+D810*0.3+E810*0.2,
 IF(AND(C810&lt;&gt;"",D810&lt;&gt;""),C810*0.625+D810*0.375,
 ""))</f>
        <v/>
      </c>
      <c r="G810" s="13" t="str">
        <f>IF(F810="", "", IF(F810&gt;=85,"Highly Engaged",IF(F810&gt;=70,"Engaged",IF(F810&gt;=50,"Needs Improvement","At-Risk"))))</f>
        <v/>
      </c>
    </row>
    <row r="811" spans="6:7">
      <c r="F811" s="18" t="str">
        <f>IF(AND(C811&lt;&gt;"",D811&lt;&gt;"",E811&lt;&gt;""),C811*0.5+D811*0.3+E811*0.2,
 IF(AND(C811&lt;&gt;"",D811&lt;&gt;""),C811*0.625+D811*0.375,
 ""))</f>
        <v/>
      </c>
      <c r="G811" s="13" t="str">
        <f>IF(F811="", "", IF(F811&gt;=85,"Highly Engaged",IF(F811&gt;=70,"Engaged",IF(F811&gt;=50,"Needs Improvement","At-Risk"))))</f>
        <v/>
      </c>
    </row>
    <row r="812" spans="6:7">
      <c r="F812" s="18" t="str">
        <f>IF(AND(C812&lt;&gt;"",D812&lt;&gt;"",E812&lt;&gt;""),C812*0.5+D812*0.3+E812*0.2,
 IF(AND(C812&lt;&gt;"",D812&lt;&gt;""),C812*0.625+D812*0.375,
 ""))</f>
        <v/>
      </c>
      <c r="G812" s="13" t="str">
        <f>IF(F812="", "", IF(F812&gt;=85,"Highly Engaged",IF(F812&gt;=70,"Engaged",IF(F812&gt;=50,"Needs Improvement","At-Risk"))))</f>
        <v/>
      </c>
    </row>
    <row r="813" spans="6:7">
      <c r="F813" s="18" t="str">
        <f>IF(AND(C813&lt;&gt;"",D813&lt;&gt;"",E813&lt;&gt;""),C813*0.5+D813*0.3+E813*0.2,
 IF(AND(C813&lt;&gt;"",D813&lt;&gt;""),C813*0.625+D813*0.375,
 ""))</f>
        <v/>
      </c>
      <c r="G813" s="13" t="str">
        <f>IF(F813="", "", IF(F813&gt;=85,"Highly Engaged",IF(F813&gt;=70,"Engaged",IF(F813&gt;=50,"Needs Improvement","At-Risk"))))</f>
        <v/>
      </c>
    </row>
    <row r="814" spans="6:7">
      <c r="F814" s="18" t="str">
        <f>IF(AND(C814&lt;&gt;"",D814&lt;&gt;"",E814&lt;&gt;""),C814*0.5+D814*0.3+E814*0.2,
 IF(AND(C814&lt;&gt;"",D814&lt;&gt;""),C814*0.625+D814*0.375,
 ""))</f>
        <v/>
      </c>
      <c r="G814" s="13" t="str">
        <f>IF(F814="", "", IF(F814&gt;=85,"Highly Engaged",IF(F814&gt;=70,"Engaged",IF(F814&gt;=50,"Needs Improvement","At-Risk"))))</f>
        <v/>
      </c>
    </row>
    <row r="815" spans="6:7">
      <c r="F815" s="18" t="str">
        <f>IF(AND(C815&lt;&gt;"",D815&lt;&gt;"",E815&lt;&gt;""),C815*0.5+D815*0.3+E815*0.2,
 IF(AND(C815&lt;&gt;"",D815&lt;&gt;""),C815*0.625+D815*0.375,
 ""))</f>
        <v/>
      </c>
      <c r="G815" s="13" t="str">
        <f>IF(F815="", "", IF(F815&gt;=85,"Highly Engaged",IF(F815&gt;=70,"Engaged",IF(F815&gt;=50,"Needs Improvement","At-Risk"))))</f>
        <v/>
      </c>
    </row>
    <row r="816" spans="6:7">
      <c r="F816" s="18" t="str">
        <f>IF(AND(C816&lt;&gt;"",D816&lt;&gt;"",E816&lt;&gt;""),C816*0.5+D816*0.3+E816*0.2,
 IF(AND(C816&lt;&gt;"",D816&lt;&gt;""),C816*0.625+D816*0.375,
 ""))</f>
        <v/>
      </c>
      <c r="G816" s="13" t="str">
        <f>IF(F816="", "", IF(F816&gt;=85,"Highly Engaged",IF(F816&gt;=70,"Engaged",IF(F816&gt;=50,"Needs Improvement","At-Risk"))))</f>
        <v/>
      </c>
    </row>
    <row r="817" spans="6:7">
      <c r="F817" s="18" t="str">
        <f>IF(AND(C817&lt;&gt;"",D817&lt;&gt;"",E817&lt;&gt;""),C817*0.5+D817*0.3+E817*0.2,
 IF(AND(C817&lt;&gt;"",D817&lt;&gt;""),C817*0.625+D817*0.375,
 ""))</f>
        <v/>
      </c>
      <c r="G817" s="13" t="str">
        <f>IF(F817="", "", IF(F817&gt;=85,"Highly Engaged",IF(F817&gt;=70,"Engaged",IF(F817&gt;=50,"Needs Improvement","At-Risk"))))</f>
        <v/>
      </c>
    </row>
    <row r="818" spans="6:7">
      <c r="F818" s="18" t="str">
        <f>IF(AND(C818&lt;&gt;"",D818&lt;&gt;"",E818&lt;&gt;""),C818*0.5+D818*0.3+E818*0.2,
 IF(AND(C818&lt;&gt;"",D818&lt;&gt;""),C818*0.625+D818*0.375,
 ""))</f>
        <v/>
      </c>
      <c r="G818" s="13" t="str">
        <f>IF(F818="", "", IF(F818&gt;=85,"Highly Engaged",IF(F818&gt;=70,"Engaged",IF(F818&gt;=50,"Needs Improvement","At-Risk"))))</f>
        <v/>
      </c>
    </row>
    <row r="819" spans="6:7">
      <c r="F819" s="18" t="str">
        <f>IF(AND(C819&lt;&gt;"",D819&lt;&gt;"",E819&lt;&gt;""),C819*0.5+D819*0.3+E819*0.2,
 IF(AND(C819&lt;&gt;"",D819&lt;&gt;""),C819*0.625+D819*0.375,
 ""))</f>
        <v/>
      </c>
      <c r="G819" s="13" t="str">
        <f>IF(F819="", "", IF(F819&gt;=85,"Highly Engaged",IF(F819&gt;=70,"Engaged",IF(F819&gt;=50,"Needs Improvement","At-Risk"))))</f>
        <v/>
      </c>
    </row>
    <row r="820" spans="6:7">
      <c r="F820" s="18" t="str">
        <f>IF(AND(C820&lt;&gt;"",D820&lt;&gt;"",E820&lt;&gt;""),C820*0.5+D820*0.3+E820*0.2,
 IF(AND(C820&lt;&gt;"",D820&lt;&gt;""),C820*0.625+D820*0.375,
 ""))</f>
        <v/>
      </c>
      <c r="G820" s="13" t="str">
        <f>IF(F820="", "", IF(F820&gt;=85,"Highly Engaged",IF(F820&gt;=70,"Engaged",IF(F820&gt;=50,"Needs Improvement","At-Risk"))))</f>
        <v/>
      </c>
    </row>
    <row r="821" spans="6:7">
      <c r="F821" s="18" t="str">
        <f>IF(AND(C821&lt;&gt;"",D821&lt;&gt;"",E821&lt;&gt;""),C821*0.5+D821*0.3+E821*0.2,
 IF(AND(C821&lt;&gt;"",D821&lt;&gt;""),C821*0.625+D821*0.375,
 ""))</f>
        <v/>
      </c>
      <c r="G821" s="13" t="str">
        <f>IF(F821="", "", IF(F821&gt;=85,"Highly Engaged",IF(F821&gt;=70,"Engaged",IF(F821&gt;=50,"Needs Improvement","At-Risk"))))</f>
        <v/>
      </c>
    </row>
    <row r="822" spans="6:7">
      <c r="F822" s="18" t="str">
        <f>IF(AND(C822&lt;&gt;"",D822&lt;&gt;"",E822&lt;&gt;""),C822*0.5+D822*0.3+E822*0.2,
 IF(AND(C822&lt;&gt;"",D822&lt;&gt;""),C822*0.625+D822*0.375,
 ""))</f>
        <v/>
      </c>
      <c r="G822" s="13" t="str">
        <f>IF(F822="", "", IF(F822&gt;=85,"Highly Engaged",IF(F822&gt;=70,"Engaged",IF(F822&gt;=50,"Needs Improvement","At-Risk"))))</f>
        <v/>
      </c>
    </row>
    <row r="823" spans="6:7">
      <c r="F823" s="18" t="str">
        <f>IF(AND(C823&lt;&gt;"",D823&lt;&gt;"",E823&lt;&gt;""),C823*0.5+D823*0.3+E823*0.2,
 IF(AND(C823&lt;&gt;"",D823&lt;&gt;""),C823*0.625+D823*0.375,
 ""))</f>
        <v/>
      </c>
      <c r="G823" s="13" t="str">
        <f>IF(F823="", "", IF(F823&gt;=85,"Highly Engaged",IF(F823&gt;=70,"Engaged",IF(F823&gt;=50,"Needs Improvement","At-Risk"))))</f>
        <v/>
      </c>
    </row>
    <row r="824" spans="6:7">
      <c r="F824" s="18" t="str">
        <f>IF(AND(C824&lt;&gt;"",D824&lt;&gt;"",E824&lt;&gt;""),C824*0.5+D824*0.3+E824*0.2,
 IF(AND(C824&lt;&gt;"",D824&lt;&gt;""),C824*0.625+D824*0.375,
 ""))</f>
        <v/>
      </c>
      <c r="G824" s="13" t="str">
        <f>IF(F824="", "", IF(F824&gt;=85,"Highly Engaged",IF(F824&gt;=70,"Engaged",IF(F824&gt;=50,"Needs Improvement","At-Risk"))))</f>
        <v/>
      </c>
    </row>
    <row r="825" spans="6:7">
      <c r="F825" s="18" t="str">
        <f>IF(AND(C825&lt;&gt;"",D825&lt;&gt;"",E825&lt;&gt;""),C825*0.5+D825*0.3+E825*0.2,
 IF(AND(C825&lt;&gt;"",D825&lt;&gt;""),C825*0.625+D825*0.375,
 ""))</f>
        <v/>
      </c>
      <c r="G825" s="13" t="str">
        <f>IF(F825="", "", IF(F825&gt;=85,"Highly Engaged",IF(F825&gt;=70,"Engaged",IF(F825&gt;=50,"Needs Improvement","At-Risk"))))</f>
        <v/>
      </c>
    </row>
    <row r="826" spans="6:7">
      <c r="F826" s="18" t="str">
        <f>IF(AND(C826&lt;&gt;"",D826&lt;&gt;"",E826&lt;&gt;""),C826*0.5+D826*0.3+E826*0.2,
 IF(AND(C826&lt;&gt;"",D826&lt;&gt;""),C826*0.625+D826*0.375,
 ""))</f>
        <v/>
      </c>
      <c r="G826" s="13" t="str">
        <f>IF(F826="", "", IF(F826&gt;=85,"Highly Engaged",IF(F826&gt;=70,"Engaged",IF(F826&gt;=50,"Needs Improvement","At-Risk"))))</f>
        <v/>
      </c>
    </row>
    <row r="827" spans="6:7">
      <c r="F827" s="18" t="str">
        <f>IF(AND(C827&lt;&gt;"",D827&lt;&gt;"",E827&lt;&gt;""),C827*0.5+D827*0.3+E827*0.2,
 IF(AND(C827&lt;&gt;"",D827&lt;&gt;""),C827*0.625+D827*0.375,
 ""))</f>
        <v/>
      </c>
      <c r="G827" s="13" t="str">
        <f>IF(F827="", "", IF(F827&gt;=85,"Highly Engaged",IF(F827&gt;=70,"Engaged",IF(F827&gt;=50,"Needs Improvement","At-Risk"))))</f>
        <v/>
      </c>
    </row>
    <row r="828" spans="6:7">
      <c r="F828" s="18" t="str">
        <f>IF(AND(C828&lt;&gt;"",D828&lt;&gt;"",E828&lt;&gt;""),C828*0.5+D828*0.3+E828*0.2,
 IF(AND(C828&lt;&gt;"",D828&lt;&gt;""),C828*0.625+D828*0.375,
 ""))</f>
        <v/>
      </c>
      <c r="G828" s="13" t="str">
        <f>IF(F828="", "", IF(F828&gt;=85,"Highly Engaged",IF(F828&gt;=70,"Engaged",IF(F828&gt;=50,"Needs Improvement","At-Risk"))))</f>
        <v/>
      </c>
    </row>
    <row r="829" spans="6:7">
      <c r="F829" s="18" t="str">
        <f>IF(AND(C829&lt;&gt;"",D829&lt;&gt;"",E829&lt;&gt;""),C829*0.5+D829*0.3+E829*0.2,
 IF(AND(C829&lt;&gt;"",D829&lt;&gt;""),C829*0.625+D829*0.375,
 ""))</f>
        <v/>
      </c>
      <c r="G829" s="13" t="str">
        <f>IF(F829="", "", IF(F829&gt;=85,"Highly Engaged",IF(F829&gt;=70,"Engaged",IF(F829&gt;=50,"Needs Improvement","At-Risk"))))</f>
        <v/>
      </c>
    </row>
    <row r="830" spans="6:7">
      <c r="F830" s="18" t="str">
        <f>IF(AND(C830&lt;&gt;"",D830&lt;&gt;"",E830&lt;&gt;""),C830*0.5+D830*0.3+E830*0.2,
 IF(AND(C830&lt;&gt;"",D830&lt;&gt;""),C830*0.625+D830*0.375,
 ""))</f>
        <v/>
      </c>
      <c r="G830" s="13" t="str">
        <f>IF(F830="", "", IF(F830&gt;=85,"Highly Engaged",IF(F830&gt;=70,"Engaged",IF(F830&gt;=50,"Needs Improvement","At-Risk"))))</f>
        <v/>
      </c>
    </row>
    <row r="831" spans="6:7">
      <c r="F831" s="18" t="str">
        <f>IF(AND(C831&lt;&gt;"",D831&lt;&gt;"",E831&lt;&gt;""),C831*0.5+D831*0.3+E831*0.2,
 IF(AND(C831&lt;&gt;"",D831&lt;&gt;""),C831*0.625+D831*0.375,
 ""))</f>
        <v/>
      </c>
      <c r="G831" s="13" t="str">
        <f>IF(F831="", "", IF(F831&gt;=85,"Highly Engaged",IF(F831&gt;=70,"Engaged",IF(F831&gt;=50,"Needs Improvement","At-Risk"))))</f>
        <v/>
      </c>
    </row>
    <row r="832" spans="6:7">
      <c r="F832" s="18" t="str">
        <f>IF(AND(C832&lt;&gt;"",D832&lt;&gt;"",E832&lt;&gt;""),C832*0.5+D832*0.3+E832*0.2,
 IF(AND(C832&lt;&gt;"",D832&lt;&gt;""),C832*0.625+D832*0.375,
 ""))</f>
        <v/>
      </c>
      <c r="G832" s="13" t="str">
        <f>IF(F832="", "", IF(F832&gt;=85,"Highly Engaged",IF(F832&gt;=70,"Engaged",IF(F832&gt;=50,"Needs Improvement","At-Risk"))))</f>
        <v/>
      </c>
    </row>
    <row r="833" spans="6:7">
      <c r="F833" s="18" t="str">
        <f>IF(AND(C833&lt;&gt;"",D833&lt;&gt;"",E833&lt;&gt;""),C833*0.5+D833*0.3+E833*0.2,
 IF(AND(C833&lt;&gt;"",D833&lt;&gt;""),C833*0.625+D833*0.375,
 ""))</f>
        <v/>
      </c>
      <c r="G833" s="13" t="str">
        <f>IF(F833="", "", IF(F833&gt;=85,"Highly Engaged",IF(F833&gt;=70,"Engaged",IF(F833&gt;=50,"Needs Improvement","At-Risk"))))</f>
        <v/>
      </c>
    </row>
    <row r="834" spans="6:7">
      <c r="F834" s="18" t="str">
        <f>IF(AND(C834&lt;&gt;"",D834&lt;&gt;"",E834&lt;&gt;""),C834*0.5+D834*0.3+E834*0.2,
 IF(AND(C834&lt;&gt;"",D834&lt;&gt;""),C834*0.625+D834*0.375,
 ""))</f>
        <v/>
      </c>
      <c r="G834" s="13" t="str">
        <f>IF(F834="", "", IF(F834&gt;=85,"Highly Engaged",IF(F834&gt;=70,"Engaged",IF(F834&gt;=50,"Needs Improvement","At-Risk"))))</f>
        <v/>
      </c>
    </row>
    <row r="835" spans="6:7">
      <c r="F835" s="18" t="str">
        <f>IF(AND(C835&lt;&gt;"",D835&lt;&gt;"",E835&lt;&gt;""),C835*0.5+D835*0.3+E835*0.2,
 IF(AND(C835&lt;&gt;"",D835&lt;&gt;""),C835*0.625+D835*0.375,
 ""))</f>
        <v/>
      </c>
      <c r="G835" s="13" t="str">
        <f>IF(F835="", "", IF(F835&gt;=85,"Highly Engaged",IF(F835&gt;=70,"Engaged",IF(F835&gt;=50,"Needs Improvement","At-Risk"))))</f>
        <v/>
      </c>
    </row>
    <row r="836" spans="6:7">
      <c r="F836" s="18" t="str">
        <f>IF(AND(C836&lt;&gt;"",D836&lt;&gt;"",E836&lt;&gt;""),C836*0.5+D836*0.3+E836*0.2,
 IF(AND(C836&lt;&gt;"",D836&lt;&gt;""),C836*0.625+D836*0.375,
 ""))</f>
        <v/>
      </c>
      <c r="G836" s="13" t="str">
        <f>IF(F836="", "", IF(F836&gt;=85,"Highly Engaged",IF(F836&gt;=70,"Engaged",IF(F836&gt;=50,"Needs Improvement","At-Risk"))))</f>
        <v/>
      </c>
    </row>
    <row r="837" spans="6:7">
      <c r="F837" s="18" t="str">
        <f>IF(AND(C837&lt;&gt;"",D837&lt;&gt;"",E837&lt;&gt;""),C837*0.5+D837*0.3+E837*0.2,
 IF(AND(C837&lt;&gt;"",D837&lt;&gt;""),C837*0.625+D837*0.375,
 ""))</f>
        <v/>
      </c>
      <c r="G837" s="13" t="str">
        <f>IF(F837="", "", IF(F837&gt;=85,"Highly Engaged",IF(F837&gt;=70,"Engaged",IF(F837&gt;=50,"Needs Improvement","At-Risk"))))</f>
        <v/>
      </c>
    </row>
    <row r="838" spans="6:7">
      <c r="F838" s="18" t="str">
        <f>IF(AND(C838&lt;&gt;"",D838&lt;&gt;"",E838&lt;&gt;""),C838*0.5+D838*0.3+E838*0.2,
 IF(AND(C838&lt;&gt;"",D838&lt;&gt;""),C838*0.625+D838*0.375,
 ""))</f>
        <v/>
      </c>
      <c r="G838" s="13" t="str">
        <f>IF(F838="", "", IF(F838&gt;=85,"Highly Engaged",IF(F838&gt;=70,"Engaged",IF(F838&gt;=50,"Needs Improvement","At-Risk"))))</f>
        <v/>
      </c>
    </row>
    <row r="839" spans="6:7">
      <c r="F839" s="18" t="str">
        <f>IF(AND(C839&lt;&gt;"",D839&lt;&gt;"",E839&lt;&gt;""),C839*0.5+D839*0.3+E839*0.2,
 IF(AND(C839&lt;&gt;"",D839&lt;&gt;""),C839*0.625+D839*0.375,
 ""))</f>
        <v/>
      </c>
      <c r="G839" s="13" t="str">
        <f>IF(F839="", "", IF(F839&gt;=85,"Highly Engaged",IF(F839&gt;=70,"Engaged",IF(F839&gt;=50,"Needs Improvement","At-Risk"))))</f>
        <v/>
      </c>
    </row>
    <row r="840" spans="6:7">
      <c r="F840" s="18" t="str">
        <f>IF(AND(C840&lt;&gt;"",D840&lt;&gt;"",E840&lt;&gt;""),C840*0.5+D840*0.3+E840*0.2,
 IF(AND(C840&lt;&gt;"",D840&lt;&gt;""),C840*0.625+D840*0.375,
 ""))</f>
        <v/>
      </c>
      <c r="G840" s="13" t="str">
        <f>IF(F840="", "", IF(F840&gt;=85,"Highly Engaged",IF(F840&gt;=70,"Engaged",IF(F840&gt;=50,"Needs Improvement","At-Risk"))))</f>
        <v/>
      </c>
    </row>
    <row r="841" spans="6:7">
      <c r="F841" s="18" t="str">
        <f>IF(AND(C841&lt;&gt;"",D841&lt;&gt;"",E841&lt;&gt;""),C841*0.5+D841*0.3+E841*0.2,
 IF(AND(C841&lt;&gt;"",D841&lt;&gt;""),C841*0.625+D841*0.375,
 ""))</f>
        <v/>
      </c>
      <c r="G841" s="13" t="str">
        <f>IF(F841="", "", IF(F841&gt;=85,"Highly Engaged",IF(F841&gt;=70,"Engaged",IF(F841&gt;=50,"Needs Improvement","At-Risk"))))</f>
        <v/>
      </c>
    </row>
    <row r="842" spans="6:7">
      <c r="F842" s="18" t="str">
        <f>IF(AND(C842&lt;&gt;"",D842&lt;&gt;"",E842&lt;&gt;""),C842*0.5+D842*0.3+E842*0.2,
 IF(AND(C842&lt;&gt;"",D842&lt;&gt;""),C842*0.625+D842*0.375,
 ""))</f>
        <v/>
      </c>
      <c r="G842" s="13" t="str">
        <f>IF(F842="", "", IF(F842&gt;=85,"Highly Engaged",IF(F842&gt;=70,"Engaged",IF(F842&gt;=50,"Needs Improvement","At-Risk"))))</f>
        <v/>
      </c>
    </row>
    <row r="843" spans="6:7">
      <c r="F843" s="18" t="str">
        <f>IF(AND(C843&lt;&gt;"",D843&lt;&gt;"",E843&lt;&gt;""),C843*0.5+D843*0.3+E843*0.2,
 IF(AND(C843&lt;&gt;"",D843&lt;&gt;""),C843*0.625+D843*0.375,
 ""))</f>
        <v/>
      </c>
      <c r="G843" s="13" t="str">
        <f>IF(F843="", "", IF(F843&gt;=85,"Highly Engaged",IF(F843&gt;=70,"Engaged",IF(F843&gt;=50,"Needs Improvement","At-Risk"))))</f>
        <v/>
      </c>
    </row>
    <row r="844" spans="6:7">
      <c r="F844" s="18" t="str">
        <f>IF(AND(C844&lt;&gt;"",D844&lt;&gt;"",E844&lt;&gt;""),C844*0.5+D844*0.3+E844*0.2,
 IF(AND(C844&lt;&gt;"",D844&lt;&gt;""),C844*0.625+D844*0.375,
 ""))</f>
        <v/>
      </c>
      <c r="G844" s="13" t="str">
        <f>IF(F844="", "", IF(F844&gt;=85,"Highly Engaged",IF(F844&gt;=70,"Engaged",IF(F844&gt;=50,"Needs Improvement","At-Risk"))))</f>
        <v/>
      </c>
    </row>
    <row r="845" spans="6:7">
      <c r="F845" s="18" t="str">
        <f>IF(AND(C845&lt;&gt;"",D845&lt;&gt;"",E845&lt;&gt;""),C845*0.5+D845*0.3+E845*0.2,
 IF(AND(C845&lt;&gt;"",D845&lt;&gt;""),C845*0.625+D845*0.375,
 ""))</f>
        <v/>
      </c>
      <c r="G845" s="13" t="str">
        <f>IF(F845="", "", IF(F845&gt;=85,"Highly Engaged",IF(F845&gt;=70,"Engaged",IF(F845&gt;=50,"Needs Improvement","At-Risk"))))</f>
        <v/>
      </c>
    </row>
    <row r="846" spans="6:7">
      <c r="F846" s="18" t="str">
        <f>IF(AND(C846&lt;&gt;"",D846&lt;&gt;"",E846&lt;&gt;""),C846*0.5+D846*0.3+E846*0.2,
 IF(AND(C846&lt;&gt;"",D846&lt;&gt;""),C846*0.625+D846*0.375,
 ""))</f>
        <v/>
      </c>
      <c r="G846" s="13" t="str">
        <f>IF(F846="", "", IF(F846&gt;=85,"Highly Engaged",IF(F846&gt;=70,"Engaged",IF(F846&gt;=50,"Needs Improvement","At-Risk"))))</f>
        <v/>
      </c>
    </row>
    <row r="847" spans="6:7">
      <c r="F847" s="18" t="str">
        <f>IF(AND(C847&lt;&gt;"",D847&lt;&gt;"",E847&lt;&gt;""),C847*0.5+D847*0.3+E847*0.2,
 IF(AND(C847&lt;&gt;"",D847&lt;&gt;""),C847*0.625+D847*0.375,
 ""))</f>
        <v/>
      </c>
      <c r="G847" s="13" t="str">
        <f>IF(F847="", "", IF(F847&gt;=85,"Highly Engaged",IF(F847&gt;=70,"Engaged",IF(F847&gt;=50,"Needs Improvement","At-Risk"))))</f>
        <v/>
      </c>
    </row>
    <row r="848" spans="6:7">
      <c r="F848" s="18" t="str">
        <f>IF(AND(C848&lt;&gt;"",D848&lt;&gt;"",E848&lt;&gt;""),C848*0.5+D848*0.3+E848*0.2,
 IF(AND(C848&lt;&gt;"",D848&lt;&gt;""),C848*0.625+D848*0.375,
 ""))</f>
        <v/>
      </c>
      <c r="G848" s="13" t="str">
        <f>IF(F848="", "", IF(F848&gt;=85,"Highly Engaged",IF(F848&gt;=70,"Engaged",IF(F848&gt;=50,"Needs Improvement","At-Risk"))))</f>
        <v/>
      </c>
    </row>
    <row r="849" spans="6:7">
      <c r="F849" s="18" t="str">
        <f>IF(AND(C849&lt;&gt;"",D849&lt;&gt;"",E849&lt;&gt;""),C849*0.5+D849*0.3+E849*0.2,
 IF(AND(C849&lt;&gt;"",D849&lt;&gt;""),C849*0.625+D849*0.375,
 ""))</f>
        <v/>
      </c>
      <c r="G849" s="13" t="str">
        <f>IF(F849="", "", IF(F849&gt;=85,"Highly Engaged",IF(F849&gt;=70,"Engaged",IF(F849&gt;=50,"Needs Improvement","At-Risk"))))</f>
        <v/>
      </c>
    </row>
    <row r="850" spans="6:7">
      <c r="F850" s="18" t="str">
        <f>IF(AND(C850&lt;&gt;"",D850&lt;&gt;"",E850&lt;&gt;""),C850*0.5+D850*0.3+E850*0.2,
 IF(AND(C850&lt;&gt;"",D850&lt;&gt;""),C850*0.625+D850*0.375,
 ""))</f>
        <v/>
      </c>
      <c r="G850" s="13" t="str">
        <f>IF(F850="", "", IF(F850&gt;=85,"Highly Engaged",IF(F850&gt;=70,"Engaged",IF(F850&gt;=50,"Needs Improvement","At-Risk"))))</f>
        <v/>
      </c>
    </row>
    <row r="851" spans="6:7">
      <c r="F851" s="18" t="str">
        <f>IF(AND(C851&lt;&gt;"",D851&lt;&gt;"",E851&lt;&gt;""),C851*0.5+D851*0.3+E851*0.2,
 IF(AND(C851&lt;&gt;"",D851&lt;&gt;""),C851*0.625+D851*0.375,
 ""))</f>
        <v/>
      </c>
      <c r="G851" s="13" t="str">
        <f>IF(F851="", "", IF(F851&gt;=85,"Highly Engaged",IF(F851&gt;=70,"Engaged",IF(F851&gt;=50,"Needs Improvement","At-Risk"))))</f>
        <v/>
      </c>
    </row>
    <row r="852" spans="6:7">
      <c r="F852" s="18" t="str">
        <f>IF(AND(C852&lt;&gt;"",D852&lt;&gt;"",E852&lt;&gt;""),C852*0.5+D852*0.3+E852*0.2,
 IF(AND(C852&lt;&gt;"",D852&lt;&gt;""),C852*0.625+D852*0.375,
 ""))</f>
        <v/>
      </c>
      <c r="G852" s="13" t="str">
        <f>IF(F852="", "", IF(F852&gt;=85,"Highly Engaged",IF(F852&gt;=70,"Engaged",IF(F852&gt;=50,"Needs Improvement","At-Risk"))))</f>
        <v/>
      </c>
    </row>
    <row r="853" spans="6:7">
      <c r="F853" s="18" t="str">
        <f>IF(AND(C853&lt;&gt;"",D853&lt;&gt;"",E853&lt;&gt;""),C853*0.5+D853*0.3+E853*0.2,
 IF(AND(C853&lt;&gt;"",D853&lt;&gt;""),C853*0.625+D853*0.375,
 ""))</f>
        <v/>
      </c>
      <c r="G853" s="13" t="str">
        <f>IF(F853="", "", IF(F853&gt;=85,"Highly Engaged",IF(F853&gt;=70,"Engaged",IF(F853&gt;=50,"Needs Improvement","At-Risk"))))</f>
        <v/>
      </c>
    </row>
    <row r="854" spans="6:7">
      <c r="F854" s="18" t="str">
        <f>IF(AND(C854&lt;&gt;"",D854&lt;&gt;"",E854&lt;&gt;""),C854*0.5+D854*0.3+E854*0.2,
 IF(AND(C854&lt;&gt;"",D854&lt;&gt;""),C854*0.625+D854*0.375,
 ""))</f>
        <v/>
      </c>
      <c r="G854" s="13" t="str">
        <f>IF(F854="", "", IF(F854&gt;=85,"Highly Engaged",IF(F854&gt;=70,"Engaged",IF(F854&gt;=50,"Needs Improvement","At-Risk"))))</f>
        <v/>
      </c>
    </row>
    <row r="855" spans="6:7">
      <c r="F855" s="18" t="str">
        <f>IF(AND(C855&lt;&gt;"",D855&lt;&gt;"",E855&lt;&gt;""),C855*0.5+D855*0.3+E855*0.2,
 IF(AND(C855&lt;&gt;"",D855&lt;&gt;""),C855*0.625+D855*0.375,
 ""))</f>
        <v/>
      </c>
      <c r="G855" s="13" t="str">
        <f>IF(F855="", "", IF(F855&gt;=85,"Highly Engaged",IF(F855&gt;=70,"Engaged",IF(F855&gt;=50,"Needs Improvement","At-Risk"))))</f>
        <v/>
      </c>
    </row>
    <row r="856" spans="6:7">
      <c r="F856" s="18" t="str">
        <f>IF(AND(C856&lt;&gt;"",D856&lt;&gt;"",E856&lt;&gt;""),C856*0.5+D856*0.3+E856*0.2,
 IF(AND(C856&lt;&gt;"",D856&lt;&gt;""),C856*0.625+D856*0.375,
 ""))</f>
        <v/>
      </c>
      <c r="G856" s="13" t="str">
        <f>IF(F856="", "", IF(F856&gt;=85,"Highly Engaged",IF(F856&gt;=70,"Engaged",IF(F856&gt;=50,"Needs Improvement","At-Risk"))))</f>
        <v/>
      </c>
    </row>
    <row r="857" spans="6:7">
      <c r="F857" s="18" t="str">
        <f>IF(AND(C857&lt;&gt;"",D857&lt;&gt;"",E857&lt;&gt;""),C857*0.5+D857*0.3+E857*0.2,
 IF(AND(C857&lt;&gt;"",D857&lt;&gt;""),C857*0.625+D857*0.375,
 ""))</f>
        <v/>
      </c>
      <c r="G857" s="13" t="str">
        <f>IF(F857="", "", IF(F857&gt;=85,"Highly Engaged",IF(F857&gt;=70,"Engaged",IF(F857&gt;=50,"Needs Improvement","At-Risk"))))</f>
        <v/>
      </c>
    </row>
    <row r="858" spans="6:7">
      <c r="F858" s="18" t="str">
        <f>IF(AND(C858&lt;&gt;"",D858&lt;&gt;"",E858&lt;&gt;""),C858*0.5+D858*0.3+E858*0.2,
 IF(AND(C858&lt;&gt;"",D858&lt;&gt;""),C858*0.625+D858*0.375,
 ""))</f>
        <v/>
      </c>
      <c r="G858" s="13" t="str">
        <f>IF(F858="", "", IF(F858&gt;=85,"Highly Engaged",IF(F858&gt;=70,"Engaged",IF(F858&gt;=50,"Needs Improvement","At-Risk"))))</f>
        <v/>
      </c>
    </row>
    <row r="859" spans="6:7">
      <c r="F859" s="18" t="str">
        <f>IF(AND(C859&lt;&gt;"",D859&lt;&gt;"",E859&lt;&gt;""),C859*0.5+D859*0.3+E859*0.2,
 IF(AND(C859&lt;&gt;"",D859&lt;&gt;""),C859*0.625+D859*0.375,
 ""))</f>
        <v/>
      </c>
      <c r="G859" s="13" t="str">
        <f>IF(F859="", "", IF(F859&gt;=85,"Highly Engaged",IF(F859&gt;=70,"Engaged",IF(F859&gt;=50,"Needs Improvement","At-Risk"))))</f>
        <v/>
      </c>
    </row>
    <row r="860" spans="6:7">
      <c r="F860" s="18" t="str">
        <f>IF(AND(C860&lt;&gt;"",D860&lt;&gt;"",E860&lt;&gt;""),C860*0.5+D860*0.3+E860*0.2,
 IF(AND(C860&lt;&gt;"",D860&lt;&gt;""),C860*0.625+D860*0.375,
 ""))</f>
        <v/>
      </c>
      <c r="G860" s="13" t="str">
        <f>IF(F860="", "", IF(F860&gt;=85,"Highly Engaged",IF(F860&gt;=70,"Engaged",IF(F860&gt;=50,"Needs Improvement","At-Risk"))))</f>
        <v/>
      </c>
    </row>
    <row r="861" spans="6:7">
      <c r="F861" s="18" t="str">
        <f>IF(AND(C861&lt;&gt;"",D861&lt;&gt;"",E861&lt;&gt;""),C861*0.5+D861*0.3+E861*0.2,
 IF(AND(C861&lt;&gt;"",D861&lt;&gt;""),C861*0.625+D861*0.375,
 ""))</f>
        <v/>
      </c>
      <c r="G861" s="13" t="str">
        <f>IF(F861="", "", IF(F861&gt;=85,"Highly Engaged",IF(F861&gt;=70,"Engaged",IF(F861&gt;=50,"Needs Improvement","At-Risk"))))</f>
        <v/>
      </c>
    </row>
    <row r="862" spans="6:7">
      <c r="F862" s="18" t="str">
        <f>IF(AND(C862&lt;&gt;"",D862&lt;&gt;"",E862&lt;&gt;""),C862*0.5+D862*0.3+E862*0.2,
 IF(AND(C862&lt;&gt;"",D862&lt;&gt;""),C862*0.625+D862*0.375,
 ""))</f>
        <v/>
      </c>
      <c r="G862" s="13" t="str">
        <f>IF(F862="", "", IF(F862&gt;=85,"Highly Engaged",IF(F862&gt;=70,"Engaged",IF(F862&gt;=50,"Needs Improvement","At-Risk"))))</f>
        <v/>
      </c>
    </row>
    <row r="863" spans="6:7">
      <c r="F863" s="18" t="str">
        <f>IF(AND(C863&lt;&gt;"",D863&lt;&gt;"",E863&lt;&gt;""),C863*0.5+D863*0.3+E863*0.2,
 IF(AND(C863&lt;&gt;"",D863&lt;&gt;""),C863*0.625+D863*0.375,
 ""))</f>
        <v/>
      </c>
      <c r="G863" s="13" t="str">
        <f>IF(F863="", "", IF(F863&gt;=85,"Highly Engaged",IF(F863&gt;=70,"Engaged",IF(F863&gt;=50,"Needs Improvement","At-Risk"))))</f>
        <v/>
      </c>
    </row>
    <row r="864" spans="6:7">
      <c r="F864" s="18" t="str">
        <f>IF(AND(C864&lt;&gt;"",D864&lt;&gt;"",E864&lt;&gt;""),C864*0.5+D864*0.3+E864*0.2,
 IF(AND(C864&lt;&gt;"",D864&lt;&gt;""),C864*0.625+D864*0.375,
 ""))</f>
        <v/>
      </c>
      <c r="G864" s="13" t="str">
        <f>IF(F864="", "", IF(F864&gt;=85,"Highly Engaged",IF(F864&gt;=70,"Engaged",IF(F864&gt;=50,"Needs Improvement","At-Risk"))))</f>
        <v/>
      </c>
    </row>
    <row r="865" spans="6:7">
      <c r="F865" s="18" t="str">
        <f>IF(AND(C865&lt;&gt;"",D865&lt;&gt;"",E865&lt;&gt;""),C865*0.5+D865*0.3+E865*0.2,
 IF(AND(C865&lt;&gt;"",D865&lt;&gt;""),C865*0.625+D865*0.375,
 ""))</f>
        <v/>
      </c>
      <c r="G865" s="13" t="str">
        <f>IF(F865="", "", IF(F865&gt;=85,"Highly Engaged",IF(F865&gt;=70,"Engaged",IF(F865&gt;=50,"Needs Improvement","At-Risk"))))</f>
        <v/>
      </c>
    </row>
    <row r="866" spans="6:7">
      <c r="F866" s="18" t="str">
        <f>IF(AND(C866&lt;&gt;"",D866&lt;&gt;"",E866&lt;&gt;""),C866*0.5+D866*0.3+E866*0.2,
 IF(AND(C866&lt;&gt;"",D866&lt;&gt;""),C866*0.625+D866*0.375,
 ""))</f>
        <v/>
      </c>
      <c r="G866" s="13" t="str">
        <f>IF(F866="", "", IF(F866&gt;=85,"Highly Engaged",IF(F866&gt;=70,"Engaged",IF(F866&gt;=50,"Needs Improvement","At-Risk"))))</f>
        <v/>
      </c>
    </row>
    <row r="867" spans="6:7">
      <c r="F867" s="18" t="str">
        <f>IF(AND(C867&lt;&gt;"",D867&lt;&gt;"",E867&lt;&gt;""),C867*0.5+D867*0.3+E867*0.2,
 IF(AND(C867&lt;&gt;"",D867&lt;&gt;""),C867*0.625+D867*0.375,
 ""))</f>
        <v/>
      </c>
      <c r="G867" s="13" t="str">
        <f>IF(F867="", "", IF(F867&gt;=85,"Highly Engaged",IF(F867&gt;=70,"Engaged",IF(F867&gt;=50,"Needs Improvement","At-Risk"))))</f>
        <v/>
      </c>
    </row>
    <row r="868" spans="6:7">
      <c r="F868" s="18" t="str">
        <f>IF(AND(C868&lt;&gt;"",D868&lt;&gt;"",E868&lt;&gt;""),C868*0.5+D868*0.3+E868*0.2,
 IF(AND(C868&lt;&gt;"",D868&lt;&gt;""),C868*0.625+D868*0.375,
 ""))</f>
        <v/>
      </c>
      <c r="G868" s="13" t="str">
        <f>IF(F868="", "", IF(F868&gt;=85,"Highly Engaged",IF(F868&gt;=70,"Engaged",IF(F868&gt;=50,"Needs Improvement","At-Risk"))))</f>
        <v/>
      </c>
    </row>
    <row r="869" spans="6:7">
      <c r="F869" s="18" t="str">
        <f>IF(AND(C869&lt;&gt;"",D869&lt;&gt;"",E869&lt;&gt;""),C869*0.5+D869*0.3+E869*0.2,
 IF(AND(C869&lt;&gt;"",D869&lt;&gt;""),C869*0.625+D869*0.375,
 ""))</f>
        <v/>
      </c>
      <c r="G869" s="13" t="str">
        <f>IF(F869="", "", IF(F869&gt;=85,"Highly Engaged",IF(F869&gt;=70,"Engaged",IF(F869&gt;=50,"Needs Improvement","At-Risk"))))</f>
        <v/>
      </c>
    </row>
    <row r="870" spans="6:7">
      <c r="F870" s="18" t="str">
        <f>IF(AND(C870&lt;&gt;"",D870&lt;&gt;"",E870&lt;&gt;""),C870*0.5+D870*0.3+E870*0.2,
 IF(AND(C870&lt;&gt;"",D870&lt;&gt;""),C870*0.625+D870*0.375,
 ""))</f>
        <v/>
      </c>
      <c r="G870" s="13" t="str">
        <f>IF(F870="", "", IF(F870&gt;=85,"Highly Engaged",IF(F870&gt;=70,"Engaged",IF(F870&gt;=50,"Needs Improvement","At-Risk"))))</f>
        <v/>
      </c>
    </row>
    <row r="871" spans="6:7">
      <c r="F871" s="18" t="str">
        <f>IF(AND(C871&lt;&gt;"",D871&lt;&gt;"",E871&lt;&gt;""),C871*0.5+D871*0.3+E871*0.2,
 IF(AND(C871&lt;&gt;"",D871&lt;&gt;""),C871*0.625+D871*0.375,
 ""))</f>
        <v/>
      </c>
      <c r="G871" s="13" t="str">
        <f>IF(F871="", "", IF(F871&gt;=85,"Highly Engaged",IF(F871&gt;=70,"Engaged",IF(F871&gt;=50,"Needs Improvement","At-Risk"))))</f>
        <v/>
      </c>
    </row>
    <row r="872" spans="6:7">
      <c r="F872" s="18" t="str">
        <f>IF(AND(C872&lt;&gt;"",D872&lt;&gt;"",E872&lt;&gt;""),C872*0.5+D872*0.3+E872*0.2,
 IF(AND(C872&lt;&gt;"",D872&lt;&gt;""),C872*0.625+D872*0.375,
 ""))</f>
        <v/>
      </c>
      <c r="G872" s="13" t="str">
        <f>IF(F872="", "", IF(F872&gt;=85,"Highly Engaged",IF(F872&gt;=70,"Engaged",IF(F872&gt;=50,"Needs Improvement","At-Risk"))))</f>
        <v/>
      </c>
    </row>
    <row r="873" spans="6:7">
      <c r="F873" s="18" t="str">
        <f>IF(AND(C873&lt;&gt;"",D873&lt;&gt;"",E873&lt;&gt;""),C873*0.5+D873*0.3+E873*0.2,
 IF(AND(C873&lt;&gt;"",D873&lt;&gt;""),C873*0.625+D873*0.375,
 ""))</f>
        <v/>
      </c>
      <c r="G873" s="13" t="str">
        <f>IF(F873="", "", IF(F873&gt;=85,"Highly Engaged",IF(F873&gt;=70,"Engaged",IF(F873&gt;=50,"Needs Improvement","At-Risk"))))</f>
        <v/>
      </c>
    </row>
    <row r="874" spans="6:7">
      <c r="F874" s="18" t="str">
        <f>IF(AND(C874&lt;&gt;"",D874&lt;&gt;"",E874&lt;&gt;""),C874*0.5+D874*0.3+E874*0.2,
 IF(AND(C874&lt;&gt;"",D874&lt;&gt;""),C874*0.625+D874*0.375,
 ""))</f>
        <v/>
      </c>
      <c r="G874" s="13" t="str">
        <f>IF(F874="", "", IF(F874&gt;=85,"Highly Engaged",IF(F874&gt;=70,"Engaged",IF(F874&gt;=50,"Needs Improvement","At-Risk"))))</f>
        <v/>
      </c>
    </row>
    <row r="875" spans="6:7">
      <c r="F875" s="18" t="str">
        <f>IF(AND(C875&lt;&gt;"",D875&lt;&gt;"",E875&lt;&gt;""),C875*0.5+D875*0.3+E875*0.2,
 IF(AND(C875&lt;&gt;"",D875&lt;&gt;""),C875*0.625+D875*0.375,
 ""))</f>
        <v/>
      </c>
      <c r="G875" s="13" t="str">
        <f>IF(F875="", "", IF(F875&gt;=85,"Highly Engaged",IF(F875&gt;=70,"Engaged",IF(F875&gt;=50,"Needs Improvement","At-Risk"))))</f>
        <v/>
      </c>
    </row>
    <row r="876" spans="6:7">
      <c r="F876" s="18" t="str">
        <f>IF(AND(C876&lt;&gt;"",D876&lt;&gt;"",E876&lt;&gt;""),C876*0.5+D876*0.3+E876*0.2,
 IF(AND(C876&lt;&gt;"",D876&lt;&gt;""),C876*0.625+D876*0.375,
 ""))</f>
        <v/>
      </c>
      <c r="G876" s="13" t="str">
        <f>IF(F876="", "", IF(F876&gt;=85,"Highly Engaged",IF(F876&gt;=70,"Engaged",IF(F876&gt;=50,"Needs Improvement","At-Risk"))))</f>
        <v/>
      </c>
    </row>
    <row r="877" spans="6:7">
      <c r="F877" s="18" t="str">
        <f>IF(AND(C877&lt;&gt;"",D877&lt;&gt;"",E877&lt;&gt;""),C877*0.5+D877*0.3+E877*0.2,
 IF(AND(C877&lt;&gt;"",D877&lt;&gt;""),C877*0.625+D877*0.375,
 ""))</f>
        <v/>
      </c>
      <c r="G877" s="13" t="str">
        <f>IF(F877="", "", IF(F877&gt;=85,"Highly Engaged",IF(F877&gt;=70,"Engaged",IF(F877&gt;=50,"Needs Improvement","At-Risk"))))</f>
        <v/>
      </c>
    </row>
    <row r="878" spans="6:7">
      <c r="F878" s="18" t="str">
        <f>IF(AND(C878&lt;&gt;"",D878&lt;&gt;"",E878&lt;&gt;""),C878*0.5+D878*0.3+E878*0.2,
 IF(AND(C878&lt;&gt;"",D878&lt;&gt;""),C878*0.625+D878*0.375,
 ""))</f>
        <v/>
      </c>
      <c r="G878" s="13" t="str">
        <f>IF(F878="", "", IF(F878&gt;=85,"Highly Engaged",IF(F878&gt;=70,"Engaged",IF(F878&gt;=50,"Needs Improvement","At-Risk"))))</f>
        <v/>
      </c>
    </row>
    <row r="879" spans="6:7">
      <c r="F879" s="18" t="str">
        <f>IF(AND(C879&lt;&gt;"",D879&lt;&gt;"",E879&lt;&gt;""),C879*0.5+D879*0.3+E879*0.2,
 IF(AND(C879&lt;&gt;"",D879&lt;&gt;""),C879*0.625+D879*0.375,
 ""))</f>
        <v/>
      </c>
      <c r="G879" s="13" t="str">
        <f>IF(F879="", "", IF(F879&gt;=85,"Highly Engaged",IF(F879&gt;=70,"Engaged",IF(F879&gt;=50,"Needs Improvement","At-Risk"))))</f>
        <v/>
      </c>
    </row>
    <row r="880" spans="6:7">
      <c r="F880" s="18" t="str">
        <f>IF(AND(C880&lt;&gt;"",D880&lt;&gt;"",E880&lt;&gt;""),C880*0.5+D880*0.3+E880*0.2,
 IF(AND(C880&lt;&gt;"",D880&lt;&gt;""),C880*0.625+D880*0.375,
 ""))</f>
        <v/>
      </c>
      <c r="G880" s="13" t="str">
        <f>IF(F880="", "", IF(F880&gt;=85,"Highly Engaged",IF(F880&gt;=70,"Engaged",IF(F880&gt;=50,"Needs Improvement","At-Risk"))))</f>
        <v/>
      </c>
    </row>
    <row r="881" spans="6:7">
      <c r="F881" s="18" t="str">
        <f>IF(AND(C881&lt;&gt;"",D881&lt;&gt;"",E881&lt;&gt;""),C881*0.5+D881*0.3+E881*0.2,
 IF(AND(C881&lt;&gt;"",D881&lt;&gt;""),C881*0.625+D881*0.375,
 ""))</f>
        <v/>
      </c>
      <c r="G881" s="13" t="str">
        <f>IF(F881="", "", IF(F881&gt;=85,"Highly Engaged",IF(F881&gt;=70,"Engaged",IF(F881&gt;=50,"Needs Improvement","At-Risk"))))</f>
        <v/>
      </c>
    </row>
    <row r="882" spans="6:7">
      <c r="F882" s="18" t="str">
        <f>IF(AND(C882&lt;&gt;"",D882&lt;&gt;"",E882&lt;&gt;""),C882*0.5+D882*0.3+E882*0.2,
 IF(AND(C882&lt;&gt;"",D882&lt;&gt;""),C882*0.625+D882*0.375,
 ""))</f>
        <v/>
      </c>
      <c r="G882" s="13" t="str">
        <f>IF(F882="", "", IF(F882&gt;=85,"Highly Engaged",IF(F882&gt;=70,"Engaged",IF(F882&gt;=50,"Needs Improvement","At-Risk"))))</f>
        <v/>
      </c>
    </row>
    <row r="883" spans="6:7">
      <c r="F883" s="18" t="str">
        <f>IF(AND(C883&lt;&gt;"",D883&lt;&gt;"",E883&lt;&gt;""),C883*0.5+D883*0.3+E883*0.2,
 IF(AND(C883&lt;&gt;"",D883&lt;&gt;""),C883*0.625+D883*0.375,
 ""))</f>
        <v/>
      </c>
      <c r="G883" s="13" t="str">
        <f>IF(F883="", "", IF(F883&gt;=85,"Highly Engaged",IF(F883&gt;=70,"Engaged",IF(F883&gt;=50,"Needs Improvement","At-Risk"))))</f>
        <v/>
      </c>
    </row>
    <row r="884" spans="6:7">
      <c r="F884" s="18" t="str">
        <f>IF(AND(C884&lt;&gt;"",D884&lt;&gt;"",E884&lt;&gt;""),C884*0.5+D884*0.3+E884*0.2,
 IF(AND(C884&lt;&gt;"",D884&lt;&gt;""),C884*0.625+D884*0.375,
 ""))</f>
        <v/>
      </c>
      <c r="G884" s="13" t="str">
        <f>IF(F884="", "", IF(F884&gt;=85,"Highly Engaged",IF(F884&gt;=70,"Engaged",IF(F884&gt;=50,"Needs Improvement","At-Risk"))))</f>
        <v/>
      </c>
    </row>
    <row r="885" spans="6:7">
      <c r="F885" s="18" t="str">
        <f>IF(AND(C885&lt;&gt;"",D885&lt;&gt;"",E885&lt;&gt;""),C885*0.5+D885*0.3+E885*0.2,
 IF(AND(C885&lt;&gt;"",D885&lt;&gt;""),C885*0.625+D885*0.375,
 ""))</f>
        <v/>
      </c>
      <c r="G885" s="13" t="str">
        <f>IF(F885="", "", IF(F885&gt;=85,"Highly Engaged",IF(F885&gt;=70,"Engaged",IF(F885&gt;=50,"Needs Improvement","At-Risk"))))</f>
        <v/>
      </c>
    </row>
    <row r="886" spans="6:7">
      <c r="F886" s="18" t="str">
        <f>IF(AND(C886&lt;&gt;"",D886&lt;&gt;"",E886&lt;&gt;""),C886*0.5+D886*0.3+E886*0.2,
 IF(AND(C886&lt;&gt;"",D886&lt;&gt;""),C886*0.625+D886*0.375,
 ""))</f>
        <v/>
      </c>
      <c r="G886" s="13" t="str">
        <f>IF(F886="", "", IF(F886&gt;=85,"Highly Engaged",IF(F886&gt;=70,"Engaged",IF(F886&gt;=50,"Needs Improvement","At-Risk"))))</f>
        <v/>
      </c>
    </row>
    <row r="887" spans="6:7">
      <c r="F887" s="18" t="str">
        <f>IF(AND(C887&lt;&gt;"",D887&lt;&gt;"",E887&lt;&gt;""),C887*0.5+D887*0.3+E887*0.2,
 IF(AND(C887&lt;&gt;"",D887&lt;&gt;""),C887*0.625+D887*0.375,
 ""))</f>
        <v/>
      </c>
      <c r="G887" s="13" t="str">
        <f>IF(F887="", "", IF(F887&gt;=85,"Highly Engaged",IF(F887&gt;=70,"Engaged",IF(F887&gt;=50,"Needs Improvement","At-Risk"))))</f>
        <v/>
      </c>
    </row>
    <row r="888" spans="6:7">
      <c r="F888" s="18" t="str">
        <f>IF(AND(C888&lt;&gt;"",D888&lt;&gt;"",E888&lt;&gt;""),C888*0.5+D888*0.3+E888*0.2,
 IF(AND(C888&lt;&gt;"",D888&lt;&gt;""),C888*0.625+D888*0.375,
 ""))</f>
        <v/>
      </c>
      <c r="G888" s="13" t="str">
        <f>IF(F888="", "", IF(F888&gt;=85,"Highly Engaged",IF(F888&gt;=70,"Engaged",IF(F888&gt;=50,"Needs Improvement","At-Risk"))))</f>
        <v/>
      </c>
    </row>
    <row r="889" spans="6:7">
      <c r="F889" s="18" t="str">
        <f>IF(AND(C889&lt;&gt;"",D889&lt;&gt;"",E889&lt;&gt;""),C889*0.5+D889*0.3+E889*0.2,
 IF(AND(C889&lt;&gt;"",D889&lt;&gt;""),C889*0.625+D889*0.375,
 ""))</f>
        <v/>
      </c>
      <c r="G889" s="13" t="str">
        <f>IF(F889="", "", IF(F889&gt;=85,"Highly Engaged",IF(F889&gt;=70,"Engaged",IF(F889&gt;=50,"Needs Improvement","At-Risk"))))</f>
        <v/>
      </c>
    </row>
    <row r="890" spans="6:7">
      <c r="F890" s="18" t="str">
        <f>IF(AND(C890&lt;&gt;"",D890&lt;&gt;"",E890&lt;&gt;""),C890*0.5+D890*0.3+E890*0.2,
 IF(AND(C890&lt;&gt;"",D890&lt;&gt;""),C890*0.625+D890*0.375,
 ""))</f>
        <v/>
      </c>
      <c r="G890" s="13" t="str">
        <f>IF(F890="", "", IF(F890&gt;=85,"Highly Engaged",IF(F890&gt;=70,"Engaged",IF(F890&gt;=50,"Needs Improvement","At-Risk"))))</f>
        <v/>
      </c>
    </row>
    <row r="891" spans="6:7">
      <c r="F891" s="18" t="str">
        <f>IF(AND(C891&lt;&gt;"",D891&lt;&gt;"",E891&lt;&gt;""),C891*0.5+D891*0.3+E891*0.2,
 IF(AND(C891&lt;&gt;"",D891&lt;&gt;""),C891*0.625+D891*0.375,
 ""))</f>
        <v/>
      </c>
      <c r="G891" s="13" t="str">
        <f>IF(F891="", "", IF(F891&gt;=85,"Highly Engaged",IF(F891&gt;=70,"Engaged",IF(F891&gt;=50,"Needs Improvement","At-Risk"))))</f>
        <v/>
      </c>
    </row>
    <row r="892" spans="6:7">
      <c r="F892" s="18" t="str">
        <f>IF(AND(C892&lt;&gt;"",D892&lt;&gt;"",E892&lt;&gt;""),C892*0.5+D892*0.3+E892*0.2,
 IF(AND(C892&lt;&gt;"",D892&lt;&gt;""),C892*0.625+D892*0.375,
 ""))</f>
        <v/>
      </c>
      <c r="G892" s="13" t="str">
        <f>IF(F892="", "", IF(F892&gt;=85,"Highly Engaged",IF(F892&gt;=70,"Engaged",IF(F892&gt;=50,"Needs Improvement","At-Risk"))))</f>
        <v/>
      </c>
    </row>
    <row r="893" spans="6:7">
      <c r="F893" s="18" t="str">
        <f>IF(AND(C893&lt;&gt;"",D893&lt;&gt;"",E893&lt;&gt;""),C893*0.5+D893*0.3+E893*0.2,
 IF(AND(C893&lt;&gt;"",D893&lt;&gt;""),C893*0.625+D893*0.375,
 ""))</f>
        <v/>
      </c>
      <c r="G893" s="13" t="str">
        <f>IF(F893="", "", IF(F893&gt;=85,"Highly Engaged",IF(F893&gt;=70,"Engaged",IF(F893&gt;=50,"Needs Improvement","At-Risk"))))</f>
        <v/>
      </c>
    </row>
    <row r="894" spans="6:7">
      <c r="F894" s="18" t="str">
        <f>IF(AND(C894&lt;&gt;"",D894&lt;&gt;"",E894&lt;&gt;""),C894*0.5+D894*0.3+E894*0.2,
 IF(AND(C894&lt;&gt;"",D894&lt;&gt;""),C894*0.625+D894*0.375,
 ""))</f>
        <v/>
      </c>
      <c r="G894" s="13" t="str">
        <f>IF(F894="", "", IF(F894&gt;=85,"Highly Engaged",IF(F894&gt;=70,"Engaged",IF(F894&gt;=50,"Needs Improvement","At-Risk"))))</f>
        <v/>
      </c>
    </row>
    <row r="895" spans="6:7">
      <c r="F895" s="18" t="str">
        <f>IF(AND(C895&lt;&gt;"",D895&lt;&gt;"",E895&lt;&gt;""),C895*0.5+D895*0.3+E895*0.2,
 IF(AND(C895&lt;&gt;"",D895&lt;&gt;""),C895*0.625+D895*0.375,
 ""))</f>
        <v/>
      </c>
      <c r="G895" s="13" t="str">
        <f>IF(F895="", "", IF(F895&gt;=85,"Highly Engaged",IF(F895&gt;=70,"Engaged",IF(F895&gt;=50,"Needs Improvement","At-Risk"))))</f>
        <v/>
      </c>
    </row>
    <row r="896" spans="6:7">
      <c r="F896" s="18" t="str">
        <f>IF(AND(C896&lt;&gt;"",D896&lt;&gt;"",E896&lt;&gt;""),C896*0.5+D896*0.3+E896*0.2,
 IF(AND(C896&lt;&gt;"",D896&lt;&gt;""),C896*0.625+D896*0.375,
 ""))</f>
        <v/>
      </c>
      <c r="G896" s="13" t="str">
        <f>IF(F896="", "", IF(F896&gt;=85,"Highly Engaged",IF(F896&gt;=70,"Engaged",IF(F896&gt;=50,"Needs Improvement","At-Risk"))))</f>
        <v/>
      </c>
    </row>
    <row r="897" spans="6:7">
      <c r="F897" s="18" t="str">
        <f>IF(AND(C897&lt;&gt;"",D897&lt;&gt;"",E897&lt;&gt;""),C897*0.5+D897*0.3+E897*0.2,
 IF(AND(C897&lt;&gt;"",D897&lt;&gt;""),C897*0.625+D897*0.375,
 ""))</f>
        <v/>
      </c>
      <c r="G897" s="13" t="str">
        <f>IF(F897="", "", IF(F897&gt;=85,"Highly Engaged",IF(F897&gt;=70,"Engaged",IF(F897&gt;=50,"Needs Improvement","At-Risk"))))</f>
        <v/>
      </c>
    </row>
    <row r="898" spans="6:7">
      <c r="F898" s="18" t="str">
        <f>IF(AND(C898&lt;&gt;"",D898&lt;&gt;"",E898&lt;&gt;""),C898*0.5+D898*0.3+E898*0.2,
 IF(AND(C898&lt;&gt;"",D898&lt;&gt;""),C898*0.625+D898*0.375,
 ""))</f>
        <v/>
      </c>
      <c r="G898" s="13" t="str">
        <f>IF(F898="", "", IF(F898&gt;=85,"Highly Engaged",IF(F898&gt;=70,"Engaged",IF(F898&gt;=50,"Needs Improvement","At-Risk"))))</f>
        <v/>
      </c>
    </row>
    <row r="899" spans="6:7">
      <c r="F899" s="18" t="str">
        <f>IF(AND(C899&lt;&gt;"",D899&lt;&gt;"",E899&lt;&gt;""),C899*0.5+D899*0.3+E899*0.2,
 IF(AND(C899&lt;&gt;"",D899&lt;&gt;""),C899*0.625+D899*0.375,
 ""))</f>
        <v/>
      </c>
      <c r="G899" s="13" t="str">
        <f>IF(F899="", "", IF(F899&gt;=85,"Highly Engaged",IF(F899&gt;=70,"Engaged",IF(F899&gt;=50,"Needs Improvement","At-Risk"))))</f>
        <v/>
      </c>
    </row>
    <row r="900" spans="6:7">
      <c r="F900" s="18" t="str">
        <f>IF(AND(C900&lt;&gt;"",D900&lt;&gt;"",E900&lt;&gt;""),C900*0.5+D900*0.3+E900*0.2,
 IF(AND(C900&lt;&gt;"",D900&lt;&gt;""),C900*0.625+D900*0.375,
 ""))</f>
        <v/>
      </c>
      <c r="G900" s="13" t="str">
        <f>IF(F900="", "", IF(F900&gt;=85,"Highly Engaged",IF(F900&gt;=70,"Engaged",IF(F900&gt;=50,"Needs Improvement","At-Risk"))))</f>
        <v/>
      </c>
    </row>
    <row r="901" spans="6:7">
      <c r="F901" s="18" t="str">
        <f>IF(AND(C901&lt;&gt;"",D901&lt;&gt;"",E901&lt;&gt;""),C901*0.5+D901*0.3+E901*0.2,
 IF(AND(C901&lt;&gt;"",D901&lt;&gt;""),C901*0.625+D901*0.375,
 ""))</f>
        <v/>
      </c>
      <c r="G901" s="13" t="str">
        <f>IF(F901="", "", IF(F901&gt;=85,"Highly Engaged",IF(F901&gt;=70,"Engaged",IF(F901&gt;=50,"Needs Improvement","At-Risk"))))</f>
        <v/>
      </c>
    </row>
    <row r="902" spans="6:7">
      <c r="F902" s="18" t="str">
        <f>IF(AND(C902&lt;&gt;"",D902&lt;&gt;"",E902&lt;&gt;""),C902*0.5+D902*0.3+E902*0.2,
 IF(AND(C902&lt;&gt;"",D902&lt;&gt;""),C902*0.625+D902*0.375,
 ""))</f>
        <v/>
      </c>
      <c r="G902" s="13" t="str">
        <f>IF(F902="", "", IF(F902&gt;=85,"Highly Engaged",IF(F902&gt;=70,"Engaged",IF(F902&gt;=50,"Needs Improvement","At-Risk"))))</f>
        <v/>
      </c>
    </row>
    <row r="903" spans="6:7">
      <c r="F903" s="18" t="str">
        <f>IF(AND(C903&lt;&gt;"",D903&lt;&gt;"",E903&lt;&gt;""),C903*0.5+D903*0.3+E903*0.2,
 IF(AND(C903&lt;&gt;"",D903&lt;&gt;""),C903*0.625+D903*0.375,
 ""))</f>
        <v/>
      </c>
      <c r="G903" s="13" t="str">
        <f>IF(F903="", "", IF(F903&gt;=85,"Highly Engaged",IF(F903&gt;=70,"Engaged",IF(F903&gt;=50,"Needs Improvement","At-Risk"))))</f>
        <v/>
      </c>
    </row>
    <row r="904" spans="6:7">
      <c r="F904" s="18" t="str">
        <f>IF(AND(C904&lt;&gt;"",D904&lt;&gt;"",E904&lt;&gt;""),C904*0.5+D904*0.3+E904*0.2,
 IF(AND(C904&lt;&gt;"",D904&lt;&gt;""),C904*0.625+D904*0.375,
 ""))</f>
        <v/>
      </c>
      <c r="G904" s="13" t="str">
        <f>IF(F904="", "", IF(F904&gt;=85,"Highly Engaged",IF(F904&gt;=70,"Engaged",IF(F904&gt;=50,"Needs Improvement","At-Risk"))))</f>
        <v/>
      </c>
    </row>
    <row r="905" spans="6:7">
      <c r="F905" s="18" t="str">
        <f>IF(AND(C905&lt;&gt;"",D905&lt;&gt;"",E905&lt;&gt;""),C905*0.5+D905*0.3+E905*0.2,
 IF(AND(C905&lt;&gt;"",D905&lt;&gt;""),C905*0.625+D905*0.375,
 ""))</f>
        <v/>
      </c>
      <c r="G905" s="13" t="str">
        <f>IF(F905="", "", IF(F905&gt;=85,"Highly Engaged",IF(F905&gt;=70,"Engaged",IF(F905&gt;=50,"Needs Improvement","At-Risk"))))</f>
        <v/>
      </c>
    </row>
    <row r="906" spans="6:7">
      <c r="F906" s="18" t="str">
        <f>IF(AND(C906&lt;&gt;"",D906&lt;&gt;"",E906&lt;&gt;""),C906*0.5+D906*0.3+E906*0.2,
 IF(AND(C906&lt;&gt;"",D906&lt;&gt;""),C906*0.625+D906*0.375,
 ""))</f>
        <v/>
      </c>
      <c r="G906" s="13" t="str">
        <f>IF(F906="", "", IF(F906&gt;=85,"Highly Engaged",IF(F906&gt;=70,"Engaged",IF(F906&gt;=50,"Needs Improvement","At-Risk"))))</f>
        <v/>
      </c>
    </row>
    <row r="907" spans="6:7">
      <c r="F907" s="18" t="str">
        <f>IF(AND(C907&lt;&gt;"",D907&lt;&gt;"",E907&lt;&gt;""),C907*0.5+D907*0.3+E907*0.2,
 IF(AND(C907&lt;&gt;"",D907&lt;&gt;""),C907*0.625+D907*0.375,
 ""))</f>
        <v/>
      </c>
      <c r="G907" s="13" t="str">
        <f>IF(F907="", "", IF(F907&gt;=85,"Highly Engaged",IF(F907&gt;=70,"Engaged",IF(F907&gt;=50,"Needs Improvement","At-Risk"))))</f>
        <v/>
      </c>
    </row>
    <row r="908" spans="6:7">
      <c r="F908" s="18" t="str">
        <f>IF(AND(C908&lt;&gt;"",D908&lt;&gt;"",E908&lt;&gt;""),C908*0.5+D908*0.3+E908*0.2,
 IF(AND(C908&lt;&gt;"",D908&lt;&gt;""),C908*0.625+D908*0.375,
 ""))</f>
        <v/>
      </c>
      <c r="G908" s="13" t="str">
        <f>IF(F908="", "", IF(F908&gt;=85,"Highly Engaged",IF(F908&gt;=70,"Engaged",IF(F908&gt;=50,"Needs Improvement","At-Risk"))))</f>
        <v/>
      </c>
    </row>
    <row r="909" spans="6:7">
      <c r="F909" s="18" t="str">
        <f>IF(AND(C909&lt;&gt;"",D909&lt;&gt;"",E909&lt;&gt;""),C909*0.5+D909*0.3+E909*0.2,
 IF(AND(C909&lt;&gt;"",D909&lt;&gt;""),C909*0.625+D909*0.375,
 ""))</f>
        <v/>
      </c>
      <c r="G909" s="13" t="str">
        <f>IF(F909="", "", IF(F909&gt;=85,"Highly Engaged",IF(F909&gt;=70,"Engaged",IF(F909&gt;=50,"Needs Improvement","At-Risk"))))</f>
        <v/>
      </c>
    </row>
    <row r="910" spans="6:7">
      <c r="F910" s="18" t="str">
        <f>IF(AND(C910&lt;&gt;"",D910&lt;&gt;"",E910&lt;&gt;""),C910*0.5+D910*0.3+E910*0.2,
 IF(AND(C910&lt;&gt;"",D910&lt;&gt;""),C910*0.625+D910*0.375,
 ""))</f>
        <v/>
      </c>
      <c r="G910" s="13" t="str">
        <f>IF(F910="", "", IF(F910&gt;=85,"Highly Engaged",IF(F910&gt;=70,"Engaged",IF(F910&gt;=50,"Needs Improvement","At-Risk"))))</f>
        <v/>
      </c>
    </row>
    <row r="911" spans="6:7">
      <c r="F911" s="18" t="str">
        <f>IF(AND(C911&lt;&gt;"",D911&lt;&gt;"",E911&lt;&gt;""),C911*0.5+D911*0.3+E911*0.2,
 IF(AND(C911&lt;&gt;"",D911&lt;&gt;""),C911*0.625+D911*0.375,
 ""))</f>
        <v/>
      </c>
      <c r="G911" s="13" t="str">
        <f>IF(F911="", "", IF(F911&gt;=85,"Highly Engaged",IF(F911&gt;=70,"Engaged",IF(F911&gt;=50,"Needs Improvement","At-Risk"))))</f>
        <v/>
      </c>
    </row>
    <row r="912" spans="6:7">
      <c r="F912" s="18" t="str">
        <f>IF(AND(C912&lt;&gt;"",D912&lt;&gt;"",E912&lt;&gt;""),C912*0.5+D912*0.3+E912*0.2,
 IF(AND(C912&lt;&gt;"",D912&lt;&gt;""),C912*0.625+D912*0.375,
 ""))</f>
        <v/>
      </c>
      <c r="G912" s="13" t="str">
        <f>IF(F912="", "", IF(F912&gt;=85,"Highly Engaged",IF(F912&gt;=70,"Engaged",IF(F912&gt;=50,"Needs Improvement","At-Risk"))))</f>
        <v/>
      </c>
    </row>
    <row r="913" spans="6:7">
      <c r="F913" s="18" t="str">
        <f>IF(AND(C913&lt;&gt;"",D913&lt;&gt;"",E913&lt;&gt;""),C913*0.5+D913*0.3+E913*0.2,
 IF(AND(C913&lt;&gt;"",D913&lt;&gt;""),C913*0.625+D913*0.375,
 ""))</f>
        <v/>
      </c>
      <c r="G913" s="13" t="str">
        <f>IF(F913="", "", IF(F913&gt;=85,"Highly Engaged",IF(F913&gt;=70,"Engaged",IF(F913&gt;=50,"Needs Improvement","At-Risk"))))</f>
        <v/>
      </c>
    </row>
    <row r="914" spans="6:7">
      <c r="F914" s="18" t="str">
        <f>IF(AND(C914&lt;&gt;"",D914&lt;&gt;"",E914&lt;&gt;""),C914*0.5+D914*0.3+E914*0.2,
 IF(AND(C914&lt;&gt;"",D914&lt;&gt;""),C914*0.625+D914*0.375,
 ""))</f>
        <v/>
      </c>
      <c r="G914" s="13" t="str">
        <f>IF(F914="", "", IF(F914&gt;=85,"Highly Engaged",IF(F914&gt;=70,"Engaged",IF(F914&gt;=50,"Needs Improvement","At-Risk"))))</f>
        <v/>
      </c>
    </row>
    <row r="915" spans="6:7">
      <c r="F915" s="18" t="str">
        <f>IF(AND(C915&lt;&gt;"",D915&lt;&gt;"",E915&lt;&gt;""),C915*0.5+D915*0.3+E915*0.2,
 IF(AND(C915&lt;&gt;"",D915&lt;&gt;""),C915*0.625+D915*0.375,
 ""))</f>
        <v/>
      </c>
      <c r="G915" s="13" t="str">
        <f>IF(F915="", "", IF(F915&gt;=85,"Highly Engaged",IF(F915&gt;=70,"Engaged",IF(F915&gt;=50,"Needs Improvement","At-Risk"))))</f>
        <v/>
      </c>
    </row>
    <row r="916" spans="6:7">
      <c r="F916" s="18" t="str">
        <f>IF(AND(C916&lt;&gt;"",D916&lt;&gt;"",E916&lt;&gt;""),C916*0.5+D916*0.3+E916*0.2,
 IF(AND(C916&lt;&gt;"",D916&lt;&gt;""),C916*0.625+D916*0.375,
 ""))</f>
        <v/>
      </c>
      <c r="G916" s="13" t="str">
        <f>IF(F916="", "", IF(F916&gt;=85,"Highly Engaged",IF(F916&gt;=70,"Engaged",IF(F916&gt;=50,"Needs Improvement","At-Risk"))))</f>
        <v/>
      </c>
    </row>
    <row r="917" spans="6:7">
      <c r="F917" s="18" t="str">
        <f>IF(AND(C917&lt;&gt;"",D917&lt;&gt;"",E917&lt;&gt;""),C917*0.5+D917*0.3+E917*0.2,
 IF(AND(C917&lt;&gt;"",D917&lt;&gt;""),C917*0.625+D917*0.375,
 ""))</f>
        <v/>
      </c>
      <c r="G917" s="13" t="str">
        <f>IF(F917="", "", IF(F917&gt;=85,"Highly Engaged",IF(F917&gt;=70,"Engaged",IF(F917&gt;=50,"Needs Improvement","At-Risk"))))</f>
        <v/>
      </c>
    </row>
    <row r="918" spans="6:7">
      <c r="F918" s="18" t="str">
        <f>IF(AND(C918&lt;&gt;"",D918&lt;&gt;"",E918&lt;&gt;""),C918*0.5+D918*0.3+E918*0.2,
 IF(AND(C918&lt;&gt;"",D918&lt;&gt;""),C918*0.625+D918*0.375,
 ""))</f>
        <v/>
      </c>
      <c r="G918" s="13" t="str">
        <f>IF(F918="", "", IF(F918&gt;=85,"Highly Engaged",IF(F918&gt;=70,"Engaged",IF(F918&gt;=50,"Needs Improvement","At-Risk"))))</f>
        <v/>
      </c>
    </row>
    <row r="919" spans="6:7">
      <c r="F919" s="18" t="str">
        <f>IF(AND(C919&lt;&gt;"",D919&lt;&gt;"",E919&lt;&gt;""),C919*0.5+D919*0.3+E919*0.2,
 IF(AND(C919&lt;&gt;"",D919&lt;&gt;""),C919*0.625+D919*0.375,
 ""))</f>
        <v/>
      </c>
      <c r="G919" s="13" t="str">
        <f>IF(F919="", "", IF(F919&gt;=85,"Highly Engaged",IF(F919&gt;=70,"Engaged",IF(F919&gt;=50,"Needs Improvement","At-Risk"))))</f>
        <v/>
      </c>
    </row>
    <row r="920" spans="6:7">
      <c r="F920" s="18" t="str">
        <f>IF(AND(C920&lt;&gt;"",D920&lt;&gt;"",E920&lt;&gt;""),C920*0.5+D920*0.3+E920*0.2,
 IF(AND(C920&lt;&gt;"",D920&lt;&gt;""),C920*0.625+D920*0.375,
 ""))</f>
        <v/>
      </c>
      <c r="G920" s="13" t="str">
        <f>IF(F920="", "", IF(F920&gt;=85,"Highly Engaged",IF(F920&gt;=70,"Engaged",IF(F920&gt;=50,"Needs Improvement","At-Risk"))))</f>
        <v/>
      </c>
    </row>
    <row r="921" spans="6:7">
      <c r="F921" s="18" t="str">
        <f>IF(AND(C921&lt;&gt;"",D921&lt;&gt;"",E921&lt;&gt;""),C921*0.5+D921*0.3+E921*0.2,
 IF(AND(C921&lt;&gt;"",D921&lt;&gt;""),C921*0.625+D921*0.375,
 ""))</f>
        <v/>
      </c>
      <c r="G921" s="13" t="str">
        <f>IF(F921="", "", IF(F921&gt;=85,"Highly Engaged",IF(F921&gt;=70,"Engaged",IF(F921&gt;=50,"Needs Improvement","At-Risk"))))</f>
        <v/>
      </c>
    </row>
    <row r="922" spans="6:7">
      <c r="F922" s="18" t="str">
        <f>IF(AND(C922&lt;&gt;"",D922&lt;&gt;"",E922&lt;&gt;""),C922*0.5+D922*0.3+E922*0.2,
 IF(AND(C922&lt;&gt;"",D922&lt;&gt;""),C922*0.625+D922*0.375,
 ""))</f>
        <v/>
      </c>
      <c r="G922" s="13" t="str">
        <f>IF(F922="", "", IF(F922&gt;=85,"Highly Engaged",IF(F922&gt;=70,"Engaged",IF(F922&gt;=50,"Needs Improvement","At-Risk"))))</f>
        <v/>
      </c>
    </row>
    <row r="923" spans="6:7">
      <c r="F923" s="18" t="str">
        <f>IF(AND(C923&lt;&gt;"",D923&lt;&gt;"",E923&lt;&gt;""),C923*0.5+D923*0.3+E923*0.2,
 IF(AND(C923&lt;&gt;"",D923&lt;&gt;""),C923*0.625+D923*0.375,
 ""))</f>
        <v/>
      </c>
      <c r="G923" s="13" t="str">
        <f>IF(F923="", "", IF(F923&gt;=85,"Highly Engaged",IF(F923&gt;=70,"Engaged",IF(F923&gt;=50,"Needs Improvement","At-Risk"))))</f>
        <v/>
      </c>
    </row>
    <row r="924" spans="6:7">
      <c r="F924" s="18" t="str">
        <f>IF(AND(C924&lt;&gt;"",D924&lt;&gt;"",E924&lt;&gt;""),C924*0.5+D924*0.3+E924*0.2,
 IF(AND(C924&lt;&gt;"",D924&lt;&gt;""),C924*0.625+D924*0.375,
 ""))</f>
        <v/>
      </c>
      <c r="G924" s="13" t="str">
        <f>IF(F924="", "", IF(F924&gt;=85,"Highly Engaged",IF(F924&gt;=70,"Engaged",IF(F924&gt;=50,"Needs Improvement","At-Risk"))))</f>
        <v/>
      </c>
    </row>
    <row r="925" spans="6:7">
      <c r="F925" s="18" t="str">
        <f>IF(AND(C925&lt;&gt;"",D925&lt;&gt;"",E925&lt;&gt;""),C925*0.5+D925*0.3+E925*0.2,
 IF(AND(C925&lt;&gt;"",D925&lt;&gt;""),C925*0.625+D925*0.375,
 ""))</f>
        <v/>
      </c>
      <c r="G925" s="13" t="str">
        <f>IF(F925="", "", IF(F925&gt;=85,"Highly Engaged",IF(F925&gt;=70,"Engaged",IF(F925&gt;=50,"Needs Improvement","At-Risk"))))</f>
        <v/>
      </c>
    </row>
    <row r="926" spans="6:7">
      <c r="F926" s="18" t="str">
        <f>IF(AND(C926&lt;&gt;"",D926&lt;&gt;"",E926&lt;&gt;""),C926*0.5+D926*0.3+E926*0.2,
 IF(AND(C926&lt;&gt;"",D926&lt;&gt;""),C926*0.625+D926*0.375,
 ""))</f>
        <v/>
      </c>
      <c r="G926" s="13" t="str">
        <f>IF(F926="", "", IF(F926&gt;=85,"Highly Engaged",IF(F926&gt;=70,"Engaged",IF(F926&gt;=50,"Needs Improvement","At-Risk"))))</f>
        <v/>
      </c>
    </row>
    <row r="927" spans="6:7">
      <c r="F927" s="18" t="str">
        <f>IF(AND(C927&lt;&gt;"",D927&lt;&gt;"",E927&lt;&gt;""),C927*0.5+D927*0.3+E927*0.2,
 IF(AND(C927&lt;&gt;"",D927&lt;&gt;""),C927*0.625+D927*0.375,
 ""))</f>
        <v/>
      </c>
      <c r="G927" s="13" t="str">
        <f>IF(F927="", "", IF(F927&gt;=85,"Highly Engaged",IF(F927&gt;=70,"Engaged",IF(F927&gt;=50,"Needs Improvement","At-Risk"))))</f>
        <v/>
      </c>
    </row>
    <row r="928" spans="6:7">
      <c r="F928" s="18" t="str">
        <f>IF(AND(C928&lt;&gt;"",D928&lt;&gt;"",E928&lt;&gt;""),C928*0.5+D928*0.3+E928*0.2,
 IF(AND(C928&lt;&gt;"",D928&lt;&gt;""),C928*0.625+D928*0.375,
 ""))</f>
        <v/>
      </c>
      <c r="G928" s="13" t="str">
        <f>IF(F928="", "", IF(F928&gt;=85,"Highly Engaged",IF(F928&gt;=70,"Engaged",IF(F928&gt;=50,"Needs Improvement","At-Risk"))))</f>
        <v/>
      </c>
    </row>
    <row r="929" spans="6:7">
      <c r="F929" s="18" t="str">
        <f>IF(AND(C929&lt;&gt;"",D929&lt;&gt;"",E929&lt;&gt;""),C929*0.5+D929*0.3+E929*0.2,
 IF(AND(C929&lt;&gt;"",D929&lt;&gt;""),C929*0.625+D929*0.375,
 ""))</f>
        <v/>
      </c>
      <c r="G929" s="13" t="str">
        <f>IF(F929="", "", IF(F929&gt;=85,"Highly Engaged",IF(F929&gt;=70,"Engaged",IF(F929&gt;=50,"Needs Improvement","At-Risk"))))</f>
        <v/>
      </c>
    </row>
    <row r="930" spans="6:7">
      <c r="F930" s="18" t="str">
        <f>IF(AND(C930&lt;&gt;"",D930&lt;&gt;"",E930&lt;&gt;""),C930*0.5+D930*0.3+E930*0.2,
 IF(AND(C930&lt;&gt;"",D930&lt;&gt;""),C930*0.625+D930*0.375,
 ""))</f>
        <v/>
      </c>
      <c r="G930" s="13" t="str">
        <f>IF(F930="", "", IF(F930&gt;=85,"Highly Engaged",IF(F930&gt;=70,"Engaged",IF(F930&gt;=50,"Needs Improvement","At-Risk"))))</f>
        <v/>
      </c>
    </row>
    <row r="931" spans="6:7">
      <c r="F931" s="18" t="str">
        <f>IF(AND(C931&lt;&gt;"",D931&lt;&gt;"",E931&lt;&gt;""),C931*0.5+D931*0.3+E931*0.2,
 IF(AND(C931&lt;&gt;"",D931&lt;&gt;""),C931*0.625+D931*0.375,
 ""))</f>
        <v/>
      </c>
      <c r="G931" s="13" t="str">
        <f>IF(F931="", "", IF(F931&gt;=85,"Highly Engaged",IF(F931&gt;=70,"Engaged",IF(F931&gt;=50,"Needs Improvement","At-Risk"))))</f>
        <v/>
      </c>
    </row>
    <row r="932" spans="6:7">
      <c r="F932" s="18" t="str">
        <f>IF(AND(C932&lt;&gt;"",D932&lt;&gt;"",E932&lt;&gt;""),C932*0.5+D932*0.3+E932*0.2,
 IF(AND(C932&lt;&gt;"",D932&lt;&gt;""),C932*0.625+D932*0.375,
 ""))</f>
        <v/>
      </c>
      <c r="G932" s="13" t="str">
        <f>IF(F932="", "", IF(F932&gt;=85,"Highly Engaged",IF(F932&gt;=70,"Engaged",IF(F932&gt;=50,"Needs Improvement","At-Risk"))))</f>
        <v/>
      </c>
    </row>
    <row r="933" spans="6:7">
      <c r="F933" s="18" t="str">
        <f>IF(AND(C933&lt;&gt;"",D933&lt;&gt;"",E933&lt;&gt;""),C933*0.5+D933*0.3+E933*0.2,
 IF(AND(C933&lt;&gt;"",D933&lt;&gt;""),C933*0.625+D933*0.375,
 ""))</f>
        <v/>
      </c>
      <c r="G933" s="13" t="str">
        <f>IF(F933="", "", IF(F933&gt;=85,"Highly Engaged",IF(F933&gt;=70,"Engaged",IF(F933&gt;=50,"Needs Improvement","At-Risk"))))</f>
        <v/>
      </c>
    </row>
    <row r="934" spans="6:7">
      <c r="F934" s="18" t="str">
        <f>IF(AND(C934&lt;&gt;"",D934&lt;&gt;"",E934&lt;&gt;""),C934*0.5+D934*0.3+E934*0.2,
 IF(AND(C934&lt;&gt;"",D934&lt;&gt;""),C934*0.625+D934*0.375,
 ""))</f>
        <v/>
      </c>
      <c r="G934" s="13" t="str">
        <f>IF(F934="", "", IF(F934&gt;=85,"Highly Engaged",IF(F934&gt;=70,"Engaged",IF(F934&gt;=50,"Needs Improvement","At-Risk"))))</f>
        <v/>
      </c>
    </row>
    <row r="935" spans="6:7">
      <c r="F935" s="18" t="str">
        <f>IF(AND(C935&lt;&gt;"",D935&lt;&gt;"",E935&lt;&gt;""),C935*0.5+D935*0.3+E935*0.2,
 IF(AND(C935&lt;&gt;"",D935&lt;&gt;""),C935*0.625+D935*0.375,
 ""))</f>
        <v/>
      </c>
      <c r="G935" s="13" t="str">
        <f>IF(F935="", "", IF(F935&gt;=85,"Highly Engaged",IF(F935&gt;=70,"Engaged",IF(F935&gt;=50,"Needs Improvement","At-Risk"))))</f>
        <v/>
      </c>
    </row>
    <row r="936" spans="6:7">
      <c r="F936" s="18" t="str">
        <f>IF(AND(C936&lt;&gt;"",D936&lt;&gt;"",E936&lt;&gt;""),C936*0.5+D936*0.3+E936*0.2,
 IF(AND(C936&lt;&gt;"",D936&lt;&gt;""),C936*0.625+D936*0.375,
 ""))</f>
        <v/>
      </c>
      <c r="G936" s="13" t="str">
        <f>IF(F936="", "", IF(F936&gt;=85,"Highly Engaged",IF(F936&gt;=70,"Engaged",IF(F936&gt;=50,"Needs Improvement","At-Risk"))))</f>
        <v/>
      </c>
    </row>
    <row r="937" spans="6:7">
      <c r="F937" s="18" t="str">
        <f>IF(AND(C937&lt;&gt;"",D937&lt;&gt;"",E937&lt;&gt;""),C937*0.5+D937*0.3+E937*0.2,
 IF(AND(C937&lt;&gt;"",D937&lt;&gt;""),C937*0.625+D937*0.375,
 ""))</f>
        <v/>
      </c>
      <c r="G937" s="13" t="str">
        <f>IF(F937="", "", IF(F937&gt;=85,"Highly Engaged",IF(F937&gt;=70,"Engaged",IF(F937&gt;=50,"Needs Improvement","At-Risk"))))</f>
        <v/>
      </c>
    </row>
    <row r="938" spans="6:7">
      <c r="F938" s="18" t="str">
        <f>IF(AND(C938&lt;&gt;"",D938&lt;&gt;"",E938&lt;&gt;""),C938*0.5+D938*0.3+E938*0.2,
 IF(AND(C938&lt;&gt;"",D938&lt;&gt;""),C938*0.625+D938*0.375,
 ""))</f>
        <v/>
      </c>
      <c r="G938" s="13" t="str">
        <f>IF(F938="", "", IF(F938&gt;=85,"Highly Engaged",IF(F938&gt;=70,"Engaged",IF(F938&gt;=50,"Needs Improvement","At-Risk"))))</f>
        <v/>
      </c>
    </row>
    <row r="939" spans="6:7">
      <c r="F939" s="18" t="str">
        <f>IF(AND(C939&lt;&gt;"",D939&lt;&gt;"",E939&lt;&gt;""),C939*0.5+D939*0.3+E939*0.2,
 IF(AND(C939&lt;&gt;"",D939&lt;&gt;""),C939*0.625+D939*0.375,
 ""))</f>
        <v/>
      </c>
      <c r="G939" s="13" t="str">
        <f>IF(F939="", "", IF(F939&gt;=85,"Highly Engaged",IF(F939&gt;=70,"Engaged",IF(F939&gt;=50,"Needs Improvement","At-Risk"))))</f>
        <v/>
      </c>
    </row>
    <row r="940" spans="6:7">
      <c r="F940" s="18" t="str">
        <f>IF(AND(C940&lt;&gt;"",D940&lt;&gt;"",E940&lt;&gt;""),C940*0.5+D940*0.3+E940*0.2,
 IF(AND(C940&lt;&gt;"",D940&lt;&gt;""),C940*0.625+D940*0.375,
 ""))</f>
        <v/>
      </c>
      <c r="G940" s="13" t="str">
        <f>IF(F940="", "", IF(F940&gt;=85,"Highly Engaged",IF(F940&gt;=70,"Engaged",IF(F940&gt;=50,"Needs Improvement","At-Risk"))))</f>
        <v/>
      </c>
    </row>
    <row r="941" spans="6:7">
      <c r="F941" s="18" t="str">
        <f>IF(AND(C941&lt;&gt;"",D941&lt;&gt;"",E941&lt;&gt;""),C941*0.5+D941*0.3+E941*0.2,
 IF(AND(C941&lt;&gt;"",D941&lt;&gt;""),C941*0.625+D941*0.375,
 ""))</f>
        <v/>
      </c>
      <c r="G941" s="13" t="str">
        <f>IF(F941="", "", IF(F941&gt;=85,"Highly Engaged",IF(F941&gt;=70,"Engaged",IF(F941&gt;=50,"Needs Improvement","At-Risk"))))</f>
        <v/>
      </c>
    </row>
    <row r="942" spans="6:7">
      <c r="F942" s="18" t="str">
        <f>IF(AND(C942&lt;&gt;"",D942&lt;&gt;"",E942&lt;&gt;""),C942*0.5+D942*0.3+E942*0.2,
 IF(AND(C942&lt;&gt;"",D942&lt;&gt;""),C942*0.625+D942*0.375,
 ""))</f>
        <v/>
      </c>
      <c r="G942" s="13" t="str">
        <f>IF(F942="", "", IF(F942&gt;=85,"Highly Engaged",IF(F942&gt;=70,"Engaged",IF(F942&gt;=50,"Needs Improvement","At-Risk"))))</f>
        <v/>
      </c>
    </row>
    <row r="943" spans="6:7">
      <c r="F943" s="18" t="str">
        <f>IF(AND(C943&lt;&gt;"",D943&lt;&gt;"",E943&lt;&gt;""),C943*0.5+D943*0.3+E943*0.2,
 IF(AND(C943&lt;&gt;"",D943&lt;&gt;""),C943*0.625+D943*0.375,
 ""))</f>
        <v/>
      </c>
      <c r="G943" s="13" t="str">
        <f>IF(F943="", "", IF(F943&gt;=85,"Highly Engaged",IF(F943&gt;=70,"Engaged",IF(F943&gt;=50,"Needs Improvement","At-Risk"))))</f>
        <v/>
      </c>
    </row>
    <row r="944" spans="6:7">
      <c r="F944" s="18" t="str">
        <f>IF(AND(C944&lt;&gt;"",D944&lt;&gt;"",E944&lt;&gt;""),C944*0.5+D944*0.3+E944*0.2,
 IF(AND(C944&lt;&gt;"",D944&lt;&gt;""),C944*0.625+D944*0.375,
 ""))</f>
        <v/>
      </c>
      <c r="G944" s="13" t="str">
        <f>IF(F944="", "", IF(F944&gt;=85,"Highly Engaged",IF(F944&gt;=70,"Engaged",IF(F944&gt;=50,"Needs Improvement","At-Risk"))))</f>
        <v/>
      </c>
    </row>
    <row r="945" spans="6:7">
      <c r="F945" s="18" t="str">
        <f>IF(AND(C945&lt;&gt;"",D945&lt;&gt;"",E945&lt;&gt;""),C945*0.5+D945*0.3+E945*0.2,
 IF(AND(C945&lt;&gt;"",D945&lt;&gt;""),C945*0.625+D945*0.375,
 ""))</f>
        <v/>
      </c>
      <c r="G945" s="13" t="str">
        <f>IF(F945="", "", IF(F945&gt;=85,"Highly Engaged",IF(F945&gt;=70,"Engaged",IF(F945&gt;=50,"Needs Improvement","At-Risk"))))</f>
        <v/>
      </c>
    </row>
    <row r="946" spans="6:7">
      <c r="F946" s="18" t="str">
        <f>IF(AND(C946&lt;&gt;"",D946&lt;&gt;"",E946&lt;&gt;""),C946*0.5+D946*0.3+E946*0.2,
 IF(AND(C946&lt;&gt;"",D946&lt;&gt;""),C946*0.625+D946*0.375,
 ""))</f>
        <v/>
      </c>
      <c r="G946" s="13" t="str">
        <f>IF(F946="", "", IF(F946&gt;=85,"Highly Engaged",IF(F946&gt;=70,"Engaged",IF(F946&gt;=50,"Needs Improvement","At-Risk"))))</f>
        <v/>
      </c>
    </row>
    <row r="947" spans="6:7">
      <c r="F947" s="18" t="str">
        <f>IF(AND(C947&lt;&gt;"",D947&lt;&gt;"",E947&lt;&gt;""),C947*0.5+D947*0.3+E947*0.2,
 IF(AND(C947&lt;&gt;"",D947&lt;&gt;""),C947*0.625+D947*0.375,
 ""))</f>
        <v/>
      </c>
      <c r="G947" s="13" t="str">
        <f>IF(F947="", "", IF(F947&gt;=85,"Highly Engaged",IF(F947&gt;=70,"Engaged",IF(F947&gt;=50,"Needs Improvement","At-Risk"))))</f>
        <v/>
      </c>
    </row>
    <row r="948" spans="6:7">
      <c r="F948" s="18" t="str">
        <f>IF(AND(C948&lt;&gt;"",D948&lt;&gt;"",E948&lt;&gt;""),C948*0.5+D948*0.3+E948*0.2,
 IF(AND(C948&lt;&gt;"",D948&lt;&gt;""),C948*0.625+D948*0.375,
 ""))</f>
        <v/>
      </c>
      <c r="G948" s="13" t="str">
        <f>IF(F948="", "", IF(F948&gt;=85,"Highly Engaged",IF(F948&gt;=70,"Engaged",IF(F948&gt;=50,"Needs Improvement","At-Risk"))))</f>
        <v/>
      </c>
    </row>
    <row r="949" spans="6:7">
      <c r="F949" s="18" t="str">
        <f>IF(AND(C949&lt;&gt;"",D949&lt;&gt;"",E949&lt;&gt;""),C949*0.5+D949*0.3+E949*0.2,
 IF(AND(C949&lt;&gt;"",D949&lt;&gt;""),C949*0.625+D949*0.375,
 ""))</f>
        <v/>
      </c>
      <c r="G949" s="13" t="str">
        <f>IF(F949="", "", IF(F949&gt;=85,"Highly Engaged",IF(F949&gt;=70,"Engaged",IF(F949&gt;=50,"Needs Improvement","At-Risk"))))</f>
        <v/>
      </c>
    </row>
    <row r="950" spans="6:7">
      <c r="F950" s="18" t="str">
        <f>IF(AND(C950&lt;&gt;"",D950&lt;&gt;"",E950&lt;&gt;""),C950*0.5+D950*0.3+E950*0.2,
 IF(AND(C950&lt;&gt;"",D950&lt;&gt;""),C950*0.625+D950*0.375,
 ""))</f>
        <v/>
      </c>
      <c r="G950" s="13" t="str">
        <f>IF(F950="", "", IF(F950&gt;=85,"Highly Engaged",IF(F950&gt;=70,"Engaged",IF(F950&gt;=50,"Needs Improvement","At-Risk"))))</f>
        <v/>
      </c>
    </row>
    <row r="951" spans="6:7">
      <c r="F951" s="18" t="str">
        <f>IF(AND(C951&lt;&gt;"",D951&lt;&gt;"",E951&lt;&gt;""),C951*0.5+D951*0.3+E951*0.2,
 IF(AND(C951&lt;&gt;"",D951&lt;&gt;""),C951*0.625+D951*0.375,
 ""))</f>
        <v/>
      </c>
      <c r="G951" s="13" t="str">
        <f>IF(F951="", "", IF(F951&gt;=85,"Highly Engaged",IF(F951&gt;=70,"Engaged",IF(F951&gt;=50,"Needs Improvement","At-Risk"))))</f>
        <v/>
      </c>
    </row>
    <row r="952" spans="6:7">
      <c r="F952" s="18" t="str">
        <f>IF(AND(C952&lt;&gt;"",D952&lt;&gt;"",E952&lt;&gt;""),C952*0.5+D952*0.3+E952*0.2,
 IF(AND(C952&lt;&gt;"",D952&lt;&gt;""),C952*0.625+D952*0.375,
 ""))</f>
        <v/>
      </c>
      <c r="G952" s="13" t="str">
        <f>IF(F952="", "", IF(F952&gt;=85,"Highly Engaged",IF(F952&gt;=70,"Engaged",IF(F952&gt;=50,"Needs Improvement","At-Risk"))))</f>
        <v/>
      </c>
    </row>
    <row r="953" spans="6:7">
      <c r="F953" s="18" t="str">
        <f>IF(AND(C953&lt;&gt;"",D953&lt;&gt;"",E953&lt;&gt;""),C953*0.5+D953*0.3+E953*0.2,
 IF(AND(C953&lt;&gt;"",D953&lt;&gt;""),C953*0.625+D953*0.375,
 ""))</f>
        <v/>
      </c>
      <c r="G953" s="13" t="str">
        <f>IF(F953="", "", IF(F953&gt;=85,"Highly Engaged",IF(F953&gt;=70,"Engaged",IF(F953&gt;=50,"Needs Improvement","At-Risk"))))</f>
        <v/>
      </c>
    </row>
    <row r="954" spans="6:7">
      <c r="F954" s="18" t="str">
        <f>IF(AND(C954&lt;&gt;"",D954&lt;&gt;"",E954&lt;&gt;""),C954*0.5+D954*0.3+E954*0.2,
 IF(AND(C954&lt;&gt;"",D954&lt;&gt;""),C954*0.625+D954*0.375,
 ""))</f>
        <v/>
      </c>
      <c r="G954" s="13" t="str">
        <f>IF(F954="", "", IF(F954&gt;=85,"Highly Engaged",IF(F954&gt;=70,"Engaged",IF(F954&gt;=50,"Needs Improvement","At-Risk"))))</f>
        <v/>
      </c>
    </row>
    <row r="955" spans="6:7">
      <c r="F955" s="18" t="str">
        <f>IF(AND(C955&lt;&gt;"",D955&lt;&gt;"",E955&lt;&gt;""),C955*0.5+D955*0.3+E955*0.2,
 IF(AND(C955&lt;&gt;"",D955&lt;&gt;""),C955*0.625+D955*0.375,
 ""))</f>
        <v/>
      </c>
      <c r="G955" s="13" t="str">
        <f>IF(F955="", "", IF(F955&gt;=85,"Highly Engaged",IF(F955&gt;=70,"Engaged",IF(F955&gt;=50,"Needs Improvement","At-Risk"))))</f>
        <v/>
      </c>
    </row>
    <row r="956" spans="6:7">
      <c r="F956" s="18" t="str">
        <f>IF(AND(C956&lt;&gt;"",D956&lt;&gt;"",E956&lt;&gt;""),C956*0.5+D956*0.3+E956*0.2,
 IF(AND(C956&lt;&gt;"",D956&lt;&gt;""),C956*0.625+D956*0.375,
 ""))</f>
        <v/>
      </c>
      <c r="G956" s="13" t="str">
        <f>IF(F956="", "", IF(F956&gt;=85,"Highly Engaged",IF(F956&gt;=70,"Engaged",IF(F956&gt;=50,"Needs Improvement","At-Risk"))))</f>
        <v/>
      </c>
    </row>
    <row r="957" spans="6:7">
      <c r="F957" s="18" t="str">
        <f>IF(AND(C957&lt;&gt;"",D957&lt;&gt;"",E957&lt;&gt;""),C957*0.5+D957*0.3+E957*0.2,
 IF(AND(C957&lt;&gt;"",D957&lt;&gt;""),C957*0.625+D957*0.375,
 ""))</f>
        <v/>
      </c>
      <c r="G957" s="13" t="str">
        <f>IF(F957="", "", IF(F957&gt;=85,"Highly Engaged",IF(F957&gt;=70,"Engaged",IF(F957&gt;=50,"Needs Improvement","At-Risk"))))</f>
        <v/>
      </c>
    </row>
    <row r="958" spans="6:7">
      <c r="F958" s="18" t="str">
        <f>IF(AND(C958&lt;&gt;"",D958&lt;&gt;"",E958&lt;&gt;""),C958*0.5+D958*0.3+E958*0.2,
 IF(AND(C958&lt;&gt;"",D958&lt;&gt;""),C958*0.625+D958*0.375,
 ""))</f>
        <v/>
      </c>
      <c r="G958" s="13" t="str">
        <f>IF(F958="", "", IF(F958&gt;=85,"Highly Engaged",IF(F958&gt;=70,"Engaged",IF(F958&gt;=50,"Needs Improvement","At-Risk"))))</f>
        <v/>
      </c>
    </row>
    <row r="959" spans="6:7">
      <c r="F959" s="18" t="str">
        <f>IF(AND(C959&lt;&gt;"",D959&lt;&gt;"",E959&lt;&gt;""),C959*0.5+D959*0.3+E959*0.2,
 IF(AND(C959&lt;&gt;"",D959&lt;&gt;""),C959*0.625+D959*0.375,
 ""))</f>
        <v/>
      </c>
      <c r="G959" s="13" t="str">
        <f>IF(F959="", "", IF(F959&gt;=85,"Highly Engaged",IF(F959&gt;=70,"Engaged",IF(F959&gt;=50,"Needs Improvement","At-Risk"))))</f>
        <v/>
      </c>
    </row>
    <row r="960" spans="6:7">
      <c r="F960" s="18" t="str">
        <f>IF(AND(C960&lt;&gt;"",D960&lt;&gt;"",E960&lt;&gt;""),C960*0.5+D960*0.3+E960*0.2,
 IF(AND(C960&lt;&gt;"",D960&lt;&gt;""),C960*0.625+D960*0.375,
 ""))</f>
        <v/>
      </c>
      <c r="G960" s="13" t="str">
        <f>IF(F960="", "", IF(F960&gt;=85,"Highly Engaged",IF(F960&gt;=70,"Engaged",IF(F960&gt;=50,"Needs Improvement","At-Risk"))))</f>
        <v/>
      </c>
    </row>
    <row r="961" spans="6:7">
      <c r="F961" s="18" t="str">
        <f>IF(AND(C961&lt;&gt;"",D961&lt;&gt;"",E961&lt;&gt;""),C961*0.5+D961*0.3+E961*0.2,
 IF(AND(C961&lt;&gt;"",D961&lt;&gt;""),C961*0.625+D961*0.375,
 ""))</f>
        <v/>
      </c>
      <c r="G961" s="13" t="str">
        <f>IF(F961="", "", IF(F961&gt;=85,"Highly Engaged",IF(F961&gt;=70,"Engaged",IF(F961&gt;=50,"Needs Improvement","At-Risk"))))</f>
        <v/>
      </c>
    </row>
    <row r="962" spans="6:7">
      <c r="F962" s="18" t="str">
        <f>IF(AND(C962&lt;&gt;"",D962&lt;&gt;"",E962&lt;&gt;""),C962*0.5+D962*0.3+E962*0.2,
 IF(AND(C962&lt;&gt;"",D962&lt;&gt;""),C962*0.625+D962*0.375,
 ""))</f>
        <v/>
      </c>
      <c r="G962" s="13" t="str">
        <f>IF(F962="", "", IF(F962&gt;=85,"Highly Engaged",IF(F962&gt;=70,"Engaged",IF(F962&gt;=50,"Needs Improvement","At-Risk"))))</f>
        <v/>
      </c>
    </row>
    <row r="963" spans="6:7">
      <c r="F963" s="18" t="str">
        <f>IF(AND(C963&lt;&gt;"",D963&lt;&gt;"",E963&lt;&gt;""),C963*0.5+D963*0.3+E963*0.2,
 IF(AND(C963&lt;&gt;"",D963&lt;&gt;""),C963*0.625+D963*0.375,
 ""))</f>
        <v/>
      </c>
      <c r="G963" s="13" t="str">
        <f>IF(F963="", "", IF(F963&gt;=85,"Highly Engaged",IF(F963&gt;=70,"Engaged",IF(F963&gt;=50,"Needs Improvement","At-Risk"))))</f>
        <v/>
      </c>
    </row>
    <row r="964" spans="6:7">
      <c r="F964" s="18" t="str">
        <f>IF(AND(C964&lt;&gt;"",D964&lt;&gt;"",E964&lt;&gt;""),C964*0.5+D964*0.3+E964*0.2,
 IF(AND(C964&lt;&gt;"",D964&lt;&gt;""),C964*0.625+D964*0.375,
 ""))</f>
        <v/>
      </c>
      <c r="G964" s="13" t="str">
        <f>IF(F964="", "", IF(F964&gt;=85,"Highly Engaged",IF(F964&gt;=70,"Engaged",IF(F964&gt;=50,"Needs Improvement","At-Risk"))))</f>
        <v/>
      </c>
    </row>
    <row r="965" spans="6:7">
      <c r="F965" s="18" t="str">
        <f>IF(AND(C965&lt;&gt;"",D965&lt;&gt;"",E965&lt;&gt;""),C965*0.5+D965*0.3+E965*0.2,
 IF(AND(C965&lt;&gt;"",D965&lt;&gt;""),C965*0.625+D965*0.375,
 ""))</f>
        <v/>
      </c>
      <c r="G965" s="13" t="str">
        <f>IF(F965="", "", IF(F965&gt;=85,"Highly Engaged",IF(F965&gt;=70,"Engaged",IF(F965&gt;=50,"Needs Improvement","At-Risk"))))</f>
        <v/>
      </c>
    </row>
    <row r="966" spans="6:7">
      <c r="F966" s="18" t="str">
        <f>IF(AND(C966&lt;&gt;"",D966&lt;&gt;"",E966&lt;&gt;""),C966*0.5+D966*0.3+E966*0.2,
 IF(AND(C966&lt;&gt;"",D966&lt;&gt;""),C966*0.625+D966*0.375,
 ""))</f>
        <v/>
      </c>
      <c r="G966" s="13" t="str">
        <f>IF(F966="", "", IF(F966&gt;=85,"Highly Engaged",IF(F966&gt;=70,"Engaged",IF(F966&gt;=50,"Needs Improvement","At-Risk"))))</f>
        <v/>
      </c>
    </row>
    <row r="967" spans="6:7">
      <c r="F967" s="18" t="str">
        <f>IF(AND(C967&lt;&gt;"",D967&lt;&gt;"",E967&lt;&gt;""),C967*0.5+D967*0.3+E967*0.2,
 IF(AND(C967&lt;&gt;"",D967&lt;&gt;""),C967*0.625+D967*0.375,
 ""))</f>
        <v/>
      </c>
      <c r="G967" s="13" t="str">
        <f>IF(F967="", "", IF(F967&gt;=85,"Highly Engaged",IF(F967&gt;=70,"Engaged",IF(F967&gt;=50,"Needs Improvement","At-Risk"))))</f>
        <v/>
      </c>
    </row>
    <row r="968" spans="6:7">
      <c r="F968" s="18" t="str">
        <f>IF(AND(C968&lt;&gt;"",D968&lt;&gt;"",E968&lt;&gt;""),C968*0.5+D968*0.3+E968*0.2,
 IF(AND(C968&lt;&gt;"",D968&lt;&gt;""),C968*0.625+D968*0.375,
 ""))</f>
        <v/>
      </c>
      <c r="G968" s="13" t="str">
        <f>IF(F968="", "", IF(F968&gt;=85,"Highly Engaged",IF(F968&gt;=70,"Engaged",IF(F968&gt;=50,"Needs Improvement","At-Risk"))))</f>
        <v/>
      </c>
    </row>
    <row r="969" spans="6:7">
      <c r="F969" s="18" t="str">
        <f>IF(AND(C969&lt;&gt;"",D969&lt;&gt;"",E969&lt;&gt;""),C969*0.5+D969*0.3+E969*0.2,
 IF(AND(C969&lt;&gt;"",D969&lt;&gt;""),C969*0.625+D969*0.375,
 ""))</f>
        <v/>
      </c>
      <c r="G969" s="13" t="str">
        <f>IF(F969="", "", IF(F969&gt;=85,"Highly Engaged",IF(F969&gt;=70,"Engaged",IF(F969&gt;=50,"Needs Improvement","At-Risk"))))</f>
        <v/>
      </c>
    </row>
    <row r="970" spans="6:7">
      <c r="F970" s="18" t="str">
        <f>IF(AND(C970&lt;&gt;"",D970&lt;&gt;"",E970&lt;&gt;""),C970*0.5+D970*0.3+E970*0.2,
 IF(AND(C970&lt;&gt;"",D970&lt;&gt;""),C970*0.625+D970*0.375,
 ""))</f>
        <v/>
      </c>
      <c r="G970" s="13" t="str">
        <f>IF(F970="", "", IF(F970&gt;=85,"Highly Engaged",IF(F970&gt;=70,"Engaged",IF(F970&gt;=50,"Needs Improvement","At-Risk"))))</f>
        <v/>
      </c>
    </row>
    <row r="971" spans="6:7">
      <c r="F971" s="18" t="str">
        <f>IF(AND(C971&lt;&gt;"",D971&lt;&gt;"",E971&lt;&gt;""),C971*0.5+D971*0.3+E971*0.2,
 IF(AND(C971&lt;&gt;"",D971&lt;&gt;""),C971*0.625+D971*0.375,
 ""))</f>
        <v/>
      </c>
      <c r="G971" s="13" t="str">
        <f>IF(F971="", "", IF(F971&gt;=85,"Highly Engaged",IF(F971&gt;=70,"Engaged",IF(F971&gt;=50,"Needs Improvement","At-Risk"))))</f>
        <v/>
      </c>
    </row>
    <row r="972" spans="6:7">
      <c r="F972" s="18" t="str">
        <f>IF(AND(C972&lt;&gt;"",D972&lt;&gt;"",E972&lt;&gt;""),C972*0.5+D972*0.3+E972*0.2,
 IF(AND(C972&lt;&gt;"",D972&lt;&gt;""),C972*0.625+D972*0.375,
 ""))</f>
        <v/>
      </c>
      <c r="G972" s="13" t="str">
        <f>IF(F972="", "", IF(F972&gt;=85,"Highly Engaged",IF(F972&gt;=70,"Engaged",IF(F972&gt;=50,"Needs Improvement","At-Risk"))))</f>
        <v/>
      </c>
    </row>
    <row r="973" spans="6:7">
      <c r="F973" s="18" t="str">
        <f>IF(AND(C973&lt;&gt;"",D973&lt;&gt;"",E973&lt;&gt;""),C973*0.5+D973*0.3+E973*0.2,
 IF(AND(C973&lt;&gt;"",D973&lt;&gt;""),C973*0.625+D973*0.375,
 ""))</f>
        <v/>
      </c>
      <c r="G973" s="13" t="str">
        <f>IF(F973="", "", IF(F973&gt;=85,"Highly Engaged",IF(F973&gt;=70,"Engaged",IF(F973&gt;=50,"Needs Improvement","At-Risk"))))</f>
        <v/>
      </c>
    </row>
    <row r="974" spans="6:7">
      <c r="F974" s="18" t="str">
        <f>IF(AND(C974&lt;&gt;"",D974&lt;&gt;"",E974&lt;&gt;""),C974*0.5+D974*0.3+E974*0.2,
 IF(AND(C974&lt;&gt;"",D974&lt;&gt;""),C974*0.625+D974*0.375,
 ""))</f>
        <v/>
      </c>
      <c r="G974" s="13" t="str">
        <f>IF(F974="", "", IF(F974&gt;=85,"Highly Engaged",IF(F974&gt;=70,"Engaged",IF(F974&gt;=50,"Needs Improvement","At-Risk"))))</f>
        <v/>
      </c>
    </row>
    <row r="975" spans="6:7">
      <c r="F975" s="18" t="str">
        <f>IF(AND(C975&lt;&gt;"",D975&lt;&gt;"",E975&lt;&gt;""),C975*0.5+D975*0.3+E975*0.2,
 IF(AND(C975&lt;&gt;"",D975&lt;&gt;""),C975*0.625+D975*0.375,
 ""))</f>
        <v/>
      </c>
      <c r="G975" s="13" t="str">
        <f>IF(F975="", "", IF(F975&gt;=85,"Highly Engaged",IF(F975&gt;=70,"Engaged",IF(F975&gt;=50,"Needs Improvement","At-Risk"))))</f>
        <v/>
      </c>
    </row>
    <row r="976" spans="6:7">
      <c r="F976" s="18" t="str">
        <f>IF(AND(C976&lt;&gt;"",D976&lt;&gt;"",E976&lt;&gt;""),C976*0.5+D976*0.3+E976*0.2,
 IF(AND(C976&lt;&gt;"",D976&lt;&gt;""),C976*0.625+D976*0.375,
 ""))</f>
        <v/>
      </c>
      <c r="G976" s="13" t="str">
        <f>IF(F976="", "", IF(F976&gt;=85,"Highly Engaged",IF(F976&gt;=70,"Engaged",IF(F976&gt;=50,"Needs Improvement","At-Risk"))))</f>
        <v/>
      </c>
    </row>
    <row r="977" spans="6:7">
      <c r="F977" s="18" t="str">
        <f>IF(AND(C977&lt;&gt;"",D977&lt;&gt;"",E977&lt;&gt;""),C977*0.5+D977*0.3+E977*0.2,
 IF(AND(C977&lt;&gt;"",D977&lt;&gt;""),C977*0.625+D977*0.375,
 ""))</f>
        <v/>
      </c>
      <c r="G977" s="13" t="str">
        <f>IF(F977="", "", IF(F977&gt;=85,"Highly Engaged",IF(F977&gt;=70,"Engaged",IF(F977&gt;=50,"Needs Improvement","At-Risk"))))</f>
        <v/>
      </c>
    </row>
    <row r="978" spans="6:7">
      <c r="F978" s="18" t="str">
        <f>IF(AND(C978&lt;&gt;"",D978&lt;&gt;"",E978&lt;&gt;""),C978*0.5+D978*0.3+E978*0.2,
 IF(AND(C978&lt;&gt;"",D978&lt;&gt;""),C978*0.625+D978*0.375,
 ""))</f>
        <v/>
      </c>
      <c r="G978" s="13" t="str">
        <f>IF(F978="", "", IF(F978&gt;=85,"Highly Engaged",IF(F978&gt;=70,"Engaged",IF(F978&gt;=50,"Needs Improvement","At-Risk"))))</f>
        <v/>
      </c>
    </row>
    <row r="979" spans="6:7">
      <c r="F979" s="18" t="str">
        <f>IF(AND(C979&lt;&gt;"",D979&lt;&gt;"",E979&lt;&gt;""),C979*0.5+D979*0.3+E979*0.2,
 IF(AND(C979&lt;&gt;"",D979&lt;&gt;""),C979*0.625+D979*0.375,
 ""))</f>
        <v/>
      </c>
      <c r="G979" s="13" t="str">
        <f>IF(F979="", "", IF(F979&gt;=85,"Highly Engaged",IF(F979&gt;=70,"Engaged",IF(F979&gt;=50,"Needs Improvement","At-Risk"))))</f>
        <v/>
      </c>
    </row>
    <row r="980" spans="6:7">
      <c r="F980" s="18" t="str">
        <f>IF(AND(C980&lt;&gt;"",D980&lt;&gt;"",E980&lt;&gt;""),C980*0.5+D980*0.3+E980*0.2,
 IF(AND(C980&lt;&gt;"",D980&lt;&gt;""),C980*0.625+D980*0.375,
 ""))</f>
        <v/>
      </c>
      <c r="G980" s="13" t="str">
        <f>IF(F980="", "", IF(F980&gt;=85,"Highly Engaged",IF(F980&gt;=70,"Engaged",IF(F980&gt;=50,"Needs Improvement","At-Risk"))))</f>
        <v/>
      </c>
    </row>
    <row r="981" spans="6:7">
      <c r="F981" s="18" t="str">
        <f>IF(AND(C981&lt;&gt;"",D981&lt;&gt;"",E981&lt;&gt;""),C981*0.5+D981*0.3+E981*0.2,
 IF(AND(C981&lt;&gt;"",D981&lt;&gt;""),C981*0.625+D981*0.375,
 ""))</f>
        <v/>
      </c>
      <c r="G981" s="13" t="str">
        <f>IF(F981="", "", IF(F981&gt;=85,"Highly Engaged",IF(F981&gt;=70,"Engaged",IF(F981&gt;=50,"Needs Improvement","At-Risk"))))</f>
        <v/>
      </c>
    </row>
    <row r="982" spans="6:7">
      <c r="F982" s="18" t="str">
        <f>IF(AND(C982&lt;&gt;"",D982&lt;&gt;"",E982&lt;&gt;""),C982*0.5+D982*0.3+E982*0.2,
 IF(AND(C982&lt;&gt;"",D982&lt;&gt;""),C982*0.625+D982*0.375,
 ""))</f>
        <v/>
      </c>
      <c r="G982" s="13" t="str">
        <f>IF(F982="", "", IF(F982&gt;=85,"Highly Engaged",IF(F982&gt;=70,"Engaged",IF(F982&gt;=50,"Needs Improvement","At-Risk"))))</f>
        <v/>
      </c>
    </row>
    <row r="983" spans="6:7">
      <c r="F983" s="18" t="str">
        <f>IF(AND(C983&lt;&gt;"",D983&lt;&gt;"",E983&lt;&gt;""),C983*0.5+D983*0.3+E983*0.2,
 IF(AND(C983&lt;&gt;"",D983&lt;&gt;""),C983*0.625+D983*0.375,
 ""))</f>
        <v/>
      </c>
      <c r="G983" s="13" t="str">
        <f>IF(F983="", "", IF(F983&gt;=85,"Highly Engaged",IF(F983&gt;=70,"Engaged",IF(F983&gt;=50,"Needs Improvement","At-Risk"))))</f>
        <v/>
      </c>
    </row>
    <row r="984" spans="6:7">
      <c r="F984" s="18" t="str">
        <f>IF(AND(C984&lt;&gt;"",D984&lt;&gt;"",E984&lt;&gt;""),C984*0.5+D984*0.3+E984*0.2,
 IF(AND(C984&lt;&gt;"",D984&lt;&gt;""),C984*0.625+D984*0.375,
 ""))</f>
        <v/>
      </c>
      <c r="G984" s="13" t="str">
        <f>IF(F984="", "", IF(F984&gt;=85,"Highly Engaged",IF(F984&gt;=70,"Engaged",IF(F984&gt;=50,"Needs Improvement","At-Risk"))))</f>
        <v/>
      </c>
    </row>
    <row r="985" spans="6:7">
      <c r="F985" s="18" t="str">
        <f>IF(AND(C985&lt;&gt;"",D985&lt;&gt;"",E985&lt;&gt;""),C985*0.5+D985*0.3+E985*0.2,
 IF(AND(C985&lt;&gt;"",D985&lt;&gt;""),C985*0.625+D985*0.375,
 ""))</f>
        <v/>
      </c>
      <c r="G985" s="13" t="str">
        <f>IF(F985="", "", IF(F985&gt;=85,"Highly Engaged",IF(F985&gt;=70,"Engaged",IF(F985&gt;=50,"Needs Improvement","At-Risk"))))</f>
        <v/>
      </c>
    </row>
    <row r="986" spans="6:7">
      <c r="F986" s="18" t="str">
        <f>IF(AND(C986&lt;&gt;"",D986&lt;&gt;"",E986&lt;&gt;""),C986*0.5+D986*0.3+E986*0.2,
 IF(AND(C986&lt;&gt;"",D986&lt;&gt;""),C986*0.625+D986*0.375,
 ""))</f>
        <v/>
      </c>
      <c r="G986" s="13" t="str">
        <f>IF(F986="", "", IF(F986&gt;=85,"Highly Engaged",IF(F986&gt;=70,"Engaged",IF(F986&gt;=50,"Needs Improvement","At-Risk"))))</f>
        <v/>
      </c>
    </row>
    <row r="987" spans="6:7">
      <c r="F987" s="18" t="str">
        <f>IF(AND(C987&lt;&gt;"",D987&lt;&gt;"",E987&lt;&gt;""),C987*0.5+D987*0.3+E987*0.2,
 IF(AND(C987&lt;&gt;"",D987&lt;&gt;""),C987*0.625+D987*0.375,
 ""))</f>
        <v/>
      </c>
      <c r="G987" s="13" t="str">
        <f>IF(F987="", "", IF(F987&gt;=85,"Highly Engaged",IF(F987&gt;=70,"Engaged",IF(F987&gt;=50,"Needs Improvement","At-Risk"))))</f>
        <v/>
      </c>
    </row>
    <row r="988" spans="6:7">
      <c r="F988" s="18" t="str">
        <f>IF(AND(C988&lt;&gt;"",D988&lt;&gt;"",E988&lt;&gt;""),C988*0.5+D988*0.3+E988*0.2,
 IF(AND(C988&lt;&gt;"",D988&lt;&gt;""),C988*0.625+D988*0.375,
 ""))</f>
        <v/>
      </c>
      <c r="G988" s="13" t="str">
        <f>IF(F988="", "", IF(F988&gt;=85,"Highly Engaged",IF(F988&gt;=70,"Engaged",IF(F988&gt;=50,"Needs Improvement","At-Risk"))))</f>
        <v/>
      </c>
    </row>
    <row r="989" spans="6:7">
      <c r="F989" s="18" t="str">
        <f>IF(AND(C989&lt;&gt;"",D989&lt;&gt;"",E989&lt;&gt;""),C989*0.5+D989*0.3+E989*0.2,
 IF(AND(C989&lt;&gt;"",D989&lt;&gt;""),C989*0.625+D989*0.375,
 ""))</f>
        <v/>
      </c>
      <c r="G989" s="13" t="str">
        <f>IF(F989="", "", IF(F989&gt;=85,"Highly Engaged",IF(F989&gt;=70,"Engaged",IF(F989&gt;=50,"Needs Improvement","At-Risk"))))</f>
        <v/>
      </c>
    </row>
    <row r="990" spans="6:7">
      <c r="F990" s="18" t="str">
        <f>IF(AND(C990&lt;&gt;"",D990&lt;&gt;"",E990&lt;&gt;""),C990*0.5+D990*0.3+E990*0.2,
 IF(AND(C990&lt;&gt;"",D990&lt;&gt;""),C990*0.625+D990*0.375,
 ""))</f>
        <v/>
      </c>
      <c r="G990" s="13" t="str">
        <f>IF(F990="", "", IF(F990&gt;=85,"Highly Engaged",IF(F990&gt;=70,"Engaged",IF(F990&gt;=50,"Needs Improvement","At-Risk"))))</f>
        <v/>
      </c>
    </row>
    <row r="991" spans="6:7">
      <c r="F991" s="18" t="str">
        <f>IF(AND(C991&lt;&gt;"",D991&lt;&gt;"",E991&lt;&gt;""),C991*0.5+D991*0.3+E991*0.2,
 IF(AND(C991&lt;&gt;"",D991&lt;&gt;""),C991*0.625+D991*0.375,
 ""))</f>
        <v/>
      </c>
      <c r="G991" s="13" t="str">
        <f>IF(F991="", "", IF(F991&gt;=85,"Highly Engaged",IF(F991&gt;=70,"Engaged",IF(F991&gt;=50,"Needs Improvement","At-Risk"))))</f>
        <v/>
      </c>
    </row>
    <row r="992" spans="6:7">
      <c r="F992" s="18" t="str">
        <f>IF(AND(C992&lt;&gt;"",D992&lt;&gt;"",E992&lt;&gt;""),C992*0.5+D992*0.3+E992*0.2,
 IF(AND(C992&lt;&gt;"",D992&lt;&gt;""),C992*0.625+D992*0.375,
 ""))</f>
        <v/>
      </c>
      <c r="G992" s="13" t="str">
        <f>IF(F992="", "", IF(F992&gt;=85,"Highly Engaged",IF(F992&gt;=70,"Engaged",IF(F992&gt;=50,"Needs Improvement","At-Risk"))))</f>
        <v/>
      </c>
    </row>
    <row r="993" spans="6:7">
      <c r="F993" s="18" t="str">
        <f>IF(AND(C993&lt;&gt;"",D993&lt;&gt;"",E993&lt;&gt;""),C993*0.5+D993*0.3+E993*0.2,
 IF(AND(C993&lt;&gt;"",D993&lt;&gt;""),C993*0.625+D993*0.375,
 ""))</f>
        <v/>
      </c>
      <c r="G993" s="13" t="str">
        <f>IF(F993="", "", IF(F993&gt;=85,"Highly Engaged",IF(F993&gt;=70,"Engaged",IF(F993&gt;=50,"Needs Improvement","At-Risk"))))</f>
        <v/>
      </c>
    </row>
    <row r="994" spans="6:7">
      <c r="F994" s="18" t="str">
        <f>IF(AND(C994&lt;&gt;"",D994&lt;&gt;"",E994&lt;&gt;""),C994*0.5+D994*0.3+E994*0.2,
 IF(AND(C994&lt;&gt;"",D994&lt;&gt;""),C994*0.625+D994*0.375,
 ""))</f>
        <v/>
      </c>
      <c r="G994" s="13" t="str">
        <f>IF(F994="", "", IF(F994&gt;=85,"Highly Engaged",IF(F994&gt;=70,"Engaged",IF(F994&gt;=50,"Needs Improvement","At-Risk"))))</f>
        <v/>
      </c>
    </row>
    <row r="995" spans="6:7">
      <c r="F995" s="18" t="str">
        <f>IF(AND(C995&lt;&gt;"",D995&lt;&gt;"",E995&lt;&gt;""),C995*0.5+D995*0.3+E995*0.2,
 IF(AND(C995&lt;&gt;"",D995&lt;&gt;""),C995*0.625+D995*0.375,
 ""))</f>
        <v/>
      </c>
      <c r="G995" s="13" t="str">
        <f>IF(F995="", "", IF(F995&gt;=85,"Highly Engaged",IF(F995&gt;=70,"Engaged",IF(F995&gt;=50,"Needs Improvement","At-Risk"))))</f>
        <v/>
      </c>
    </row>
    <row r="996" spans="6:7">
      <c r="F996" s="18" t="str">
        <f>IF(AND(C996&lt;&gt;"",D996&lt;&gt;"",E996&lt;&gt;""),C996*0.5+D996*0.3+E996*0.2,
 IF(AND(C996&lt;&gt;"",D996&lt;&gt;""),C996*0.625+D996*0.375,
 ""))</f>
        <v/>
      </c>
      <c r="G996" s="13" t="str">
        <f>IF(F996="", "", IF(F996&gt;=85,"Highly Engaged",IF(F996&gt;=70,"Engaged",IF(F996&gt;=50,"Needs Improvement","At-Risk"))))</f>
        <v/>
      </c>
    </row>
    <row r="997" spans="6:7">
      <c r="F997" s="18" t="str">
        <f>IF(AND(C997&lt;&gt;"",D997&lt;&gt;"",E997&lt;&gt;""),C997*0.5+D997*0.3+E997*0.2,
 IF(AND(C997&lt;&gt;"",D997&lt;&gt;""),C997*0.625+D997*0.375,
 ""))</f>
        <v/>
      </c>
      <c r="G997" s="13" t="str">
        <f>IF(F997="", "", IF(F997&gt;=85,"Highly Engaged",IF(F997&gt;=70,"Engaged",IF(F997&gt;=50,"Needs Improvement","At-Risk"))))</f>
        <v/>
      </c>
    </row>
    <row r="998" spans="6:7">
      <c r="F998" s="18" t="str">
        <f>IF(AND(C998&lt;&gt;"",D998&lt;&gt;"",E998&lt;&gt;""),C998*0.5+D998*0.3+E998*0.2,
 IF(AND(C998&lt;&gt;"",D998&lt;&gt;""),C998*0.625+D998*0.375,
 ""))</f>
        <v/>
      </c>
      <c r="G998" s="13" t="str">
        <f>IF(F998="", "", IF(F998&gt;=85,"Highly Engaged",IF(F998&gt;=70,"Engaged",IF(F998&gt;=50,"Needs Improvement","At-Risk"))))</f>
        <v/>
      </c>
    </row>
    <row r="999" spans="6:7">
      <c r="F999" s="18" t="str">
        <f>IF(AND(C999&lt;&gt;"",D999&lt;&gt;"",E999&lt;&gt;""),C999*0.5+D999*0.3+E999*0.2,
 IF(AND(C999&lt;&gt;"",D999&lt;&gt;""),C999*0.625+D999*0.375,
 ""))</f>
        <v/>
      </c>
      <c r="G999" s="13" t="str">
        <f>IF(F999="", "", IF(F999&gt;=85,"Highly Engaged",IF(F999&gt;=70,"Engaged",IF(F999&gt;=50,"Needs Improvement","At-Risk"))))</f>
        <v/>
      </c>
    </row>
    <row r="1000" spans="6:7">
      <c r="F1000" s="18" t="str">
        <f>IF(AND(C1000&lt;&gt;"",D1000&lt;&gt;"",E1000&lt;&gt;""),C1000*0.5+D1000*0.3+E1000*0.2,
 IF(AND(C1000&lt;&gt;"",D1000&lt;&gt;""),C1000*0.625+D1000*0.375,
 ""))</f>
        <v/>
      </c>
      <c r="G1000" s="13" t="str">
        <f>IF(F1000="", "", IF(F1000&gt;=85,"Highly Engaged",IF(F1000&gt;=70,"Engaged",IF(F1000&gt;=50,"Needs Improvement","At-Risk"))))</f>
        <v/>
      </c>
    </row>
    <row r="1001" spans="6:7">
      <c r="F1001" s="18" t="str">
        <f>IF(AND(C1001&lt;&gt;"",D1001&lt;&gt;"",E1001&lt;&gt;""),C1001*0.5+D1001*0.3+E1001*0.2,
 IF(AND(C1001&lt;&gt;"",D1001&lt;&gt;""),C1001*0.625+D1001*0.375,
 ""))</f>
        <v/>
      </c>
      <c r="G1001" s="13" t="str">
        <f>IF(F1001="", "", IF(F1001&gt;=85,"Highly Engaged",IF(F1001&gt;=70,"Engaged",IF(F1001&gt;=50,"Needs Improvement","At-Risk"))))</f>
        <v/>
      </c>
    </row>
    <row r="1002" spans="6:7">
      <c r="F1002" s="18" t="str">
        <f>IF(AND(C1002&lt;&gt;"",D1002&lt;&gt;"",E1002&lt;&gt;""),C1002*0.5+D1002*0.3+E1002*0.2,
 IF(AND(C1002&lt;&gt;"",D1002&lt;&gt;""),C1002*0.625+D1002*0.375,
 ""))</f>
        <v/>
      </c>
      <c r="G1002" s="13" t="str">
        <f>IF(F1002="", "", IF(F1002&gt;=85,"Highly Engaged",IF(F1002&gt;=70,"Engaged",IF(F1002&gt;=50,"Needs Improvement","At-Risk"))))</f>
        <v/>
      </c>
    </row>
    <row r="1003" spans="6:7">
      <c r="F1003" s="18" t="str">
        <f>IF(AND(C1003&lt;&gt;"",D1003&lt;&gt;"",E1003&lt;&gt;""),C1003*0.5+D1003*0.3+E1003*0.2,
 IF(AND(C1003&lt;&gt;"",D1003&lt;&gt;""),C1003*0.625+D1003*0.375,
 ""))</f>
        <v/>
      </c>
      <c r="G1003" s="13" t="str">
        <f>IF(F1003="", "", IF(F1003&gt;=85,"Highly Engaged",IF(F1003&gt;=70,"Engaged",IF(F1003&gt;=50,"Needs Improvement","At-Risk"))))</f>
        <v/>
      </c>
    </row>
    <row r="1004" spans="6:7">
      <c r="F1004" s="18" t="str">
        <f>IF(AND(C1004&lt;&gt;"",D1004&lt;&gt;"",E1004&lt;&gt;""),C1004*0.5+D1004*0.3+E1004*0.2,
 IF(AND(C1004&lt;&gt;"",D1004&lt;&gt;""),C1004*0.625+D1004*0.375,
 ""))</f>
        <v/>
      </c>
      <c r="G1004" s="13" t="str">
        <f>IF(F1004="", "", IF(F1004&gt;=85,"Highly Engaged",IF(F1004&gt;=70,"Engaged",IF(F1004&gt;=50,"Needs Improvement","At-Risk"))))</f>
        <v/>
      </c>
    </row>
    <row r="1005" spans="6:7">
      <c r="F1005" s="18" t="str">
        <f>IF(AND(C1005&lt;&gt;"",D1005&lt;&gt;"",E1005&lt;&gt;""),C1005*0.5+D1005*0.3+E1005*0.2,
 IF(AND(C1005&lt;&gt;"",D1005&lt;&gt;""),C1005*0.625+D1005*0.375,
 ""))</f>
        <v/>
      </c>
      <c r="G1005" s="13" t="str">
        <f>IF(F1005="", "", IF(F1005&gt;=85,"Highly Engaged",IF(F1005&gt;=70,"Engaged",IF(F1005&gt;=50,"Needs Improvement","At-Risk"))))</f>
        <v/>
      </c>
    </row>
    <row r="1006" spans="6:7">
      <c r="F1006" s="18" t="str">
        <f>IF(AND(C1006&lt;&gt;"",D1006&lt;&gt;"",E1006&lt;&gt;""),C1006*0.5+D1006*0.3+E1006*0.2,
 IF(AND(C1006&lt;&gt;"",D1006&lt;&gt;""),C1006*0.625+D1006*0.375,
 ""))</f>
        <v/>
      </c>
      <c r="G1006" s="13" t="str">
        <f>IF(F1006="", "", IF(F1006&gt;=85,"Highly Engaged",IF(F1006&gt;=70,"Engaged",IF(F1006&gt;=50,"Needs Improvement","At-Risk"))))</f>
        <v/>
      </c>
    </row>
    <row r="1007" spans="6:7">
      <c r="F1007" s="18" t="str">
        <f>IF(AND(C1007&lt;&gt;"",D1007&lt;&gt;"",E1007&lt;&gt;""),C1007*0.5+D1007*0.3+E1007*0.2,
 IF(AND(C1007&lt;&gt;"",D1007&lt;&gt;""),C1007*0.625+D1007*0.375,
 ""))</f>
        <v/>
      </c>
      <c r="G1007" s="13" t="str">
        <f>IF(F1007="", "", IF(F1007&gt;=85,"Highly Engaged",IF(F1007&gt;=70,"Engaged",IF(F1007&gt;=50,"Needs Improvement","At-Risk"))))</f>
        <v/>
      </c>
    </row>
    <row r="1008" spans="6:7">
      <c r="F1008" s="18" t="str">
        <f>IF(AND(C1008&lt;&gt;"",D1008&lt;&gt;"",E1008&lt;&gt;""),C1008*0.5+D1008*0.3+E1008*0.2,
 IF(AND(C1008&lt;&gt;"",D1008&lt;&gt;""),C1008*0.625+D1008*0.375,
 ""))</f>
        <v/>
      </c>
      <c r="G1008" s="13" t="str">
        <f>IF(F1008="", "", IF(F1008&gt;=85,"Highly Engaged",IF(F1008&gt;=70,"Engaged",IF(F1008&gt;=50,"Needs Improvement","At-Risk"))))</f>
        <v/>
      </c>
    </row>
    <row r="1009" spans="6:7">
      <c r="F1009" s="18" t="str">
        <f>IF(AND(C1009&lt;&gt;"",D1009&lt;&gt;"",E1009&lt;&gt;""),C1009*0.5+D1009*0.3+E1009*0.2,
 IF(AND(C1009&lt;&gt;"",D1009&lt;&gt;""),C1009*0.625+D1009*0.375,
 ""))</f>
        <v/>
      </c>
      <c r="G1009" s="13" t="str">
        <f>IF(F1009="", "", IF(F1009&gt;=85,"Highly Engaged",IF(F1009&gt;=70,"Engaged",IF(F1009&gt;=50,"Needs Improvement","At-Risk"))))</f>
        <v/>
      </c>
    </row>
    <row r="1010" spans="6:7">
      <c r="F1010" s="18" t="str">
        <f>IF(AND(C1010&lt;&gt;"",D1010&lt;&gt;"",E1010&lt;&gt;""),C1010*0.5+D1010*0.3+E1010*0.2,
 IF(AND(C1010&lt;&gt;"",D1010&lt;&gt;""),C1010*0.625+D1010*0.375,
 ""))</f>
        <v/>
      </c>
      <c r="G1010" s="13" t="str">
        <f>IF(F1010="", "", IF(F1010&gt;=85,"Highly Engaged",IF(F1010&gt;=70,"Engaged",IF(F1010&gt;=50,"Needs Improvement","At-Risk"))))</f>
        <v/>
      </c>
    </row>
    <row r="1011" spans="6:7">
      <c r="F1011" s="18" t="str">
        <f>IF(AND(C1011&lt;&gt;"",D1011&lt;&gt;"",E1011&lt;&gt;""),C1011*0.5+D1011*0.3+E1011*0.2,
 IF(AND(C1011&lt;&gt;"",D1011&lt;&gt;""),C1011*0.625+D1011*0.375,
 ""))</f>
        <v/>
      </c>
      <c r="G1011" s="13" t="str">
        <f>IF(F1011="", "", IF(F1011&gt;=85,"Highly Engaged",IF(F1011&gt;=70,"Engaged",IF(F1011&gt;=50,"Needs Improvement","At-Risk"))))</f>
        <v/>
      </c>
    </row>
    <row r="1012" spans="6:7">
      <c r="F1012" s="18" t="str">
        <f>IF(AND(C1012&lt;&gt;"",D1012&lt;&gt;"",E1012&lt;&gt;""),C1012*0.5+D1012*0.3+E1012*0.2,
 IF(AND(C1012&lt;&gt;"",D1012&lt;&gt;""),C1012*0.625+D1012*0.375,
 ""))</f>
        <v/>
      </c>
      <c r="G1012" s="13" t="str">
        <f>IF(F1012="", "", IF(F1012&gt;=85,"Highly Engaged",IF(F1012&gt;=70,"Engaged",IF(F1012&gt;=50,"Needs Improvement","At-Risk"))))</f>
        <v/>
      </c>
    </row>
    <row r="1013" spans="6:7">
      <c r="F1013" s="18" t="str">
        <f>IF(AND(C1013&lt;&gt;"",D1013&lt;&gt;"",E1013&lt;&gt;""),C1013*0.5+D1013*0.3+E1013*0.2,
 IF(AND(C1013&lt;&gt;"",D1013&lt;&gt;""),C1013*0.625+D1013*0.375,
 ""))</f>
        <v/>
      </c>
      <c r="G1013" s="13" t="str">
        <f>IF(F1013="", "", IF(F1013&gt;=85,"Highly Engaged",IF(F1013&gt;=70,"Engaged",IF(F1013&gt;=50,"Needs Improvement","At-Risk"))))</f>
        <v/>
      </c>
    </row>
    <row r="1014" spans="6:7">
      <c r="F1014" s="18" t="str">
        <f>IF(AND(C1014&lt;&gt;"",D1014&lt;&gt;"",E1014&lt;&gt;""),C1014*0.5+D1014*0.3+E1014*0.2,
 IF(AND(C1014&lt;&gt;"",D1014&lt;&gt;""),C1014*0.625+D1014*0.375,
 ""))</f>
        <v/>
      </c>
      <c r="G1014" s="13" t="str">
        <f>IF(F1014="", "", IF(F1014&gt;=85,"Highly Engaged",IF(F1014&gt;=70,"Engaged",IF(F1014&gt;=50,"Needs Improvement","At-Risk"))))</f>
        <v/>
      </c>
    </row>
    <row r="1015" spans="6:7">
      <c r="F1015" s="18" t="str">
        <f>IF(AND(C1015&lt;&gt;"",D1015&lt;&gt;"",E1015&lt;&gt;""),C1015*0.5+D1015*0.3+E1015*0.2,
 IF(AND(C1015&lt;&gt;"",D1015&lt;&gt;""),C1015*0.625+D1015*0.375,
 ""))</f>
        <v/>
      </c>
      <c r="G1015" s="13" t="str">
        <f>IF(F1015="", "", IF(F1015&gt;=85,"Highly Engaged",IF(F1015&gt;=70,"Engaged",IF(F1015&gt;=50,"Needs Improvement","At-Risk"))))</f>
        <v/>
      </c>
    </row>
    <row r="1016" spans="6:7">
      <c r="F1016" s="18" t="str">
        <f>IF(AND(C1016&lt;&gt;"",D1016&lt;&gt;"",E1016&lt;&gt;""),C1016*0.5+D1016*0.3+E1016*0.2,
 IF(AND(C1016&lt;&gt;"",D1016&lt;&gt;""),C1016*0.625+D1016*0.375,
 ""))</f>
        <v/>
      </c>
      <c r="G1016" s="13" t="str">
        <f>IF(F1016="", "", IF(F1016&gt;=85,"Highly Engaged",IF(F1016&gt;=70,"Engaged",IF(F1016&gt;=50,"Needs Improvement","At-Risk"))))</f>
        <v/>
      </c>
    </row>
    <row r="1017" spans="6:7">
      <c r="F1017" s="18" t="str">
        <f>IF(AND(C1017&lt;&gt;"",D1017&lt;&gt;"",E1017&lt;&gt;""),C1017*0.5+D1017*0.3+E1017*0.2,
 IF(AND(C1017&lt;&gt;"",D1017&lt;&gt;""),C1017*0.625+D1017*0.375,
 ""))</f>
        <v/>
      </c>
      <c r="G1017" s="13" t="str">
        <f>IF(F1017="", "", IF(F1017&gt;=85,"Highly Engaged",IF(F1017&gt;=70,"Engaged",IF(F1017&gt;=50,"Needs Improvement","At-Risk"))))</f>
        <v/>
      </c>
    </row>
    <row r="1018" spans="6:7">
      <c r="F1018" s="18" t="str">
        <f>IF(AND(C1018&lt;&gt;"",D1018&lt;&gt;"",E1018&lt;&gt;""),C1018*0.5+D1018*0.3+E1018*0.2,
 IF(AND(C1018&lt;&gt;"",D1018&lt;&gt;""),C1018*0.625+D1018*0.375,
 ""))</f>
        <v/>
      </c>
      <c r="G1018" s="13" t="str">
        <f>IF(F1018="", "", IF(F1018&gt;=85,"Highly Engaged",IF(F1018&gt;=70,"Engaged",IF(F1018&gt;=50,"Needs Improvement","At-Risk"))))</f>
        <v/>
      </c>
    </row>
    <row r="1019" spans="6:7">
      <c r="F1019" s="18" t="str">
        <f>IF(AND(C1019&lt;&gt;"",D1019&lt;&gt;"",E1019&lt;&gt;""),C1019*0.5+D1019*0.3+E1019*0.2,
 IF(AND(C1019&lt;&gt;"",D1019&lt;&gt;""),C1019*0.625+D1019*0.375,
 ""))</f>
        <v/>
      </c>
      <c r="G1019" s="13" t="str">
        <f>IF(F1019="", "", IF(F1019&gt;=85,"Highly Engaged",IF(F1019&gt;=70,"Engaged",IF(F1019&gt;=50,"Needs Improvement","At-Risk"))))</f>
        <v/>
      </c>
    </row>
    <row r="1020" spans="6:7">
      <c r="F1020" s="18" t="str">
        <f>IF(AND(C1020&lt;&gt;"",D1020&lt;&gt;"",E1020&lt;&gt;""),C1020*0.5+D1020*0.3+E1020*0.2,
 IF(AND(C1020&lt;&gt;"",D1020&lt;&gt;""),C1020*0.625+D1020*0.375,
 ""))</f>
        <v/>
      </c>
      <c r="G1020" s="13" t="str">
        <f>IF(F1020="", "", IF(F1020&gt;=85,"Highly Engaged",IF(F1020&gt;=70,"Engaged",IF(F1020&gt;=50,"Needs Improvement","At-Risk"))))</f>
        <v/>
      </c>
    </row>
    <row r="1021" spans="6:7">
      <c r="F1021" s="18" t="str">
        <f>IF(AND(C1021&lt;&gt;"",D1021&lt;&gt;"",E1021&lt;&gt;""),C1021*0.5+D1021*0.3+E1021*0.2,
 IF(AND(C1021&lt;&gt;"",D1021&lt;&gt;""),C1021*0.625+D1021*0.375,
 ""))</f>
        <v/>
      </c>
      <c r="G1021" s="13" t="str">
        <f>IF(F1021="", "", IF(F1021&gt;=85,"Highly Engaged",IF(F1021&gt;=70,"Engaged",IF(F1021&gt;=50,"Needs Improvement","At-Risk"))))</f>
        <v/>
      </c>
    </row>
    <row r="1022" spans="6:7">
      <c r="F1022" s="18" t="str">
        <f>IF(AND(C1022&lt;&gt;"",D1022&lt;&gt;"",E1022&lt;&gt;""),C1022*0.5+D1022*0.3+E1022*0.2,
 IF(AND(C1022&lt;&gt;"",D1022&lt;&gt;""),C1022*0.625+D1022*0.375,
 ""))</f>
        <v/>
      </c>
      <c r="G1022" s="13" t="str">
        <f>IF(F1022="", "", IF(F1022&gt;=85,"Highly Engaged",IF(F1022&gt;=70,"Engaged",IF(F1022&gt;=50,"Needs Improvement","At-Risk"))))</f>
        <v/>
      </c>
    </row>
    <row r="1023" spans="6:7">
      <c r="F1023" s="18" t="str">
        <f>IF(AND(C1023&lt;&gt;"",D1023&lt;&gt;"",E1023&lt;&gt;""),C1023*0.5+D1023*0.3+E1023*0.2,
 IF(AND(C1023&lt;&gt;"",D1023&lt;&gt;""),C1023*0.625+D1023*0.375,
 ""))</f>
        <v/>
      </c>
      <c r="G1023" s="13" t="str">
        <f>IF(F1023="", "", IF(F1023&gt;=85,"Highly Engaged",IF(F1023&gt;=70,"Engaged",IF(F1023&gt;=50,"Needs Improvement","At-Risk"))))</f>
        <v/>
      </c>
    </row>
    <row r="1024" spans="6:7">
      <c r="F1024" s="18" t="str">
        <f>IF(AND(C1024&lt;&gt;"",D1024&lt;&gt;"",E1024&lt;&gt;""),C1024*0.5+D1024*0.3+E1024*0.2,
 IF(AND(C1024&lt;&gt;"",D1024&lt;&gt;""),C1024*0.625+D1024*0.375,
 ""))</f>
        <v/>
      </c>
      <c r="G1024" s="13" t="str">
        <f>IF(F1024="", "", IF(F1024&gt;=85,"Highly Engaged",IF(F1024&gt;=70,"Engaged",IF(F1024&gt;=50,"Needs Improvement","At-Risk"))))</f>
        <v/>
      </c>
    </row>
    <row r="1025" spans="6:7">
      <c r="F1025" s="18" t="str">
        <f>IF(AND(C1025&lt;&gt;"",D1025&lt;&gt;"",E1025&lt;&gt;""),C1025*0.5+D1025*0.3+E1025*0.2,
 IF(AND(C1025&lt;&gt;"",D1025&lt;&gt;""),C1025*0.625+D1025*0.375,
 ""))</f>
        <v/>
      </c>
      <c r="G1025" s="13" t="str">
        <f>IF(F1025="", "", IF(F1025&gt;=85,"Highly Engaged",IF(F1025&gt;=70,"Engaged",IF(F1025&gt;=50,"Needs Improvement","At-Risk"))))</f>
        <v/>
      </c>
    </row>
    <row r="1026" spans="6:7">
      <c r="F1026" s="18" t="str">
        <f>IF(AND(C1026&lt;&gt;"",D1026&lt;&gt;"",E1026&lt;&gt;""),C1026*0.5+D1026*0.3+E1026*0.2,
 IF(AND(C1026&lt;&gt;"",D1026&lt;&gt;""),C1026*0.625+D1026*0.375,
 ""))</f>
        <v/>
      </c>
      <c r="G1026" s="13" t="str">
        <f>IF(F1026="", "", IF(F1026&gt;=85,"Highly Engaged",IF(F1026&gt;=70,"Engaged",IF(F1026&gt;=50,"Needs Improvement","At-Risk"))))</f>
        <v/>
      </c>
    </row>
    <row r="1027" spans="6:7">
      <c r="F1027" s="18" t="str">
        <f>IF(AND(C1027&lt;&gt;"",D1027&lt;&gt;"",E1027&lt;&gt;""),C1027*0.5+D1027*0.3+E1027*0.2,
 IF(AND(C1027&lt;&gt;"",D1027&lt;&gt;""),C1027*0.625+D1027*0.375,
 ""))</f>
        <v/>
      </c>
      <c r="G1027" s="13" t="str">
        <f>IF(F1027="", "", IF(F1027&gt;=85,"Highly Engaged",IF(F1027&gt;=70,"Engaged",IF(F1027&gt;=50,"Needs Improvement","At-Risk"))))</f>
        <v/>
      </c>
    </row>
    <row r="1028" spans="6:7">
      <c r="F1028" s="18" t="str">
        <f>IF(AND(C1028&lt;&gt;"",D1028&lt;&gt;"",E1028&lt;&gt;""),C1028*0.5+D1028*0.3+E1028*0.2,
 IF(AND(C1028&lt;&gt;"",D1028&lt;&gt;""),C1028*0.625+D1028*0.375,
 ""))</f>
        <v/>
      </c>
      <c r="G1028" s="13" t="str">
        <f>IF(F1028="", "", IF(F1028&gt;=85,"Highly Engaged",IF(F1028&gt;=70,"Engaged",IF(F1028&gt;=50,"Needs Improvement","At-Risk"))))</f>
        <v/>
      </c>
    </row>
    <row r="1029" spans="6:7">
      <c r="F1029" s="18" t="str">
        <f>IF(AND(C1029&lt;&gt;"",D1029&lt;&gt;"",E1029&lt;&gt;""),C1029*0.5+D1029*0.3+E1029*0.2,
 IF(AND(C1029&lt;&gt;"",D1029&lt;&gt;""),C1029*0.625+D1029*0.375,
 ""))</f>
        <v/>
      </c>
      <c r="G1029" s="13" t="str">
        <f>IF(F1029="", "", IF(F1029&gt;=85,"Highly Engaged",IF(F1029&gt;=70,"Engaged",IF(F1029&gt;=50,"Needs Improvement","At-Risk"))))</f>
        <v/>
      </c>
    </row>
    <row r="1030" spans="6:7">
      <c r="F1030" s="18" t="str">
        <f>IF(AND(C1030&lt;&gt;"",D1030&lt;&gt;"",E1030&lt;&gt;""),C1030*0.5+D1030*0.3+E1030*0.2,
 IF(AND(C1030&lt;&gt;"",D1030&lt;&gt;""),C1030*0.625+D1030*0.375,
 ""))</f>
        <v/>
      </c>
      <c r="G1030" s="13" t="str">
        <f>IF(F1030="", "", IF(F1030&gt;=85,"Highly Engaged",IF(F1030&gt;=70,"Engaged",IF(F1030&gt;=50,"Needs Improvement","At-Risk"))))</f>
        <v/>
      </c>
    </row>
    <row r="1031" spans="6:7">
      <c r="F1031" s="18" t="str">
        <f>IF(AND(C1031&lt;&gt;"",D1031&lt;&gt;"",E1031&lt;&gt;""),C1031*0.5+D1031*0.3+E1031*0.2,
 IF(AND(C1031&lt;&gt;"",D1031&lt;&gt;""),C1031*0.625+D1031*0.375,
 ""))</f>
        <v/>
      </c>
      <c r="G1031" s="13" t="str">
        <f>IF(F1031="", "", IF(F1031&gt;=85,"Highly Engaged",IF(F1031&gt;=70,"Engaged",IF(F1031&gt;=50,"Needs Improvement","At-Risk"))))</f>
        <v/>
      </c>
    </row>
    <row r="1032" spans="6:7">
      <c r="F1032" s="18" t="str">
        <f>IF(AND(C1032&lt;&gt;"",D1032&lt;&gt;"",E1032&lt;&gt;""),C1032*0.5+D1032*0.3+E1032*0.2,
 IF(AND(C1032&lt;&gt;"",D1032&lt;&gt;""),C1032*0.625+D1032*0.375,
 ""))</f>
        <v/>
      </c>
      <c r="G1032" s="13" t="str">
        <f>IF(F1032="", "", IF(F1032&gt;=85,"Highly Engaged",IF(F1032&gt;=70,"Engaged",IF(F1032&gt;=50,"Needs Improvement","At-Risk"))))</f>
        <v/>
      </c>
    </row>
    <row r="1033" spans="6:7">
      <c r="F1033" s="18" t="str">
        <f>IF(AND(C1033&lt;&gt;"",D1033&lt;&gt;"",E1033&lt;&gt;""),C1033*0.5+D1033*0.3+E1033*0.2,
 IF(AND(C1033&lt;&gt;"",D1033&lt;&gt;""),C1033*0.625+D1033*0.375,
 ""))</f>
        <v/>
      </c>
      <c r="G1033" s="13" t="str">
        <f>IF(F1033="", "", IF(F1033&gt;=85,"Highly Engaged",IF(F1033&gt;=70,"Engaged",IF(F1033&gt;=50,"Needs Improvement","At-Risk"))))</f>
        <v/>
      </c>
    </row>
    <row r="1034" spans="6:7">
      <c r="F1034" s="18" t="str">
        <f>IF(AND(C1034&lt;&gt;"",D1034&lt;&gt;"",E1034&lt;&gt;""),C1034*0.5+D1034*0.3+E1034*0.2,
 IF(AND(C1034&lt;&gt;"",D1034&lt;&gt;""),C1034*0.625+D1034*0.375,
 ""))</f>
        <v/>
      </c>
      <c r="G1034" s="13" t="str">
        <f>IF(F1034="", "", IF(F1034&gt;=85,"Highly Engaged",IF(F1034&gt;=70,"Engaged",IF(F1034&gt;=50,"Needs Improvement","At-Risk"))))</f>
        <v/>
      </c>
    </row>
    <row r="1035" spans="6:7">
      <c r="F1035" s="18" t="str">
        <f>IF(AND(C1035&lt;&gt;"",D1035&lt;&gt;"",E1035&lt;&gt;""),C1035*0.5+D1035*0.3+E1035*0.2,
 IF(AND(C1035&lt;&gt;"",D1035&lt;&gt;""),C1035*0.625+D1035*0.375,
 ""))</f>
        <v/>
      </c>
      <c r="G1035" s="13" t="str">
        <f>IF(F1035="", "", IF(F1035&gt;=85,"Highly Engaged",IF(F1035&gt;=70,"Engaged",IF(F1035&gt;=50,"Needs Improvement","At-Risk"))))</f>
        <v/>
      </c>
    </row>
    <row r="1036" spans="6:7">
      <c r="F1036" s="18" t="str">
        <f>IF(AND(C1036&lt;&gt;"",D1036&lt;&gt;"",E1036&lt;&gt;""),C1036*0.5+D1036*0.3+E1036*0.2,
 IF(AND(C1036&lt;&gt;"",D1036&lt;&gt;""),C1036*0.625+D1036*0.375,
 ""))</f>
        <v/>
      </c>
      <c r="G1036" s="13" t="str">
        <f>IF(F1036="", "", IF(F1036&gt;=85,"Highly Engaged",IF(F1036&gt;=70,"Engaged",IF(F1036&gt;=50,"Needs Improvement","At-Risk"))))</f>
        <v/>
      </c>
    </row>
    <row r="1037" spans="6:7">
      <c r="F1037" s="18" t="str">
        <f>IF(AND(C1037&lt;&gt;"",D1037&lt;&gt;"",E1037&lt;&gt;""),C1037*0.5+D1037*0.3+E1037*0.2,
 IF(AND(C1037&lt;&gt;"",D1037&lt;&gt;""),C1037*0.625+D1037*0.375,
 ""))</f>
        <v/>
      </c>
      <c r="G1037" s="13" t="str">
        <f>IF(F1037="", "", IF(F1037&gt;=85,"Highly Engaged",IF(F1037&gt;=70,"Engaged",IF(F1037&gt;=50,"Needs Improvement","At-Risk"))))</f>
        <v/>
      </c>
    </row>
    <row r="1038" spans="6:7">
      <c r="F1038" s="18" t="str">
        <f>IF(AND(C1038&lt;&gt;"",D1038&lt;&gt;"",E1038&lt;&gt;""),C1038*0.5+D1038*0.3+E1038*0.2,
 IF(AND(C1038&lt;&gt;"",D1038&lt;&gt;""),C1038*0.625+D1038*0.375,
 ""))</f>
        <v/>
      </c>
      <c r="G1038" s="13" t="str">
        <f>IF(F1038="", "", IF(F1038&gt;=85,"Highly Engaged",IF(F1038&gt;=70,"Engaged",IF(F1038&gt;=50,"Needs Improvement","At-Risk"))))</f>
        <v/>
      </c>
    </row>
    <row r="1039" spans="6:7">
      <c r="F1039" s="18" t="str">
        <f>IF(AND(C1039&lt;&gt;"",D1039&lt;&gt;"",E1039&lt;&gt;""),C1039*0.5+D1039*0.3+E1039*0.2,
 IF(AND(C1039&lt;&gt;"",D1039&lt;&gt;""),C1039*0.625+D1039*0.375,
 ""))</f>
        <v/>
      </c>
      <c r="G1039" s="13" t="str">
        <f>IF(F1039="", "", IF(F1039&gt;=85,"Highly Engaged",IF(F1039&gt;=70,"Engaged",IF(F1039&gt;=50,"Needs Improvement","At-Risk"))))</f>
        <v/>
      </c>
    </row>
    <row r="1040" spans="6:7">
      <c r="F1040" s="18" t="str">
        <f>IF(AND(C1040&lt;&gt;"",D1040&lt;&gt;"",E1040&lt;&gt;""),C1040*0.5+D1040*0.3+E1040*0.2,
 IF(AND(C1040&lt;&gt;"",D1040&lt;&gt;""),C1040*0.625+D1040*0.375,
 ""))</f>
        <v/>
      </c>
      <c r="G1040" s="13" t="str">
        <f>IF(F1040="", "", IF(F1040&gt;=85,"Highly Engaged",IF(F1040&gt;=70,"Engaged",IF(F1040&gt;=50,"Needs Improvement","At-Risk"))))</f>
        <v/>
      </c>
    </row>
    <row r="1041" spans="6:7">
      <c r="F1041" s="18" t="str">
        <f>IF(AND(C1041&lt;&gt;"",D1041&lt;&gt;"",E1041&lt;&gt;""),C1041*0.5+D1041*0.3+E1041*0.2,
 IF(AND(C1041&lt;&gt;"",D1041&lt;&gt;""),C1041*0.625+D1041*0.375,
 ""))</f>
        <v/>
      </c>
      <c r="G1041" s="13" t="str">
        <f>IF(F1041="", "", IF(F1041&gt;=85,"Highly Engaged",IF(F1041&gt;=70,"Engaged",IF(F1041&gt;=50,"Needs Improvement","At-Risk"))))</f>
        <v/>
      </c>
    </row>
    <row r="1042" spans="6:7">
      <c r="F1042" s="18" t="str">
        <f>IF(AND(C1042&lt;&gt;"",D1042&lt;&gt;"",E1042&lt;&gt;""),C1042*0.5+D1042*0.3+E1042*0.2,
 IF(AND(C1042&lt;&gt;"",D1042&lt;&gt;""),C1042*0.625+D1042*0.375,
 ""))</f>
        <v/>
      </c>
      <c r="G1042" s="13" t="str">
        <f>IF(F1042="", "", IF(F1042&gt;=85,"Highly Engaged",IF(F1042&gt;=70,"Engaged",IF(F1042&gt;=50,"Needs Improvement","At-Risk"))))</f>
        <v/>
      </c>
    </row>
    <row r="1043" spans="6:7">
      <c r="F1043" s="18" t="str">
        <f>IF(AND(C1043&lt;&gt;"",D1043&lt;&gt;"",E1043&lt;&gt;""),C1043*0.5+D1043*0.3+E1043*0.2,
 IF(AND(C1043&lt;&gt;"",D1043&lt;&gt;""),C1043*0.625+D1043*0.375,
 ""))</f>
        <v/>
      </c>
      <c r="G1043" s="13" t="str">
        <f>IF(F1043="", "", IF(F1043&gt;=85,"Highly Engaged",IF(F1043&gt;=70,"Engaged",IF(F1043&gt;=50,"Needs Improvement","At-Risk"))))</f>
        <v/>
      </c>
    </row>
    <row r="1044" spans="6:7">
      <c r="F1044" s="18" t="str">
        <f>IF(AND(C1044&lt;&gt;"",D1044&lt;&gt;"",E1044&lt;&gt;""),C1044*0.5+D1044*0.3+E1044*0.2,
 IF(AND(C1044&lt;&gt;"",D1044&lt;&gt;""),C1044*0.625+D1044*0.375,
 ""))</f>
        <v/>
      </c>
      <c r="G1044" s="13" t="str">
        <f>IF(F1044="", "", IF(F1044&gt;=85,"Highly Engaged",IF(F1044&gt;=70,"Engaged",IF(F1044&gt;=50,"Needs Improvement","At-Risk"))))</f>
        <v/>
      </c>
    </row>
    <row r="1045" spans="6:7">
      <c r="F1045" s="18" t="str">
        <f>IF(AND(C1045&lt;&gt;"",D1045&lt;&gt;"",E1045&lt;&gt;""),C1045*0.5+D1045*0.3+E1045*0.2,
 IF(AND(C1045&lt;&gt;"",D1045&lt;&gt;""),C1045*0.625+D1045*0.375,
 ""))</f>
        <v/>
      </c>
      <c r="G1045" s="13" t="str">
        <f>IF(F1045="", "", IF(F1045&gt;=85,"Highly Engaged",IF(F1045&gt;=70,"Engaged",IF(F1045&gt;=50,"Needs Improvement","At-Risk"))))</f>
        <v/>
      </c>
    </row>
    <row r="1046" spans="6:7">
      <c r="F1046" s="18" t="str">
        <f>IF(AND(C1046&lt;&gt;"",D1046&lt;&gt;"",E1046&lt;&gt;""),C1046*0.5+D1046*0.3+E1046*0.2,
 IF(AND(C1046&lt;&gt;"",D1046&lt;&gt;""),C1046*0.625+D1046*0.375,
 ""))</f>
        <v/>
      </c>
      <c r="G1046" s="13" t="str">
        <f>IF(F1046="", "", IF(F1046&gt;=85,"Highly Engaged",IF(F1046&gt;=70,"Engaged",IF(F1046&gt;=50,"Needs Improvement","At-Risk"))))</f>
        <v/>
      </c>
    </row>
    <row r="1047" spans="6:7">
      <c r="F1047" s="18" t="str">
        <f>IF(AND(C1047&lt;&gt;"",D1047&lt;&gt;"",E1047&lt;&gt;""),C1047*0.5+D1047*0.3+E1047*0.2,
 IF(AND(C1047&lt;&gt;"",D1047&lt;&gt;""),C1047*0.625+D1047*0.375,
 ""))</f>
        <v/>
      </c>
      <c r="G1047" s="13" t="str">
        <f>IF(F1047="", "", IF(F1047&gt;=85,"Highly Engaged",IF(F1047&gt;=70,"Engaged",IF(F1047&gt;=50,"Needs Improvement","At-Risk"))))</f>
        <v/>
      </c>
    </row>
    <row r="1048" spans="6:7">
      <c r="F1048" s="18" t="str">
        <f>IF(AND(C1048&lt;&gt;"",D1048&lt;&gt;"",E1048&lt;&gt;""),C1048*0.5+D1048*0.3+E1048*0.2,
 IF(AND(C1048&lt;&gt;"",D1048&lt;&gt;""),C1048*0.625+D1048*0.375,
 ""))</f>
        <v/>
      </c>
      <c r="G1048" s="13" t="str">
        <f>IF(F1048="", "", IF(F1048&gt;=85,"Highly Engaged",IF(F1048&gt;=70,"Engaged",IF(F1048&gt;=50,"Needs Improvement","At-Risk"))))</f>
        <v/>
      </c>
    </row>
    <row r="1049" spans="6:7">
      <c r="F1049" s="18" t="str">
        <f>IF(AND(C1049&lt;&gt;"",D1049&lt;&gt;"",E1049&lt;&gt;""),C1049*0.5+D1049*0.3+E1049*0.2,
 IF(AND(C1049&lt;&gt;"",D1049&lt;&gt;""),C1049*0.625+D1049*0.375,
 ""))</f>
        <v/>
      </c>
      <c r="G1049" s="13" t="str">
        <f>IF(F1049="", "", IF(F1049&gt;=85,"Highly Engaged",IF(F1049&gt;=70,"Engaged",IF(F1049&gt;=50,"Needs Improvement","At-Risk"))))</f>
        <v/>
      </c>
    </row>
    <row r="1050" spans="6:7">
      <c r="F1050" s="18" t="str">
        <f>IF(AND(C1050&lt;&gt;"",D1050&lt;&gt;"",E1050&lt;&gt;""),C1050*0.5+D1050*0.3+E1050*0.2,
 IF(AND(C1050&lt;&gt;"",D1050&lt;&gt;""),C1050*0.625+D1050*0.375,
 ""))</f>
        <v/>
      </c>
      <c r="G1050" s="13" t="str">
        <f>IF(F1050="", "", IF(F1050&gt;=85,"Highly Engaged",IF(F1050&gt;=70,"Engaged",IF(F1050&gt;=50,"Needs Improvement","At-Risk"))))</f>
        <v/>
      </c>
    </row>
    <row r="1051" spans="6:7">
      <c r="F1051" s="18" t="str">
        <f>IF(AND(C1051&lt;&gt;"",D1051&lt;&gt;"",E1051&lt;&gt;""),C1051*0.5+D1051*0.3+E1051*0.2,
 IF(AND(C1051&lt;&gt;"",D1051&lt;&gt;""),C1051*0.625+D1051*0.375,
 ""))</f>
        <v/>
      </c>
      <c r="G1051" s="13" t="str">
        <f>IF(F1051="", "", IF(F1051&gt;=85,"Highly Engaged",IF(F1051&gt;=70,"Engaged",IF(F1051&gt;=50,"Needs Improvement","At-Risk"))))</f>
        <v/>
      </c>
    </row>
    <row r="1052" spans="6:7">
      <c r="F1052" s="18" t="str">
        <f>IF(AND(C1052&lt;&gt;"",D1052&lt;&gt;"",E1052&lt;&gt;""),C1052*0.5+D1052*0.3+E1052*0.2,
 IF(AND(C1052&lt;&gt;"",D1052&lt;&gt;""),C1052*0.625+D1052*0.375,
 ""))</f>
        <v/>
      </c>
      <c r="G1052" s="13" t="str">
        <f>IF(F1052="", "", IF(F1052&gt;=85,"Highly Engaged",IF(F1052&gt;=70,"Engaged",IF(F1052&gt;=50,"Needs Improvement","At-Risk"))))</f>
        <v/>
      </c>
    </row>
    <row r="1053" spans="6:7">
      <c r="F1053" s="18" t="str">
        <f>IF(AND(C1053&lt;&gt;"",D1053&lt;&gt;"",E1053&lt;&gt;""),C1053*0.5+D1053*0.3+E1053*0.2,
 IF(AND(C1053&lt;&gt;"",D1053&lt;&gt;""),C1053*0.625+D1053*0.375,
 ""))</f>
        <v/>
      </c>
      <c r="G1053" s="13" t="str">
        <f>IF(F1053="", "", IF(F1053&gt;=85,"Highly Engaged",IF(F1053&gt;=70,"Engaged",IF(F1053&gt;=50,"Needs Improvement","At-Risk"))))</f>
        <v/>
      </c>
    </row>
    <row r="1054" spans="6:7">
      <c r="F1054" s="18" t="str">
        <f>IF(AND(C1054&lt;&gt;"",D1054&lt;&gt;"",E1054&lt;&gt;""),C1054*0.5+D1054*0.3+E1054*0.2,
 IF(AND(C1054&lt;&gt;"",D1054&lt;&gt;""),C1054*0.625+D1054*0.375,
 ""))</f>
        <v/>
      </c>
      <c r="G1054" s="13" t="str">
        <f>IF(F1054="", "", IF(F1054&gt;=85,"Highly Engaged",IF(F1054&gt;=70,"Engaged",IF(F1054&gt;=50,"Needs Improvement","At-Risk"))))</f>
        <v/>
      </c>
    </row>
    <row r="1055" spans="6:7">
      <c r="F1055" s="18" t="str">
        <f>IF(AND(C1055&lt;&gt;"",D1055&lt;&gt;"",E1055&lt;&gt;""),C1055*0.5+D1055*0.3+E1055*0.2,
 IF(AND(C1055&lt;&gt;"",D1055&lt;&gt;""),C1055*0.625+D1055*0.375,
 ""))</f>
        <v/>
      </c>
      <c r="G1055" s="13" t="str">
        <f>IF(F1055="", "", IF(F1055&gt;=85,"Highly Engaged",IF(F1055&gt;=70,"Engaged",IF(F1055&gt;=50,"Needs Improvement","At-Risk"))))</f>
        <v/>
      </c>
    </row>
    <row r="1056" spans="6:7">
      <c r="F1056" s="18" t="str">
        <f>IF(AND(C1056&lt;&gt;"",D1056&lt;&gt;"",E1056&lt;&gt;""),C1056*0.5+D1056*0.3+E1056*0.2,
 IF(AND(C1056&lt;&gt;"",D1056&lt;&gt;""),C1056*0.625+D1056*0.375,
 ""))</f>
        <v/>
      </c>
      <c r="G1056" s="13" t="str">
        <f>IF(F1056="", "", IF(F1056&gt;=85,"Highly Engaged",IF(F1056&gt;=70,"Engaged",IF(F1056&gt;=50,"Needs Improvement","At-Risk"))))</f>
        <v/>
      </c>
    </row>
    <row r="1057" spans="6:7">
      <c r="F1057" s="18" t="str">
        <f>IF(AND(C1057&lt;&gt;"",D1057&lt;&gt;"",E1057&lt;&gt;""),C1057*0.5+D1057*0.3+E1057*0.2,
 IF(AND(C1057&lt;&gt;"",D1057&lt;&gt;""),C1057*0.625+D1057*0.375,
 ""))</f>
        <v/>
      </c>
      <c r="G1057" s="13" t="str">
        <f>IF(F1057="", "", IF(F1057&gt;=85,"Highly Engaged",IF(F1057&gt;=70,"Engaged",IF(F1057&gt;=50,"Needs Improvement","At-Risk"))))</f>
        <v/>
      </c>
    </row>
    <row r="1058" spans="6:7">
      <c r="F1058" s="18" t="str">
        <f>IF(AND(C1058&lt;&gt;"",D1058&lt;&gt;"",E1058&lt;&gt;""),C1058*0.5+D1058*0.3+E1058*0.2,
 IF(AND(C1058&lt;&gt;"",D1058&lt;&gt;""),C1058*0.625+D1058*0.375,
 ""))</f>
        <v/>
      </c>
      <c r="G1058" s="13" t="str">
        <f>IF(F1058="", "", IF(F1058&gt;=85,"Highly Engaged",IF(F1058&gt;=70,"Engaged",IF(F1058&gt;=50,"Needs Improvement","At-Risk"))))</f>
        <v/>
      </c>
    </row>
    <row r="1059" spans="6:7">
      <c r="F1059" s="18" t="str">
        <f>IF(AND(C1059&lt;&gt;"",D1059&lt;&gt;"",E1059&lt;&gt;""),C1059*0.5+D1059*0.3+E1059*0.2,
 IF(AND(C1059&lt;&gt;"",D1059&lt;&gt;""),C1059*0.625+D1059*0.375,
 ""))</f>
        <v/>
      </c>
      <c r="G1059" s="13" t="str">
        <f>IF(F1059="", "", IF(F1059&gt;=85,"Highly Engaged",IF(F1059&gt;=70,"Engaged",IF(F1059&gt;=50,"Needs Improvement","At-Risk"))))</f>
        <v/>
      </c>
    </row>
    <row r="1060" spans="6:7">
      <c r="F1060" s="18" t="str">
        <f>IF(AND(C1060&lt;&gt;"",D1060&lt;&gt;"",E1060&lt;&gt;""),C1060*0.5+D1060*0.3+E1060*0.2,
 IF(AND(C1060&lt;&gt;"",D1060&lt;&gt;""),C1060*0.625+D1060*0.375,
 ""))</f>
        <v/>
      </c>
      <c r="G1060" s="13" t="str">
        <f>IF(F1060="", "", IF(F1060&gt;=85,"Highly Engaged",IF(F1060&gt;=70,"Engaged",IF(F1060&gt;=50,"Needs Improvement","At-Risk"))))</f>
        <v/>
      </c>
    </row>
    <row r="1061" spans="6:7">
      <c r="F1061" s="18" t="str">
        <f>IF(AND(C1061&lt;&gt;"",D1061&lt;&gt;"",E1061&lt;&gt;""),C1061*0.5+D1061*0.3+E1061*0.2,
 IF(AND(C1061&lt;&gt;"",D1061&lt;&gt;""),C1061*0.625+D1061*0.375,
 ""))</f>
        <v/>
      </c>
      <c r="G1061" s="13" t="str">
        <f>IF(F1061="", "", IF(F1061&gt;=85,"Highly Engaged",IF(F1061&gt;=70,"Engaged",IF(F1061&gt;=50,"Needs Improvement","At-Risk"))))</f>
        <v/>
      </c>
    </row>
    <row r="1062" spans="6:7">
      <c r="F1062" s="18" t="str">
        <f>IF(AND(C1062&lt;&gt;"",D1062&lt;&gt;"",E1062&lt;&gt;""),C1062*0.5+D1062*0.3+E1062*0.2,
 IF(AND(C1062&lt;&gt;"",D1062&lt;&gt;""),C1062*0.625+D1062*0.375,
 ""))</f>
        <v/>
      </c>
      <c r="G1062" s="13" t="str">
        <f>IF(F1062="", "", IF(F1062&gt;=85,"Highly Engaged",IF(F1062&gt;=70,"Engaged",IF(F1062&gt;=50,"Needs Improvement","At-Risk"))))</f>
        <v/>
      </c>
    </row>
    <row r="1063" spans="6:7">
      <c r="F1063" s="18" t="str">
        <f>IF(AND(C1063&lt;&gt;"",D1063&lt;&gt;"",E1063&lt;&gt;""),C1063*0.5+D1063*0.3+E1063*0.2,
 IF(AND(C1063&lt;&gt;"",D1063&lt;&gt;""),C1063*0.625+D1063*0.375,
 ""))</f>
        <v/>
      </c>
      <c r="G1063" s="13" t="str">
        <f>IF(F1063="", "", IF(F1063&gt;=85,"Highly Engaged",IF(F1063&gt;=70,"Engaged",IF(F1063&gt;=50,"Needs Improvement","At-Risk"))))</f>
        <v/>
      </c>
    </row>
    <row r="1064" spans="6:7">
      <c r="F1064" s="18" t="str">
        <f>IF(AND(C1064&lt;&gt;"",D1064&lt;&gt;"",E1064&lt;&gt;""),C1064*0.5+D1064*0.3+E1064*0.2,
 IF(AND(C1064&lt;&gt;"",D1064&lt;&gt;""),C1064*0.625+D1064*0.375,
 ""))</f>
        <v/>
      </c>
      <c r="G1064" s="13" t="str">
        <f>IF(F1064="", "", IF(F1064&gt;=85,"Highly Engaged",IF(F1064&gt;=70,"Engaged",IF(F1064&gt;=50,"Needs Improvement","At-Risk"))))</f>
        <v/>
      </c>
    </row>
    <row r="1065" spans="6:7">
      <c r="F1065" s="18" t="str">
        <f>IF(AND(C1065&lt;&gt;"",D1065&lt;&gt;"",E1065&lt;&gt;""),C1065*0.5+D1065*0.3+E1065*0.2,
 IF(AND(C1065&lt;&gt;"",D1065&lt;&gt;""),C1065*0.625+D1065*0.375,
 ""))</f>
        <v/>
      </c>
      <c r="G1065" s="13" t="str">
        <f>IF(F1065="", "", IF(F1065&gt;=85,"Highly Engaged",IF(F1065&gt;=70,"Engaged",IF(F1065&gt;=50,"Needs Improvement","At-Risk"))))</f>
        <v/>
      </c>
    </row>
    <row r="1066" spans="6:7">
      <c r="F1066" s="18" t="str">
        <f>IF(AND(C1066&lt;&gt;"",D1066&lt;&gt;"",E1066&lt;&gt;""),C1066*0.5+D1066*0.3+E1066*0.2,
 IF(AND(C1066&lt;&gt;"",D1066&lt;&gt;""),C1066*0.625+D1066*0.375,
 ""))</f>
        <v/>
      </c>
      <c r="G1066" s="13" t="str">
        <f>IF(F1066="", "", IF(F1066&gt;=85,"Highly Engaged",IF(F1066&gt;=70,"Engaged",IF(F1066&gt;=50,"Needs Improvement","At-Risk"))))</f>
        <v/>
      </c>
    </row>
    <row r="1067" spans="6:7">
      <c r="F1067" s="18" t="str">
        <f>IF(AND(C1067&lt;&gt;"",D1067&lt;&gt;"",E1067&lt;&gt;""),C1067*0.5+D1067*0.3+E1067*0.2,
 IF(AND(C1067&lt;&gt;"",D1067&lt;&gt;""),C1067*0.625+D1067*0.375,
 ""))</f>
        <v/>
      </c>
      <c r="G1067" s="13" t="str">
        <f>IF(F1067="", "", IF(F1067&gt;=85,"Highly Engaged",IF(F1067&gt;=70,"Engaged",IF(F1067&gt;=50,"Needs Improvement","At-Risk"))))</f>
        <v/>
      </c>
    </row>
    <row r="1068" spans="6:7">
      <c r="F1068" s="18" t="str">
        <f>IF(AND(C1068&lt;&gt;"",D1068&lt;&gt;"",E1068&lt;&gt;""),C1068*0.5+D1068*0.3+E1068*0.2,
 IF(AND(C1068&lt;&gt;"",D1068&lt;&gt;""),C1068*0.625+D1068*0.375,
 ""))</f>
        <v/>
      </c>
      <c r="G1068" s="13" t="str">
        <f>IF(F1068="", "", IF(F1068&gt;=85,"Highly Engaged",IF(F1068&gt;=70,"Engaged",IF(F1068&gt;=50,"Needs Improvement","At-Risk"))))</f>
        <v/>
      </c>
    </row>
    <row r="1069" spans="6:7">
      <c r="F1069" s="18" t="str">
        <f>IF(AND(C1069&lt;&gt;"",D1069&lt;&gt;"",E1069&lt;&gt;""),C1069*0.5+D1069*0.3+E1069*0.2,
 IF(AND(C1069&lt;&gt;"",D1069&lt;&gt;""),C1069*0.625+D1069*0.375,
 ""))</f>
        <v/>
      </c>
      <c r="G1069" s="13" t="str">
        <f>IF(F1069="", "", IF(F1069&gt;=85,"Highly Engaged",IF(F1069&gt;=70,"Engaged",IF(F1069&gt;=50,"Needs Improvement","At-Risk"))))</f>
        <v/>
      </c>
    </row>
    <row r="1070" spans="6:7">
      <c r="F1070" s="18" t="str">
        <f>IF(AND(C1070&lt;&gt;"",D1070&lt;&gt;"",E1070&lt;&gt;""),C1070*0.5+D1070*0.3+E1070*0.2,
 IF(AND(C1070&lt;&gt;"",D1070&lt;&gt;""),C1070*0.625+D1070*0.375,
 ""))</f>
        <v/>
      </c>
      <c r="G1070" s="13" t="str">
        <f>IF(F1070="", "", IF(F1070&gt;=85,"Highly Engaged",IF(F1070&gt;=70,"Engaged",IF(F1070&gt;=50,"Needs Improvement","At-Risk"))))</f>
        <v/>
      </c>
    </row>
    <row r="1071" spans="6:7">
      <c r="F1071" s="18" t="str">
        <f>IF(AND(C1071&lt;&gt;"",D1071&lt;&gt;"",E1071&lt;&gt;""),C1071*0.5+D1071*0.3+E1071*0.2,
 IF(AND(C1071&lt;&gt;"",D1071&lt;&gt;""),C1071*0.625+D1071*0.375,
 ""))</f>
        <v/>
      </c>
      <c r="G1071" s="13" t="str">
        <f>IF(F1071="", "", IF(F1071&gt;=85,"Highly Engaged",IF(F1071&gt;=70,"Engaged",IF(F1071&gt;=50,"Needs Improvement","At-Risk"))))</f>
        <v/>
      </c>
    </row>
    <row r="1072" spans="6:7">
      <c r="F1072" s="18" t="str">
        <f>IF(AND(C1072&lt;&gt;"",D1072&lt;&gt;"",E1072&lt;&gt;""),C1072*0.5+D1072*0.3+E1072*0.2,
 IF(AND(C1072&lt;&gt;"",D1072&lt;&gt;""),C1072*0.625+D1072*0.375,
 ""))</f>
        <v/>
      </c>
      <c r="G1072" s="13" t="str">
        <f>IF(F1072="", "", IF(F1072&gt;=85,"Highly Engaged",IF(F1072&gt;=70,"Engaged",IF(F1072&gt;=50,"Needs Improvement","At-Risk"))))</f>
        <v/>
      </c>
    </row>
    <row r="1073" spans="6:7">
      <c r="F1073" s="18" t="str">
        <f>IF(AND(C1073&lt;&gt;"",D1073&lt;&gt;"",E1073&lt;&gt;""),C1073*0.5+D1073*0.3+E1073*0.2,
 IF(AND(C1073&lt;&gt;"",D1073&lt;&gt;""),C1073*0.625+D1073*0.375,
 ""))</f>
        <v/>
      </c>
      <c r="G1073" s="13" t="str">
        <f>IF(F1073="", "", IF(F1073&gt;=85,"Highly Engaged",IF(F1073&gt;=70,"Engaged",IF(F1073&gt;=50,"Needs Improvement","At-Risk"))))</f>
        <v/>
      </c>
    </row>
    <row r="1074" spans="6:7">
      <c r="F1074" s="18" t="str">
        <f>IF(AND(C1074&lt;&gt;"",D1074&lt;&gt;"",E1074&lt;&gt;""),C1074*0.5+D1074*0.3+E1074*0.2,
 IF(AND(C1074&lt;&gt;"",D1074&lt;&gt;""),C1074*0.625+D1074*0.375,
 ""))</f>
        <v/>
      </c>
      <c r="G1074" s="13" t="str">
        <f>IF(F1074="", "", IF(F1074&gt;=85,"Highly Engaged",IF(F1074&gt;=70,"Engaged",IF(F1074&gt;=50,"Needs Improvement","At-Risk"))))</f>
        <v/>
      </c>
    </row>
    <row r="1075" spans="6:7">
      <c r="F1075" s="18" t="str">
        <f>IF(AND(C1075&lt;&gt;"",D1075&lt;&gt;"",E1075&lt;&gt;""),C1075*0.5+D1075*0.3+E1075*0.2,
 IF(AND(C1075&lt;&gt;"",D1075&lt;&gt;""),C1075*0.625+D1075*0.375,
 ""))</f>
        <v/>
      </c>
      <c r="G1075" s="13" t="str">
        <f>IF(F1075="", "", IF(F1075&gt;=85,"Highly Engaged",IF(F1075&gt;=70,"Engaged",IF(F1075&gt;=50,"Needs Improvement","At-Risk"))))</f>
        <v/>
      </c>
    </row>
    <row r="1076" spans="6:7">
      <c r="F1076" s="18" t="str">
        <f>IF(AND(C1076&lt;&gt;"",D1076&lt;&gt;"",E1076&lt;&gt;""),C1076*0.5+D1076*0.3+E1076*0.2,
 IF(AND(C1076&lt;&gt;"",D1076&lt;&gt;""),C1076*0.625+D1076*0.375,
 ""))</f>
        <v/>
      </c>
      <c r="G1076" s="13" t="str">
        <f>IF(F1076="", "", IF(F1076&gt;=85,"Highly Engaged",IF(F1076&gt;=70,"Engaged",IF(F1076&gt;=50,"Needs Improvement","At-Risk"))))</f>
        <v/>
      </c>
    </row>
    <row r="1077" spans="6:7">
      <c r="F1077" s="18" t="str">
        <f>IF(AND(C1077&lt;&gt;"",D1077&lt;&gt;"",E1077&lt;&gt;""),C1077*0.5+D1077*0.3+E1077*0.2,
 IF(AND(C1077&lt;&gt;"",D1077&lt;&gt;""),C1077*0.625+D1077*0.375,
 ""))</f>
        <v/>
      </c>
      <c r="G1077" s="13" t="str">
        <f>IF(F1077="", "", IF(F1077&gt;=85,"Highly Engaged",IF(F1077&gt;=70,"Engaged",IF(F1077&gt;=50,"Needs Improvement","At-Risk"))))</f>
        <v/>
      </c>
    </row>
    <row r="1078" spans="6:7">
      <c r="F1078" s="18" t="str">
        <f>IF(AND(C1078&lt;&gt;"",D1078&lt;&gt;"",E1078&lt;&gt;""),C1078*0.5+D1078*0.3+E1078*0.2,
 IF(AND(C1078&lt;&gt;"",D1078&lt;&gt;""),C1078*0.625+D1078*0.375,
 ""))</f>
        <v/>
      </c>
      <c r="G1078" s="13" t="str">
        <f>IF(F1078="", "", IF(F1078&gt;=85,"Highly Engaged",IF(F1078&gt;=70,"Engaged",IF(F1078&gt;=50,"Needs Improvement","At-Risk"))))</f>
        <v/>
      </c>
    </row>
    <row r="1079" spans="6:7">
      <c r="F1079" s="18" t="str">
        <f>IF(AND(C1079&lt;&gt;"",D1079&lt;&gt;"",E1079&lt;&gt;""),C1079*0.5+D1079*0.3+E1079*0.2,
 IF(AND(C1079&lt;&gt;"",D1079&lt;&gt;""),C1079*0.625+D1079*0.375,
 ""))</f>
        <v/>
      </c>
      <c r="G1079" s="13" t="str">
        <f>IF(F1079="", "", IF(F1079&gt;=85,"Highly Engaged",IF(F1079&gt;=70,"Engaged",IF(F1079&gt;=50,"Needs Improvement","At-Risk"))))</f>
        <v/>
      </c>
    </row>
    <row r="1080" spans="6:7">
      <c r="F1080" s="18" t="str">
        <f>IF(AND(C1080&lt;&gt;"",D1080&lt;&gt;"",E1080&lt;&gt;""),C1080*0.5+D1080*0.3+E1080*0.2,
 IF(AND(C1080&lt;&gt;"",D1080&lt;&gt;""),C1080*0.625+D1080*0.375,
 ""))</f>
        <v/>
      </c>
      <c r="G1080" s="13" t="str">
        <f>IF(F1080="", "", IF(F1080&gt;=85,"Highly Engaged",IF(F1080&gt;=70,"Engaged",IF(F1080&gt;=50,"Needs Improvement","At-Risk"))))</f>
        <v/>
      </c>
    </row>
    <row r="1081" spans="6:7">
      <c r="F1081" s="18" t="str">
        <f>IF(AND(C1081&lt;&gt;"",D1081&lt;&gt;"",E1081&lt;&gt;""),C1081*0.5+D1081*0.3+E1081*0.2,
 IF(AND(C1081&lt;&gt;"",D1081&lt;&gt;""),C1081*0.625+D1081*0.375,
 ""))</f>
        <v/>
      </c>
      <c r="G1081" s="13" t="str">
        <f>IF(F1081="", "", IF(F1081&gt;=85,"Highly Engaged",IF(F1081&gt;=70,"Engaged",IF(F1081&gt;=50,"Needs Improvement","At-Risk"))))</f>
        <v/>
      </c>
    </row>
    <row r="1082" spans="6:7">
      <c r="F1082" s="18" t="str">
        <f>IF(AND(C1082&lt;&gt;"",D1082&lt;&gt;"",E1082&lt;&gt;""),C1082*0.5+D1082*0.3+E1082*0.2,
 IF(AND(C1082&lt;&gt;"",D1082&lt;&gt;""),C1082*0.625+D1082*0.375,
 ""))</f>
        <v/>
      </c>
      <c r="G1082" s="13" t="str">
        <f>IF(F1082="", "", IF(F1082&gt;=85,"Highly Engaged",IF(F1082&gt;=70,"Engaged",IF(F1082&gt;=50,"Needs Improvement","At-Risk"))))</f>
        <v/>
      </c>
    </row>
    <row r="1083" spans="6:7">
      <c r="F1083" s="18" t="str">
        <f>IF(AND(C1083&lt;&gt;"",D1083&lt;&gt;"",E1083&lt;&gt;""),C1083*0.5+D1083*0.3+E1083*0.2,
 IF(AND(C1083&lt;&gt;"",D1083&lt;&gt;""),C1083*0.625+D1083*0.375,
 ""))</f>
        <v/>
      </c>
      <c r="G1083" s="13" t="str">
        <f>IF(F1083="", "", IF(F1083&gt;=85,"Highly Engaged",IF(F1083&gt;=70,"Engaged",IF(F1083&gt;=50,"Needs Improvement","At-Risk"))))</f>
        <v/>
      </c>
    </row>
    <row r="1084" spans="6:7">
      <c r="F1084" s="18" t="str">
        <f>IF(AND(C1084&lt;&gt;"",D1084&lt;&gt;"",E1084&lt;&gt;""),C1084*0.5+D1084*0.3+E1084*0.2,
 IF(AND(C1084&lt;&gt;"",D1084&lt;&gt;""),C1084*0.625+D1084*0.375,
 ""))</f>
        <v/>
      </c>
      <c r="G1084" s="13" t="str">
        <f>IF(F1084="", "", IF(F1084&gt;=85,"Highly Engaged",IF(F1084&gt;=70,"Engaged",IF(F1084&gt;=50,"Needs Improvement","At-Risk"))))</f>
        <v/>
      </c>
    </row>
    <row r="1085" spans="6:7">
      <c r="F1085" s="18" t="str">
        <f>IF(AND(C1085&lt;&gt;"",D1085&lt;&gt;"",E1085&lt;&gt;""),C1085*0.5+D1085*0.3+E1085*0.2,
 IF(AND(C1085&lt;&gt;"",D1085&lt;&gt;""),C1085*0.625+D1085*0.375,
 ""))</f>
        <v/>
      </c>
      <c r="G1085" s="13" t="str">
        <f>IF(F1085="", "", IF(F1085&gt;=85,"Highly Engaged",IF(F1085&gt;=70,"Engaged",IF(F1085&gt;=50,"Needs Improvement","At-Risk"))))</f>
        <v/>
      </c>
    </row>
    <row r="1086" spans="6:7">
      <c r="F1086" s="18" t="str">
        <f>IF(AND(C1086&lt;&gt;"",D1086&lt;&gt;"",E1086&lt;&gt;""),C1086*0.5+D1086*0.3+E1086*0.2,
 IF(AND(C1086&lt;&gt;"",D1086&lt;&gt;""),C1086*0.625+D1086*0.375,
 ""))</f>
        <v/>
      </c>
      <c r="G1086" s="13" t="str">
        <f>IF(F1086="", "", IF(F1086&gt;=85,"Highly Engaged",IF(F1086&gt;=70,"Engaged",IF(F1086&gt;=50,"Needs Improvement","At-Risk"))))</f>
        <v/>
      </c>
    </row>
    <row r="1087" spans="6:7">
      <c r="F1087" s="18" t="str">
        <f>IF(AND(C1087&lt;&gt;"",D1087&lt;&gt;"",E1087&lt;&gt;""),C1087*0.5+D1087*0.3+E1087*0.2,
 IF(AND(C1087&lt;&gt;"",D1087&lt;&gt;""),C1087*0.625+D1087*0.375,
 ""))</f>
        <v/>
      </c>
      <c r="G1087" s="13" t="str">
        <f>IF(F1087="", "", IF(F1087&gt;=85,"Highly Engaged",IF(F1087&gt;=70,"Engaged",IF(F1087&gt;=50,"Needs Improvement","At-Risk"))))</f>
        <v/>
      </c>
    </row>
    <row r="1088" spans="6:7">
      <c r="F1088" s="18" t="str">
        <f>IF(AND(C1088&lt;&gt;"",D1088&lt;&gt;"",E1088&lt;&gt;""),C1088*0.5+D1088*0.3+E1088*0.2,
 IF(AND(C1088&lt;&gt;"",D1088&lt;&gt;""),C1088*0.625+D1088*0.375,
 ""))</f>
        <v/>
      </c>
      <c r="G1088" s="13" t="str">
        <f>IF(F1088="", "", IF(F1088&gt;=85,"Highly Engaged",IF(F1088&gt;=70,"Engaged",IF(F1088&gt;=50,"Needs Improvement","At-Risk"))))</f>
        <v/>
      </c>
    </row>
    <row r="1089" spans="6:7">
      <c r="F1089" s="18" t="str">
        <f>IF(AND(C1089&lt;&gt;"",D1089&lt;&gt;"",E1089&lt;&gt;""),C1089*0.5+D1089*0.3+E1089*0.2,
 IF(AND(C1089&lt;&gt;"",D1089&lt;&gt;""),C1089*0.625+D1089*0.375,
 ""))</f>
        <v/>
      </c>
      <c r="G1089" s="13" t="str">
        <f>IF(F1089="", "", IF(F1089&gt;=85,"Highly Engaged",IF(F1089&gt;=70,"Engaged",IF(F1089&gt;=50,"Needs Improvement","At-Risk"))))</f>
        <v/>
      </c>
    </row>
    <row r="1090" spans="6:7">
      <c r="F1090" s="18" t="str">
        <f>IF(AND(C1090&lt;&gt;"",D1090&lt;&gt;"",E1090&lt;&gt;""),C1090*0.5+D1090*0.3+E1090*0.2,
 IF(AND(C1090&lt;&gt;"",D1090&lt;&gt;""),C1090*0.625+D1090*0.375,
 ""))</f>
        <v/>
      </c>
      <c r="G1090" s="13" t="str">
        <f>IF(F1090="", "", IF(F1090&gt;=85,"Highly Engaged",IF(F1090&gt;=70,"Engaged",IF(F1090&gt;=50,"Needs Improvement","At-Risk"))))</f>
        <v/>
      </c>
    </row>
    <row r="1091" spans="6:7">
      <c r="F1091" s="18" t="str">
        <f>IF(AND(C1091&lt;&gt;"",D1091&lt;&gt;"",E1091&lt;&gt;""),C1091*0.5+D1091*0.3+E1091*0.2,
 IF(AND(C1091&lt;&gt;"",D1091&lt;&gt;""),C1091*0.625+D1091*0.375,
 ""))</f>
        <v/>
      </c>
      <c r="G1091" s="13" t="str">
        <f>IF(F1091="", "", IF(F1091&gt;=85,"Highly Engaged",IF(F1091&gt;=70,"Engaged",IF(F1091&gt;=50,"Needs Improvement","At-Risk"))))</f>
        <v/>
      </c>
    </row>
    <row r="1092" spans="6:7">
      <c r="F1092" s="18" t="str">
        <f>IF(AND(C1092&lt;&gt;"",D1092&lt;&gt;"",E1092&lt;&gt;""),C1092*0.5+D1092*0.3+E1092*0.2,
 IF(AND(C1092&lt;&gt;"",D1092&lt;&gt;""),C1092*0.625+D1092*0.375,
 ""))</f>
        <v/>
      </c>
      <c r="G1092" s="13" t="str">
        <f>IF(F1092="", "", IF(F1092&gt;=85,"Highly Engaged",IF(F1092&gt;=70,"Engaged",IF(F1092&gt;=50,"Needs Improvement","At-Risk"))))</f>
        <v/>
      </c>
    </row>
    <row r="1093" spans="6:7">
      <c r="F1093" s="18" t="str">
        <f>IF(AND(C1093&lt;&gt;"",D1093&lt;&gt;"",E1093&lt;&gt;""),C1093*0.5+D1093*0.3+E1093*0.2,
 IF(AND(C1093&lt;&gt;"",D1093&lt;&gt;""),C1093*0.625+D1093*0.375,
 ""))</f>
        <v/>
      </c>
      <c r="G1093" s="13" t="str">
        <f>IF(F1093="", "", IF(F1093&gt;=85,"Highly Engaged",IF(F1093&gt;=70,"Engaged",IF(F1093&gt;=50,"Needs Improvement","At-Risk"))))</f>
        <v/>
      </c>
    </row>
    <row r="1094" spans="6:7">
      <c r="F1094" s="18" t="str">
        <f>IF(AND(C1094&lt;&gt;"",D1094&lt;&gt;"",E1094&lt;&gt;""),C1094*0.5+D1094*0.3+E1094*0.2,
 IF(AND(C1094&lt;&gt;"",D1094&lt;&gt;""),C1094*0.625+D1094*0.375,
 ""))</f>
        <v/>
      </c>
      <c r="G1094" s="13" t="str">
        <f>IF(F1094="", "", IF(F1094&gt;=85,"Highly Engaged",IF(F1094&gt;=70,"Engaged",IF(F1094&gt;=50,"Needs Improvement","At-Risk"))))</f>
        <v/>
      </c>
    </row>
    <row r="1095" spans="6:7">
      <c r="F1095" s="18" t="str">
        <f>IF(AND(C1095&lt;&gt;"",D1095&lt;&gt;"",E1095&lt;&gt;""),C1095*0.5+D1095*0.3+E1095*0.2,
 IF(AND(C1095&lt;&gt;"",D1095&lt;&gt;""),C1095*0.625+D1095*0.375,
 ""))</f>
        <v/>
      </c>
      <c r="G1095" s="13" t="str">
        <f>IF(F1095="", "", IF(F1095&gt;=85,"Highly Engaged",IF(F1095&gt;=70,"Engaged",IF(F1095&gt;=50,"Needs Improvement","At-Risk"))))</f>
        <v/>
      </c>
    </row>
    <row r="1096" spans="6:7">
      <c r="F1096" s="18" t="str">
        <f>IF(AND(C1096&lt;&gt;"",D1096&lt;&gt;"",E1096&lt;&gt;""),C1096*0.5+D1096*0.3+E1096*0.2,
 IF(AND(C1096&lt;&gt;"",D1096&lt;&gt;""),C1096*0.625+D1096*0.375,
 ""))</f>
        <v/>
      </c>
      <c r="G1096" s="13" t="str">
        <f>IF(F1096="", "", IF(F1096&gt;=85,"Highly Engaged",IF(F1096&gt;=70,"Engaged",IF(F1096&gt;=50,"Needs Improvement","At-Risk"))))</f>
        <v/>
      </c>
    </row>
    <row r="1097" spans="6:7">
      <c r="F1097" s="18" t="str">
        <f>IF(AND(C1097&lt;&gt;"",D1097&lt;&gt;"",E1097&lt;&gt;""),C1097*0.5+D1097*0.3+E1097*0.2,
 IF(AND(C1097&lt;&gt;"",D1097&lt;&gt;""),C1097*0.625+D1097*0.375,
 ""))</f>
        <v/>
      </c>
      <c r="G1097" s="13" t="str">
        <f>IF(F1097="", "", IF(F1097&gt;=85,"Highly Engaged",IF(F1097&gt;=70,"Engaged",IF(F1097&gt;=50,"Needs Improvement","At-Risk"))))</f>
        <v/>
      </c>
    </row>
    <row r="1098" spans="6:7">
      <c r="F1098" s="18" t="str">
        <f>IF(AND(C1098&lt;&gt;"",D1098&lt;&gt;"",E1098&lt;&gt;""),C1098*0.5+D1098*0.3+E1098*0.2,
 IF(AND(C1098&lt;&gt;"",D1098&lt;&gt;""),C1098*0.625+D1098*0.375,
 ""))</f>
        <v/>
      </c>
      <c r="G1098" s="13" t="str">
        <f>IF(F1098="", "", IF(F1098&gt;=85,"Highly Engaged",IF(F1098&gt;=70,"Engaged",IF(F1098&gt;=50,"Needs Improvement","At-Risk"))))</f>
        <v/>
      </c>
    </row>
    <row r="1099" spans="6:7">
      <c r="F1099" s="18" t="str">
        <f>IF(AND(C1099&lt;&gt;"",D1099&lt;&gt;"",E1099&lt;&gt;""),C1099*0.5+D1099*0.3+E1099*0.2,
 IF(AND(C1099&lt;&gt;"",D1099&lt;&gt;""),C1099*0.625+D1099*0.375,
 ""))</f>
        <v/>
      </c>
      <c r="G1099" s="13" t="str">
        <f>IF(F1099="", "", IF(F1099&gt;=85,"Highly Engaged",IF(F1099&gt;=70,"Engaged",IF(F1099&gt;=50,"Needs Improvement","At-Risk"))))</f>
        <v/>
      </c>
    </row>
    <row r="1100" spans="6:7">
      <c r="F1100" s="18" t="str">
        <f>IF(AND(C1100&lt;&gt;"",D1100&lt;&gt;"",E1100&lt;&gt;""),C1100*0.5+D1100*0.3+E1100*0.2,
 IF(AND(C1100&lt;&gt;"",D1100&lt;&gt;""),C1100*0.625+D1100*0.375,
 ""))</f>
        <v/>
      </c>
      <c r="G1100" s="13" t="str">
        <f>IF(F1100="", "", IF(F1100&gt;=85,"Highly Engaged",IF(F1100&gt;=70,"Engaged",IF(F1100&gt;=50,"Needs Improvement","At-Risk"))))</f>
        <v/>
      </c>
    </row>
    <row r="1101" spans="6:7">
      <c r="F1101" s="18" t="str">
        <f>IF(AND(C1101&lt;&gt;"",D1101&lt;&gt;"",E1101&lt;&gt;""),C1101*0.5+D1101*0.3+E1101*0.2,
 IF(AND(C1101&lt;&gt;"",D1101&lt;&gt;""),C1101*0.625+D1101*0.375,
 ""))</f>
        <v/>
      </c>
      <c r="G1101" s="13" t="str">
        <f>IF(F1101="", "", IF(F1101&gt;=85,"Highly Engaged",IF(F1101&gt;=70,"Engaged",IF(F1101&gt;=50,"Needs Improvement","At-Risk"))))</f>
        <v/>
      </c>
    </row>
    <row r="1102" spans="6:7">
      <c r="F1102" s="18" t="str">
        <f>IF(AND(C1102&lt;&gt;"",D1102&lt;&gt;"",E1102&lt;&gt;""),C1102*0.5+D1102*0.3+E1102*0.2,
 IF(AND(C1102&lt;&gt;"",D1102&lt;&gt;""),C1102*0.625+D1102*0.375,
 ""))</f>
        <v/>
      </c>
      <c r="G1102" s="13" t="str">
        <f>IF(F1102="", "", IF(F1102&gt;=85,"Highly Engaged",IF(F1102&gt;=70,"Engaged",IF(F1102&gt;=50,"Needs Improvement","At-Risk"))))</f>
        <v/>
      </c>
    </row>
    <row r="1103" spans="6:7">
      <c r="F1103" s="18" t="str">
        <f>IF(AND(C1103&lt;&gt;"",D1103&lt;&gt;"",E1103&lt;&gt;""),C1103*0.5+D1103*0.3+E1103*0.2,
 IF(AND(C1103&lt;&gt;"",D1103&lt;&gt;""),C1103*0.625+D1103*0.375,
 ""))</f>
        <v/>
      </c>
      <c r="G1103" s="13" t="str">
        <f>IF(F1103="", "", IF(F1103&gt;=85,"Highly Engaged",IF(F1103&gt;=70,"Engaged",IF(F1103&gt;=50,"Needs Improvement","At-Risk"))))</f>
        <v/>
      </c>
    </row>
    <row r="1104" spans="6:7">
      <c r="F1104" s="18" t="str">
        <f>IF(AND(C1104&lt;&gt;"",D1104&lt;&gt;"",E1104&lt;&gt;""),C1104*0.5+D1104*0.3+E1104*0.2,
 IF(AND(C1104&lt;&gt;"",D1104&lt;&gt;""),C1104*0.625+D1104*0.375,
 ""))</f>
        <v/>
      </c>
      <c r="G1104" s="13" t="str">
        <f>IF(F1104="", "", IF(F1104&gt;=85,"Highly Engaged",IF(F1104&gt;=70,"Engaged",IF(F1104&gt;=50,"Needs Improvement","At-Risk"))))</f>
        <v/>
      </c>
    </row>
    <row r="1105" spans="6:7">
      <c r="F1105" s="18" t="str">
        <f>IF(AND(C1105&lt;&gt;"",D1105&lt;&gt;"",E1105&lt;&gt;""),C1105*0.5+D1105*0.3+E1105*0.2,
 IF(AND(C1105&lt;&gt;"",D1105&lt;&gt;""),C1105*0.625+D1105*0.375,
 ""))</f>
        <v/>
      </c>
      <c r="G1105" s="13" t="str">
        <f>IF(F1105="", "", IF(F1105&gt;=85,"Highly Engaged",IF(F1105&gt;=70,"Engaged",IF(F1105&gt;=50,"Needs Improvement","At-Risk"))))</f>
        <v/>
      </c>
    </row>
    <row r="1106" spans="6:7">
      <c r="F1106" s="18" t="str">
        <f>IF(AND(C1106&lt;&gt;"",D1106&lt;&gt;"",E1106&lt;&gt;""),C1106*0.5+D1106*0.3+E1106*0.2,
 IF(AND(C1106&lt;&gt;"",D1106&lt;&gt;""),C1106*0.625+D1106*0.375,
 ""))</f>
        <v/>
      </c>
      <c r="G1106" s="13" t="str">
        <f>IF(F1106="", "", IF(F1106&gt;=85,"Highly Engaged",IF(F1106&gt;=70,"Engaged",IF(F1106&gt;=50,"Needs Improvement","At-Risk"))))</f>
        <v/>
      </c>
    </row>
    <row r="1107" spans="6:7">
      <c r="F1107" s="18" t="str">
        <f>IF(AND(C1107&lt;&gt;"",D1107&lt;&gt;"",E1107&lt;&gt;""),C1107*0.5+D1107*0.3+E1107*0.2,
 IF(AND(C1107&lt;&gt;"",D1107&lt;&gt;""),C1107*0.625+D1107*0.375,
 ""))</f>
        <v/>
      </c>
      <c r="G1107" s="13" t="str">
        <f>IF(F1107="", "", IF(F1107&gt;=85,"Highly Engaged",IF(F1107&gt;=70,"Engaged",IF(F1107&gt;=50,"Needs Improvement","At-Risk"))))</f>
        <v/>
      </c>
    </row>
    <row r="1108" spans="6:7">
      <c r="F1108" s="18" t="str">
        <f>IF(AND(C1108&lt;&gt;"",D1108&lt;&gt;"",E1108&lt;&gt;""),C1108*0.5+D1108*0.3+E1108*0.2,
 IF(AND(C1108&lt;&gt;"",D1108&lt;&gt;""),C1108*0.625+D1108*0.375,
 ""))</f>
        <v/>
      </c>
      <c r="G1108" s="13" t="str">
        <f>IF(F1108="", "", IF(F1108&gt;=85,"Highly Engaged",IF(F1108&gt;=70,"Engaged",IF(F1108&gt;=50,"Needs Improvement","At-Risk"))))</f>
        <v/>
      </c>
    </row>
    <row r="1109" spans="6:7">
      <c r="F1109" s="18" t="str">
        <f>IF(AND(C1109&lt;&gt;"",D1109&lt;&gt;"",E1109&lt;&gt;""),C1109*0.5+D1109*0.3+E1109*0.2,
 IF(AND(C1109&lt;&gt;"",D1109&lt;&gt;""),C1109*0.625+D1109*0.375,
 ""))</f>
        <v/>
      </c>
      <c r="G1109" s="13" t="str">
        <f>IF(F1109="", "", IF(F1109&gt;=85,"Highly Engaged",IF(F1109&gt;=70,"Engaged",IF(F1109&gt;=50,"Needs Improvement","At-Risk"))))</f>
        <v/>
      </c>
    </row>
    <row r="1110" spans="6:7">
      <c r="F1110" s="18" t="str">
        <f>IF(AND(C1110&lt;&gt;"",D1110&lt;&gt;"",E1110&lt;&gt;""),C1110*0.5+D1110*0.3+E1110*0.2,
 IF(AND(C1110&lt;&gt;"",D1110&lt;&gt;""),C1110*0.625+D1110*0.375,
 ""))</f>
        <v/>
      </c>
      <c r="G1110" s="13" t="str">
        <f>IF(F1110="", "", IF(F1110&gt;=85,"Highly Engaged",IF(F1110&gt;=70,"Engaged",IF(F1110&gt;=50,"Needs Improvement","At-Risk"))))</f>
        <v/>
      </c>
    </row>
    <row r="1111" spans="6:7">
      <c r="F1111" s="18" t="str">
        <f>IF(AND(C1111&lt;&gt;"",D1111&lt;&gt;"",E1111&lt;&gt;""),C1111*0.5+D1111*0.3+E1111*0.2,
 IF(AND(C1111&lt;&gt;"",D1111&lt;&gt;""),C1111*0.625+D1111*0.375,
 ""))</f>
        <v/>
      </c>
      <c r="G1111" s="13" t="str">
        <f>IF(F1111="", "", IF(F1111&gt;=85,"Highly Engaged",IF(F1111&gt;=70,"Engaged",IF(F1111&gt;=50,"Needs Improvement","At-Risk"))))</f>
        <v/>
      </c>
    </row>
    <row r="1112" spans="6:7">
      <c r="F1112" s="18" t="str">
        <f>IF(AND(C1112&lt;&gt;"",D1112&lt;&gt;"",E1112&lt;&gt;""),C1112*0.5+D1112*0.3+E1112*0.2,
 IF(AND(C1112&lt;&gt;"",D1112&lt;&gt;""),C1112*0.625+D1112*0.375,
 ""))</f>
        <v/>
      </c>
      <c r="G1112" s="13" t="str">
        <f>IF(F1112="", "", IF(F1112&gt;=85,"Highly Engaged",IF(F1112&gt;=70,"Engaged",IF(F1112&gt;=50,"Needs Improvement","At-Risk"))))</f>
        <v/>
      </c>
    </row>
    <row r="1113" spans="6:7">
      <c r="F1113" s="18" t="str">
        <f>IF(AND(C1113&lt;&gt;"",D1113&lt;&gt;"",E1113&lt;&gt;""),C1113*0.5+D1113*0.3+E1113*0.2,
 IF(AND(C1113&lt;&gt;"",D1113&lt;&gt;""),C1113*0.625+D1113*0.375,
 ""))</f>
        <v/>
      </c>
      <c r="G1113" s="13" t="str">
        <f>IF(F1113="", "", IF(F1113&gt;=85,"Highly Engaged",IF(F1113&gt;=70,"Engaged",IF(F1113&gt;=50,"Needs Improvement","At-Risk"))))</f>
        <v/>
      </c>
    </row>
    <row r="1114" spans="6:7">
      <c r="F1114" s="18" t="str">
        <f>IF(AND(C1114&lt;&gt;"",D1114&lt;&gt;"",E1114&lt;&gt;""),C1114*0.5+D1114*0.3+E1114*0.2,
 IF(AND(C1114&lt;&gt;"",D1114&lt;&gt;""),C1114*0.625+D1114*0.375,
 ""))</f>
        <v/>
      </c>
      <c r="G1114" s="13" t="str">
        <f>IF(F1114="", "", IF(F1114&gt;=85,"Highly Engaged",IF(F1114&gt;=70,"Engaged",IF(F1114&gt;=50,"Needs Improvement","At-Risk"))))</f>
        <v/>
      </c>
    </row>
    <row r="1115" spans="6:7">
      <c r="F1115" s="18" t="str">
        <f>IF(AND(C1115&lt;&gt;"",D1115&lt;&gt;"",E1115&lt;&gt;""),C1115*0.5+D1115*0.3+E1115*0.2,
 IF(AND(C1115&lt;&gt;"",D1115&lt;&gt;""),C1115*0.625+D1115*0.375,
 ""))</f>
        <v/>
      </c>
      <c r="G1115" s="13" t="str">
        <f>IF(F1115="", "", IF(F1115&gt;=85,"Highly Engaged",IF(F1115&gt;=70,"Engaged",IF(F1115&gt;=50,"Needs Improvement","At-Risk"))))</f>
        <v/>
      </c>
    </row>
    <row r="1116" spans="6:7">
      <c r="F1116" s="18" t="str">
        <f>IF(AND(C1116&lt;&gt;"",D1116&lt;&gt;"",E1116&lt;&gt;""),C1116*0.5+D1116*0.3+E1116*0.2,
 IF(AND(C1116&lt;&gt;"",D1116&lt;&gt;""),C1116*0.625+D1116*0.375,
 ""))</f>
        <v/>
      </c>
      <c r="G1116" s="13" t="str">
        <f>IF(F1116="", "", IF(F1116&gt;=85,"Highly Engaged",IF(F1116&gt;=70,"Engaged",IF(F1116&gt;=50,"Needs Improvement","At-Risk"))))</f>
        <v/>
      </c>
    </row>
    <row r="1117" spans="6:7">
      <c r="F1117" s="18" t="str">
        <f>IF(AND(C1117&lt;&gt;"",D1117&lt;&gt;"",E1117&lt;&gt;""),C1117*0.5+D1117*0.3+E1117*0.2,
 IF(AND(C1117&lt;&gt;"",D1117&lt;&gt;""),C1117*0.625+D1117*0.375,
 ""))</f>
        <v/>
      </c>
      <c r="G1117" s="13" t="str">
        <f>IF(F1117="", "", IF(F1117&gt;=85,"Highly Engaged",IF(F1117&gt;=70,"Engaged",IF(F1117&gt;=50,"Needs Improvement","At-Risk"))))</f>
        <v/>
      </c>
    </row>
    <row r="1118" spans="6:7">
      <c r="F1118" s="18" t="str">
        <f>IF(AND(C1118&lt;&gt;"",D1118&lt;&gt;"",E1118&lt;&gt;""),C1118*0.5+D1118*0.3+E1118*0.2,
 IF(AND(C1118&lt;&gt;"",D1118&lt;&gt;""),C1118*0.625+D1118*0.375,
 ""))</f>
        <v/>
      </c>
      <c r="G1118" s="13" t="str">
        <f>IF(F1118="", "", IF(F1118&gt;=85,"Highly Engaged",IF(F1118&gt;=70,"Engaged",IF(F1118&gt;=50,"Needs Improvement","At-Risk"))))</f>
        <v/>
      </c>
    </row>
    <row r="1119" spans="6:7">
      <c r="F1119" s="18" t="str">
        <f>IF(AND(C1119&lt;&gt;"",D1119&lt;&gt;"",E1119&lt;&gt;""),C1119*0.5+D1119*0.3+E1119*0.2,
 IF(AND(C1119&lt;&gt;"",D1119&lt;&gt;""),C1119*0.625+D1119*0.375,
 ""))</f>
        <v/>
      </c>
      <c r="G1119" s="13" t="str">
        <f>IF(F1119="", "", IF(F1119&gt;=85,"Highly Engaged",IF(F1119&gt;=70,"Engaged",IF(F1119&gt;=50,"Needs Improvement","At-Risk"))))</f>
        <v/>
      </c>
    </row>
    <row r="1120" spans="6:7">
      <c r="F1120" s="18" t="str">
        <f>IF(AND(C1120&lt;&gt;"",D1120&lt;&gt;"",E1120&lt;&gt;""),C1120*0.5+D1120*0.3+E1120*0.2,
 IF(AND(C1120&lt;&gt;"",D1120&lt;&gt;""),C1120*0.625+D1120*0.375,
 ""))</f>
        <v/>
      </c>
      <c r="G1120" s="13" t="str">
        <f>IF(F1120="", "", IF(F1120&gt;=85,"Highly Engaged",IF(F1120&gt;=70,"Engaged",IF(F1120&gt;=50,"Needs Improvement","At-Risk"))))</f>
        <v/>
      </c>
    </row>
    <row r="1121" spans="6:7">
      <c r="F1121" s="18" t="str">
        <f>IF(AND(C1121&lt;&gt;"",D1121&lt;&gt;"",E1121&lt;&gt;""),C1121*0.5+D1121*0.3+E1121*0.2,
 IF(AND(C1121&lt;&gt;"",D1121&lt;&gt;""),C1121*0.625+D1121*0.375,
 ""))</f>
        <v/>
      </c>
      <c r="G1121" s="13" t="str">
        <f>IF(F1121="", "", IF(F1121&gt;=85,"Highly Engaged",IF(F1121&gt;=70,"Engaged",IF(F1121&gt;=50,"Needs Improvement","At-Risk"))))</f>
        <v/>
      </c>
    </row>
    <row r="1122" spans="6:7">
      <c r="F1122" s="18" t="str">
        <f>IF(AND(C1122&lt;&gt;"",D1122&lt;&gt;"",E1122&lt;&gt;""),C1122*0.5+D1122*0.3+E1122*0.2,
 IF(AND(C1122&lt;&gt;"",D1122&lt;&gt;""),C1122*0.625+D1122*0.375,
 ""))</f>
        <v/>
      </c>
      <c r="G1122" s="13" t="str">
        <f>IF(F1122="", "", IF(F1122&gt;=85,"Highly Engaged",IF(F1122&gt;=70,"Engaged",IF(F1122&gt;=50,"Needs Improvement","At-Risk"))))</f>
        <v/>
      </c>
    </row>
    <row r="1123" spans="6:7">
      <c r="F1123" s="18" t="str">
        <f>IF(AND(C1123&lt;&gt;"",D1123&lt;&gt;"",E1123&lt;&gt;""),C1123*0.5+D1123*0.3+E1123*0.2,
 IF(AND(C1123&lt;&gt;"",D1123&lt;&gt;""),C1123*0.625+D1123*0.375,
 ""))</f>
        <v/>
      </c>
      <c r="G1123" s="13" t="str">
        <f>IF(F1123="", "", IF(F1123&gt;=85,"Highly Engaged",IF(F1123&gt;=70,"Engaged",IF(F1123&gt;=50,"Needs Improvement","At-Risk"))))</f>
        <v/>
      </c>
    </row>
    <row r="1124" spans="6:7">
      <c r="F1124" s="18" t="str">
        <f>IF(AND(C1124&lt;&gt;"",D1124&lt;&gt;"",E1124&lt;&gt;""),C1124*0.5+D1124*0.3+E1124*0.2,
 IF(AND(C1124&lt;&gt;"",D1124&lt;&gt;""),C1124*0.625+D1124*0.375,
 ""))</f>
        <v/>
      </c>
      <c r="G1124" s="13" t="str">
        <f>IF(F1124="", "", IF(F1124&gt;=85,"Highly Engaged",IF(F1124&gt;=70,"Engaged",IF(F1124&gt;=50,"Needs Improvement","At-Risk"))))</f>
        <v/>
      </c>
    </row>
    <row r="1125" spans="6:7">
      <c r="F1125" s="18" t="str">
        <f>IF(AND(C1125&lt;&gt;"",D1125&lt;&gt;"",E1125&lt;&gt;""),C1125*0.5+D1125*0.3+E1125*0.2,
 IF(AND(C1125&lt;&gt;"",D1125&lt;&gt;""),C1125*0.625+D1125*0.375,
 ""))</f>
        <v/>
      </c>
      <c r="G1125" s="13" t="str">
        <f>IF(F1125="", "", IF(F1125&gt;=85,"Highly Engaged",IF(F1125&gt;=70,"Engaged",IF(F1125&gt;=50,"Needs Improvement","At-Risk"))))</f>
        <v/>
      </c>
    </row>
    <row r="1126" spans="6:7">
      <c r="F1126" s="18" t="str">
        <f>IF(AND(C1126&lt;&gt;"",D1126&lt;&gt;"",E1126&lt;&gt;""),C1126*0.5+D1126*0.3+E1126*0.2,
 IF(AND(C1126&lt;&gt;"",D1126&lt;&gt;""),C1126*0.625+D1126*0.375,
 ""))</f>
        <v/>
      </c>
      <c r="G1126" s="13" t="str">
        <f>IF(F1126="", "", IF(F1126&gt;=85,"Highly Engaged",IF(F1126&gt;=70,"Engaged",IF(F1126&gt;=50,"Needs Improvement","At-Risk"))))</f>
        <v/>
      </c>
    </row>
    <row r="1127" spans="6:7">
      <c r="F1127" s="18" t="str">
        <f>IF(AND(C1127&lt;&gt;"",D1127&lt;&gt;"",E1127&lt;&gt;""),C1127*0.5+D1127*0.3+E1127*0.2,
 IF(AND(C1127&lt;&gt;"",D1127&lt;&gt;""),C1127*0.625+D1127*0.375,
 ""))</f>
        <v/>
      </c>
      <c r="G1127" s="13" t="str">
        <f>IF(F1127="", "", IF(F1127&gt;=85,"Highly Engaged",IF(F1127&gt;=70,"Engaged",IF(F1127&gt;=50,"Needs Improvement","At-Risk"))))</f>
        <v/>
      </c>
    </row>
    <row r="1128" spans="6:7">
      <c r="F1128" s="18" t="str">
        <f>IF(AND(C1128&lt;&gt;"",D1128&lt;&gt;"",E1128&lt;&gt;""),C1128*0.5+D1128*0.3+E1128*0.2,
 IF(AND(C1128&lt;&gt;"",D1128&lt;&gt;""),C1128*0.625+D1128*0.375,
 ""))</f>
        <v/>
      </c>
      <c r="G1128" s="13" t="str">
        <f>IF(F1128="", "", IF(F1128&gt;=85,"Highly Engaged",IF(F1128&gt;=70,"Engaged",IF(F1128&gt;=50,"Needs Improvement","At-Risk"))))</f>
        <v/>
      </c>
    </row>
    <row r="1129" spans="6:7">
      <c r="F1129" s="18" t="str">
        <f>IF(AND(C1129&lt;&gt;"",D1129&lt;&gt;"",E1129&lt;&gt;""),C1129*0.5+D1129*0.3+E1129*0.2,
 IF(AND(C1129&lt;&gt;"",D1129&lt;&gt;""),C1129*0.625+D1129*0.375,
 ""))</f>
        <v/>
      </c>
      <c r="G1129" s="13" t="str">
        <f>IF(F1129="", "", IF(F1129&gt;=85,"Highly Engaged",IF(F1129&gt;=70,"Engaged",IF(F1129&gt;=50,"Needs Improvement","At-Risk"))))</f>
        <v/>
      </c>
    </row>
    <row r="1130" spans="6:7">
      <c r="F1130" s="18" t="str">
        <f>IF(AND(C1130&lt;&gt;"",D1130&lt;&gt;"",E1130&lt;&gt;""),C1130*0.5+D1130*0.3+E1130*0.2,
 IF(AND(C1130&lt;&gt;"",D1130&lt;&gt;""),C1130*0.625+D1130*0.375,
 ""))</f>
        <v/>
      </c>
      <c r="G1130" s="13" t="str">
        <f>IF(F1130="", "", IF(F1130&gt;=85,"Highly Engaged",IF(F1130&gt;=70,"Engaged",IF(F1130&gt;=50,"Needs Improvement","At-Risk"))))</f>
        <v/>
      </c>
    </row>
    <row r="1131" spans="6:7">
      <c r="F1131" s="18" t="str">
        <f>IF(AND(C1131&lt;&gt;"",D1131&lt;&gt;"",E1131&lt;&gt;""),C1131*0.5+D1131*0.3+E1131*0.2,
 IF(AND(C1131&lt;&gt;"",D1131&lt;&gt;""),C1131*0.625+D1131*0.375,
 ""))</f>
        <v/>
      </c>
      <c r="G1131" s="13" t="str">
        <f>IF(F1131="", "", IF(F1131&gt;=85,"Highly Engaged",IF(F1131&gt;=70,"Engaged",IF(F1131&gt;=50,"Needs Improvement","At-Risk"))))</f>
        <v/>
      </c>
    </row>
    <row r="1132" spans="6:7">
      <c r="F1132" s="18" t="str">
        <f>IF(AND(C1132&lt;&gt;"",D1132&lt;&gt;"",E1132&lt;&gt;""),C1132*0.5+D1132*0.3+E1132*0.2,
 IF(AND(C1132&lt;&gt;"",D1132&lt;&gt;""),C1132*0.625+D1132*0.375,
 ""))</f>
        <v/>
      </c>
      <c r="G1132" s="13" t="str">
        <f>IF(F1132="", "", IF(F1132&gt;=85,"Highly Engaged",IF(F1132&gt;=70,"Engaged",IF(F1132&gt;=50,"Needs Improvement","At-Risk"))))</f>
        <v/>
      </c>
    </row>
    <row r="1133" spans="6:7">
      <c r="F1133" s="18" t="str">
        <f>IF(AND(C1133&lt;&gt;"",D1133&lt;&gt;"",E1133&lt;&gt;""),C1133*0.5+D1133*0.3+E1133*0.2,
 IF(AND(C1133&lt;&gt;"",D1133&lt;&gt;""),C1133*0.625+D1133*0.375,
 ""))</f>
        <v/>
      </c>
      <c r="G1133" s="13" t="str">
        <f>IF(F1133="", "", IF(F1133&gt;=85,"Highly Engaged",IF(F1133&gt;=70,"Engaged",IF(F1133&gt;=50,"Needs Improvement","At-Risk"))))</f>
        <v/>
      </c>
    </row>
    <row r="1134" spans="6:7">
      <c r="F1134" s="18" t="str">
        <f>IF(AND(C1134&lt;&gt;"",D1134&lt;&gt;"",E1134&lt;&gt;""),C1134*0.5+D1134*0.3+E1134*0.2,
 IF(AND(C1134&lt;&gt;"",D1134&lt;&gt;""),C1134*0.625+D1134*0.375,
 ""))</f>
        <v/>
      </c>
      <c r="G1134" s="13" t="str">
        <f>IF(F1134="", "", IF(F1134&gt;=85,"Highly Engaged",IF(F1134&gt;=70,"Engaged",IF(F1134&gt;=50,"Needs Improvement","At-Risk"))))</f>
        <v/>
      </c>
    </row>
    <row r="1135" spans="6:7">
      <c r="F1135" s="18" t="str">
        <f>IF(AND(C1135&lt;&gt;"",D1135&lt;&gt;"",E1135&lt;&gt;""),C1135*0.5+D1135*0.3+E1135*0.2,
 IF(AND(C1135&lt;&gt;"",D1135&lt;&gt;""),C1135*0.625+D1135*0.375,
 ""))</f>
        <v/>
      </c>
      <c r="G1135" s="13" t="str">
        <f>IF(F1135="", "", IF(F1135&gt;=85,"Highly Engaged",IF(F1135&gt;=70,"Engaged",IF(F1135&gt;=50,"Needs Improvement","At-Risk"))))</f>
        <v/>
      </c>
    </row>
    <row r="1136" spans="6:7">
      <c r="F1136" s="18" t="str">
        <f>IF(AND(C1136&lt;&gt;"",D1136&lt;&gt;"",E1136&lt;&gt;""),C1136*0.5+D1136*0.3+E1136*0.2,
 IF(AND(C1136&lt;&gt;"",D1136&lt;&gt;""),C1136*0.625+D1136*0.375,
 ""))</f>
        <v/>
      </c>
      <c r="G1136" s="13" t="str">
        <f>IF(F1136="", "", IF(F1136&gt;=85,"Highly Engaged",IF(F1136&gt;=70,"Engaged",IF(F1136&gt;=50,"Needs Improvement","At-Risk"))))</f>
        <v/>
      </c>
    </row>
    <row r="1137" spans="6:7">
      <c r="F1137" s="18" t="str">
        <f>IF(AND(C1137&lt;&gt;"",D1137&lt;&gt;"",E1137&lt;&gt;""),C1137*0.5+D1137*0.3+E1137*0.2,
 IF(AND(C1137&lt;&gt;"",D1137&lt;&gt;""),C1137*0.625+D1137*0.375,
 ""))</f>
        <v/>
      </c>
      <c r="G1137" s="13" t="str">
        <f>IF(F1137="", "", IF(F1137&gt;=85,"Highly Engaged",IF(F1137&gt;=70,"Engaged",IF(F1137&gt;=50,"Needs Improvement","At-Risk"))))</f>
        <v/>
      </c>
    </row>
    <row r="1138" spans="6:7">
      <c r="F1138" s="18" t="str">
        <f>IF(AND(C1138&lt;&gt;"",D1138&lt;&gt;"",E1138&lt;&gt;""),C1138*0.5+D1138*0.3+E1138*0.2,
 IF(AND(C1138&lt;&gt;"",D1138&lt;&gt;""),C1138*0.625+D1138*0.375,
 ""))</f>
        <v/>
      </c>
      <c r="G1138" s="13" t="str">
        <f>IF(F1138="", "", IF(F1138&gt;=85,"Highly Engaged",IF(F1138&gt;=70,"Engaged",IF(F1138&gt;=50,"Needs Improvement","At-Risk"))))</f>
        <v/>
      </c>
    </row>
    <row r="1139" spans="6:7">
      <c r="F1139" s="18" t="str">
        <f>IF(AND(C1139&lt;&gt;"",D1139&lt;&gt;"",E1139&lt;&gt;""),C1139*0.5+D1139*0.3+E1139*0.2,
 IF(AND(C1139&lt;&gt;"",D1139&lt;&gt;""),C1139*0.625+D1139*0.375,
 ""))</f>
        <v/>
      </c>
      <c r="G1139" s="13" t="str">
        <f>IF(F1139="", "", IF(F1139&gt;=85,"Highly Engaged",IF(F1139&gt;=70,"Engaged",IF(F1139&gt;=50,"Needs Improvement","At-Risk"))))</f>
        <v/>
      </c>
    </row>
    <row r="1140" spans="6:7">
      <c r="F1140" s="18" t="str">
        <f>IF(AND(C1140&lt;&gt;"",D1140&lt;&gt;"",E1140&lt;&gt;""),C1140*0.5+D1140*0.3+E1140*0.2,
 IF(AND(C1140&lt;&gt;"",D1140&lt;&gt;""),C1140*0.625+D1140*0.375,
 ""))</f>
        <v/>
      </c>
      <c r="G1140" s="13" t="str">
        <f>IF(F1140="", "", IF(F1140&gt;=85,"Highly Engaged",IF(F1140&gt;=70,"Engaged",IF(F1140&gt;=50,"Needs Improvement","At-Risk"))))</f>
        <v/>
      </c>
    </row>
    <row r="1141" spans="6:7">
      <c r="F1141" s="18" t="str">
        <f>IF(AND(C1141&lt;&gt;"",D1141&lt;&gt;"",E1141&lt;&gt;""),C1141*0.5+D1141*0.3+E1141*0.2,
 IF(AND(C1141&lt;&gt;"",D1141&lt;&gt;""),C1141*0.625+D1141*0.375,
 ""))</f>
        <v/>
      </c>
      <c r="G1141" s="13" t="str">
        <f>IF(F1141="", "", IF(F1141&gt;=85,"Highly Engaged",IF(F1141&gt;=70,"Engaged",IF(F1141&gt;=50,"Needs Improvement","At-Risk"))))</f>
        <v/>
      </c>
    </row>
    <row r="1142" spans="6:7">
      <c r="F1142" s="18" t="str">
        <f>IF(AND(C1142&lt;&gt;"",D1142&lt;&gt;"",E1142&lt;&gt;""),C1142*0.5+D1142*0.3+E1142*0.2,
 IF(AND(C1142&lt;&gt;"",D1142&lt;&gt;""),C1142*0.625+D1142*0.375,
 ""))</f>
        <v/>
      </c>
      <c r="G1142" s="13" t="str">
        <f>IF(F1142="", "", IF(F1142&gt;=85,"Highly Engaged",IF(F1142&gt;=70,"Engaged",IF(F1142&gt;=50,"Needs Improvement","At-Risk"))))</f>
        <v/>
      </c>
    </row>
    <row r="1143" spans="6:7">
      <c r="F1143" s="18" t="str">
        <f>IF(AND(C1143&lt;&gt;"",D1143&lt;&gt;"",E1143&lt;&gt;""),C1143*0.5+D1143*0.3+E1143*0.2,
 IF(AND(C1143&lt;&gt;"",D1143&lt;&gt;""),C1143*0.625+D1143*0.375,
 ""))</f>
        <v/>
      </c>
      <c r="G1143" s="13" t="str">
        <f>IF(F1143="", "", IF(F1143&gt;=85,"Highly Engaged",IF(F1143&gt;=70,"Engaged",IF(F1143&gt;=50,"Needs Improvement","At-Risk"))))</f>
        <v/>
      </c>
    </row>
    <row r="1144" spans="6:7">
      <c r="F1144" s="18" t="str">
        <f>IF(AND(C1144&lt;&gt;"",D1144&lt;&gt;"",E1144&lt;&gt;""),C1144*0.5+D1144*0.3+E1144*0.2,
 IF(AND(C1144&lt;&gt;"",D1144&lt;&gt;""),C1144*0.625+D1144*0.375,
 ""))</f>
        <v/>
      </c>
      <c r="G1144" s="13" t="str">
        <f>IF(F1144="", "", IF(F1144&gt;=85,"Highly Engaged",IF(F1144&gt;=70,"Engaged",IF(F1144&gt;=50,"Needs Improvement","At-Risk"))))</f>
        <v/>
      </c>
    </row>
    <row r="1145" spans="6:7">
      <c r="F1145" s="18" t="str">
        <f>IF(AND(C1145&lt;&gt;"",D1145&lt;&gt;"",E1145&lt;&gt;""),C1145*0.5+D1145*0.3+E1145*0.2,
 IF(AND(C1145&lt;&gt;"",D1145&lt;&gt;""),C1145*0.625+D1145*0.375,
 ""))</f>
        <v/>
      </c>
      <c r="G1145" s="13" t="str">
        <f>IF(F1145="", "", IF(F1145&gt;=85,"Highly Engaged",IF(F1145&gt;=70,"Engaged",IF(F1145&gt;=50,"Needs Improvement","At-Risk"))))</f>
        <v/>
      </c>
    </row>
    <row r="1146" spans="6:7">
      <c r="F1146" s="18" t="str">
        <f>IF(AND(C1146&lt;&gt;"",D1146&lt;&gt;"",E1146&lt;&gt;""),C1146*0.5+D1146*0.3+E1146*0.2,
 IF(AND(C1146&lt;&gt;"",D1146&lt;&gt;""),C1146*0.625+D1146*0.375,
 ""))</f>
        <v/>
      </c>
      <c r="G1146" s="13" t="str">
        <f>IF(F1146="", "", IF(F1146&gt;=85,"Highly Engaged",IF(F1146&gt;=70,"Engaged",IF(F1146&gt;=50,"Needs Improvement","At-Risk"))))</f>
        <v/>
      </c>
    </row>
    <row r="1147" spans="6:7">
      <c r="F1147" s="18" t="str">
        <f>IF(AND(C1147&lt;&gt;"",D1147&lt;&gt;"",E1147&lt;&gt;""),C1147*0.5+D1147*0.3+E1147*0.2,
 IF(AND(C1147&lt;&gt;"",D1147&lt;&gt;""),C1147*0.625+D1147*0.375,
 ""))</f>
        <v/>
      </c>
      <c r="G1147" s="13" t="str">
        <f>IF(F1147="", "", IF(F1147&gt;=85,"Highly Engaged",IF(F1147&gt;=70,"Engaged",IF(F1147&gt;=50,"Needs Improvement","At-Risk"))))</f>
        <v/>
      </c>
    </row>
    <row r="1148" spans="6:7">
      <c r="F1148" s="18" t="str">
        <f>IF(AND(C1148&lt;&gt;"",D1148&lt;&gt;"",E1148&lt;&gt;""),C1148*0.5+D1148*0.3+E1148*0.2,
 IF(AND(C1148&lt;&gt;"",D1148&lt;&gt;""),C1148*0.625+D1148*0.375,
 ""))</f>
        <v/>
      </c>
      <c r="G1148" s="13" t="str">
        <f>IF(F1148="", "", IF(F1148&gt;=85,"Highly Engaged",IF(F1148&gt;=70,"Engaged",IF(F1148&gt;=50,"Needs Improvement","At-Risk"))))</f>
        <v/>
      </c>
    </row>
    <row r="1149" spans="6:7">
      <c r="F1149" s="18" t="str">
        <f>IF(AND(C1149&lt;&gt;"",D1149&lt;&gt;"",E1149&lt;&gt;""),C1149*0.5+D1149*0.3+E1149*0.2,
 IF(AND(C1149&lt;&gt;"",D1149&lt;&gt;""),C1149*0.625+D1149*0.375,
 ""))</f>
        <v/>
      </c>
      <c r="G1149" s="13" t="str">
        <f>IF(F1149="", "", IF(F1149&gt;=85,"Highly Engaged",IF(F1149&gt;=70,"Engaged",IF(F1149&gt;=50,"Needs Improvement","At-Risk"))))</f>
        <v/>
      </c>
    </row>
    <row r="1150" spans="6:7">
      <c r="F1150" s="18" t="str">
        <f>IF(AND(C1150&lt;&gt;"",D1150&lt;&gt;"",E1150&lt;&gt;""),C1150*0.5+D1150*0.3+E1150*0.2,
 IF(AND(C1150&lt;&gt;"",D1150&lt;&gt;""),C1150*0.625+D1150*0.375,
 ""))</f>
        <v/>
      </c>
      <c r="G1150" s="13" t="str">
        <f>IF(F1150="", "", IF(F1150&gt;=85,"Highly Engaged",IF(F1150&gt;=70,"Engaged",IF(F1150&gt;=50,"Needs Improvement","At-Risk"))))</f>
        <v/>
      </c>
    </row>
    <row r="1151" spans="6:7">
      <c r="F1151" s="18" t="str">
        <f>IF(AND(C1151&lt;&gt;"",D1151&lt;&gt;"",E1151&lt;&gt;""),C1151*0.5+D1151*0.3+E1151*0.2,
 IF(AND(C1151&lt;&gt;"",D1151&lt;&gt;""),C1151*0.625+D1151*0.375,
 ""))</f>
        <v/>
      </c>
      <c r="G1151" s="13" t="str">
        <f>IF(F1151="", "", IF(F1151&gt;=85,"Highly Engaged",IF(F1151&gt;=70,"Engaged",IF(F1151&gt;=50,"Needs Improvement","At-Risk"))))</f>
        <v/>
      </c>
    </row>
    <row r="1152" spans="6:7">
      <c r="F1152" s="18" t="str">
        <f>IF(AND(C1152&lt;&gt;"",D1152&lt;&gt;"",E1152&lt;&gt;""),C1152*0.5+D1152*0.3+E1152*0.2,
 IF(AND(C1152&lt;&gt;"",D1152&lt;&gt;""),C1152*0.625+D1152*0.375,
 ""))</f>
        <v/>
      </c>
      <c r="G1152" s="13" t="str">
        <f>IF(F1152="", "", IF(F1152&gt;=85,"Highly Engaged",IF(F1152&gt;=70,"Engaged",IF(F1152&gt;=50,"Needs Improvement","At-Risk"))))</f>
        <v/>
      </c>
    </row>
    <row r="1153" spans="6:7">
      <c r="F1153" s="18" t="str">
        <f>IF(AND(C1153&lt;&gt;"",D1153&lt;&gt;"",E1153&lt;&gt;""),C1153*0.5+D1153*0.3+E1153*0.2,
 IF(AND(C1153&lt;&gt;"",D1153&lt;&gt;""),C1153*0.625+D1153*0.375,
 ""))</f>
        <v/>
      </c>
      <c r="G1153" s="13" t="str">
        <f>IF(F1153="", "", IF(F1153&gt;=85,"Highly Engaged",IF(F1153&gt;=70,"Engaged",IF(F1153&gt;=50,"Needs Improvement","At-Risk"))))</f>
        <v/>
      </c>
    </row>
    <row r="1154" spans="6:7">
      <c r="F1154" s="18" t="str">
        <f>IF(AND(C1154&lt;&gt;"",D1154&lt;&gt;"",E1154&lt;&gt;""),C1154*0.5+D1154*0.3+E1154*0.2,
 IF(AND(C1154&lt;&gt;"",D1154&lt;&gt;""),C1154*0.625+D1154*0.375,
 ""))</f>
        <v/>
      </c>
      <c r="G1154" s="13" t="str">
        <f>IF(F1154="", "", IF(F1154&gt;=85,"Highly Engaged",IF(F1154&gt;=70,"Engaged",IF(F1154&gt;=50,"Needs Improvement","At-Risk"))))</f>
        <v/>
      </c>
    </row>
    <row r="1155" spans="6:7">
      <c r="F1155" s="18" t="str">
        <f>IF(AND(C1155&lt;&gt;"",D1155&lt;&gt;"",E1155&lt;&gt;""),C1155*0.5+D1155*0.3+E1155*0.2,
 IF(AND(C1155&lt;&gt;"",D1155&lt;&gt;""),C1155*0.625+D1155*0.375,
 ""))</f>
        <v/>
      </c>
      <c r="G1155" s="13" t="str">
        <f>IF(F1155="", "", IF(F1155&gt;=85,"Highly Engaged",IF(F1155&gt;=70,"Engaged",IF(F1155&gt;=50,"Needs Improvement","At-Risk"))))</f>
        <v/>
      </c>
    </row>
    <row r="1156" spans="6:7">
      <c r="F1156" s="18" t="str">
        <f>IF(AND(C1156&lt;&gt;"",D1156&lt;&gt;"",E1156&lt;&gt;""),C1156*0.5+D1156*0.3+E1156*0.2,
 IF(AND(C1156&lt;&gt;"",D1156&lt;&gt;""),C1156*0.625+D1156*0.375,
 ""))</f>
        <v/>
      </c>
      <c r="G1156" s="13" t="str">
        <f>IF(F1156="", "", IF(F1156&gt;=85,"Highly Engaged",IF(F1156&gt;=70,"Engaged",IF(F1156&gt;=50,"Needs Improvement","At-Risk"))))</f>
        <v/>
      </c>
    </row>
    <row r="1157" spans="6:7">
      <c r="F1157" s="18" t="str">
        <f>IF(AND(C1157&lt;&gt;"",D1157&lt;&gt;"",E1157&lt;&gt;""),C1157*0.5+D1157*0.3+E1157*0.2,
 IF(AND(C1157&lt;&gt;"",D1157&lt;&gt;""),C1157*0.625+D1157*0.375,
 ""))</f>
        <v/>
      </c>
      <c r="G1157" s="13" t="str">
        <f>IF(F1157="", "", IF(F1157&gt;=85,"Highly Engaged",IF(F1157&gt;=70,"Engaged",IF(F1157&gt;=50,"Needs Improvement","At-Risk"))))</f>
        <v/>
      </c>
    </row>
    <row r="1158" spans="6:7">
      <c r="F1158" s="18" t="str">
        <f>IF(AND(C1158&lt;&gt;"",D1158&lt;&gt;"",E1158&lt;&gt;""),C1158*0.5+D1158*0.3+E1158*0.2,
 IF(AND(C1158&lt;&gt;"",D1158&lt;&gt;""),C1158*0.625+D1158*0.375,
 ""))</f>
        <v/>
      </c>
      <c r="G1158" s="13" t="str">
        <f>IF(F1158="", "", IF(F1158&gt;=85,"Highly Engaged",IF(F1158&gt;=70,"Engaged",IF(F1158&gt;=50,"Needs Improvement","At-Risk"))))</f>
        <v/>
      </c>
    </row>
    <row r="1159" spans="6:7">
      <c r="F1159" s="18" t="str">
        <f>IF(AND(C1159&lt;&gt;"",D1159&lt;&gt;"",E1159&lt;&gt;""),C1159*0.5+D1159*0.3+E1159*0.2,
 IF(AND(C1159&lt;&gt;"",D1159&lt;&gt;""),C1159*0.625+D1159*0.375,
 ""))</f>
        <v/>
      </c>
      <c r="G1159" s="13" t="str">
        <f>IF(F1159="", "", IF(F1159&gt;=85,"Highly Engaged",IF(F1159&gt;=70,"Engaged",IF(F1159&gt;=50,"Needs Improvement","At-Risk"))))</f>
        <v/>
      </c>
    </row>
    <row r="1160" spans="6:7">
      <c r="F1160" s="18" t="str">
        <f>IF(AND(C1160&lt;&gt;"",D1160&lt;&gt;"",E1160&lt;&gt;""),C1160*0.5+D1160*0.3+E1160*0.2,
 IF(AND(C1160&lt;&gt;"",D1160&lt;&gt;""),C1160*0.625+D1160*0.375,
 ""))</f>
        <v/>
      </c>
      <c r="G1160" s="13" t="str">
        <f>IF(F1160="", "", IF(F1160&gt;=85,"Highly Engaged",IF(F1160&gt;=70,"Engaged",IF(F1160&gt;=50,"Needs Improvement","At-Risk"))))</f>
        <v/>
      </c>
    </row>
    <row r="1161" spans="6:7">
      <c r="F1161" s="18" t="str">
        <f>IF(AND(C1161&lt;&gt;"",D1161&lt;&gt;"",E1161&lt;&gt;""),C1161*0.5+D1161*0.3+E1161*0.2,
 IF(AND(C1161&lt;&gt;"",D1161&lt;&gt;""),C1161*0.625+D1161*0.375,
 ""))</f>
        <v/>
      </c>
      <c r="G1161" s="13" t="str">
        <f>IF(F1161="", "", IF(F1161&gt;=85,"Highly Engaged",IF(F1161&gt;=70,"Engaged",IF(F1161&gt;=50,"Needs Improvement","At-Risk"))))</f>
        <v/>
      </c>
    </row>
    <row r="1162" spans="6:7">
      <c r="F1162" s="18" t="str">
        <f>IF(AND(C1162&lt;&gt;"",D1162&lt;&gt;"",E1162&lt;&gt;""),C1162*0.5+D1162*0.3+E1162*0.2,
 IF(AND(C1162&lt;&gt;"",D1162&lt;&gt;""),C1162*0.625+D1162*0.375,
 ""))</f>
        <v/>
      </c>
      <c r="G1162" s="13" t="str">
        <f>IF(F1162="", "", IF(F1162&gt;=85,"Highly Engaged",IF(F1162&gt;=70,"Engaged",IF(F1162&gt;=50,"Needs Improvement","At-Risk"))))</f>
        <v/>
      </c>
    </row>
    <row r="1163" spans="6:7">
      <c r="F1163" s="18" t="str">
        <f>IF(AND(C1163&lt;&gt;"",D1163&lt;&gt;"",E1163&lt;&gt;""),C1163*0.5+D1163*0.3+E1163*0.2,
 IF(AND(C1163&lt;&gt;"",D1163&lt;&gt;""),C1163*0.625+D1163*0.375,
 ""))</f>
        <v/>
      </c>
      <c r="G1163" s="13" t="str">
        <f>IF(F1163="", "", IF(F1163&gt;=85,"Highly Engaged",IF(F1163&gt;=70,"Engaged",IF(F1163&gt;=50,"Needs Improvement","At-Risk"))))</f>
        <v/>
      </c>
    </row>
    <row r="1164" spans="6:7">
      <c r="F1164" s="18" t="str">
        <f>IF(AND(C1164&lt;&gt;"",D1164&lt;&gt;"",E1164&lt;&gt;""),C1164*0.5+D1164*0.3+E1164*0.2,
 IF(AND(C1164&lt;&gt;"",D1164&lt;&gt;""),C1164*0.625+D1164*0.375,
 ""))</f>
        <v/>
      </c>
      <c r="G1164" s="13" t="str">
        <f>IF(F1164="", "", IF(F1164&gt;=85,"Highly Engaged",IF(F1164&gt;=70,"Engaged",IF(F1164&gt;=50,"Needs Improvement","At-Risk"))))</f>
        <v/>
      </c>
    </row>
    <row r="1165" spans="6:7">
      <c r="F1165" s="18" t="str">
        <f>IF(AND(C1165&lt;&gt;"",D1165&lt;&gt;"",E1165&lt;&gt;""),C1165*0.5+D1165*0.3+E1165*0.2,
 IF(AND(C1165&lt;&gt;"",D1165&lt;&gt;""),C1165*0.625+D1165*0.375,
 ""))</f>
        <v/>
      </c>
      <c r="G1165" s="13" t="str">
        <f>IF(F1165="", "", IF(F1165&gt;=85,"Highly Engaged",IF(F1165&gt;=70,"Engaged",IF(F1165&gt;=50,"Needs Improvement","At-Risk"))))</f>
        <v/>
      </c>
    </row>
    <row r="1166" spans="6:7">
      <c r="F1166" s="18" t="str">
        <f>IF(AND(C1166&lt;&gt;"",D1166&lt;&gt;"",E1166&lt;&gt;""),C1166*0.5+D1166*0.3+E1166*0.2,
 IF(AND(C1166&lt;&gt;"",D1166&lt;&gt;""),C1166*0.625+D1166*0.375,
 ""))</f>
        <v/>
      </c>
      <c r="G1166" s="13" t="str">
        <f>IF(F1166="", "", IF(F1166&gt;=85,"Highly Engaged",IF(F1166&gt;=70,"Engaged",IF(F1166&gt;=50,"Needs Improvement","At-Risk"))))</f>
        <v/>
      </c>
    </row>
    <row r="1167" spans="6:7">
      <c r="F1167" s="18" t="str">
        <f>IF(AND(C1167&lt;&gt;"",D1167&lt;&gt;"",E1167&lt;&gt;""),C1167*0.5+D1167*0.3+E1167*0.2,
 IF(AND(C1167&lt;&gt;"",D1167&lt;&gt;""),C1167*0.625+D1167*0.375,
 ""))</f>
        <v/>
      </c>
      <c r="G1167" s="13" t="str">
        <f>IF(F1167="", "", IF(F1167&gt;=85,"Highly Engaged",IF(F1167&gt;=70,"Engaged",IF(F1167&gt;=50,"Needs Improvement","At-Risk"))))</f>
        <v/>
      </c>
    </row>
    <row r="1168" spans="6:7">
      <c r="F1168" s="18" t="str">
        <f>IF(AND(C1168&lt;&gt;"",D1168&lt;&gt;"",E1168&lt;&gt;""),C1168*0.5+D1168*0.3+E1168*0.2,
 IF(AND(C1168&lt;&gt;"",D1168&lt;&gt;""),C1168*0.625+D1168*0.375,
 ""))</f>
        <v/>
      </c>
      <c r="G1168" s="13" t="str">
        <f>IF(F1168="", "", IF(F1168&gt;=85,"Highly Engaged",IF(F1168&gt;=70,"Engaged",IF(F1168&gt;=50,"Needs Improvement","At-Risk"))))</f>
        <v/>
      </c>
    </row>
    <row r="1169" spans="6:7">
      <c r="F1169" s="18" t="str">
        <f>IF(AND(C1169&lt;&gt;"",D1169&lt;&gt;"",E1169&lt;&gt;""),C1169*0.5+D1169*0.3+E1169*0.2,
 IF(AND(C1169&lt;&gt;"",D1169&lt;&gt;""),C1169*0.625+D1169*0.375,
 ""))</f>
        <v/>
      </c>
      <c r="G1169" s="13" t="str">
        <f>IF(F1169="", "", IF(F1169&gt;=85,"Highly Engaged",IF(F1169&gt;=70,"Engaged",IF(F1169&gt;=50,"Needs Improvement","At-Risk"))))</f>
        <v/>
      </c>
    </row>
    <row r="1170" spans="6:7">
      <c r="F1170" s="18" t="str">
        <f>IF(AND(C1170&lt;&gt;"",D1170&lt;&gt;"",E1170&lt;&gt;""),C1170*0.5+D1170*0.3+E1170*0.2,
 IF(AND(C1170&lt;&gt;"",D1170&lt;&gt;""),C1170*0.625+D1170*0.375,
 ""))</f>
        <v/>
      </c>
      <c r="G1170" s="13" t="str">
        <f>IF(F1170="", "", IF(F1170&gt;=85,"Highly Engaged",IF(F1170&gt;=70,"Engaged",IF(F1170&gt;=50,"Needs Improvement","At-Risk"))))</f>
        <v/>
      </c>
    </row>
    <row r="1171" spans="6:7">
      <c r="F1171" s="18" t="str">
        <f>IF(AND(C1171&lt;&gt;"",D1171&lt;&gt;"",E1171&lt;&gt;""),C1171*0.5+D1171*0.3+E1171*0.2,
 IF(AND(C1171&lt;&gt;"",D1171&lt;&gt;""),C1171*0.625+D1171*0.375,
 ""))</f>
        <v/>
      </c>
      <c r="G1171" s="13" t="str">
        <f>IF(F1171="", "", IF(F1171&gt;=85,"Highly Engaged",IF(F1171&gt;=70,"Engaged",IF(F1171&gt;=50,"Needs Improvement","At-Risk"))))</f>
        <v/>
      </c>
    </row>
    <row r="1172" spans="6:7">
      <c r="F1172" s="18" t="str">
        <f>IF(AND(C1172&lt;&gt;"",D1172&lt;&gt;"",E1172&lt;&gt;""),C1172*0.5+D1172*0.3+E1172*0.2,
 IF(AND(C1172&lt;&gt;"",D1172&lt;&gt;""),C1172*0.625+D1172*0.375,
 ""))</f>
        <v/>
      </c>
      <c r="G1172" s="13" t="str">
        <f>IF(F1172="", "", IF(F1172&gt;=85,"Highly Engaged",IF(F1172&gt;=70,"Engaged",IF(F1172&gt;=50,"Needs Improvement","At-Risk"))))</f>
        <v/>
      </c>
    </row>
    <row r="1173" spans="6:7">
      <c r="F1173" s="18" t="str">
        <f>IF(AND(C1173&lt;&gt;"",D1173&lt;&gt;"",E1173&lt;&gt;""),C1173*0.5+D1173*0.3+E1173*0.2,
 IF(AND(C1173&lt;&gt;"",D1173&lt;&gt;""),C1173*0.625+D1173*0.375,
 ""))</f>
        <v/>
      </c>
      <c r="G1173" s="13" t="str">
        <f>IF(F1173="", "", IF(F1173&gt;=85,"Highly Engaged",IF(F1173&gt;=70,"Engaged",IF(F1173&gt;=50,"Needs Improvement","At-Risk"))))</f>
        <v/>
      </c>
    </row>
    <row r="1174" spans="6:7">
      <c r="F1174" s="18" t="str">
        <f>IF(AND(C1174&lt;&gt;"",D1174&lt;&gt;"",E1174&lt;&gt;""),C1174*0.5+D1174*0.3+E1174*0.2,
 IF(AND(C1174&lt;&gt;"",D1174&lt;&gt;""),C1174*0.625+D1174*0.375,
 ""))</f>
        <v/>
      </c>
      <c r="G1174" s="13" t="str">
        <f>IF(F1174="", "", IF(F1174&gt;=85,"Highly Engaged",IF(F1174&gt;=70,"Engaged",IF(F1174&gt;=50,"Needs Improvement","At-Risk"))))</f>
        <v/>
      </c>
    </row>
    <row r="1175" spans="6:7">
      <c r="F1175" s="18" t="str">
        <f>IF(AND(C1175&lt;&gt;"",D1175&lt;&gt;"",E1175&lt;&gt;""),C1175*0.5+D1175*0.3+E1175*0.2,
 IF(AND(C1175&lt;&gt;"",D1175&lt;&gt;""),C1175*0.625+D1175*0.375,
 ""))</f>
        <v/>
      </c>
      <c r="G1175" s="13" t="str">
        <f>IF(F1175="", "", IF(F1175&gt;=85,"Highly Engaged",IF(F1175&gt;=70,"Engaged",IF(F1175&gt;=50,"Needs Improvement","At-Risk"))))</f>
        <v/>
      </c>
    </row>
    <row r="1176" spans="6:7">
      <c r="F1176" s="18" t="str">
        <f>IF(AND(C1176&lt;&gt;"",D1176&lt;&gt;"",E1176&lt;&gt;""),C1176*0.5+D1176*0.3+E1176*0.2,
 IF(AND(C1176&lt;&gt;"",D1176&lt;&gt;""),C1176*0.625+D1176*0.375,
 ""))</f>
        <v/>
      </c>
      <c r="G1176" s="13" t="str">
        <f>IF(F1176="", "", IF(F1176&gt;=85,"Highly Engaged",IF(F1176&gt;=70,"Engaged",IF(F1176&gt;=50,"Needs Improvement","At-Risk"))))</f>
        <v/>
      </c>
    </row>
    <row r="1177" spans="6:7">
      <c r="F1177" s="18" t="str">
        <f>IF(AND(C1177&lt;&gt;"",D1177&lt;&gt;"",E1177&lt;&gt;""),C1177*0.5+D1177*0.3+E1177*0.2,
 IF(AND(C1177&lt;&gt;"",D1177&lt;&gt;""),C1177*0.625+D1177*0.375,
 ""))</f>
        <v/>
      </c>
      <c r="G1177" s="13" t="str">
        <f>IF(F1177="", "", IF(F1177&gt;=85,"Highly Engaged",IF(F1177&gt;=70,"Engaged",IF(F1177&gt;=50,"Needs Improvement","At-Risk"))))</f>
        <v/>
      </c>
    </row>
    <row r="1178" spans="6:7">
      <c r="F1178" s="18" t="str">
        <f>IF(AND(C1178&lt;&gt;"",D1178&lt;&gt;"",E1178&lt;&gt;""),C1178*0.5+D1178*0.3+E1178*0.2,
 IF(AND(C1178&lt;&gt;"",D1178&lt;&gt;""),C1178*0.625+D1178*0.375,
 ""))</f>
        <v/>
      </c>
      <c r="G1178" s="13" t="str">
        <f>IF(F1178="", "", IF(F1178&gt;=85,"Highly Engaged",IF(F1178&gt;=70,"Engaged",IF(F1178&gt;=50,"Needs Improvement","At-Risk"))))</f>
        <v/>
      </c>
    </row>
    <row r="1179" spans="6:7">
      <c r="F1179" s="18" t="str">
        <f>IF(AND(C1179&lt;&gt;"",D1179&lt;&gt;"",E1179&lt;&gt;""),C1179*0.5+D1179*0.3+E1179*0.2,
 IF(AND(C1179&lt;&gt;"",D1179&lt;&gt;""),C1179*0.625+D1179*0.375,
 ""))</f>
        <v/>
      </c>
      <c r="G1179" s="13" t="str">
        <f>IF(F1179="", "", IF(F1179&gt;=85,"Highly Engaged",IF(F1179&gt;=70,"Engaged",IF(F1179&gt;=50,"Needs Improvement","At-Risk"))))</f>
        <v/>
      </c>
    </row>
    <row r="1180" spans="6:7">
      <c r="F1180" s="18" t="str">
        <f>IF(AND(C1180&lt;&gt;"",D1180&lt;&gt;"",E1180&lt;&gt;""),C1180*0.5+D1180*0.3+E1180*0.2,
 IF(AND(C1180&lt;&gt;"",D1180&lt;&gt;""),C1180*0.625+D1180*0.375,
 ""))</f>
        <v/>
      </c>
      <c r="G1180" s="13" t="str">
        <f>IF(F1180="", "", IF(F1180&gt;=85,"Highly Engaged",IF(F1180&gt;=70,"Engaged",IF(F1180&gt;=50,"Needs Improvement","At-Risk"))))</f>
        <v/>
      </c>
    </row>
    <row r="1181" spans="6:7">
      <c r="F1181" s="18" t="str">
        <f>IF(AND(C1181&lt;&gt;"",D1181&lt;&gt;"",E1181&lt;&gt;""),C1181*0.5+D1181*0.3+E1181*0.2,
 IF(AND(C1181&lt;&gt;"",D1181&lt;&gt;""),C1181*0.625+D1181*0.375,
 ""))</f>
        <v/>
      </c>
      <c r="G1181" s="13" t="str">
        <f>IF(F1181="", "", IF(F1181&gt;=85,"Highly Engaged",IF(F1181&gt;=70,"Engaged",IF(F1181&gt;=50,"Needs Improvement","At-Risk"))))</f>
        <v/>
      </c>
    </row>
    <row r="1182" spans="6:7">
      <c r="F1182" s="18" t="str">
        <f>IF(AND(C1182&lt;&gt;"",D1182&lt;&gt;"",E1182&lt;&gt;""),C1182*0.5+D1182*0.3+E1182*0.2,
 IF(AND(C1182&lt;&gt;"",D1182&lt;&gt;""),C1182*0.625+D1182*0.375,
 ""))</f>
        <v/>
      </c>
      <c r="G1182" s="13" t="str">
        <f>IF(F1182="", "", IF(F1182&gt;=85,"Highly Engaged",IF(F1182&gt;=70,"Engaged",IF(F1182&gt;=50,"Needs Improvement","At-Risk"))))</f>
        <v/>
      </c>
    </row>
    <row r="1183" spans="6:7">
      <c r="F1183" s="18" t="str">
        <f>IF(AND(C1183&lt;&gt;"",D1183&lt;&gt;"",E1183&lt;&gt;""),C1183*0.5+D1183*0.3+E1183*0.2,
 IF(AND(C1183&lt;&gt;"",D1183&lt;&gt;""),C1183*0.625+D1183*0.375,
 ""))</f>
        <v/>
      </c>
      <c r="G1183" s="13" t="str">
        <f>IF(F1183="", "", IF(F1183&gt;=85,"Highly Engaged",IF(F1183&gt;=70,"Engaged",IF(F1183&gt;=50,"Needs Improvement","At-Risk"))))</f>
        <v/>
      </c>
    </row>
    <row r="1184" spans="6:7">
      <c r="F1184" s="18" t="str">
        <f>IF(AND(C1184&lt;&gt;"",D1184&lt;&gt;"",E1184&lt;&gt;""),C1184*0.5+D1184*0.3+E1184*0.2,
 IF(AND(C1184&lt;&gt;"",D1184&lt;&gt;""),C1184*0.625+D1184*0.375,
 ""))</f>
        <v/>
      </c>
      <c r="G1184" s="13" t="str">
        <f>IF(F1184="", "", IF(F1184&gt;=85,"Highly Engaged",IF(F1184&gt;=70,"Engaged",IF(F1184&gt;=50,"Needs Improvement","At-Risk"))))</f>
        <v/>
      </c>
    </row>
    <row r="1185" spans="6:7">
      <c r="F1185" s="18" t="str">
        <f>IF(AND(C1185&lt;&gt;"",D1185&lt;&gt;"",E1185&lt;&gt;""),C1185*0.5+D1185*0.3+E1185*0.2,
 IF(AND(C1185&lt;&gt;"",D1185&lt;&gt;""),C1185*0.625+D1185*0.375,
 ""))</f>
        <v/>
      </c>
      <c r="G1185" s="13" t="str">
        <f>IF(F1185="", "", IF(F1185&gt;=85,"Highly Engaged",IF(F1185&gt;=70,"Engaged",IF(F1185&gt;=50,"Needs Improvement","At-Risk"))))</f>
        <v/>
      </c>
    </row>
    <row r="1186" spans="6:7">
      <c r="F1186" s="18" t="str">
        <f>IF(AND(C1186&lt;&gt;"",D1186&lt;&gt;"",E1186&lt;&gt;""),C1186*0.5+D1186*0.3+E1186*0.2,
 IF(AND(C1186&lt;&gt;"",D1186&lt;&gt;""),C1186*0.625+D1186*0.375,
 ""))</f>
        <v/>
      </c>
      <c r="G1186" s="13" t="str">
        <f>IF(F1186="", "", IF(F1186&gt;=85,"Highly Engaged",IF(F1186&gt;=70,"Engaged",IF(F1186&gt;=50,"Needs Improvement","At-Risk"))))</f>
        <v/>
      </c>
    </row>
    <row r="1187" spans="6:7">
      <c r="F1187" s="18" t="str">
        <f>IF(AND(C1187&lt;&gt;"",D1187&lt;&gt;"",E1187&lt;&gt;""),C1187*0.5+D1187*0.3+E1187*0.2,
 IF(AND(C1187&lt;&gt;"",D1187&lt;&gt;""),C1187*0.625+D1187*0.375,
 ""))</f>
        <v/>
      </c>
      <c r="G1187" s="13" t="str">
        <f>IF(F1187="", "", IF(F1187&gt;=85,"Highly Engaged",IF(F1187&gt;=70,"Engaged",IF(F1187&gt;=50,"Needs Improvement","At-Risk"))))</f>
        <v/>
      </c>
    </row>
    <row r="1188" spans="6:7">
      <c r="F1188" s="18" t="str">
        <f>IF(AND(C1188&lt;&gt;"",D1188&lt;&gt;"",E1188&lt;&gt;""),C1188*0.5+D1188*0.3+E1188*0.2,
 IF(AND(C1188&lt;&gt;"",D1188&lt;&gt;""),C1188*0.625+D1188*0.375,
 ""))</f>
        <v/>
      </c>
      <c r="G1188" s="13" t="str">
        <f>IF(F1188="", "", IF(F1188&gt;=85,"Highly Engaged",IF(F1188&gt;=70,"Engaged",IF(F1188&gt;=50,"Needs Improvement","At-Risk"))))</f>
        <v/>
      </c>
    </row>
    <row r="1189" spans="6:7">
      <c r="F1189" s="18" t="str">
        <f>IF(AND(C1189&lt;&gt;"",D1189&lt;&gt;"",E1189&lt;&gt;""),C1189*0.5+D1189*0.3+E1189*0.2,
 IF(AND(C1189&lt;&gt;"",D1189&lt;&gt;""),C1189*0.625+D1189*0.375,
 ""))</f>
        <v/>
      </c>
      <c r="G1189" s="13" t="str">
        <f>IF(F1189="", "", IF(F1189&gt;=85,"Highly Engaged",IF(F1189&gt;=70,"Engaged",IF(F1189&gt;=50,"Needs Improvement","At-Risk"))))</f>
        <v/>
      </c>
    </row>
    <row r="1190" spans="6:7">
      <c r="F1190" s="18" t="str">
        <f>IF(AND(C1190&lt;&gt;"",D1190&lt;&gt;"",E1190&lt;&gt;""),C1190*0.5+D1190*0.3+E1190*0.2,
 IF(AND(C1190&lt;&gt;"",D1190&lt;&gt;""),C1190*0.625+D1190*0.375,
 ""))</f>
        <v/>
      </c>
      <c r="G1190" s="13" t="str">
        <f>IF(F1190="", "", IF(F1190&gt;=85,"Highly Engaged",IF(F1190&gt;=70,"Engaged",IF(F1190&gt;=50,"Needs Improvement","At-Risk"))))</f>
        <v/>
      </c>
    </row>
    <row r="1191" spans="6:7">
      <c r="F1191" s="18" t="str">
        <f>IF(AND(C1191&lt;&gt;"",D1191&lt;&gt;"",E1191&lt;&gt;""),C1191*0.5+D1191*0.3+E1191*0.2,
 IF(AND(C1191&lt;&gt;"",D1191&lt;&gt;""),C1191*0.625+D1191*0.375,
 ""))</f>
        <v/>
      </c>
      <c r="G1191" s="13" t="str">
        <f>IF(F1191="", "", IF(F1191&gt;=85,"Highly Engaged",IF(F1191&gt;=70,"Engaged",IF(F1191&gt;=50,"Needs Improvement","At-Risk"))))</f>
        <v/>
      </c>
    </row>
    <row r="1192" spans="6:7">
      <c r="F1192" s="18" t="str">
        <f>IF(AND(C1192&lt;&gt;"",D1192&lt;&gt;"",E1192&lt;&gt;""),C1192*0.5+D1192*0.3+E1192*0.2,
 IF(AND(C1192&lt;&gt;"",D1192&lt;&gt;""),C1192*0.625+D1192*0.375,
 ""))</f>
        <v/>
      </c>
      <c r="G1192" s="13" t="str">
        <f>IF(F1192="", "", IF(F1192&gt;=85,"Highly Engaged",IF(F1192&gt;=70,"Engaged",IF(F1192&gt;=50,"Needs Improvement","At-Risk"))))</f>
        <v/>
      </c>
    </row>
    <row r="1193" spans="6:7">
      <c r="F1193" s="18" t="str">
        <f>IF(AND(C1193&lt;&gt;"",D1193&lt;&gt;"",E1193&lt;&gt;""),C1193*0.5+D1193*0.3+E1193*0.2,
 IF(AND(C1193&lt;&gt;"",D1193&lt;&gt;""),C1193*0.625+D1193*0.375,
 ""))</f>
        <v/>
      </c>
      <c r="G1193" s="13" t="str">
        <f>IF(F1193="", "", IF(F1193&gt;=85,"Highly Engaged",IF(F1193&gt;=70,"Engaged",IF(F1193&gt;=50,"Needs Improvement","At-Risk"))))</f>
        <v/>
      </c>
    </row>
    <row r="1194" spans="6:7">
      <c r="F1194" s="18" t="str">
        <f>IF(AND(C1194&lt;&gt;"",D1194&lt;&gt;"",E1194&lt;&gt;""),C1194*0.5+D1194*0.3+E1194*0.2,
 IF(AND(C1194&lt;&gt;"",D1194&lt;&gt;""),C1194*0.625+D1194*0.375,
 ""))</f>
        <v/>
      </c>
      <c r="G1194" s="13" t="str">
        <f>IF(F1194="", "", IF(F1194&gt;=85,"Highly Engaged",IF(F1194&gt;=70,"Engaged",IF(F1194&gt;=50,"Needs Improvement","At-Risk"))))</f>
        <v/>
      </c>
    </row>
    <row r="1195" spans="6:7">
      <c r="F1195" s="18" t="str">
        <f>IF(AND(C1195&lt;&gt;"",D1195&lt;&gt;"",E1195&lt;&gt;""),C1195*0.5+D1195*0.3+E1195*0.2,
 IF(AND(C1195&lt;&gt;"",D1195&lt;&gt;""),C1195*0.625+D1195*0.375,
 ""))</f>
        <v/>
      </c>
      <c r="G1195" s="13" t="str">
        <f>IF(F1195="", "", IF(F1195&gt;=85,"Highly Engaged",IF(F1195&gt;=70,"Engaged",IF(F1195&gt;=50,"Needs Improvement","At-Risk"))))</f>
        <v/>
      </c>
    </row>
    <row r="1196" spans="6:7">
      <c r="F1196" s="18" t="str">
        <f>IF(AND(C1196&lt;&gt;"",D1196&lt;&gt;"",E1196&lt;&gt;""),C1196*0.5+D1196*0.3+E1196*0.2,
 IF(AND(C1196&lt;&gt;"",D1196&lt;&gt;""),C1196*0.625+D1196*0.375,
 ""))</f>
        <v/>
      </c>
      <c r="G1196" s="13" t="str">
        <f>IF(F1196="", "", IF(F1196&gt;=85,"Highly Engaged",IF(F1196&gt;=70,"Engaged",IF(F1196&gt;=50,"Needs Improvement","At-Risk"))))</f>
        <v/>
      </c>
    </row>
    <row r="1197" spans="6:7">
      <c r="F1197" s="18" t="str">
        <f>IF(AND(C1197&lt;&gt;"",D1197&lt;&gt;"",E1197&lt;&gt;""),C1197*0.5+D1197*0.3+E1197*0.2,
 IF(AND(C1197&lt;&gt;"",D1197&lt;&gt;""),C1197*0.625+D1197*0.375,
 ""))</f>
        <v/>
      </c>
      <c r="G1197" s="13" t="str">
        <f>IF(F1197="", "", IF(F1197&gt;=85,"Highly Engaged",IF(F1197&gt;=70,"Engaged",IF(F1197&gt;=50,"Needs Improvement","At-Risk"))))</f>
        <v/>
      </c>
    </row>
    <row r="1198" spans="6:7">
      <c r="F1198" s="18" t="str">
        <f>IF(AND(C1198&lt;&gt;"",D1198&lt;&gt;"",E1198&lt;&gt;""),C1198*0.5+D1198*0.3+E1198*0.2,
 IF(AND(C1198&lt;&gt;"",D1198&lt;&gt;""),C1198*0.625+D1198*0.375,
 ""))</f>
        <v/>
      </c>
      <c r="G1198" s="13" t="str">
        <f>IF(F1198="", "", IF(F1198&gt;=85,"Highly Engaged",IF(F1198&gt;=70,"Engaged",IF(F1198&gt;=50,"Needs Improvement","At-Risk"))))</f>
        <v/>
      </c>
    </row>
    <row r="1199" spans="6:7">
      <c r="F1199" s="18" t="str">
        <f>IF(AND(C1199&lt;&gt;"",D1199&lt;&gt;"",E1199&lt;&gt;""),C1199*0.5+D1199*0.3+E1199*0.2,
 IF(AND(C1199&lt;&gt;"",D1199&lt;&gt;""),C1199*0.625+D1199*0.375,
 ""))</f>
        <v/>
      </c>
      <c r="G1199" s="13" t="str">
        <f>IF(F1199="", "", IF(F1199&gt;=85,"Highly Engaged",IF(F1199&gt;=70,"Engaged",IF(F1199&gt;=50,"Needs Improvement","At-Risk"))))</f>
        <v/>
      </c>
    </row>
    <row r="1200" spans="6:7">
      <c r="F1200" s="18" t="str">
        <f>IF(AND(C1200&lt;&gt;"",D1200&lt;&gt;"",E1200&lt;&gt;""),C1200*0.5+D1200*0.3+E1200*0.2,
 IF(AND(C1200&lt;&gt;"",D1200&lt;&gt;""),C1200*0.625+D1200*0.375,
 ""))</f>
        <v/>
      </c>
      <c r="G1200" s="13" t="str">
        <f>IF(F1200="", "", IF(F1200&gt;=85,"Highly Engaged",IF(F1200&gt;=70,"Engaged",IF(F1200&gt;=50,"Needs Improvement","At-Risk"))))</f>
        <v/>
      </c>
    </row>
    <row r="1201" spans="6:7">
      <c r="F1201" s="18" t="str">
        <f>IF(AND(C1201&lt;&gt;"",D1201&lt;&gt;"",E1201&lt;&gt;""),C1201*0.5+D1201*0.3+E1201*0.2,
 IF(AND(C1201&lt;&gt;"",D1201&lt;&gt;""),C1201*0.625+D1201*0.375,
 ""))</f>
        <v/>
      </c>
      <c r="G1201" s="13" t="str">
        <f>IF(F1201="", "", IF(F1201&gt;=85,"Highly Engaged",IF(F1201&gt;=70,"Engaged",IF(F1201&gt;=50,"Needs Improvement","At-Risk"))))</f>
        <v/>
      </c>
    </row>
    <row r="1202" spans="6:7">
      <c r="F1202" s="18" t="str">
        <f>IF(AND(C1202&lt;&gt;"",D1202&lt;&gt;"",E1202&lt;&gt;""),C1202*0.5+D1202*0.3+E1202*0.2,
 IF(AND(C1202&lt;&gt;"",D1202&lt;&gt;""),C1202*0.625+D1202*0.375,
 ""))</f>
        <v/>
      </c>
      <c r="G1202" s="13" t="str">
        <f>IF(F1202="", "", IF(F1202&gt;=85,"Highly Engaged",IF(F1202&gt;=70,"Engaged",IF(F1202&gt;=50,"Needs Improvement","At-Risk"))))</f>
        <v/>
      </c>
    </row>
    <row r="1203" spans="6:7">
      <c r="F1203" s="18" t="str">
        <f>IF(AND(C1203&lt;&gt;"",D1203&lt;&gt;"",E1203&lt;&gt;""),C1203*0.5+D1203*0.3+E1203*0.2,
 IF(AND(C1203&lt;&gt;"",D1203&lt;&gt;""),C1203*0.625+D1203*0.375,
 ""))</f>
        <v/>
      </c>
      <c r="G1203" s="13" t="str">
        <f>IF(F1203="", "", IF(F1203&gt;=85,"Highly Engaged",IF(F1203&gt;=70,"Engaged",IF(F1203&gt;=50,"Needs Improvement","At-Risk"))))</f>
        <v/>
      </c>
    </row>
    <row r="1204" spans="6:7">
      <c r="F1204" s="18" t="str">
        <f>IF(AND(C1204&lt;&gt;"",D1204&lt;&gt;"",E1204&lt;&gt;""),C1204*0.5+D1204*0.3+E1204*0.2,
 IF(AND(C1204&lt;&gt;"",D1204&lt;&gt;""),C1204*0.625+D1204*0.375,
 ""))</f>
        <v/>
      </c>
      <c r="G1204" s="13" t="str">
        <f>IF(F1204="", "", IF(F1204&gt;=85,"Highly Engaged",IF(F1204&gt;=70,"Engaged",IF(F1204&gt;=50,"Needs Improvement","At-Risk"))))</f>
        <v/>
      </c>
    </row>
    <row r="1205" spans="6:7">
      <c r="F1205" s="18" t="str">
        <f>IF(AND(C1205&lt;&gt;"",D1205&lt;&gt;"",E1205&lt;&gt;""),C1205*0.5+D1205*0.3+E1205*0.2,
 IF(AND(C1205&lt;&gt;"",D1205&lt;&gt;""),C1205*0.625+D1205*0.375,
 ""))</f>
        <v/>
      </c>
      <c r="G1205" s="13" t="str">
        <f>IF(F1205="", "", IF(F1205&gt;=85,"Highly Engaged",IF(F1205&gt;=70,"Engaged",IF(F1205&gt;=50,"Needs Improvement","At-Risk"))))</f>
        <v/>
      </c>
    </row>
    <row r="1206" spans="6:7">
      <c r="F1206" s="18" t="str">
        <f>IF(AND(C1206&lt;&gt;"",D1206&lt;&gt;"",E1206&lt;&gt;""),C1206*0.5+D1206*0.3+E1206*0.2,
 IF(AND(C1206&lt;&gt;"",D1206&lt;&gt;""),C1206*0.625+D1206*0.375,
 ""))</f>
        <v/>
      </c>
      <c r="G1206" s="13" t="str">
        <f>IF(F1206="", "", IF(F1206&gt;=85,"Highly Engaged",IF(F1206&gt;=70,"Engaged",IF(F1206&gt;=50,"Needs Improvement","At-Risk"))))</f>
        <v/>
      </c>
    </row>
    <row r="1207" spans="6:7">
      <c r="F1207" s="18" t="str">
        <f>IF(AND(C1207&lt;&gt;"",D1207&lt;&gt;"",E1207&lt;&gt;""),C1207*0.5+D1207*0.3+E1207*0.2,
 IF(AND(C1207&lt;&gt;"",D1207&lt;&gt;""),C1207*0.625+D1207*0.375,
 ""))</f>
        <v/>
      </c>
      <c r="G1207" s="13" t="str">
        <f>IF(F1207="", "", IF(F1207&gt;=85,"Highly Engaged",IF(F1207&gt;=70,"Engaged",IF(F1207&gt;=50,"Needs Improvement","At-Risk"))))</f>
        <v/>
      </c>
    </row>
    <row r="1208" spans="6:7">
      <c r="F1208" s="18" t="str">
        <f>IF(AND(C1208&lt;&gt;"",D1208&lt;&gt;"",E1208&lt;&gt;""),C1208*0.5+D1208*0.3+E1208*0.2,
 IF(AND(C1208&lt;&gt;"",D1208&lt;&gt;""),C1208*0.625+D1208*0.375,
 ""))</f>
        <v/>
      </c>
      <c r="G1208" s="13" t="str">
        <f>IF(F1208="", "", IF(F1208&gt;=85,"Highly Engaged",IF(F1208&gt;=70,"Engaged",IF(F1208&gt;=50,"Needs Improvement","At-Risk"))))</f>
        <v/>
      </c>
    </row>
    <row r="1209" spans="6:7">
      <c r="F1209" s="18" t="str">
        <f>IF(AND(C1209&lt;&gt;"",D1209&lt;&gt;"",E1209&lt;&gt;""),C1209*0.5+D1209*0.3+E1209*0.2,
 IF(AND(C1209&lt;&gt;"",D1209&lt;&gt;""),C1209*0.625+D1209*0.375,
 ""))</f>
        <v/>
      </c>
      <c r="G1209" s="13" t="str">
        <f>IF(F1209="", "", IF(F1209&gt;=85,"Highly Engaged",IF(F1209&gt;=70,"Engaged",IF(F1209&gt;=50,"Needs Improvement","At-Risk"))))</f>
        <v/>
      </c>
    </row>
    <row r="1210" spans="6:7">
      <c r="F1210" s="18" t="str">
        <f>IF(AND(C1210&lt;&gt;"",D1210&lt;&gt;"",E1210&lt;&gt;""),C1210*0.5+D1210*0.3+E1210*0.2,
 IF(AND(C1210&lt;&gt;"",D1210&lt;&gt;""),C1210*0.625+D1210*0.375,
 ""))</f>
        <v/>
      </c>
      <c r="G1210" s="13" t="str">
        <f>IF(F1210="", "", IF(F1210&gt;=85,"Highly Engaged",IF(F1210&gt;=70,"Engaged",IF(F1210&gt;=50,"Needs Improvement","At-Risk"))))</f>
        <v/>
      </c>
    </row>
    <row r="1211" spans="6:7">
      <c r="F1211" s="18" t="str">
        <f>IF(AND(C1211&lt;&gt;"",D1211&lt;&gt;"",E1211&lt;&gt;""),C1211*0.5+D1211*0.3+E1211*0.2,
 IF(AND(C1211&lt;&gt;"",D1211&lt;&gt;""),C1211*0.625+D1211*0.375,
 ""))</f>
        <v/>
      </c>
      <c r="G1211" s="13" t="str">
        <f>IF(F1211="", "", IF(F1211&gt;=85,"Highly Engaged",IF(F1211&gt;=70,"Engaged",IF(F1211&gt;=50,"Needs Improvement","At-Risk"))))</f>
        <v/>
      </c>
    </row>
    <row r="1212" spans="6:7">
      <c r="F1212" s="18" t="str">
        <f>IF(AND(C1212&lt;&gt;"",D1212&lt;&gt;"",E1212&lt;&gt;""),C1212*0.5+D1212*0.3+E1212*0.2,
 IF(AND(C1212&lt;&gt;"",D1212&lt;&gt;""),C1212*0.625+D1212*0.375,
 ""))</f>
        <v/>
      </c>
      <c r="G1212" s="13" t="str">
        <f>IF(F1212="", "", IF(F1212&gt;=85,"Highly Engaged",IF(F1212&gt;=70,"Engaged",IF(F1212&gt;=50,"Needs Improvement","At-Risk"))))</f>
        <v/>
      </c>
    </row>
    <row r="1213" spans="6:7">
      <c r="F1213" s="18" t="str">
        <f>IF(AND(C1213&lt;&gt;"",D1213&lt;&gt;"",E1213&lt;&gt;""),C1213*0.5+D1213*0.3+E1213*0.2,
 IF(AND(C1213&lt;&gt;"",D1213&lt;&gt;""),C1213*0.625+D1213*0.375,
 ""))</f>
        <v/>
      </c>
      <c r="G1213" s="13" t="str">
        <f>IF(F1213="", "", IF(F1213&gt;=85,"Highly Engaged",IF(F1213&gt;=70,"Engaged",IF(F1213&gt;=50,"Needs Improvement","At-Risk"))))</f>
        <v/>
      </c>
    </row>
    <row r="1214" spans="6:7">
      <c r="F1214" s="18" t="str">
        <f>IF(AND(C1214&lt;&gt;"",D1214&lt;&gt;"",E1214&lt;&gt;""),C1214*0.5+D1214*0.3+E1214*0.2,
 IF(AND(C1214&lt;&gt;"",D1214&lt;&gt;""),C1214*0.625+D1214*0.375,
 ""))</f>
        <v/>
      </c>
      <c r="G1214" s="13" t="str">
        <f>IF(F1214="", "", IF(F1214&gt;=85,"Highly Engaged",IF(F1214&gt;=70,"Engaged",IF(F1214&gt;=50,"Needs Improvement","At-Risk"))))</f>
        <v/>
      </c>
    </row>
    <row r="1215" spans="6:7">
      <c r="F1215" s="18" t="str">
        <f>IF(AND(C1215&lt;&gt;"",D1215&lt;&gt;"",E1215&lt;&gt;""),C1215*0.5+D1215*0.3+E1215*0.2,
 IF(AND(C1215&lt;&gt;"",D1215&lt;&gt;""),C1215*0.625+D1215*0.375,
 ""))</f>
        <v/>
      </c>
      <c r="G1215" s="13" t="str">
        <f>IF(F1215="", "", IF(F1215&gt;=85,"Highly Engaged",IF(F1215&gt;=70,"Engaged",IF(F1215&gt;=50,"Needs Improvement","At-Risk"))))</f>
        <v/>
      </c>
    </row>
    <row r="1216" spans="6:7">
      <c r="F1216" s="18" t="str">
        <f>IF(AND(C1216&lt;&gt;"",D1216&lt;&gt;"",E1216&lt;&gt;""),C1216*0.5+D1216*0.3+E1216*0.2,
 IF(AND(C1216&lt;&gt;"",D1216&lt;&gt;""),C1216*0.625+D1216*0.375,
 ""))</f>
        <v/>
      </c>
      <c r="G1216" s="13" t="str">
        <f>IF(F1216="", "", IF(F1216&gt;=85,"Highly Engaged",IF(F1216&gt;=70,"Engaged",IF(F1216&gt;=50,"Needs Improvement","At-Risk"))))</f>
        <v/>
      </c>
    </row>
    <row r="1217" spans="6:7">
      <c r="F1217" s="18" t="str">
        <f>IF(AND(C1217&lt;&gt;"",D1217&lt;&gt;"",E1217&lt;&gt;""),C1217*0.5+D1217*0.3+E1217*0.2,
 IF(AND(C1217&lt;&gt;"",D1217&lt;&gt;""),C1217*0.625+D1217*0.375,
 ""))</f>
        <v/>
      </c>
      <c r="G1217" s="13" t="str">
        <f>IF(F1217="", "", IF(F1217&gt;=85,"Highly Engaged",IF(F1217&gt;=70,"Engaged",IF(F1217&gt;=50,"Needs Improvement","At-Risk"))))</f>
        <v/>
      </c>
    </row>
    <row r="1218" spans="6:7">
      <c r="F1218" s="18" t="str">
        <f>IF(AND(C1218&lt;&gt;"",D1218&lt;&gt;"",E1218&lt;&gt;""),C1218*0.5+D1218*0.3+E1218*0.2,
 IF(AND(C1218&lt;&gt;"",D1218&lt;&gt;""),C1218*0.625+D1218*0.375,
 ""))</f>
        <v/>
      </c>
      <c r="G1218" s="13" t="str">
        <f>IF(F1218="", "", IF(F1218&gt;=85,"Highly Engaged",IF(F1218&gt;=70,"Engaged",IF(F1218&gt;=50,"Needs Improvement","At-Risk"))))</f>
        <v/>
      </c>
    </row>
    <row r="1219" spans="6:7">
      <c r="F1219" s="18" t="str">
        <f>IF(AND(C1219&lt;&gt;"",D1219&lt;&gt;"",E1219&lt;&gt;""),C1219*0.5+D1219*0.3+E1219*0.2,
 IF(AND(C1219&lt;&gt;"",D1219&lt;&gt;""),C1219*0.625+D1219*0.375,
 ""))</f>
        <v/>
      </c>
      <c r="G1219" s="13" t="str">
        <f>IF(F1219="", "", IF(F1219&gt;=85,"Highly Engaged",IF(F1219&gt;=70,"Engaged",IF(F1219&gt;=50,"Needs Improvement","At-Risk"))))</f>
        <v/>
      </c>
    </row>
    <row r="1220" spans="6:7">
      <c r="F1220" s="18" t="str">
        <f>IF(AND(C1220&lt;&gt;"",D1220&lt;&gt;"",E1220&lt;&gt;""),C1220*0.5+D1220*0.3+E1220*0.2,
 IF(AND(C1220&lt;&gt;"",D1220&lt;&gt;""),C1220*0.625+D1220*0.375,
 ""))</f>
        <v/>
      </c>
      <c r="G1220" s="13" t="str">
        <f>IF(F1220="", "", IF(F1220&gt;=85,"Highly Engaged",IF(F1220&gt;=70,"Engaged",IF(F1220&gt;=50,"Needs Improvement","At-Risk"))))</f>
        <v/>
      </c>
    </row>
    <row r="1221" spans="6:7">
      <c r="F1221" s="18" t="str">
        <f>IF(AND(C1221&lt;&gt;"",D1221&lt;&gt;"",E1221&lt;&gt;""),C1221*0.5+D1221*0.3+E1221*0.2,
 IF(AND(C1221&lt;&gt;"",D1221&lt;&gt;""),C1221*0.625+D1221*0.375,
 ""))</f>
        <v/>
      </c>
      <c r="G1221" s="13" t="str">
        <f>IF(F1221="", "", IF(F1221&gt;=85,"Highly Engaged",IF(F1221&gt;=70,"Engaged",IF(F1221&gt;=50,"Needs Improvement","At-Risk"))))</f>
        <v/>
      </c>
    </row>
    <row r="1222" spans="6:7">
      <c r="F1222" s="18" t="str">
        <f>IF(AND(C1222&lt;&gt;"",D1222&lt;&gt;"",E1222&lt;&gt;""),C1222*0.5+D1222*0.3+E1222*0.2,
 IF(AND(C1222&lt;&gt;"",D1222&lt;&gt;""),C1222*0.625+D1222*0.375,
 ""))</f>
        <v/>
      </c>
      <c r="G1222" s="13" t="str">
        <f>IF(F1222="", "", IF(F1222&gt;=85,"Highly Engaged",IF(F1222&gt;=70,"Engaged",IF(F1222&gt;=50,"Needs Improvement","At-Risk"))))</f>
        <v/>
      </c>
    </row>
    <row r="1223" spans="6:7">
      <c r="F1223" s="18" t="str">
        <f>IF(AND(C1223&lt;&gt;"",D1223&lt;&gt;"",E1223&lt;&gt;""),C1223*0.5+D1223*0.3+E1223*0.2,
 IF(AND(C1223&lt;&gt;"",D1223&lt;&gt;""),C1223*0.625+D1223*0.375,
 ""))</f>
        <v/>
      </c>
      <c r="G1223" s="13" t="str">
        <f>IF(F1223="", "", IF(F1223&gt;=85,"Highly Engaged",IF(F1223&gt;=70,"Engaged",IF(F1223&gt;=50,"Needs Improvement","At-Risk"))))</f>
        <v/>
      </c>
    </row>
    <row r="1224" spans="6:7">
      <c r="F1224" s="18" t="str">
        <f>IF(AND(C1224&lt;&gt;"",D1224&lt;&gt;"",E1224&lt;&gt;""),C1224*0.5+D1224*0.3+E1224*0.2,
 IF(AND(C1224&lt;&gt;"",D1224&lt;&gt;""),C1224*0.625+D1224*0.375,
 ""))</f>
        <v/>
      </c>
      <c r="G1224" s="13" t="str">
        <f>IF(F1224="", "", IF(F1224&gt;=85,"Highly Engaged",IF(F1224&gt;=70,"Engaged",IF(F1224&gt;=50,"Needs Improvement","At-Risk"))))</f>
        <v/>
      </c>
    </row>
    <row r="1225" spans="6:7">
      <c r="F1225" s="18" t="str">
        <f>IF(AND(C1225&lt;&gt;"",D1225&lt;&gt;"",E1225&lt;&gt;""),C1225*0.5+D1225*0.3+E1225*0.2,
 IF(AND(C1225&lt;&gt;"",D1225&lt;&gt;""),C1225*0.625+D1225*0.375,
 ""))</f>
        <v/>
      </c>
      <c r="G1225" s="13" t="str">
        <f>IF(F1225="", "", IF(F1225&gt;=85,"Highly Engaged",IF(F1225&gt;=70,"Engaged",IF(F1225&gt;=50,"Needs Improvement","At-Risk"))))</f>
        <v/>
      </c>
    </row>
    <row r="1226" spans="6:7">
      <c r="F1226" s="18" t="str">
        <f>IF(AND(C1226&lt;&gt;"",D1226&lt;&gt;"",E1226&lt;&gt;""),C1226*0.5+D1226*0.3+E1226*0.2,
 IF(AND(C1226&lt;&gt;"",D1226&lt;&gt;""),C1226*0.625+D1226*0.375,
 ""))</f>
        <v/>
      </c>
      <c r="G1226" s="13" t="str">
        <f>IF(F1226="", "", IF(F1226&gt;=85,"Highly Engaged",IF(F1226&gt;=70,"Engaged",IF(F1226&gt;=50,"Needs Improvement","At-Risk"))))</f>
        <v/>
      </c>
    </row>
    <row r="1227" spans="6:7">
      <c r="F1227" s="18" t="str">
        <f>IF(AND(C1227&lt;&gt;"",D1227&lt;&gt;"",E1227&lt;&gt;""),C1227*0.5+D1227*0.3+E1227*0.2,
 IF(AND(C1227&lt;&gt;"",D1227&lt;&gt;""),C1227*0.625+D1227*0.375,
 ""))</f>
        <v/>
      </c>
      <c r="G1227" s="13" t="str">
        <f>IF(F1227="", "", IF(F1227&gt;=85,"Highly Engaged",IF(F1227&gt;=70,"Engaged",IF(F1227&gt;=50,"Needs Improvement","At-Risk"))))</f>
        <v/>
      </c>
    </row>
    <row r="1228" spans="6:7">
      <c r="F1228" s="18" t="str">
        <f>IF(AND(C1228&lt;&gt;"",D1228&lt;&gt;"",E1228&lt;&gt;""),C1228*0.5+D1228*0.3+E1228*0.2,
 IF(AND(C1228&lt;&gt;"",D1228&lt;&gt;""),C1228*0.625+D1228*0.375,
 ""))</f>
        <v/>
      </c>
      <c r="G1228" s="13" t="str">
        <f>IF(F1228="", "", IF(F1228&gt;=85,"Highly Engaged",IF(F1228&gt;=70,"Engaged",IF(F1228&gt;=50,"Needs Improvement","At-Risk"))))</f>
        <v/>
      </c>
    </row>
    <row r="1229" spans="6:7">
      <c r="F1229" s="18" t="str">
        <f>IF(AND(C1229&lt;&gt;"",D1229&lt;&gt;"",E1229&lt;&gt;""),C1229*0.5+D1229*0.3+E1229*0.2,
 IF(AND(C1229&lt;&gt;"",D1229&lt;&gt;""),C1229*0.625+D1229*0.375,
 ""))</f>
        <v/>
      </c>
      <c r="G1229" s="13" t="str">
        <f>IF(F1229="", "", IF(F1229&gt;=85,"Highly Engaged",IF(F1229&gt;=70,"Engaged",IF(F1229&gt;=50,"Needs Improvement","At-Risk"))))</f>
        <v/>
      </c>
    </row>
    <row r="1230" spans="6:7">
      <c r="F1230" s="18" t="str">
        <f>IF(AND(C1230&lt;&gt;"",D1230&lt;&gt;"",E1230&lt;&gt;""),C1230*0.5+D1230*0.3+E1230*0.2,
 IF(AND(C1230&lt;&gt;"",D1230&lt;&gt;""),C1230*0.625+D1230*0.375,
 ""))</f>
        <v/>
      </c>
      <c r="G1230" s="13" t="str">
        <f>IF(F1230="", "", IF(F1230&gt;=85,"Highly Engaged",IF(F1230&gt;=70,"Engaged",IF(F1230&gt;=50,"Needs Improvement","At-Risk"))))</f>
        <v/>
      </c>
    </row>
    <row r="1231" spans="6:7">
      <c r="F1231" s="18" t="str">
        <f>IF(AND(C1231&lt;&gt;"",D1231&lt;&gt;"",E1231&lt;&gt;""),C1231*0.5+D1231*0.3+E1231*0.2,
 IF(AND(C1231&lt;&gt;"",D1231&lt;&gt;""),C1231*0.625+D1231*0.375,
 ""))</f>
        <v/>
      </c>
      <c r="G1231" s="13" t="str">
        <f>IF(F1231="", "", IF(F1231&gt;=85,"Highly Engaged",IF(F1231&gt;=70,"Engaged",IF(F1231&gt;=50,"Needs Improvement","At-Risk"))))</f>
        <v/>
      </c>
    </row>
    <row r="1232" spans="6:7">
      <c r="F1232" s="18" t="str">
        <f>IF(AND(C1232&lt;&gt;"",D1232&lt;&gt;"",E1232&lt;&gt;""),C1232*0.5+D1232*0.3+E1232*0.2,
 IF(AND(C1232&lt;&gt;"",D1232&lt;&gt;""),C1232*0.625+D1232*0.375,
 ""))</f>
        <v/>
      </c>
      <c r="G1232" s="13" t="str">
        <f>IF(F1232="", "", IF(F1232&gt;=85,"Highly Engaged",IF(F1232&gt;=70,"Engaged",IF(F1232&gt;=50,"Needs Improvement","At-Risk"))))</f>
        <v/>
      </c>
    </row>
    <row r="1233" spans="6:7">
      <c r="F1233" s="18" t="str">
        <f>IF(AND(C1233&lt;&gt;"",D1233&lt;&gt;"",E1233&lt;&gt;""),C1233*0.5+D1233*0.3+E1233*0.2,
 IF(AND(C1233&lt;&gt;"",D1233&lt;&gt;""),C1233*0.625+D1233*0.375,
 ""))</f>
        <v/>
      </c>
      <c r="G1233" s="13" t="str">
        <f>IF(F1233="", "", IF(F1233&gt;=85,"Highly Engaged",IF(F1233&gt;=70,"Engaged",IF(F1233&gt;=50,"Needs Improvement","At-Risk"))))</f>
        <v/>
      </c>
    </row>
    <row r="1234" spans="6:7">
      <c r="F1234" s="18" t="str">
        <f>IF(AND(C1234&lt;&gt;"",D1234&lt;&gt;"",E1234&lt;&gt;""),C1234*0.5+D1234*0.3+E1234*0.2,
 IF(AND(C1234&lt;&gt;"",D1234&lt;&gt;""),C1234*0.625+D1234*0.375,
 ""))</f>
        <v/>
      </c>
      <c r="G1234" s="13" t="str">
        <f>IF(F1234="", "", IF(F1234&gt;=85,"Highly Engaged",IF(F1234&gt;=70,"Engaged",IF(F1234&gt;=50,"Needs Improvement","At-Risk"))))</f>
        <v/>
      </c>
    </row>
    <row r="1235" spans="6:7">
      <c r="F1235" s="18" t="str">
        <f>IF(AND(C1235&lt;&gt;"",D1235&lt;&gt;"",E1235&lt;&gt;""),C1235*0.5+D1235*0.3+E1235*0.2,
 IF(AND(C1235&lt;&gt;"",D1235&lt;&gt;""),C1235*0.625+D1235*0.375,
 ""))</f>
        <v/>
      </c>
      <c r="G1235" s="13" t="str">
        <f>IF(F1235="", "", IF(F1235&gt;=85,"Highly Engaged",IF(F1235&gt;=70,"Engaged",IF(F1235&gt;=50,"Needs Improvement","At-Risk"))))</f>
        <v/>
      </c>
    </row>
    <row r="1236" spans="6:7">
      <c r="F1236" s="18" t="str">
        <f>IF(AND(C1236&lt;&gt;"",D1236&lt;&gt;"",E1236&lt;&gt;""),C1236*0.5+D1236*0.3+E1236*0.2,
 IF(AND(C1236&lt;&gt;"",D1236&lt;&gt;""),C1236*0.625+D1236*0.375,
 ""))</f>
        <v/>
      </c>
      <c r="G1236" s="13" t="str">
        <f>IF(F1236="", "", IF(F1236&gt;=85,"Highly Engaged",IF(F1236&gt;=70,"Engaged",IF(F1236&gt;=50,"Needs Improvement","At-Risk"))))</f>
        <v/>
      </c>
    </row>
    <row r="1237" spans="6:7">
      <c r="F1237" s="18" t="str">
        <f>IF(AND(C1237&lt;&gt;"",D1237&lt;&gt;"",E1237&lt;&gt;""),C1237*0.5+D1237*0.3+E1237*0.2,
 IF(AND(C1237&lt;&gt;"",D1237&lt;&gt;""),C1237*0.625+D1237*0.375,
 ""))</f>
        <v/>
      </c>
      <c r="G1237" s="13" t="str">
        <f>IF(F1237="", "", IF(F1237&gt;=85,"Highly Engaged",IF(F1237&gt;=70,"Engaged",IF(F1237&gt;=50,"Needs Improvement","At-Risk"))))</f>
        <v/>
      </c>
    </row>
    <row r="1238" spans="6:7">
      <c r="F1238" s="18" t="str">
        <f>IF(AND(C1238&lt;&gt;"",D1238&lt;&gt;"",E1238&lt;&gt;""),C1238*0.5+D1238*0.3+E1238*0.2,
 IF(AND(C1238&lt;&gt;"",D1238&lt;&gt;""),C1238*0.625+D1238*0.375,
 ""))</f>
        <v/>
      </c>
      <c r="G1238" s="13" t="str">
        <f>IF(F1238="", "", IF(F1238&gt;=85,"Highly Engaged",IF(F1238&gt;=70,"Engaged",IF(F1238&gt;=50,"Needs Improvement","At-Risk"))))</f>
        <v/>
      </c>
    </row>
    <row r="1239" spans="6:7">
      <c r="F1239" s="18" t="str">
        <f>IF(AND(C1239&lt;&gt;"",D1239&lt;&gt;"",E1239&lt;&gt;""),C1239*0.5+D1239*0.3+E1239*0.2,
 IF(AND(C1239&lt;&gt;"",D1239&lt;&gt;""),C1239*0.625+D1239*0.375,
 ""))</f>
        <v/>
      </c>
      <c r="G1239" s="13" t="str">
        <f>IF(F1239="", "", IF(F1239&gt;=85,"Highly Engaged",IF(F1239&gt;=70,"Engaged",IF(F1239&gt;=50,"Needs Improvement","At-Risk"))))</f>
        <v/>
      </c>
    </row>
    <row r="1240" spans="6:7">
      <c r="F1240" s="18" t="str">
        <f>IF(AND(C1240&lt;&gt;"",D1240&lt;&gt;"",E1240&lt;&gt;""),C1240*0.5+D1240*0.3+E1240*0.2,
 IF(AND(C1240&lt;&gt;"",D1240&lt;&gt;""),C1240*0.625+D1240*0.375,
 ""))</f>
        <v/>
      </c>
      <c r="G1240" s="13" t="str">
        <f>IF(F1240="", "", IF(F1240&gt;=85,"Highly Engaged",IF(F1240&gt;=70,"Engaged",IF(F1240&gt;=50,"Needs Improvement","At-Risk"))))</f>
        <v/>
      </c>
    </row>
    <row r="1241" spans="6:7">
      <c r="F1241" s="18" t="str">
        <f>IF(AND(C1241&lt;&gt;"",D1241&lt;&gt;"",E1241&lt;&gt;""),C1241*0.5+D1241*0.3+E1241*0.2,
 IF(AND(C1241&lt;&gt;"",D1241&lt;&gt;""),C1241*0.625+D1241*0.375,
 ""))</f>
        <v/>
      </c>
      <c r="G1241" s="13" t="str">
        <f>IF(F1241="", "", IF(F1241&gt;=85,"Highly Engaged",IF(F1241&gt;=70,"Engaged",IF(F1241&gt;=50,"Needs Improvement","At-Risk"))))</f>
        <v/>
      </c>
    </row>
    <row r="1242" spans="6:7">
      <c r="F1242" s="18" t="str">
        <f>IF(AND(C1242&lt;&gt;"",D1242&lt;&gt;"",E1242&lt;&gt;""),C1242*0.5+D1242*0.3+E1242*0.2,
 IF(AND(C1242&lt;&gt;"",D1242&lt;&gt;""),C1242*0.625+D1242*0.375,
 ""))</f>
        <v/>
      </c>
      <c r="G1242" s="13" t="str">
        <f>IF(F1242="", "", IF(F1242&gt;=85,"Highly Engaged",IF(F1242&gt;=70,"Engaged",IF(F1242&gt;=50,"Needs Improvement","At-Risk"))))</f>
        <v/>
      </c>
    </row>
    <row r="1243" spans="6:7">
      <c r="F1243" s="18" t="str">
        <f>IF(AND(C1243&lt;&gt;"",D1243&lt;&gt;"",E1243&lt;&gt;""),C1243*0.5+D1243*0.3+E1243*0.2,
 IF(AND(C1243&lt;&gt;"",D1243&lt;&gt;""),C1243*0.625+D1243*0.375,
 ""))</f>
        <v/>
      </c>
      <c r="G1243" s="13" t="str">
        <f>IF(F1243="", "", IF(F1243&gt;=85,"Highly Engaged",IF(F1243&gt;=70,"Engaged",IF(F1243&gt;=50,"Needs Improvement","At-Risk"))))</f>
        <v/>
      </c>
    </row>
    <row r="1244" spans="6:7">
      <c r="F1244" s="18" t="str">
        <f>IF(AND(C1244&lt;&gt;"",D1244&lt;&gt;"",E1244&lt;&gt;""),C1244*0.5+D1244*0.3+E1244*0.2,
 IF(AND(C1244&lt;&gt;"",D1244&lt;&gt;""),C1244*0.625+D1244*0.375,
 ""))</f>
        <v/>
      </c>
      <c r="G1244" s="13" t="str">
        <f>IF(F1244="", "", IF(F1244&gt;=85,"Highly Engaged",IF(F1244&gt;=70,"Engaged",IF(F1244&gt;=50,"Needs Improvement","At-Risk"))))</f>
        <v/>
      </c>
    </row>
    <row r="1245" spans="6:7">
      <c r="F1245" s="18" t="str">
        <f>IF(AND(C1245&lt;&gt;"",D1245&lt;&gt;"",E1245&lt;&gt;""),C1245*0.5+D1245*0.3+E1245*0.2,
 IF(AND(C1245&lt;&gt;"",D1245&lt;&gt;""),C1245*0.625+D1245*0.375,
 ""))</f>
        <v/>
      </c>
      <c r="G1245" s="13" t="str">
        <f>IF(F1245="", "", IF(F1245&gt;=85,"Highly Engaged",IF(F1245&gt;=70,"Engaged",IF(F1245&gt;=50,"Needs Improvement","At-Risk"))))</f>
        <v/>
      </c>
    </row>
    <row r="1246" spans="6:7">
      <c r="F1246" s="18" t="str">
        <f>IF(AND(C1246&lt;&gt;"",D1246&lt;&gt;"",E1246&lt;&gt;""),C1246*0.5+D1246*0.3+E1246*0.2,
 IF(AND(C1246&lt;&gt;"",D1246&lt;&gt;""),C1246*0.625+D1246*0.375,
 ""))</f>
        <v/>
      </c>
      <c r="G1246" s="13" t="str">
        <f>IF(F1246="", "", IF(F1246&gt;=85,"Highly Engaged",IF(F1246&gt;=70,"Engaged",IF(F1246&gt;=50,"Needs Improvement","At-Risk"))))</f>
        <v/>
      </c>
    </row>
    <row r="1247" spans="6:7">
      <c r="F1247" s="18" t="str">
        <f>IF(AND(C1247&lt;&gt;"",D1247&lt;&gt;"",E1247&lt;&gt;""),C1247*0.5+D1247*0.3+E1247*0.2,
 IF(AND(C1247&lt;&gt;"",D1247&lt;&gt;""),C1247*0.625+D1247*0.375,
 ""))</f>
        <v/>
      </c>
      <c r="G1247" s="13" t="str">
        <f>IF(F1247="", "", IF(F1247&gt;=85,"Highly Engaged",IF(F1247&gt;=70,"Engaged",IF(F1247&gt;=50,"Needs Improvement","At-Risk"))))</f>
        <v/>
      </c>
    </row>
    <row r="1248" spans="6:7">
      <c r="F1248" s="18" t="str">
        <f>IF(AND(C1248&lt;&gt;"",D1248&lt;&gt;"",E1248&lt;&gt;""),C1248*0.5+D1248*0.3+E1248*0.2,
 IF(AND(C1248&lt;&gt;"",D1248&lt;&gt;""),C1248*0.625+D1248*0.375,
 ""))</f>
        <v/>
      </c>
      <c r="G1248" s="13" t="str">
        <f>IF(F1248="", "", IF(F1248&gt;=85,"Highly Engaged",IF(F1248&gt;=70,"Engaged",IF(F1248&gt;=50,"Needs Improvement","At-Risk"))))</f>
        <v/>
      </c>
    </row>
    <row r="1249" spans="6:7">
      <c r="F1249" s="18" t="str">
        <f>IF(AND(C1249&lt;&gt;"",D1249&lt;&gt;"",E1249&lt;&gt;""),C1249*0.5+D1249*0.3+E1249*0.2,
 IF(AND(C1249&lt;&gt;"",D1249&lt;&gt;""),C1249*0.625+D1249*0.375,
 ""))</f>
        <v/>
      </c>
      <c r="G1249" s="13" t="str">
        <f>IF(F1249="", "", IF(F1249&gt;=85,"Highly Engaged",IF(F1249&gt;=70,"Engaged",IF(F1249&gt;=50,"Needs Improvement","At-Risk"))))</f>
        <v/>
      </c>
    </row>
    <row r="1250" spans="6:7">
      <c r="F1250" s="18" t="str">
        <f>IF(AND(C1250&lt;&gt;"",D1250&lt;&gt;"",E1250&lt;&gt;""),C1250*0.5+D1250*0.3+E1250*0.2,
 IF(AND(C1250&lt;&gt;"",D1250&lt;&gt;""),C1250*0.625+D1250*0.375,
 ""))</f>
        <v/>
      </c>
      <c r="G1250" s="13" t="str">
        <f>IF(F1250="", "", IF(F1250&gt;=85,"Highly Engaged",IF(F1250&gt;=70,"Engaged",IF(F1250&gt;=50,"Needs Improvement","At-Risk"))))</f>
        <v/>
      </c>
    </row>
    <row r="1251" spans="6:7">
      <c r="F1251" s="18" t="str">
        <f>IF(AND(C1251&lt;&gt;"",D1251&lt;&gt;"",E1251&lt;&gt;""),C1251*0.5+D1251*0.3+E1251*0.2,
 IF(AND(C1251&lt;&gt;"",D1251&lt;&gt;""),C1251*0.625+D1251*0.375,
 ""))</f>
        <v/>
      </c>
      <c r="G1251" s="13" t="str">
        <f>IF(F1251="", "", IF(F1251&gt;=85,"Highly Engaged",IF(F1251&gt;=70,"Engaged",IF(F1251&gt;=50,"Needs Improvement","At-Risk"))))</f>
        <v/>
      </c>
    </row>
    <row r="1252" spans="6:7">
      <c r="F1252" s="18" t="str">
        <f>IF(AND(C1252&lt;&gt;"",D1252&lt;&gt;"",E1252&lt;&gt;""),C1252*0.5+D1252*0.3+E1252*0.2,
 IF(AND(C1252&lt;&gt;"",D1252&lt;&gt;""),C1252*0.625+D1252*0.375,
 ""))</f>
        <v/>
      </c>
      <c r="G1252" s="13" t="str">
        <f>IF(F1252="", "", IF(F1252&gt;=85,"Highly Engaged",IF(F1252&gt;=70,"Engaged",IF(F1252&gt;=50,"Needs Improvement","At-Risk"))))</f>
        <v/>
      </c>
    </row>
    <row r="1253" spans="6:7">
      <c r="F1253" s="18" t="str">
        <f>IF(AND(C1253&lt;&gt;"",D1253&lt;&gt;"",E1253&lt;&gt;""),C1253*0.5+D1253*0.3+E1253*0.2,
 IF(AND(C1253&lt;&gt;"",D1253&lt;&gt;""),C1253*0.625+D1253*0.375,
 ""))</f>
        <v/>
      </c>
      <c r="G1253" s="13" t="str">
        <f>IF(F1253="", "", IF(F1253&gt;=85,"Highly Engaged",IF(F1253&gt;=70,"Engaged",IF(F1253&gt;=50,"Needs Improvement","At-Risk"))))</f>
        <v/>
      </c>
    </row>
    <row r="1254" spans="6:7">
      <c r="F1254" s="18" t="str">
        <f>IF(AND(C1254&lt;&gt;"",D1254&lt;&gt;"",E1254&lt;&gt;""),C1254*0.5+D1254*0.3+E1254*0.2,
 IF(AND(C1254&lt;&gt;"",D1254&lt;&gt;""),C1254*0.625+D1254*0.375,
 ""))</f>
        <v/>
      </c>
      <c r="G1254" s="13" t="str">
        <f>IF(F1254="", "", IF(F1254&gt;=85,"Highly Engaged",IF(F1254&gt;=70,"Engaged",IF(F1254&gt;=50,"Needs Improvement","At-Risk"))))</f>
        <v/>
      </c>
    </row>
    <row r="1255" spans="6:7">
      <c r="F1255" s="18" t="str">
        <f>IF(AND(C1255&lt;&gt;"",D1255&lt;&gt;"",E1255&lt;&gt;""),C1255*0.5+D1255*0.3+E1255*0.2,
 IF(AND(C1255&lt;&gt;"",D1255&lt;&gt;""),C1255*0.625+D1255*0.375,
 ""))</f>
        <v/>
      </c>
      <c r="G1255" s="13" t="str">
        <f>IF(F1255="", "", IF(F1255&gt;=85,"Highly Engaged",IF(F1255&gt;=70,"Engaged",IF(F1255&gt;=50,"Needs Improvement","At-Risk"))))</f>
        <v/>
      </c>
    </row>
    <row r="1256" spans="6:7">
      <c r="F1256" s="18" t="str">
        <f>IF(AND(C1256&lt;&gt;"",D1256&lt;&gt;"",E1256&lt;&gt;""),C1256*0.5+D1256*0.3+E1256*0.2,
 IF(AND(C1256&lt;&gt;"",D1256&lt;&gt;""),C1256*0.625+D1256*0.375,
 ""))</f>
        <v/>
      </c>
      <c r="G1256" s="13" t="str">
        <f>IF(F1256="", "", IF(F1256&gt;=85,"Highly Engaged",IF(F1256&gt;=70,"Engaged",IF(F1256&gt;=50,"Needs Improvement","At-Risk"))))</f>
        <v/>
      </c>
    </row>
    <row r="1257" spans="6:7">
      <c r="F1257" s="18" t="str">
        <f>IF(AND(C1257&lt;&gt;"",D1257&lt;&gt;"",E1257&lt;&gt;""),C1257*0.5+D1257*0.3+E1257*0.2,
 IF(AND(C1257&lt;&gt;"",D1257&lt;&gt;""),C1257*0.625+D1257*0.375,
 ""))</f>
        <v/>
      </c>
      <c r="G1257" s="13" t="str">
        <f>IF(F1257="", "", IF(F1257&gt;=85,"Highly Engaged",IF(F1257&gt;=70,"Engaged",IF(F1257&gt;=50,"Needs Improvement","At-Risk"))))</f>
        <v/>
      </c>
    </row>
    <row r="1258" spans="6:7">
      <c r="F1258" s="18" t="str">
        <f>IF(AND(C1258&lt;&gt;"",D1258&lt;&gt;"",E1258&lt;&gt;""),C1258*0.5+D1258*0.3+E1258*0.2,
 IF(AND(C1258&lt;&gt;"",D1258&lt;&gt;""),C1258*0.625+D1258*0.375,
 ""))</f>
        <v/>
      </c>
      <c r="G1258" s="13" t="str">
        <f>IF(F1258="", "", IF(F1258&gt;=85,"Highly Engaged",IF(F1258&gt;=70,"Engaged",IF(F1258&gt;=50,"Needs Improvement","At-Risk"))))</f>
        <v/>
      </c>
    </row>
    <row r="1259" spans="6:7">
      <c r="F1259" s="18" t="str">
        <f>IF(AND(C1259&lt;&gt;"",D1259&lt;&gt;"",E1259&lt;&gt;""),C1259*0.5+D1259*0.3+E1259*0.2,
 IF(AND(C1259&lt;&gt;"",D1259&lt;&gt;""),C1259*0.625+D1259*0.375,
 ""))</f>
        <v/>
      </c>
      <c r="G1259" s="13" t="str">
        <f>IF(F1259="", "", IF(F1259&gt;=85,"Highly Engaged",IF(F1259&gt;=70,"Engaged",IF(F1259&gt;=50,"Needs Improvement","At-Risk"))))</f>
        <v/>
      </c>
    </row>
    <row r="1260" spans="6:7">
      <c r="F1260" s="18" t="str">
        <f>IF(AND(C1260&lt;&gt;"",D1260&lt;&gt;"",E1260&lt;&gt;""),C1260*0.5+D1260*0.3+E1260*0.2,
 IF(AND(C1260&lt;&gt;"",D1260&lt;&gt;""),C1260*0.625+D1260*0.375,
 ""))</f>
        <v/>
      </c>
      <c r="G1260" s="13" t="str">
        <f>IF(F1260="", "", IF(F1260&gt;=85,"Highly Engaged",IF(F1260&gt;=70,"Engaged",IF(F1260&gt;=50,"Needs Improvement","At-Risk"))))</f>
        <v/>
      </c>
    </row>
    <row r="1261" spans="6:7">
      <c r="F1261" s="18" t="str">
        <f>IF(AND(C1261&lt;&gt;"",D1261&lt;&gt;"",E1261&lt;&gt;""),C1261*0.5+D1261*0.3+E1261*0.2,
 IF(AND(C1261&lt;&gt;"",D1261&lt;&gt;""),C1261*0.625+D1261*0.375,
 ""))</f>
        <v/>
      </c>
      <c r="G1261" s="13" t="str">
        <f>IF(F1261="", "", IF(F1261&gt;=85,"Highly Engaged",IF(F1261&gt;=70,"Engaged",IF(F1261&gt;=50,"Needs Improvement","At-Risk"))))</f>
        <v/>
      </c>
    </row>
    <row r="1262" spans="6:7">
      <c r="F1262" s="18" t="str">
        <f>IF(AND(C1262&lt;&gt;"",D1262&lt;&gt;"",E1262&lt;&gt;""),C1262*0.5+D1262*0.3+E1262*0.2,
 IF(AND(C1262&lt;&gt;"",D1262&lt;&gt;""),C1262*0.625+D1262*0.375,
 ""))</f>
        <v/>
      </c>
      <c r="G1262" s="13" t="str">
        <f>IF(F1262="", "", IF(F1262&gt;=85,"Highly Engaged",IF(F1262&gt;=70,"Engaged",IF(F1262&gt;=50,"Needs Improvement","At-Risk"))))</f>
        <v/>
      </c>
    </row>
    <row r="1263" spans="6:7">
      <c r="F1263" s="18" t="str">
        <f>IF(AND(C1263&lt;&gt;"",D1263&lt;&gt;"",E1263&lt;&gt;""),C1263*0.5+D1263*0.3+E1263*0.2,
 IF(AND(C1263&lt;&gt;"",D1263&lt;&gt;""),C1263*0.625+D1263*0.375,
 ""))</f>
        <v/>
      </c>
      <c r="G1263" s="13" t="str">
        <f>IF(F1263="", "", IF(F1263&gt;=85,"Highly Engaged",IF(F1263&gt;=70,"Engaged",IF(F1263&gt;=50,"Needs Improvement","At-Risk"))))</f>
        <v/>
      </c>
    </row>
    <row r="1264" spans="6:7">
      <c r="F1264" s="18" t="str">
        <f>IF(AND(C1264&lt;&gt;"",D1264&lt;&gt;"",E1264&lt;&gt;""),C1264*0.5+D1264*0.3+E1264*0.2,
 IF(AND(C1264&lt;&gt;"",D1264&lt;&gt;""),C1264*0.625+D1264*0.375,
 ""))</f>
        <v/>
      </c>
      <c r="G1264" s="13" t="str">
        <f>IF(F1264="", "", IF(F1264&gt;=85,"Highly Engaged",IF(F1264&gt;=70,"Engaged",IF(F1264&gt;=50,"Needs Improvement","At-Risk"))))</f>
        <v/>
      </c>
    </row>
    <row r="1265" spans="6:7">
      <c r="F1265" s="18" t="str">
        <f>IF(AND(C1265&lt;&gt;"",D1265&lt;&gt;"",E1265&lt;&gt;""),C1265*0.5+D1265*0.3+E1265*0.2,
 IF(AND(C1265&lt;&gt;"",D1265&lt;&gt;""),C1265*0.625+D1265*0.375,
 ""))</f>
        <v/>
      </c>
      <c r="G1265" s="13" t="str">
        <f>IF(F1265="", "", IF(F1265&gt;=85,"Highly Engaged",IF(F1265&gt;=70,"Engaged",IF(F1265&gt;=50,"Needs Improvement","At-Risk"))))</f>
        <v/>
      </c>
    </row>
    <row r="1266" spans="6:7">
      <c r="F1266" s="18" t="str">
        <f>IF(AND(C1266&lt;&gt;"",D1266&lt;&gt;"",E1266&lt;&gt;""),C1266*0.5+D1266*0.3+E1266*0.2,
 IF(AND(C1266&lt;&gt;"",D1266&lt;&gt;""),C1266*0.625+D1266*0.375,
 ""))</f>
        <v/>
      </c>
      <c r="G1266" s="13" t="str">
        <f>IF(F1266="", "", IF(F1266&gt;=85,"Highly Engaged",IF(F1266&gt;=70,"Engaged",IF(F1266&gt;=50,"Needs Improvement","At-Risk"))))</f>
        <v/>
      </c>
    </row>
    <row r="1267" spans="6:7">
      <c r="F1267" s="18" t="str">
        <f>IF(AND(C1267&lt;&gt;"",D1267&lt;&gt;"",E1267&lt;&gt;""),C1267*0.5+D1267*0.3+E1267*0.2,
 IF(AND(C1267&lt;&gt;"",D1267&lt;&gt;""),C1267*0.625+D1267*0.375,
 ""))</f>
        <v/>
      </c>
      <c r="G1267" s="13" t="str">
        <f>IF(F1267="", "", IF(F1267&gt;=85,"Highly Engaged",IF(F1267&gt;=70,"Engaged",IF(F1267&gt;=50,"Needs Improvement","At-Risk"))))</f>
        <v/>
      </c>
    </row>
    <row r="1268" spans="6:7">
      <c r="F1268" s="18" t="str">
        <f>IF(AND(C1268&lt;&gt;"",D1268&lt;&gt;"",E1268&lt;&gt;""),C1268*0.5+D1268*0.3+E1268*0.2,
 IF(AND(C1268&lt;&gt;"",D1268&lt;&gt;""),C1268*0.625+D1268*0.375,
 ""))</f>
        <v/>
      </c>
      <c r="G1268" s="13" t="str">
        <f>IF(F1268="", "", IF(F1268&gt;=85,"Highly Engaged",IF(F1268&gt;=70,"Engaged",IF(F1268&gt;=50,"Needs Improvement","At-Risk"))))</f>
        <v/>
      </c>
    </row>
    <row r="1269" spans="6:7">
      <c r="F1269" s="18" t="str">
        <f>IF(AND(C1269&lt;&gt;"",D1269&lt;&gt;"",E1269&lt;&gt;""),C1269*0.5+D1269*0.3+E1269*0.2,
 IF(AND(C1269&lt;&gt;"",D1269&lt;&gt;""),C1269*0.625+D1269*0.375,
 ""))</f>
        <v/>
      </c>
      <c r="G1269" s="13" t="str">
        <f>IF(F1269="", "", IF(F1269&gt;=85,"Highly Engaged",IF(F1269&gt;=70,"Engaged",IF(F1269&gt;=50,"Needs Improvement","At-Risk"))))</f>
        <v/>
      </c>
    </row>
    <row r="1270" spans="6:7">
      <c r="F1270" s="18" t="str">
        <f>IF(AND(C1270&lt;&gt;"",D1270&lt;&gt;"",E1270&lt;&gt;""),C1270*0.5+D1270*0.3+E1270*0.2,
 IF(AND(C1270&lt;&gt;"",D1270&lt;&gt;""),C1270*0.625+D1270*0.375,
 ""))</f>
        <v/>
      </c>
      <c r="G1270" s="13" t="str">
        <f>IF(F1270="", "", IF(F1270&gt;=85,"Highly Engaged",IF(F1270&gt;=70,"Engaged",IF(F1270&gt;=50,"Needs Improvement","At-Risk"))))</f>
        <v/>
      </c>
    </row>
    <row r="1271" spans="6:7">
      <c r="F1271" s="18" t="str">
        <f>IF(AND(C1271&lt;&gt;"",D1271&lt;&gt;"",E1271&lt;&gt;""),C1271*0.5+D1271*0.3+E1271*0.2,
 IF(AND(C1271&lt;&gt;"",D1271&lt;&gt;""),C1271*0.625+D1271*0.375,
 ""))</f>
        <v/>
      </c>
      <c r="G1271" s="13" t="str">
        <f>IF(F1271="", "", IF(F1271&gt;=85,"Highly Engaged",IF(F1271&gt;=70,"Engaged",IF(F1271&gt;=50,"Needs Improvement","At-Risk"))))</f>
        <v/>
      </c>
    </row>
    <row r="1272" spans="6:7">
      <c r="F1272" s="18" t="str">
        <f>IF(AND(C1272&lt;&gt;"",D1272&lt;&gt;"",E1272&lt;&gt;""),C1272*0.5+D1272*0.3+E1272*0.2,
 IF(AND(C1272&lt;&gt;"",D1272&lt;&gt;""),C1272*0.625+D1272*0.375,
 ""))</f>
        <v/>
      </c>
      <c r="G1272" s="13" t="str">
        <f>IF(F1272="", "", IF(F1272&gt;=85,"Highly Engaged",IF(F1272&gt;=70,"Engaged",IF(F1272&gt;=50,"Needs Improvement","At-Risk"))))</f>
        <v/>
      </c>
    </row>
    <row r="1273" spans="6:7">
      <c r="F1273" s="18" t="str">
        <f>IF(AND(C1273&lt;&gt;"",D1273&lt;&gt;"",E1273&lt;&gt;""),C1273*0.5+D1273*0.3+E1273*0.2,
 IF(AND(C1273&lt;&gt;"",D1273&lt;&gt;""),C1273*0.625+D1273*0.375,
 ""))</f>
        <v/>
      </c>
      <c r="G1273" s="13" t="str">
        <f>IF(F1273="", "", IF(F1273&gt;=85,"Highly Engaged",IF(F1273&gt;=70,"Engaged",IF(F1273&gt;=50,"Needs Improvement","At-Risk"))))</f>
        <v/>
      </c>
    </row>
    <row r="1274" spans="6:7">
      <c r="F1274" s="18" t="str">
        <f>IF(AND(C1274&lt;&gt;"",D1274&lt;&gt;"",E1274&lt;&gt;""),C1274*0.5+D1274*0.3+E1274*0.2,
 IF(AND(C1274&lt;&gt;"",D1274&lt;&gt;""),C1274*0.625+D1274*0.375,
 ""))</f>
        <v/>
      </c>
      <c r="G1274" s="13" t="str">
        <f>IF(F1274="", "", IF(F1274&gt;=85,"Highly Engaged",IF(F1274&gt;=70,"Engaged",IF(F1274&gt;=50,"Needs Improvement","At-Risk"))))</f>
        <v/>
      </c>
    </row>
    <row r="1275" spans="6:7">
      <c r="F1275" s="18" t="str">
        <f>IF(AND(C1275&lt;&gt;"",D1275&lt;&gt;"",E1275&lt;&gt;""),C1275*0.5+D1275*0.3+E1275*0.2,
 IF(AND(C1275&lt;&gt;"",D1275&lt;&gt;""),C1275*0.625+D1275*0.375,
 ""))</f>
        <v/>
      </c>
      <c r="G1275" s="13" t="str">
        <f>IF(F1275="", "", IF(F1275&gt;=85,"Highly Engaged",IF(F1275&gt;=70,"Engaged",IF(F1275&gt;=50,"Needs Improvement","At-Risk"))))</f>
        <v/>
      </c>
    </row>
    <row r="1276" spans="6:7">
      <c r="F1276" s="18" t="str">
        <f>IF(AND(C1276&lt;&gt;"",D1276&lt;&gt;"",E1276&lt;&gt;""),C1276*0.5+D1276*0.3+E1276*0.2,
 IF(AND(C1276&lt;&gt;"",D1276&lt;&gt;""),C1276*0.625+D1276*0.375,
 ""))</f>
        <v/>
      </c>
      <c r="G1276" s="13" t="str">
        <f>IF(F1276="", "", IF(F1276&gt;=85,"Highly Engaged",IF(F1276&gt;=70,"Engaged",IF(F1276&gt;=50,"Needs Improvement","At-Risk"))))</f>
        <v/>
      </c>
    </row>
    <row r="1277" spans="6:7">
      <c r="F1277" s="18" t="str">
        <f>IF(AND(C1277&lt;&gt;"",D1277&lt;&gt;"",E1277&lt;&gt;""),C1277*0.5+D1277*0.3+E1277*0.2,
 IF(AND(C1277&lt;&gt;"",D1277&lt;&gt;""),C1277*0.625+D1277*0.375,
 ""))</f>
        <v/>
      </c>
      <c r="G1277" s="13" t="str">
        <f>IF(F1277="", "", IF(F1277&gt;=85,"Highly Engaged",IF(F1277&gt;=70,"Engaged",IF(F1277&gt;=50,"Needs Improvement","At-Risk"))))</f>
        <v/>
      </c>
    </row>
    <row r="1278" spans="6:7">
      <c r="F1278" s="18" t="str">
        <f>IF(AND(C1278&lt;&gt;"",D1278&lt;&gt;"",E1278&lt;&gt;""),C1278*0.5+D1278*0.3+E1278*0.2,
 IF(AND(C1278&lt;&gt;"",D1278&lt;&gt;""),C1278*0.625+D1278*0.375,
 ""))</f>
        <v/>
      </c>
      <c r="G1278" s="13" t="str">
        <f>IF(F1278="", "", IF(F1278&gt;=85,"Highly Engaged",IF(F1278&gt;=70,"Engaged",IF(F1278&gt;=50,"Needs Improvement","At-Risk"))))</f>
        <v/>
      </c>
    </row>
    <row r="1279" spans="6:7">
      <c r="F1279" s="18" t="str">
        <f>IF(AND(C1279&lt;&gt;"",D1279&lt;&gt;"",E1279&lt;&gt;""),C1279*0.5+D1279*0.3+E1279*0.2,
 IF(AND(C1279&lt;&gt;"",D1279&lt;&gt;""),C1279*0.625+D1279*0.375,
 ""))</f>
        <v/>
      </c>
      <c r="G1279" s="13" t="str">
        <f>IF(F1279="", "", IF(F1279&gt;=85,"Highly Engaged",IF(F1279&gt;=70,"Engaged",IF(F1279&gt;=50,"Needs Improvement","At-Risk"))))</f>
        <v/>
      </c>
    </row>
    <row r="1280" spans="6:7">
      <c r="F1280" s="18" t="str">
        <f>IF(AND(C1280&lt;&gt;"",D1280&lt;&gt;"",E1280&lt;&gt;""),C1280*0.5+D1280*0.3+E1280*0.2,
 IF(AND(C1280&lt;&gt;"",D1280&lt;&gt;""),C1280*0.625+D1280*0.375,
 ""))</f>
        <v/>
      </c>
      <c r="G1280" s="13" t="str">
        <f>IF(F1280="", "", IF(F1280&gt;=85,"Highly Engaged",IF(F1280&gt;=70,"Engaged",IF(F1280&gt;=50,"Needs Improvement","At-Risk"))))</f>
        <v/>
      </c>
    </row>
    <row r="1281" spans="6:7">
      <c r="F1281" s="18" t="str">
        <f>IF(AND(C1281&lt;&gt;"",D1281&lt;&gt;"",E1281&lt;&gt;""),C1281*0.5+D1281*0.3+E1281*0.2,
 IF(AND(C1281&lt;&gt;"",D1281&lt;&gt;""),C1281*0.625+D1281*0.375,
 ""))</f>
        <v/>
      </c>
      <c r="G1281" s="13" t="str">
        <f>IF(F1281="", "", IF(F1281&gt;=85,"Highly Engaged",IF(F1281&gt;=70,"Engaged",IF(F1281&gt;=50,"Needs Improvement","At-Risk"))))</f>
        <v/>
      </c>
    </row>
    <row r="1282" spans="6:7">
      <c r="F1282" s="18" t="str">
        <f>IF(AND(C1282&lt;&gt;"",D1282&lt;&gt;"",E1282&lt;&gt;""),C1282*0.5+D1282*0.3+E1282*0.2,
 IF(AND(C1282&lt;&gt;"",D1282&lt;&gt;""),C1282*0.625+D1282*0.375,
 ""))</f>
        <v/>
      </c>
      <c r="G1282" s="13" t="str">
        <f>IF(F1282="", "", IF(F1282&gt;=85,"Highly Engaged",IF(F1282&gt;=70,"Engaged",IF(F1282&gt;=50,"Needs Improvement","At-Risk"))))</f>
        <v/>
      </c>
    </row>
    <row r="1283" spans="6:7">
      <c r="F1283" s="18" t="str">
        <f>IF(AND(C1283&lt;&gt;"",D1283&lt;&gt;"",E1283&lt;&gt;""),C1283*0.5+D1283*0.3+E1283*0.2,
 IF(AND(C1283&lt;&gt;"",D1283&lt;&gt;""),C1283*0.625+D1283*0.375,
 ""))</f>
        <v/>
      </c>
      <c r="G1283" s="13" t="str">
        <f>IF(F1283="", "", IF(F1283&gt;=85,"Highly Engaged",IF(F1283&gt;=70,"Engaged",IF(F1283&gt;=50,"Needs Improvement","At-Risk"))))</f>
        <v/>
      </c>
    </row>
    <row r="1284" spans="6:7">
      <c r="F1284" s="18" t="str">
        <f>IF(AND(C1284&lt;&gt;"",D1284&lt;&gt;"",E1284&lt;&gt;""),C1284*0.5+D1284*0.3+E1284*0.2,
 IF(AND(C1284&lt;&gt;"",D1284&lt;&gt;""),C1284*0.625+D1284*0.375,
 ""))</f>
        <v/>
      </c>
      <c r="G1284" s="13" t="str">
        <f>IF(F1284="", "", IF(F1284&gt;=85,"Highly Engaged",IF(F1284&gt;=70,"Engaged",IF(F1284&gt;=50,"Needs Improvement","At-Risk"))))</f>
        <v/>
      </c>
    </row>
    <row r="1285" spans="6:7">
      <c r="F1285" s="18" t="str">
        <f>IF(AND(C1285&lt;&gt;"",D1285&lt;&gt;"",E1285&lt;&gt;""),C1285*0.5+D1285*0.3+E1285*0.2,
 IF(AND(C1285&lt;&gt;"",D1285&lt;&gt;""),C1285*0.625+D1285*0.375,
 ""))</f>
        <v/>
      </c>
      <c r="G1285" s="13" t="str">
        <f>IF(F1285="", "", IF(F1285&gt;=85,"Highly Engaged",IF(F1285&gt;=70,"Engaged",IF(F1285&gt;=50,"Needs Improvement","At-Risk"))))</f>
        <v/>
      </c>
    </row>
    <row r="1286" spans="6:7">
      <c r="F1286" s="18" t="str">
        <f>IF(AND(C1286&lt;&gt;"",D1286&lt;&gt;"",E1286&lt;&gt;""),C1286*0.5+D1286*0.3+E1286*0.2,
 IF(AND(C1286&lt;&gt;"",D1286&lt;&gt;""),C1286*0.625+D1286*0.375,
 ""))</f>
        <v/>
      </c>
      <c r="G1286" s="13" t="str">
        <f>IF(F1286="", "", IF(F1286&gt;=85,"Highly Engaged",IF(F1286&gt;=70,"Engaged",IF(F1286&gt;=50,"Needs Improvement","At-Risk"))))</f>
        <v/>
      </c>
    </row>
    <row r="1287" spans="6:7">
      <c r="F1287" s="18" t="str">
        <f>IF(AND(C1287&lt;&gt;"",D1287&lt;&gt;"",E1287&lt;&gt;""),C1287*0.5+D1287*0.3+E1287*0.2,
 IF(AND(C1287&lt;&gt;"",D1287&lt;&gt;""),C1287*0.625+D1287*0.375,
 ""))</f>
        <v/>
      </c>
      <c r="G1287" s="13" t="str">
        <f>IF(F1287="", "", IF(F1287&gt;=85,"Highly Engaged",IF(F1287&gt;=70,"Engaged",IF(F1287&gt;=50,"Needs Improvement","At-Risk"))))</f>
        <v/>
      </c>
    </row>
    <row r="1288" spans="6:7">
      <c r="F1288" s="18" t="str">
        <f>IF(AND(C1288&lt;&gt;"",D1288&lt;&gt;"",E1288&lt;&gt;""),C1288*0.5+D1288*0.3+E1288*0.2,
 IF(AND(C1288&lt;&gt;"",D1288&lt;&gt;""),C1288*0.625+D1288*0.375,
 ""))</f>
        <v/>
      </c>
      <c r="G1288" s="13" t="str">
        <f>IF(F1288="", "", IF(F1288&gt;=85,"Highly Engaged",IF(F1288&gt;=70,"Engaged",IF(F1288&gt;=50,"Needs Improvement","At-Risk"))))</f>
        <v/>
      </c>
    </row>
    <row r="1289" spans="6:7">
      <c r="F1289" s="18" t="str">
        <f>IF(AND(C1289&lt;&gt;"",D1289&lt;&gt;"",E1289&lt;&gt;""),C1289*0.5+D1289*0.3+E1289*0.2,
 IF(AND(C1289&lt;&gt;"",D1289&lt;&gt;""),C1289*0.625+D1289*0.375,
 ""))</f>
        <v/>
      </c>
      <c r="G1289" s="13" t="str">
        <f>IF(F1289="", "", IF(F1289&gt;=85,"Highly Engaged",IF(F1289&gt;=70,"Engaged",IF(F1289&gt;=50,"Needs Improvement","At-Risk"))))</f>
        <v/>
      </c>
    </row>
    <row r="1290" spans="6:7">
      <c r="F1290" s="18" t="str">
        <f>IF(AND(C1290&lt;&gt;"",D1290&lt;&gt;"",E1290&lt;&gt;""),C1290*0.5+D1290*0.3+E1290*0.2,
 IF(AND(C1290&lt;&gt;"",D1290&lt;&gt;""),C1290*0.625+D1290*0.375,
 ""))</f>
        <v/>
      </c>
      <c r="G1290" s="13" t="str">
        <f>IF(F1290="", "", IF(F1290&gt;=85,"Highly Engaged",IF(F1290&gt;=70,"Engaged",IF(F1290&gt;=50,"Needs Improvement","At-Risk"))))</f>
        <v/>
      </c>
    </row>
    <row r="1291" spans="6:7">
      <c r="F1291" s="18" t="str">
        <f>IF(AND(C1291&lt;&gt;"",D1291&lt;&gt;"",E1291&lt;&gt;""),C1291*0.5+D1291*0.3+E1291*0.2,
 IF(AND(C1291&lt;&gt;"",D1291&lt;&gt;""),C1291*0.625+D1291*0.375,
 ""))</f>
        <v/>
      </c>
      <c r="G1291" s="13" t="str">
        <f>IF(F1291="", "", IF(F1291&gt;=85,"Highly Engaged",IF(F1291&gt;=70,"Engaged",IF(F1291&gt;=50,"Needs Improvement","At-Risk"))))</f>
        <v/>
      </c>
    </row>
    <row r="1292" spans="6:7">
      <c r="F1292" s="18" t="str">
        <f>IF(AND(C1292&lt;&gt;"",D1292&lt;&gt;"",E1292&lt;&gt;""),C1292*0.5+D1292*0.3+E1292*0.2,
 IF(AND(C1292&lt;&gt;"",D1292&lt;&gt;""),C1292*0.625+D1292*0.375,
 ""))</f>
        <v/>
      </c>
      <c r="G1292" s="13" t="str">
        <f>IF(F1292="", "", IF(F1292&gt;=85,"Highly Engaged",IF(F1292&gt;=70,"Engaged",IF(F1292&gt;=50,"Needs Improvement","At-Risk"))))</f>
        <v/>
      </c>
    </row>
    <row r="1293" spans="6:7">
      <c r="F1293" s="18" t="str">
        <f>IF(AND(C1293&lt;&gt;"",D1293&lt;&gt;"",E1293&lt;&gt;""),C1293*0.5+D1293*0.3+E1293*0.2,
 IF(AND(C1293&lt;&gt;"",D1293&lt;&gt;""),C1293*0.625+D1293*0.375,
 ""))</f>
        <v/>
      </c>
      <c r="G1293" s="13" t="str">
        <f>IF(F1293="", "", IF(F1293&gt;=85,"Highly Engaged",IF(F1293&gt;=70,"Engaged",IF(F1293&gt;=50,"Needs Improvement","At-Risk"))))</f>
        <v/>
      </c>
    </row>
    <row r="1294" spans="6:7">
      <c r="F1294" s="18" t="str">
        <f>IF(AND(C1294&lt;&gt;"",D1294&lt;&gt;"",E1294&lt;&gt;""),C1294*0.5+D1294*0.3+E1294*0.2,
 IF(AND(C1294&lt;&gt;"",D1294&lt;&gt;""),C1294*0.625+D1294*0.375,
 ""))</f>
        <v/>
      </c>
      <c r="G1294" s="13" t="str">
        <f>IF(F1294="", "", IF(F1294&gt;=85,"Highly Engaged",IF(F1294&gt;=70,"Engaged",IF(F1294&gt;=50,"Needs Improvement","At-Risk"))))</f>
        <v/>
      </c>
    </row>
    <row r="1295" spans="6:7">
      <c r="F1295" s="18" t="str">
        <f>IF(AND(C1295&lt;&gt;"",D1295&lt;&gt;"",E1295&lt;&gt;""),C1295*0.5+D1295*0.3+E1295*0.2,
 IF(AND(C1295&lt;&gt;"",D1295&lt;&gt;""),C1295*0.625+D1295*0.375,
 ""))</f>
        <v/>
      </c>
      <c r="G1295" s="13" t="str">
        <f>IF(F1295="", "", IF(F1295&gt;=85,"Highly Engaged",IF(F1295&gt;=70,"Engaged",IF(F1295&gt;=50,"Needs Improvement","At-Risk"))))</f>
        <v/>
      </c>
    </row>
    <row r="1296" spans="6:7">
      <c r="F1296" s="18" t="str">
        <f>IF(AND(C1296&lt;&gt;"",D1296&lt;&gt;"",E1296&lt;&gt;""),C1296*0.5+D1296*0.3+E1296*0.2,
 IF(AND(C1296&lt;&gt;"",D1296&lt;&gt;""),C1296*0.625+D1296*0.375,
 ""))</f>
        <v/>
      </c>
      <c r="G1296" s="13" t="str">
        <f>IF(F1296="", "", IF(F1296&gt;=85,"Highly Engaged",IF(F1296&gt;=70,"Engaged",IF(F1296&gt;=50,"Needs Improvement","At-Risk"))))</f>
        <v/>
      </c>
    </row>
    <row r="1297" spans="6:7">
      <c r="F1297" s="18" t="str">
        <f>IF(AND(C1297&lt;&gt;"",D1297&lt;&gt;"",E1297&lt;&gt;""),C1297*0.5+D1297*0.3+E1297*0.2,
 IF(AND(C1297&lt;&gt;"",D1297&lt;&gt;""),C1297*0.625+D1297*0.375,
 ""))</f>
        <v/>
      </c>
      <c r="G1297" s="13" t="str">
        <f>IF(F1297="", "", IF(F1297&gt;=85,"Highly Engaged",IF(F1297&gt;=70,"Engaged",IF(F1297&gt;=50,"Needs Improvement","At-Risk"))))</f>
        <v/>
      </c>
    </row>
    <row r="1298" spans="6:7">
      <c r="F1298" s="18" t="str">
        <f>IF(AND(C1298&lt;&gt;"",D1298&lt;&gt;"",E1298&lt;&gt;""),C1298*0.5+D1298*0.3+E1298*0.2,
 IF(AND(C1298&lt;&gt;"",D1298&lt;&gt;""),C1298*0.625+D1298*0.375,
 ""))</f>
        <v/>
      </c>
      <c r="G1298" s="13" t="str">
        <f>IF(F1298="", "", IF(F1298&gt;=85,"Highly Engaged",IF(F1298&gt;=70,"Engaged",IF(F1298&gt;=50,"Needs Improvement","At-Risk"))))</f>
        <v/>
      </c>
    </row>
    <row r="1299" spans="6:7">
      <c r="F1299" s="18" t="str">
        <f>IF(AND(C1299&lt;&gt;"",D1299&lt;&gt;"",E1299&lt;&gt;""),C1299*0.5+D1299*0.3+E1299*0.2,
 IF(AND(C1299&lt;&gt;"",D1299&lt;&gt;""),C1299*0.625+D1299*0.375,
 ""))</f>
        <v/>
      </c>
      <c r="G1299" s="13" t="str">
        <f>IF(F1299="", "", IF(F1299&gt;=85,"Highly Engaged",IF(F1299&gt;=70,"Engaged",IF(F1299&gt;=50,"Needs Improvement","At-Risk"))))</f>
        <v/>
      </c>
    </row>
    <row r="1300" spans="6:7">
      <c r="F1300" s="18" t="str">
        <f>IF(AND(C1300&lt;&gt;"",D1300&lt;&gt;"",E1300&lt;&gt;""),C1300*0.5+D1300*0.3+E1300*0.2,
 IF(AND(C1300&lt;&gt;"",D1300&lt;&gt;""),C1300*0.625+D1300*0.375,
 ""))</f>
        <v/>
      </c>
      <c r="G1300" s="13" t="str">
        <f>IF(F1300="", "", IF(F1300&gt;=85,"Highly Engaged",IF(F1300&gt;=70,"Engaged",IF(F1300&gt;=50,"Needs Improvement","At-Risk"))))</f>
        <v/>
      </c>
    </row>
    <row r="1301" spans="6:7">
      <c r="F1301" s="18" t="str">
        <f>IF(AND(C1301&lt;&gt;"",D1301&lt;&gt;"",E1301&lt;&gt;""),C1301*0.5+D1301*0.3+E1301*0.2,
 IF(AND(C1301&lt;&gt;"",D1301&lt;&gt;""),C1301*0.625+D1301*0.375,
 ""))</f>
        <v/>
      </c>
      <c r="G1301" s="13" t="str">
        <f>IF(F1301="", "", IF(F1301&gt;=85,"Highly Engaged",IF(F1301&gt;=70,"Engaged",IF(F1301&gt;=50,"Needs Improvement","At-Risk"))))</f>
        <v/>
      </c>
    </row>
    <row r="1302" spans="6:7">
      <c r="F1302" s="18" t="str">
        <f>IF(AND(C1302&lt;&gt;"",D1302&lt;&gt;"",E1302&lt;&gt;""),C1302*0.5+D1302*0.3+E1302*0.2,
 IF(AND(C1302&lt;&gt;"",D1302&lt;&gt;""),C1302*0.625+D1302*0.375,
 ""))</f>
        <v/>
      </c>
      <c r="G1302" s="13" t="str">
        <f>IF(F1302="", "", IF(F1302&gt;=85,"Highly Engaged",IF(F1302&gt;=70,"Engaged",IF(F1302&gt;=50,"Needs Improvement","At-Risk"))))</f>
        <v/>
      </c>
    </row>
    <row r="1303" spans="6:7">
      <c r="F1303" s="18" t="str">
        <f>IF(AND(C1303&lt;&gt;"",D1303&lt;&gt;"",E1303&lt;&gt;""),C1303*0.5+D1303*0.3+E1303*0.2,
 IF(AND(C1303&lt;&gt;"",D1303&lt;&gt;""),C1303*0.625+D1303*0.375,
 ""))</f>
        <v/>
      </c>
      <c r="G1303" s="13" t="str">
        <f>IF(F1303="", "", IF(F1303&gt;=85,"Highly Engaged",IF(F1303&gt;=70,"Engaged",IF(F1303&gt;=50,"Needs Improvement","At-Risk"))))</f>
        <v/>
      </c>
    </row>
    <row r="1304" spans="6:7">
      <c r="F1304" s="18" t="str">
        <f>IF(AND(C1304&lt;&gt;"",D1304&lt;&gt;"",E1304&lt;&gt;""),C1304*0.5+D1304*0.3+E1304*0.2,
 IF(AND(C1304&lt;&gt;"",D1304&lt;&gt;""),C1304*0.625+D1304*0.375,
 ""))</f>
        <v/>
      </c>
      <c r="G1304" s="13" t="str">
        <f>IF(F1304="", "", IF(F1304&gt;=85,"Highly Engaged",IF(F1304&gt;=70,"Engaged",IF(F1304&gt;=50,"Needs Improvement","At-Risk"))))</f>
        <v/>
      </c>
    </row>
    <row r="1305" spans="6:7">
      <c r="F1305" s="18" t="str">
        <f>IF(AND(C1305&lt;&gt;"",D1305&lt;&gt;"",E1305&lt;&gt;""),C1305*0.5+D1305*0.3+E1305*0.2,
 IF(AND(C1305&lt;&gt;"",D1305&lt;&gt;""),C1305*0.625+D1305*0.375,
 ""))</f>
        <v/>
      </c>
      <c r="G1305" s="13" t="str">
        <f>IF(F1305="", "", IF(F1305&gt;=85,"Highly Engaged",IF(F1305&gt;=70,"Engaged",IF(F1305&gt;=50,"Needs Improvement","At-Risk"))))</f>
        <v/>
      </c>
    </row>
    <row r="1306" spans="6:7">
      <c r="F1306" s="18" t="str">
        <f>IF(AND(C1306&lt;&gt;"",D1306&lt;&gt;"",E1306&lt;&gt;""),C1306*0.5+D1306*0.3+E1306*0.2,
 IF(AND(C1306&lt;&gt;"",D1306&lt;&gt;""),C1306*0.625+D1306*0.375,
 ""))</f>
        <v/>
      </c>
      <c r="G1306" s="13" t="str">
        <f>IF(F1306="", "", IF(F1306&gt;=85,"Highly Engaged",IF(F1306&gt;=70,"Engaged",IF(F1306&gt;=50,"Needs Improvement","At-Risk"))))</f>
        <v/>
      </c>
    </row>
    <row r="1307" spans="6:7">
      <c r="F1307" s="18" t="str">
        <f>IF(AND(C1307&lt;&gt;"",D1307&lt;&gt;"",E1307&lt;&gt;""),C1307*0.5+D1307*0.3+E1307*0.2,
 IF(AND(C1307&lt;&gt;"",D1307&lt;&gt;""),C1307*0.625+D1307*0.375,
 ""))</f>
        <v/>
      </c>
      <c r="G1307" s="13" t="str">
        <f>IF(F1307="", "", IF(F1307&gt;=85,"Highly Engaged",IF(F1307&gt;=70,"Engaged",IF(F1307&gt;=50,"Needs Improvement","At-Risk"))))</f>
        <v/>
      </c>
    </row>
    <row r="1308" spans="6:7">
      <c r="F1308" s="18" t="str">
        <f>IF(AND(C1308&lt;&gt;"",D1308&lt;&gt;"",E1308&lt;&gt;""),C1308*0.5+D1308*0.3+E1308*0.2,
 IF(AND(C1308&lt;&gt;"",D1308&lt;&gt;""),C1308*0.625+D1308*0.375,
 ""))</f>
        <v/>
      </c>
      <c r="G1308" s="13" t="str">
        <f>IF(F1308="", "", IF(F1308&gt;=85,"Highly Engaged",IF(F1308&gt;=70,"Engaged",IF(F1308&gt;=50,"Needs Improvement","At-Risk"))))</f>
        <v/>
      </c>
    </row>
    <row r="1309" spans="6:7">
      <c r="F1309" s="18" t="str">
        <f>IF(AND(C1309&lt;&gt;"",D1309&lt;&gt;"",E1309&lt;&gt;""),C1309*0.5+D1309*0.3+E1309*0.2,
 IF(AND(C1309&lt;&gt;"",D1309&lt;&gt;""),C1309*0.625+D1309*0.375,
 ""))</f>
        <v/>
      </c>
      <c r="G1309" s="13" t="str">
        <f>IF(F1309="", "", IF(F1309&gt;=85,"Highly Engaged",IF(F1309&gt;=70,"Engaged",IF(F1309&gt;=50,"Needs Improvement","At-Risk"))))</f>
        <v/>
      </c>
    </row>
    <row r="1310" spans="6:7">
      <c r="F1310" s="18" t="str">
        <f>IF(AND(C1310&lt;&gt;"",D1310&lt;&gt;"",E1310&lt;&gt;""),C1310*0.5+D1310*0.3+E1310*0.2,
 IF(AND(C1310&lt;&gt;"",D1310&lt;&gt;""),C1310*0.625+D1310*0.375,
 ""))</f>
        <v/>
      </c>
      <c r="G1310" s="13" t="str">
        <f>IF(F1310="", "", IF(F1310&gt;=85,"Highly Engaged",IF(F1310&gt;=70,"Engaged",IF(F1310&gt;=50,"Needs Improvement","At-Risk"))))</f>
        <v/>
      </c>
    </row>
    <row r="1311" spans="6:7">
      <c r="F1311" s="18" t="str">
        <f>IF(AND(C1311&lt;&gt;"",D1311&lt;&gt;"",E1311&lt;&gt;""),C1311*0.5+D1311*0.3+E1311*0.2,
 IF(AND(C1311&lt;&gt;"",D1311&lt;&gt;""),C1311*0.625+D1311*0.375,
 ""))</f>
        <v/>
      </c>
      <c r="G1311" s="13" t="str">
        <f>IF(F1311="", "", IF(F1311&gt;=85,"Highly Engaged",IF(F1311&gt;=70,"Engaged",IF(F1311&gt;=50,"Needs Improvement","At-Risk"))))</f>
        <v/>
      </c>
    </row>
    <row r="1312" spans="6:7">
      <c r="F1312" s="18" t="str">
        <f>IF(AND(C1312&lt;&gt;"",D1312&lt;&gt;"",E1312&lt;&gt;""),C1312*0.5+D1312*0.3+E1312*0.2,
 IF(AND(C1312&lt;&gt;"",D1312&lt;&gt;""),C1312*0.625+D1312*0.375,
 ""))</f>
        <v/>
      </c>
      <c r="G1312" s="13" t="str">
        <f>IF(F1312="", "", IF(F1312&gt;=85,"Highly Engaged",IF(F1312&gt;=70,"Engaged",IF(F1312&gt;=50,"Needs Improvement","At-Risk"))))</f>
        <v/>
      </c>
    </row>
    <row r="1313" spans="6:7">
      <c r="F1313" s="18" t="str">
        <f>IF(AND(C1313&lt;&gt;"",D1313&lt;&gt;"",E1313&lt;&gt;""),C1313*0.5+D1313*0.3+E1313*0.2,
 IF(AND(C1313&lt;&gt;"",D1313&lt;&gt;""),C1313*0.625+D1313*0.375,
 ""))</f>
        <v/>
      </c>
      <c r="G1313" s="13" t="str">
        <f>IF(F1313="", "", IF(F1313&gt;=85,"Highly Engaged",IF(F1313&gt;=70,"Engaged",IF(F1313&gt;=50,"Needs Improvement","At-Risk"))))</f>
        <v/>
      </c>
    </row>
    <row r="1314" spans="6:7">
      <c r="F1314" s="18" t="str">
        <f>IF(AND(C1314&lt;&gt;"",D1314&lt;&gt;"",E1314&lt;&gt;""),C1314*0.5+D1314*0.3+E1314*0.2,
 IF(AND(C1314&lt;&gt;"",D1314&lt;&gt;""),C1314*0.625+D1314*0.375,
 ""))</f>
        <v/>
      </c>
      <c r="G1314" s="13" t="str">
        <f>IF(F1314="", "", IF(F1314&gt;=85,"Highly Engaged",IF(F1314&gt;=70,"Engaged",IF(F1314&gt;=50,"Needs Improvement","At-Risk"))))</f>
        <v/>
      </c>
    </row>
    <row r="1315" spans="6:7">
      <c r="F1315" s="18" t="str">
        <f>IF(AND(C1315&lt;&gt;"",D1315&lt;&gt;"",E1315&lt;&gt;""),C1315*0.5+D1315*0.3+E1315*0.2,
 IF(AND(C1315&lt;&gt;"",D1315&lt;&gt;""),C1315*0.625+D1315*0.375,
 ""))</f>
        <v/>
      </c>
      <c r="G1315" s="13" t="str">
        <f>IF(F1315="", "", IF(F1315&gt;=85,"Highly Engaged",IF(F1315&gt;=70,"Engaged",IF(F1315&gt;=50,"Needs Improvement","At-Risk"))))</f>
        <v/>
      </c>
    </row>
    <row r="1316" spans="6:7">
      <c r="F1316" s="18" t="str">
        <f>IF(AND(C1316&lt;&gt;"",D1316&lt;&gt;"",E1316&lt;&gt;""),C1316*0.5+D1316*0.3+E1316*0.2,
 IF(AND(C1316&lt;&gt;"",D1316&lt;&gt;""),C1316*0.625+D1316*0.375,
 ""))</f>
        <v/>
      </c>
      <c r="G1316" s="13" t="str">
        <f>IF(F1316="", "", IF(F1316&gt;=85,"Highly Engaged",IF(F1316&gt;=70,"Engaged",IF(F1316&gt;=50,"Needs Improvement","At-Risk"))))</f>
        <v/>
      </c>
    </row>
    <row r="1317" spans="6:7">
      <c r="F1317" s="18" t="str">
        <f>IF(AND(C1317&lt;&gt;"",D1317&lt;&gt;"",E1317&lt;&gt;""),C1317*0.5+D1317*0.3+E1317*0.2,
 IF(AND(C1317&lt;&gt;"",D1317&lt;&gt;""),C1317*0.625+D1317*0.375,
 ""))</f>
        <v/>
      </c>
      <c r="G1317" s="13" t="str">
        <f>IF(F1317="", "", IF(F1317&gt;=85,"Highly Engaged",IF(F1317&gt;=70,"Engaged",IF(F1317&gt;=50,"Needs Improvement","At-Risk"))))</f>
        <v/>
      </c>
    </row>
    <row r="1318" spans="6:7">
      <c r="F1318" s="18" t="str">
        <f>IF(AND(C1318&lt;&gt;"",D1318&lt;&gt;"",E1318&lt;&gt;""),C1318*0.5+D1318*0.3+E1318*0.2,
 IF(AND(C1318&lt;&gt;"",D1318&lt;&gt;""),C1318*0.625+D1318*0.375,
 ""))</f>
        <v/>
      </c>
      <c r="G1318" s="13" t="str">
        <f>IF(F1318="", "", IF(F1318&gt;=85,"Highly Engaged",IF(F1318&gt;=70,"Engaged",IF(F1318&gt;=50,"Needs Improvement","At-Risk"))))</f>
        <v/>
      </c>
    </row>
    <row r="1319" spans="6:7">
      <c r="F1319" s="18" t="str">
        <f>IF(AND(C1319&lt;&gt;"",D1319&lt;&gt;"",E1319&lt;&gt;""),C1319*0.5+D1319*0.3+E1319*0.2,
 IF(AND(C1319&lt;&gt;"",D1319&lt;&gt;""),C1319*0.625+D1319*0.375,
 ""))</f>
        <v/>
      </c>
      <c r="G1319" s="13" t="str">
        <f>IF(F1319="", "", IF(F1319&gt;=85,"Highly Engaged",IF(F1319&gt;=70,"Engaged",IF(F1319&gt;=50,"Needs Improvement","At-Risk"))))</f>
        <v/>
      </c>
    </row>
    <row r="1320" spans="6:7">
      <c r="F1320" s="18" t="str">
        <f>IF(AND(C1320&lt;&gt;"",D1320&lt;&gt;"",E1320&lt;&gt;""),C1320*0.5+D1320*0.3+E1320*0.2,
 IF(AND(C1320&lt;&gt;"",D1320&lt;&gt;""),C1320*0.625+D1320*0.375,
 ""))</f>
        <v/>
      </c>
      <c r="G1320" s="13" t="str">
        <f>IF(F1320="", "", IF(F1320&gt;=85,"Highly Engaged",IF(F1320&gt;=70,"Engaged",IF(F1320&gt;=50,"Needs Improvement","At-Risk"))))</f>
        <v/>
      </c>
    </row>
    <row r="1321" spans="6:7">
      <c r="F1321" s="18" t="str">
        <f>IF(AND(C1321&lt;&gt;"",D1321&lt;&gt;"",E1321&lt;&gt;""),C1321*0.5+D1321*0.3+E1321*0.2,
 IF(AND(C1321&lt;&gt;"",D1321&lt;&gt;""),C1321*0.625+D1321*0.375,
 ""))</f>
        <v/>
      </c>
      <c r="G1321" s="13" t="str">
        <f>IF(F1321="", "", IF(F1321&gt;=85,"Highly Engaged",IF(F1321&gt;=70,"Engaged",IF(F1321&gt;=50,"Needs Improvement","At-Risk"))))</f>
        <v/>
      </c>
    </row>
    <row r="1322" spans="6:7">
      <c r="F1322" s="18" t="str">
        <f>IF(AND(C1322&lt;&gt;"",D1322&lt;&gt;"",E1322&lt;&gt;""),C1322*0.5+D1322*0.3+E1322*0.2,
 IF(AND(C1322&lt;&gt;"",D1322&lt;&gt;""),C1322*0.625+D1322*0.375,
 ""))</f>
        <v/>
      </c>
      <c r="G1322" s="13" t="str">
        <f>IF(F1322="", "", IF(F1322&gt;=85,"Highly Engaged",IF(F1322&gt;=70,"Engaged",IF(F1322&gt;=50,"Needs Improvement","At-Risk"))))</f>
        <v/>
      </c>
    </row>
    <row r="1323" spans="6:7">
      <c r="F1323" s="18" t="str">
        <f>IF(AND(C1323&lt;&gt;"",D1323&lt;&gt;"",E1323&lt;&gt;""),C1323*0.5+D1323*0.3+E1323*0.2,
 IF(AND(C1323&lt;&gt;"",D1323&lt;&gt;""),C1323*0.625+D1323*0.375,
 ""))</f>
        <v/>
      </c>
      <c r="G1323" s="13" t="str">
        <f>IF(F1323="", "", IF(F1323&gt;=85,"Highly Engaged",IF(F1323&gt;=70,"Engaged",IF(F1323&gt;=50,"Needs Improvement","At-Risk"))))</f>
        <v/>
      </c>
    </row>
    <row r="1324" spans="6:7">
      <c r="F1324" s="18" t="str">
        <f>IF(AND(C1324&lt;&gt;"",D1324&lt;&gt;"",E1324&lt;&gt;""),C1324*0.5+D1324*0.3+E1324*0.2,
 IF(AND(C1324&lt;&gt;"",D1324&lt;&gt;""),C1324*0.625+D1324*0.375,
 ""))</f>
        <v/>
      </c>
      <c r="G1324" s="13" t="str">
        <f>IF(F1324="", "", IF(F1324&gt;=85,"Highly Engaged",IF(F1324&gt;=70,"Engaged",IF(F1324&gt;=50,"Needs Improvement","At-Risk"))))</f>
        <v/>
      </c>
    </row>
    <row r="1325" spans="6:7">
      <c r="F1325" s="18" t="str">
        <f>IF(AND(C1325&lt;&gt;"",D1325&lt;&gt;"",E1325&lt;&gt;""),C1325*0.5+D1325*0.3+E1325*0.2,
 IF(AND(C1325&lt;&gt;"",D1325&lt;&gt;""),C1325*0.625+D1325*0.375,
 ""))</f>
        <v/>
      </c>
      <c r="G1325" s="13" t="str">
        <f>IF(F1325="", "", IF(F1325&gt;=85,"Highly Engaged",IF(F1325&gt;=70,"Engaged",IF(F1325&gt;=50,"Needs Improvement","At-Risk"))))</f>
        <v/>
      </c>
    </row>
    <row r="1326" spans="6:7">
      <c r="F1326" s="18" t="str">
        <f>IF(AND(C1326&lt;&gt;"",D1326&lt;&gt;"",E1326&lt;&gt;""),C1326*0.5+D1326*0.3+E1326*0.2,
 IF(AND(C1326&lt;&gt;"",D1326&lt;&gt;""),C1326*0.625+D1326*0.375,
 ""))</f>
        <v/>
      </c>
      <c r="G1326" s="13" t="str">
        <f>IF(F1326="", "", IF(F1326&gt;=85,"Highly Engaged",IF(F1326&gt;=70,"Engaged",IF(F1326&gt;=50,"Needs Improvement","At-Risk"))))</f>
        <v/>
      </c>
    </row>
    <row r="1327" spans="6:7">
      <c r="F1327" s="18" t="str">
        <f>IF(AND(C1327&lt;&gt;"",D1327&lt;&gt;"",E1327&lt;&gt;""),C1327*0.5+D1327*0.3+E1327*0.2,
 IF(AND(C1327&lt;&gt;"",D1327&lt;&gt;""),C1327*0.625+D1327*0.375,
 ""))</f>
        <v/>
      </c>
      <c r="G1327" s="13" t="str">
        <f>IF(F1327="", "", IF(F1327&gt;=85,"Highly Engaged",IF(F1327&gt;=70,"Engaged",IF(F1327&gt;=50,"Needs Improvement","At-Risk"))))</f>
        <v/>
      </c>
    </row>
    <row r="1328" spans="6:7">
      <c r="F1328" s="18" t="str">
        <f>IF(AND(C1328&lt;&gt;"",D1328&lt;&gt;"",E1328&lt;&gt;""),C1328*0.5+D1328*0.3+E1328*0.2,
 IF(AND(C1328&lt;&gt;"",D1328&lt;&gt;""),C1328*0.625+D1328*0.375,
 ""))</f>
        <v/>
      </c>
      <c r="G1328" s="13" t="str">
        <f>IF(F1328="", "", IF(F1328&gt;=85,"Highly Engaged",IF(F1328&gt;=70,"Engaged",IF(F1328&gt;=50,"Needs Improvement","At-Risk"))))</f>
        <v/>
      </c>
    </row>
    <row r="1329" spans="6:7">
      <c r="F1329" s="18" t="str">
        <f>IF(AND(C1329&lt;&gt;"",D1329&lt;&gt;"",E1329&lt;&gt;""),C1329*0.5+D1329*0.3+E1329*0.2,
 IF(AND(C1329&lt;&gt;"",D1329&lt;&gt;""),C1329*0.625+D1329*0.375,
 ""))</f>
        <v/>
      </c>
      <c r="G1329" s="13" t="str">
        <f>IF(F1329="", "", IF(F1329&gt;=85,"Highly Engaged",IF(F1329&gt;=70,"Engaged",IF(F1329&gt;=50,"Needs Improvement","At-Risk"))))</f>
        <v/>
      </c>
    </row>
    <row r="1330" spans="6:7">
      <c r="F1330" s="18" t="str">
        <f>IF(AND(C1330&lt;&gt;"",D1330&lt;&gt;"",E1330&lt;&gt;""),C1330*0.5+D1330*0.3+E1330*0.2,
 IF(AND(C1330&lt;&gt;"",D1330&lt;&gt;""),C1330*0.625+D1330*0.375,
 ""))</f>
        <v/>
      </c>
      <c r="G1330" s="13" t="str">
        <f>IF(F1330="", "", IF(F1330&gt;=85,"Highly Engaged",IF(F1330&gt;=70,"Engaged",IF(F1330&gt;=50,"Needs Improvement","At-Risk"))))</f>
        <v/>
      </c>
    </row>
    <row r="1331" spans="6:7">
      <c r="F1331" s="18" t="str">
        <f>IF(AND(C1331&lt;&gt;"",D1331&lt;&gt;"",E1331&lt;&gt;""),C1331*0.5+D1331*0.3+E1331*0.2,
 IF(AND(C1331&lt;&gt;"",D1331&lt;&gt;""),C1331*0.625+D1331*0.375,
 ""))</f>
        <v/>
      </c>
      <c r="G1331" s="13" t="str">
        <f>IF(F1331="", "", IF(F1331&gt;=85,"Highly Engaged",IF(F1331&gt;=70,"Engaged",IF(F1331&gt;=50,"Needs Improvement","At-Risk"))))</f>
        <v/>
      </c>
    </row>
    <row r="1332" spans="6:7">
      <c r="F1332" s="18" t="str">
        <f>IF(AND(C1332&lt;&gt;"",D1332&lt;&gt;"",E1332&lt;&gt;""),C1332*0.5+D1332*0.3+E1332*0.2,
 IF(AND(C1332&lt;&gt;"",D1332&lt;&gt;""),C1332*0.625+D1332*0.375,
 ""))</f>
        <v/>
      </c>
      <c r="G1332" s="13" t="str">
        <f>IF(F1332="", "", IF(F1332&gt;=85,"Highly Engaged",IF(F1332&gt;=70,"Engaged",IF(F1332&gt;=50,"Needs Improvement","At-Risk"))))</f>
        <v/>
      </c>
    </row>
    <row r="1333" spans="6:7">
      <c r="F1333" s="18" t="str">
        <f>IF(AND(C1333&lt;&gt;"",D1333&lt;&gt;"",E1333&lt;&gt;""),C1333*0.5+D1333*0.3+E1333*0.2,
 IF(AND(C1333&lt;&gt;"",D1333&lt;&gt;""),C1333*0.625+D1333*0.375,
 ""))</f>
        <v/>
      </c>
      <c r="G1333" s="13" t="str">
        <f>IF(F1333="", "", IF(F1333&gt;=85,"Highly Engaged",IF(F1333&gt;=70,"Engaged",IF(F1333&gt;=50,"Needs Improvement","At-Risk"))))</f>
        <v/>
      </c>
    </row>
    <row r="1334" spans="6:7">
      <c r="F1334" s="18" t="str">
        <f>IF(AND(C1334&lt;&gt;"",D1334&lt;&gt;"",E1334&lt;&gt;""),C1334*0.5+D1334*0.3+E1334*0.2,
 IF(AND(C1334&lt;&gt;"",D1334&lt;&gt;""),C1334*0.625+D1334*0.375,
 ""))</f>
        <v/>
      </c>
      <c r="G1334" s="13" t="str">
        <f>IF(F1334="", "", IF(F1334&gt;=85,"Highly Engaged",IF(F1334&gt;=70,"Engaged",IF(F1334&gt;=50,"Needs Improvement","At-Risk"))))</f>
        <v/>
      </c>
    </row>
    <row r="1335" spans="6:7">
      <c r="F1335" s="18" t="str">
        <f>IF(AND(C1335&lt;&gt;"",D1335&lt;&gt;"",E1335&lt;&gt;""),C1335*0.5+D1335*0.3+E1335*0.2,
 IF(AND(C1335&lt;&gt;"",D1335&lt;&gt;""),C1335*0.625+D1335*0.375,
 ""))</f>
        <v/>
      </c>
      <c r="G1335" s="13" t="str">
        <f>IF(F1335="", "", IF(F1335&gt;=85,"Highly Engaged",IF(F1335&gt;=70,"Engaged",IF(F1335&gt;=50,"Needs Improvement","At-Risk"))))</f>
        <v/>
      </c>
    </row>
    <row r="1336" spans="6:7">
      <c r="F1336" s="18" t="str">
        <f>IF(AND(C1336&lt;&gt;"",D1336&lt;&gt;"",E1336&lt;&gt;""),C1336*0.5+D1336*0.3+E1336*0.2,
 IF(AND(C1336&lt;&gt;"",D1336&lt;&gt;""),C1336*0.625+D1336*0.375,
 ""))</f>
        <v/>
      </c>
      <c r="G1336" s="13" t="str">
        <f>IF(F1336="", "", IF(F1336&gt;=85,"Highly Engaged",IF(F1336&gt;=70,"Engaged",IF(F1336&gt;=50,"Needs Improvement","At-Risk"))))</f>
        <v/>
      </c>
    </row>
    <row r="1337" spans="6:7">
      <c r="F1337" s="18" t="str">
        <f>IF(AND(C1337&lt;&gt;"",D1337&lt;&gt;"",E1337&lt;&gt;""),C1337*0.5+D1337*0.3+E1337*0.2,
 IF(AND(C1337&lt;&gt;"",D1337&lt;&gt;""),C1337*0.625+D1337*0.375,
 ""))</f>
        <v/>
      </c>
      <c r="G1337" s="13" t="str">
        <f>IF(F1337="", "", IF(F1337&gt;=85,"Highly Engaged",IF(F1337&gt;=70,"Engaged",IF(F1337&gt;=50,"Needs Improvement","At-Risk"))))</f>
        <v/>
      </c>
    </row>
    <row r="1338" spans="6:7">
      <c r="F1338" s="18" t="str">
        <f>IF(AND(C1338&lt;&gt;"",D1338&lt;&gt;"",E1338&lt;&gt;""),C1338*0.5+D1338*0.3+E1338*0.2,
 IF(AND(C1338&lt;&gt;"",D1338&lt;&gt;""),C1338*0.625+D1338*0.375,
 ""))</f>
        <v/>
      </c>
      <c r="G1338" s="13" t="str">
        <f>IF(F1338="", "", IF(F1338&gt;=85,"Highly Engaged",IF(F1338&gt;=70,"Engaged",IF(F1338&gt;=50,"Needs Improvement","At-Risk"))))</f>
        <v/>
      </c>
    </row>
    <row r="1339" spans="6:7">
      <c r="F1339" s="18" t="str">
        <f>IF(AND(C1339&lt;&gt;"",D1339&lt;&gt;"",E1339&lt;&gt;""),C1339*0.5+D1339*0.3+E1339*0.2,
 IF(AND(C1339&lt;&gt;"",D1339&lt;&gt;""),C1339*0.625+D1339*0.375,
 ""))</f>
        <v/>
      </c>
      <c r="G1339" s="13" t="str">
        <f>IF(F1339="", "", IF(F1339&gt;=85,"Highly Engaged",IF(F1339&gt;=70,"Engaged",IF(F1339&gt;=50,"Needs Improvement","At-Risk"))))</f>
        <v/>
      </c>
    </row>
    <row r="1340" spans="6:7">
      <c r="F1340" s="18" t="str">
        <f>IF(AND(C1340&lt;&gt;"",D1340&lt;&gt;"",E1340&lt;&gt;""),C1340*0.5+D1340*0.3+E1340*0.2,
 IF(AND(C1340&lt;&gt;"",D1340&lt;&gt;""),C1340*0.625+D1340*0.375,
 ""))</f>
        <v/>
      </c>
      <c r="G1340" s="13" t="str">
        <f>IF(F1340="", "", IF(F1340&gt;=85,"Highly Engaged",IF(F1340&gt;=70,"Engaged",IF(F1340&gt;=50,"Needs Improvement","At-Risk"))))</f>
        <v/>
      </c>
    </row>
    <row r="1341" spans="6:7">
      <c r="F1341" s="18" t="str">
        <f>IF(AND(C1341&lt;&gt;"",D1341&lt;&gt;"",E1341&lt;&gt;""),C1341*0.5+D1341*0.3+E1341*0.2,
 IF(AND(C1341&lt;&gt;"",D1341&lt;&gt;""),C1341*0.625+D1341*0.375,
 ""))</f>
        <v/>
      </c>
      <c r="G1341" s="13" t="str">
        <f>IF(F1341="", "", IF(F1341&gt;=85,"Highly Engaged",IF(F1341&gt;=70,"Engaged",IF(F1341&gt;=50,"Needs Improvement","At-Risk"))))</f>
        <v/>
      </c>
    </row>
    <row r="1342" spans="6:7">
      <c r="F1342" s="18" t="str">
        <f>IF(AND(C1342&lt;&gt;"",D1342&lt;&gt;"",E1342&lt;&gt;""),C1342*0.5+D1342*0.3+E1342*0.2,
 IF(AND(C1342&lt;&gt;"",D1342&lt;&gt;""),C1342*0.625+D1342*0.375,
 ""))</f>
        <v/>
      </c>
      <c r="G1342" s="13" t="str">
        <f>IF(F1342="", "", IF(F1342&gt;=85,"Highly Engaged",IF(F1342&gt;=70,"Engaged",IF(F1342&gt;=50,"Needs Improvement","At-Risk"))))</f>
        <v/>
      </c>
    </row>
    <row r="1343" spans="6:7">
      <c r="F1343" s="18" t="str">
        <f>IF(AND(C1343&lt;&gt;"",D1343&lt;&gt;"",E1343&lt;&gt;""),C1343*0.5+D1343*0.3+E1343*0.2,
 IF(AND(C1343&lt;&gt;"",D1343&lt;&gt;""),C1343*0.625+D1343*0.375,
 ""))</f>
        <v/>
      </c>
      <c r="G1343" s="13" t="str">
        <f>IF(F1343="", "", IF(F1343&gt;=85,"Highly Engaged",IF(F1343&gt;=70,"Engaged",IF(F1343&gt;=50,"Needs Improvement","At-Risk"))))</f>
        <v/>
      </c>
    </row>
    <row r="1344" spans="6:7">
      <c r="F1344" s="18" t="str">
        <f>IF(AND(C1344&lt;&gt;"",D1344&lt;&gt;"",E1344&lt;&gt;""),C1344*0.5+D1344*0.3+E1344*0.2,
 IF(AND(C1344&lt;&gt;"",D1344&lt;&gt;""),C1344*0.625+D1344*0.375,
 ""))</f>
        <v/>
      </c>
      <c r="G1344" s="13" t="str">
        <f>IF(F1344="", "", IF(F1344&gt;=85,"Highly Engaged",IF(F1344&gt;=70,"Engaged",IF(F1344&gt;=50,"Needs Improvement","At-Risk"))))</f>
        <v/>
      </c>
    </row>
    <row r="1345" spans="6:7">
      <c r="F1345" s="18" t="str">
        <f>IF(AND(C1345&lt;&gt;"",D1345&lt;&gt;"",E1345&lt;&gt;""),C1345*0.5+D1345*0.3+E1345*0.2,
 IF(AND(C1345&lt;&gt;"",D1345&lt;&gt;""),C1345*0.625+D1345*0.375,
 ""))</f>
        <v/>
      </c>
      <c r="G1345" s="13" t="str">
        <f>IF(F1345="", "", IF(F1345&gt;=85,"Highly Engaged",IF(F1345&gt;=70,"Engaged",IF(F1345&gt;=50,"Needs Improvement","At-Risk"))))</f>
        <v/>
      </c>
    </row>
    <row r="1346" spans="6:7">
      <c r="F1346" s="18" t="str">
        <f>IF(AND(C1346&lt;&gt;"",D1346&lt;&gt;"",E1346&lt;&gt;""),C1346*0.5+D1346*0.3+E1346*0.2,
 IF(AND(C1346&lt;&gt;"",D1346&lt;&gt;""),C1346*0.625+D1346*0.375,
 ""))</f>
        <v/>
      </c>
      <c r="G1346" s="13" t="str">
        <f>IF(F1346="", "", IF(F1346&gt;=85,"Highly Engaged",IF(F1346&gt;=70,"Engaged",IF(F1346&gt;=50,"Needs Improvement","At-Risk"))))</f>
        <v/>
      </c>
    </row>
    <row r="1347" spans="6:7">
      <c r="F1347" s="18" t="str">
        <f>IF(AND(C1347&lt;&gt;"",D1347&lt;&gt;"",E1347&lt;&gt;""),C1347*0.5+D1347*0.3+E1347*0.2,
 IF(AND(C1347&lt;&gt;"",D1347&lt;&gt;""),C1347*0.625+D1347*0.375,
 ""))</f>
        <v/>
      </c>
      <c r="G1347" s="13" t="str">
        <f>IF(F1347="", "", IF(F1347&gt;=85,"Highly Engaged",IF(F1347&gt;=70,"Engaged",IF(F1347&gt;=50,"Needs Improvement","At-Risk"))))</f>
        <v/>
      </c>
    </row>
    <row r="1348" spans="6:7">
      <c r="F1348" s="18" t="str">
        <f>IF(AND(C1348&lt;&gt;"",D1348&lt;&gt;"",E1348&lt;&gt;""),C1348*0.5+D1348*0.3+E1348*0.2,
 IF(AND(C1348&lt;&gt;"",D1348&lt;&gt;""),C1348*0.625+D1348*0.375,
 ""))</f>
        <v/>
      </c>
      <c r="G1348" s="13" t="str">
        <f>IF(F1348="", "", IF(F1348&gt;=85,"Highly Engaged",IF(F1348&gt;=70,"Engaged",IF(F1348&gt;=50,"Needs Improvement","At-Risk"))))</f>
        <v/>
      </c>
    </row>
    <row r="1349" spans="6:7">
      <c r="F1349" s="18" t="str">
        <f>IF(AND(C1349&lt;&gt;"",D1349&lt;&gt;"",E1349&lt;&gt;""),C1349*0.5+D1349*0.3+E1349*0.2,
 IF(AND(C1349&lt;&gt;"",D1349&lt;&gt;""),C1349*0.625+D1349*0.375,
 ""))</f>
        <v/>
      </c>
      <c r="G1349" s="13" t="str">
        <f>IF(F1349="", "", IF(F1349&gt;=85,"Highly Engaged",IF(F1349&gt;=70,"Engaged",IF(F1349&gt;=50,"Needs Improvement","At-Risk"))))</f>
        <v/>
      </c>
    </row>
    <row r="1350" spans="6:7">
      <c r="F1350" s="18" t="str">
        <f>IF(AND(C1350&lt;&gt;"",D1350&lt;&gt;"",E1350&lt;&gt;""),C1350*0.5+D1350*0.3+E1350*0.2,
 IF(AND(C1350&lt;&gt;"",D1350&lt;&gt;""),C1350*0.625+D1350*0.375,
 ""))</f>
        <v/>
      </c>
      <c r="G1350" s="13" t="str">
        <f>IF(F1350="", "", IF(F1350&gt;=85,"Highly Engaged",IF(F1350&gt;=70,"Engaged",IF(F1350&gt;=50,"Needs Improvement","At-Risk"))))</f>
        <v/>
      </c>
    </row>
    <row r="1351" spans="6:7">
      <c r="F1351" s="18" t="str">
        <f>IF(AND(C1351&lt;&gt;"",D1351&lt;&gt;"",E1351&lt;&gt;""),C1351*0.5+D1351*0.3+E1351*0.2,
 IF(AND(C1351&lt;&gt;"",D1351&lt;&gt;""),C1351*0.625+D1351*0.375,
 ""))</f>
        <v/>
      </c>
      <c r="G1351" s="13" t="str">
        <f>IF(F1351="", "", IF(F1351&gt;=85,"Highly Engaged",IF(F1351&gt;=70,"Engaged",IF(F1351&gt;=50,"Needs Improvement","At-Risk"))))</f>
        <v/>
      </c>
    </row>
    <row r="1352" spans="6:7">
      <c r="F1352" s="18" t="str">
        <f>IF(AND(C1352&lt;&gt;"",D1352&lt;&gt;"",E1352&lt;&gt;""),C1352*0.5+D1352*0.3+E1352*0.2,
 IF(AND(C1352&lt;&gt;"",D1352&lt;&gt;""),C1352*0.625+D1352*0.375,
 ""))</f>
        <v/>
      </c>
      <c r="G1352" s="13" t="str">
        <f>IF(F1352="", "", IF(F1352&gt;=85,"Highly Engaged",IF(F1352&gt;=70,"Engaged",IF(F1352&gt;=50,"Needs Improvement","At-Risk"))))</f>
        <v/>
      </c>
    </row>
    <row r="1353" spans="6:7">
      <c r="F1353" s="18" t="str">
        <f>IF(AND(C1353&lt;&gt;"",D1353&lt;&gt;"",E1353&lt;&gt;""),C1353*0.5+D1353*0.3+E1353*0.2,
 IF(AND(C1353&lt;&gt;"",D1353&lt;&gt;""),C1353*0.625+D1353*0.375,
 ""))</f>
        <v/>
      </c>
      <c r="G1353" s="13" t="str">
        <f>IF(F1353="", "", IF(F1353&gt;=85,"Highly Engaged",IF(F1353&gt;=70,"Engaged",IF(F1353&gt;=50,"Needs Improvement","At-Risk"))))</f>
        <v/>
      </c>
    </row>
    <row r="1354" spans="6:7">
      <c r="F1354" s="18" t="str">
        <f>IF(AND(C1354&lt;&gt;"",D1354&lt;&gt;"",E1354&lt;&gt;""),C1354*0.5+D1354*0.3+E1354*0.2,
 IF(AND(C1354&lt;&gt;"",D1354&lt;&gt;""),C1354*0.625+D1354*0.375,
 ""))</f>
        <v/>
      </c>
      <c r="G1354" s="13" t="str">
        <f>IF(F1354="", "", IF(F1354&gt;=85,"Highly Engaged",IF(F1354&gt;=70,"Engaged",IF(F1354&gt;=50,"Needs Improvement","At-Risk"))))</f>
        <v/>
      </c>
    </row>
    <row r="1355" spans="6:7">
      <c r="F1355" s="18" t="str">
        <f>IF(AND(C1355&lt;&gt;"",D1355&lt;&gt;"",E1355&lt;&gt;""),C1355*0.5+D1355*0.3+E1355*0.2,
 IF(AND(C1355&lt;&gt;"",D1355&lt;&gt;""),C1355*0.625+D1355*0.375,
 ""))</f>
        <v/>
      </c>
      <c r="G1355" s="13" t="str">
        <f>IF(F1355="", "", IF(F1355&gt;=85,"Highly Engaged",IF(F1355&gt;=70,"Engaged",IF(F1355&gt;=50,"Needs Improvement","At-Risk"))))</f>
        <v/>
      </c>
    </row>
    <row r="1356" spans="6:7">
      <c r="F1356" s="18" t="str">
        <f>IF(AND(C1356&lt;&gt;"",D1356&lt;&gt;"",E1356&lt;&gt;""),C1356*0.5+D1356*0.3+E1356*0.2,
 IF(AND(C1356&lt;&gt;"",D1356&lt;&gt;""),C1356*0.625+D1356*0.375,
 ""))</f>
        <v/>
      </c>
      <c r="G1356" s="13" t="str">
        <f>IF(F1356="", "", IF(F1356&gt;=85,"Highly Engaged",IF(F1356&gt;=70,"Engaged",IF(F1356&gt;=50,"Needs Improvement","At-Risk"))))</f>
        <v/>
      </c>
    </row>
    <row r="1357" spans="6:7">
      <c r="F1357" s="18" t="str">
        <f>IF(AND(C1357&lt;&gt;"",D1357&lt;&gt;"",E1357&lt;&gt;""),C1357*0.5+D1357*0.3+E1357*0.2,
 IF(AND(C1357&lt;&gt;"",D1357&lt;&gt;""),C1357*0.625+D1357*0.375,
 ""))</f>
        <v/>
      </c>
      <c r="G1357" s="13" t="str">
        <f>IF(F1357="", "", IF(F1357&gt;=85,"Highly Engaged",IF(F1357&gt;=70,"Engaged",IF(F1357&gt;=50,"Needs Improvement","At-Risk"))))</f>
        <v/>
      </c>
    </row>
    <row r="1358" spans="6:7">
      <c r="F1358" s="18" t="str">
        <f>IF(AND(C1358&lt;&gt;"",D1358&lt;&gt;"",E1358&lt;&gt;""),C1358*0.5+D1358*0.3+E1358*0.2,
 IF(AND(C1358&lt;&gt;"",D1358&lt;&gt;""),C1358*0.625+D1358*0.375,
 ""))</f>
        <v/>
      </c>
      <c r="G1358" s="13" t="str">
        <f>IF(F1358="", "", IF(F1358&gt;=85,"Highly Engaged",IF(F1358&gt;=70,"Engaged",IF(F1358&gt;=50,"Needs Improvement","At-Risk"))))</f>
        <v/>
      </c>
    </row>
    <row r="1359" spans="6:7">
      <c r="F1359" s="18" t="str">
        <f>IF(AND(C1359&lt;&gt;"",D1359&lt;&gt;"",E1359&lt;&gt;""),C1359*0.5+D1359*0.3+E1359*0.2,
 IF(AND(C1359&lt;&gt;"",D1359&lt;&gt;""),C1359*0.625+D1359*0.375,
 ""))</f>
        <v/>
      </c>
      <c r="G1359" s="13" t="str">
        <f>IF(F1359="", "", IF(F1359&gt;=85,"Highly Engaged",IF(F1359&gt;=70,"Engaged",IF(F1359&gt;=50,"Needs Improvement","At-Risk"))))</f>
        <v/>
      </c>
    </row>
    <row r="1360" spans="6:7">
      <c r="F1360" s="18" t="str">
        <f>IF(AND(C1360&lt;&gt;"",D1360&lt;&gt;"",E1360&lt;&gt;""),C1360*0.5+D1360*0.3+E1360*0.2,
 IF(AND(C1360&lt;&gt;"",D1360&lt;&gt;""),C1360*0.625+D1360*0.375,
 ""))</f>
        <v/>
      </c>
      <c r="G1360" s="13" t="str">
        <f>IF(F1360="", "", IF(F1360&gt;=85,"Highly Engaged",IF(F1360&gt;=70,"Engaged",IF(F1360&gt;=50,"Needs Improvement","At-Risk"))))</f>
        <v/>
      </c>
    </row>
    <row r="1361" spans="6:7">
      <c r="F1361" s="18" t="str">
        <f>IF(AND(C1361&lt;&gt;"",D1361&lt;&gt;"",E1361&lt;&gt;""),C1361*0.5+D1361*0.3+E1361*0.2,
 IF(AND(C1361&lt;&gt;"",D1361&lt;&gt;""),C1361*0.625+D1361*0.375,
 ""))</f>
        <v/>
      </c>
      <c r="G1361" s="13" t="str">
        <f>IF(F1361="", "", IF(F1361&gt;=85,"Highly Engaged",IF(F1361&gt;=70,"Engaged",IF(F1361&gt;=50,"Needs Improvement","At-Risk"))))</f>
        <v/>
      </c>
    </row>
    <row r="1362" spans="6:7">
      <c r="F1362" s="18" t="str">
        <f>IF(AND(C1362&lt;&gt;"",D1362&lt;&gt;"",E1362&lt;&gt;""),C1362*0.5+D1362*0.3+E1362*0.2,
 IF(AND(C1362&lt;&gt;"",D1362&lt;&gt;""),C1362*0.625+D1362*0.375,
 ""))</f>
        <v/>
      </c>
      <c r="G1362" s="13" t="str">
        <f>IF(F1362="", "", IF(F1362&gt;=85,"Highly Engaged",IF(F1362&gt;=70,"Engaged",IF(F1362&gt;=50,"Needs Improvement","At-Risk"))))</f>
        <v/>
      </c>
    </row>
    <row r="1363" spans="6:7">
      <c r="F1363" s="18" t="str">
        <f>IF(AND(C1363&lt;&gt;"",D1363&lt;&gt;"",E1363&lt;&gt;""),C1363*0.5+D1363*0.3+E1363*0.2,
 IF(AND(C1363&lt;&gt;"",D1363&lt;&gt;""),C1363*0.625+D1363*0.375,
 ""))</f>
        <v/>
      </c>
      <c r="G1363" s="13" t="str">
        <f>IF(F1363="", "", IF(F1363&gt;=85,"Highly Engaged",IF(F1363&gt;=70,"Engaged",IF(F1363&gt;=50,"Needs Improvement","At-Risk"))))</f>
        <v/>
      </c>
    </row>
    <row r="1364" spans="6:7">
      <c r="F1364" s="18" t="str">
        <f>IF(AND(C1364&lt;&gt;"",D1364&lt;&gt;"",E1364&lt;&gt;""),C1364*0.5+D1364*0.3+E1364*0.2,
 IF(AND(C1364&lt;&gt;"",D1364&lt;&gt;""),C1364*0.625+D1364*0.375,
 ""))</f>
        <v/>
      </c>
      <c r="G1364" s="13" t="str">
        <f>IF(F1364="", "", IF(F1364&gt;=85,"Highly Engaged",IF(F1364&gt;=70,"Engaged",IF(F1364&gt;=50,"Needs Improvement","At-Risk"))))</f>
        <v/>
      </c>
    </row>
    <row r="1365" spans="6:7">
      <c r="F1365" s="18" t="str">
        <f>IF(AND(C1365&lt;&gt;"",D1365&lt;&gt;"",E1365&lt;&gt;""),C1365*0.5+D1365*0.3+E1365*0.2,
 IF(AND(C1365&lt;&gt;"",D1365&lt;&gt;""),C1365*0.625+D1365*0.375,
 ""))</f>
        <v/>
      </c>
      <c r="G1365" s="13" t="str">
        <f>IF(F1365="", "", IF(F1365&gt;=85,"Highly Engaged",IF(F1365&gt;=70,"Engaged",IF(F1365&gt;=50,"Needs Improvement","At-Risk"))))</f>
        <v/>
      </c>
    </row>
    <row r="1366" spans="6:7">
      <c r="F1366" s="18" t="str">
        <f>IF(AND(C1366&lt;&gt;"",D1366&lt;&gt;"",E1366&lt;&gt;""),C1366*0.5+D1366*0.3+E1366*0.2,
 IF(AND(C1366&lt;&gt;"",D1366&lt;&gt;""),C1366*0.625+D1366*0.375,
 ""))</f>
        <v/>
      </c>
      <c r="G1366" s="13" t="str">
        <f>IF(F1366="", "", IF(F1366&gt;=85,"Highly Engaged",IF(F1366&gt;=70,"Engaged",IF(F1366&gt;=50,"Needs Improvement","At-Risk"))))</f>
        <v/>
      </c>
    </row>
    <row r="1367" spans="6:7">
      <c r="F1367" s="18" t="str">
        <f>IF(AND(C1367&lt;&gt;"",D1367&lt;&gt;"",E1367&lt;&gt;""),C1367*0.5+D1367*0.3+E1367*0.2,
 IF(AND(C1367&lt;&gt;"",D1367&lt;&gt;""),C1367*0.625+D1367*0.375,
 ""))</f>
        <v/>
      </c>
      <c r="G1367" s="13" t="str">
        <f>IF(F1367="", "", IF(F1367&gt;=85,"Highly Engaged",IF(F1367&gt;=70,"Engaged",IF(F1367&gt;=50,"Needs Improvement","At-Risk"))))</f>
        <v/>
      </c>
    </row>
    <row r="1368" spans="6:7">
      <c r="F1368" s="18" t="str">
        <f>IF(AND(C1368&lt;&gt;"",D1368&lt;&gt;"",E1368&lt;&gt;""),C1368*0.5+D1368*0.3+E1368*0.2,
 IF(AND(C1368&lt;&gt;"",D1368&lt;&gt;""),C1368*0.625+D1368*0.375,
 ""))</f>
        <v/>
      </c>
      <c r="G1368" s="13" t="str">
        <f>IF(F1368="", "", IF(F1368&gt;=85,"Highly Engaged",IF(F1368&gt;=70,"Engaged",IF(F1368&gt;=50,"Needs Improvement","At-Risk"))))</f>
        <v/>
      </c>
    </row>
    <row r="1369" spans="6:7">
      <c r="F1369" s="18" t="str">
        <f>IF(AND(C1369&lt;&gt;"",D1369&lt;&gt;"",E1369&lt;&gt;""),C1369*0.5+D1369*0.3+E1369*0.2,
 IF(AND(C1369&lt;&gt;"",D1369&lt;&gt;""),C1369*0.625+D1369*0.375,
 ""))</f>
        <v/>
      </c>
      <c r="G1369" s="13" t="str">
        <f>IF(F1369="", "", IF(F1369&gt;=85,"Highly Engaged",IF(F1369&gt;=70,"Engaged",IF(F1369&gt;=50,"Needs Improvement","At-Risk"))))</f>
        <v/>
      </c>
    </row>
    <row r="1370" spans="6:7">
      <c r="F1370" s="18" t="str">
        <f>IF(AND(C1370&lt;&gt;"",D1370&lt;&gt;"",E1370&lt;&gt;""),C1370*0.5+D1370*0.3+E1370*0.2,
 IF(AND(C1370&lt;&gt;"",D1370&lt;&gt;""),C1370*0.625+D1370*0.375,
 ""))</f>
        <v/>
      </c>
      <c r="G1370" s="13" t="str">
        <f>IF(F1370="", "", IF(F1370&gt;=85,"Highly Engaged",IF(F1370&gt;=70,"Engaged",IF(F1370&gt;=50,"Needs Improvement","At-Risk"))))</f>
        <v/>
      </c>
    </row>
    <row r="1371" spans="6:7">
      <c r="F1371" s="18" t="str">
        <f>IF(AND(C1371&lt;&gt;"",D1371&lt;&gt;"",E1371&lt;&gt;""),C1371*0.5+D1371*0.3+E1371*0.2,
 IF(AND(C1371&lt;&gt;"",D1371&lt;&gt;""),C1371*0.625+D1371*0.375,
 ""))</f>
        <v/>
      </c>
      <c r="G1371" s="13" t="str">
        <f>IF(F1371="", "", IF(F1371&gt;=85,"Highly Engaged",IF(F1371&gt;=70,"Engaged",IF(F1371&gt;=50,"Needs Improvement","At-Risk"))))</f>
        <v/>
      </c>
    </row>
    <row r="1372" spans="6:7">
      <c r="F1372" s="18" t="str">
        <f>IF(AND(C1372&lt;&gt;"",D1372&lt;&gt;"",E1372&lt;&gt;""),C1372*0.5+D1372*0.3+E1372*0.2,
 IF(AND(C1372&lt;&gt;"",D1372&lt;&gt;""),C1372*0.625+D1372*0.375,
 ""))</f>
        <v/>
      </c>
      <c r="G1372" s="13" t="str">
        <f>IF(F1372="", "", IF(F1372&gt;=85,"Highly Engaged",IF(F1372&gt;=70,"Engaged",IF(F1372&gt;=50,"Needs Improvement","At-Risk"))))</f>
        <v/>
      </c>
    </row>
    <row r="1373" spans="6:7">
      <c r="F1373" s="18" t="str">
        <f>IF(AND(C1373&lt;&gt;"",D1373&lt;&gt;"",E1373&lt;&gt;""),C1373*0.5+D1373*0.3+E1373*0.2,
 IF(AND(C1373&lt;&gt;"",D1373&lt;&gt;""),C1373*0.625+D1373*0.375,
 ""))</f>
        <v/>
      </c>
      <c r="G1373" s="13" t="str">
        <f>IF(F1373="", "", IF(F1373&gt;=85,"Highly Engaged",IF(F1373&gt;=70,"Engaged",IF(F1373&gt;=50,"Needs Improvement","At-Risk"))))</f>
        <v/>
      </c>
    </row>
    <row r="1374" spans="6:7">
      <c r="F1374" s="18" t="str">
        <f>IF(AND(C1374&lt;&gt;"",D1374&lt;&gt;"",E1374&lt;&gt;""),C1374*0.5+D1374*0.3+E1374*0.2,
 IF(AND(C1374&lt;&gt;"",D1374&lt;&gt;""),C1374*0.625+D1374*0.375,
 ""))</f>
        <v/>
      </c>
      <c r="G1374" s="13" t="str">
        <f>IF(F1374="", "", IF(F1374&gt;=85,"Highly Engaged",IF(F1374&gt;=70,"Engaged",IF(F1374&gt;=50,"Needs Improvement","At-Risk"))))</f>
        <v/>
      </c>
    </row>
    <row r="1375" spans="6:7">
      <c r="F1375" s="18" t="str">
        <f>IF(AND(C1375&lt;&gt;"",D1375&lt;&gt;"",E1375&lt;&gt;""),C1375*0.5+D1375*0.3+E1375*0.2,
 IF(AND(C1375&lt;&gt;"",D1375&lt;&gt;""),C1375*0.625+D1375*0.375,
 ""))</f>
        <v/>
      </c>
      <c r="G1375" s="13" t="str">
        <f>IF(F1375="", "", IF(F1375&gt;=85,"Highly Engaged",IF(F1375&gt;=70,"Engaged",IF(F1375&gt;=50,"Needs Improvement","At-Risk"))))</f>
        <v/>
      </c>
    </row>
    <row r="1376" spans="6:7">
      <c r="F1376" s="18" t="str">
        <f>IF(AND(C1376&lt;&gt;"",D1376&lt;&gt;"",E1376&lt;&gt;""),C1376*0.5+D1376*0.3+E1376*0.2,
 IF(AND(C1376&lt;&gt;"",D1376&lt;&gt;""),C1376*0.625+D1376*0.375,
 ""))</f>
        <v/>
      </c>
      <c r="G1376" s="13" t="str">
        <f>IF(F1376="", "", IF(F1376&gt;=85,"Highly Engaged",IF(F1376&gt;=70,"Engaged",IF(F1376&gt;=50,"Needs Improvement","At-Risk"))))</f>
        <v/>
      </c>
    </row>
    <row r="1377" spans="6:7">
      <c r="F1377" s="18" t="str">
        <f>IF(AND(C1377&lt;&gt;"",D1377&lt;&gt;"",E1377&lt;&gt;""),C1377*0.5+D1377*0.3+E1377*0.2,
 IF(AND(C1377&lt;&gt;"",D1377&lt;&gt;""),C1377*0.625+D1377*0.375,
 ""))</f>
        <v/>
      </c>
      <c r="G1377" s="13" t="str">
        <f>IF(F1377="", "", IF(F1377&gt;=85,"Highly Engaged",IF(F1377&gt;=70,"Engaged",IF(F1377&gt;=50,"Needs Improvement","At-Risk"))))</f>
        <v/>
      </c>
    </row>
    <row r="1378" spans="6:7">
      <c r="F1378" s="18" t="str">
        <f>IF(AND(C1378&lt;&gt;"",D1378&lt;&gt;"",E1378&lt;&gt;""),C1378*0.5+D1378*0.3+E1378*0.2,
 IF(AND(C1378&lt;&gt;"",D1378&lt;&gt;""),C1378*0.625+D1378*0.375,
 ""))</f>
        <v/>
      </c>
      <c r="G1378" s="13" t="str">
        <f>IF(F1378="", "", IF(F1378&gt;=85,"Highly Engaged",IF(F1378&gt;=70,"Engaged",IF(F1378&gt;=50,"Needs Improvement","At-Risk"))))</f>
        <v/>
      </c>
    </row>
    <row r="1379" spans="6:7">
      <c r="F1379" s="18" t="str">
        <f>IF(AND(C1379&lt;&gt;"",D1379&lt;&gt;"",E1379&lt;&gt;""),C1379*0.5+D1379*0.3+E1379*0.2,
 IF(AND(C1379&lt;&gt;"",D1379&lt;&gt;""),C1379*0.625+D1379*0.375,
 ""))</f>
        <v/>
      </c>
      <c r="G1379" s="13" t="str">
        <f>IF(F1379="", "", IF(F1379&gt;=85,"Highly Engaged",IF(F1379&gt;=70,"Engaged",IF(F1379&gt;=50,"Needs Improvement","At-Risk"))))</f>
        <v/>
      </c>
    </row>
    <row r="1380" spans="6:7">
      <c r="F1380" s="18" t="str">
        <f>IF(AND(C1380&lt;&gt;"",D1380&lt;&gt;"",E1380&lt;&gt;""),C1380*0.5+D1380*0.3+E1380*0.2,
 IF(AND(C1380&lt;&gt;"",D1380&lt;&gt;""),C1380*0.625+D1380*0.375,
 ""))</f>
        <v/>
      </c>
      <c r="G1380" s="13" t="str">
        <f>IF(F1380="", "", IF(F1380&gt;=85,"Highly Engaged",IF(F1380&gt;=70,"Engaged",IF(F1380&gt;=50,"Needs Improvement","At-Risk"))))</f>
        <v/>
      </c>
    </row>
    <row r="1381" spans="6:7">
      <c r="F1381" s="18" t="str">
        <f>IF(AND(C1381&lt;&gt;"",D1381&lt;&gt;"",E1381&lt;&gt;""),C1381*0.5+D1381*0.3+E1381*0.2,
 IF(AND(C1381&lt;&gt;"",D1381&lt;&gt;""),C1381*0.625+D1381*0.375,
 ""))</f>
        <v/>
      </c>
      <c r="G1381" s="13" t="str">
        <f>IF(F1381="", "", IF(F1381&gt;=85,"Highly Engaged",IF(F1381&gt;=70,"Engaged",IF(F1381&gt;=50,"Needs Improvement","At-Risk"))))</f>
        <v/>
      </c>
    </row>
    <row r="1382" spans="6:7">
      <c r="F1382" s="18" t="str">
        <f>IF(AND(C1382&lt;&gt;"",D1382&lt;&gt;"",E1382&lt;&gt;""),C1382*0.5+D1382*0.3+E1382*0.2,
 IF(AND(C1382&lt;&gt;"",D1382&lt;&gt;""),C1382*0.625+D1382*0.375,
 ""))</f>
        <v/>
      </c>
      <c r="G1382" s="13" t="str">
        <f>IF(F1382="", "", IF(F1382&gt;=85,"Highly Engaged",IF(F1382&gt;=70,"Engaged",IF(F1382&gt;=50,"Needs Improvement","At-Risk"))))</f>
        <v/>
      </c>
    </row>
    <row r="1383" spans="6:7">
      <c r="F1383" s="18" t="str">
        <f>IF(AND(C1383&lt;&gt;"",D1383&lt;&gt;"",E1383&lt;&gt;""),C1383*0.5+D1383*0.3+E1383*0.2,
 IF(AND(C1383&lt;&gt;"",D1383&lt;&gt;""),C1383*0.625+D1383*0.375,
 ""))</f>
        <v/>
      </c>
      <c r="G1383" s="13" t="str">
        <f>IF(F1383="", "", IF(F1383&gt;=85,"Highly Engaged",IF(F1383&gt;=70,"Engaged",IF(F1383&gt;=50,"Needs Improvement","At-Risk"))))</f>
        <v/>
      </c>
    </row>
    <row r="1384" spans="6:7">
      <c r="F1384" s="18" t="str">
        <f>IF(AND(C1384&lt;&gt;"",D1384&lt;&gt;"",E1384&lt;&gt;""),C1384*0.5+D1384*0.3+E1384*0.2,
 IF(AND(C1384&lt;&gt;"",D1384&lt;&gt;""),C1384*0.625+D1384*0.375,
 ""))</f>
        <v/>
      </c>
      <c r="G1384" s="13" t="str">
        <f>IF(F1384="", "", IF(F1384&gt;=85,"Highly Engaged",IF(F1384&gt;=70,"Engaged",IF(F1384&gt;=50,"Needs Improvement","At-Risk"))))</f>
        <v/>
      </c>
    </row>
    <row r="1385" spans="6:7">
      <c r="F1385" s="18" t="str">
        <f>IF(AND(C1385&lt;&gt;"",D1385&lt;&gt;"",E1385&lt;&gt;""),C1385*0.5+D1385*0.3+E1385*0.2,
 IF(AND(C1385&lt;&gt;"",D1385&lt;&gt;""),C1385*0.625+D1385*0.375,
 ""))</f>
        <v/>
      </c>
      <c r="G1385" s="13" t="str">
        <f>IF(F1385="", "", IF(F1385&gt;=85,"Highly Engaged",IF(F1385&gt;=70,"Engaged",IF(F1385&gt;=50,"Needs Improvement","At-Risk"))))</f>
        <v/>
      </c>
    </row>
    <row r="1386" spans="6:7">
      <c r="F1386" s="18" t="str">
        <f>IF(AND(C1386&lt;&gt;"",D1386&lt;&gt;"",E1386&lt;&gt;""),C1386*0.5+D1386*0.3+E1386*0.2,
 IF(AND(C1386&lt;&gt;"",D1386&lt;&gt;""),C1386*0.625+D1386*0.375,
 ""))</f>
        <v/>
      </c>
      <c r="G1386" s="13" t="str">
        <f>IF(F1386="", "", IF(F1386&gt;=85,"Highly Engaged",IF(F1386&gt;=70,"Engaged",IF(F1386&gt;=50,"Needs Improvement","At-Risk"))))</f>
        <v/>
      </c>
    </row>
    <row r="1387" spans="6:7">
      <c r="F1387" s="18" t="str">
        <f>IF(AND(C1387&lt;&gt;"",D1387&lt;&gt;"",E1387&lt;&gt;""),C1387*0.5+D1387*0.3+E1387*0.2,
 IF(AND(C1387&lt;&gt;"",D1387&lt;&gt;""),C1387*0.625+D1387*0.375,
 ""))</f>
        <v/>
      </c>
      <c r="G1387" s="13" t="str">
        <f>IF(F1387="", "", IF(F1387&gt;=85,"Highly Engaged",IF(F1387&gt;=70,"Engaged",IF(F1387&gt;=50,"Needs Improvement","At-Risk"))))</f>
        <v/>
      </c>
    </row>
    <row r="1388" spans="6:7">
      <c r="F1388" s="18" t="str">
        <f>IF(AND(C1388&lt;&gt;"",D1388&lt;&gt;"",E1388&lt;&gt;""),C1388*0.5+D1388*0.3+E1388*0.2,
 IF(AND(C1388&lt;&gt;"",D1388&lt;&gt;""),C1388*0.625+D1388*0.375,
 ""))</f>
        <v/>
      </c>
      <c r="G1388" s="13" t="str">
        <f>IF(F1388="", "", IF(F1388&gt;=85,"Highly Engaged",IF(F1388&gt;=70,"Engaged",IF(F1388&gt;=50,"Needs Improvement","At-Risk"))))</f>
        <v/>
      </c>
    </row>
    <row r="1389" spans="6:7">
      <c r="F1389" s="18" t="str">
        <f>IF(AND(C1389&lt;&gt;"",D1389&lt;&gt;"",E1389&lt;&gt;""),C1389*0.5+D1389*0.3+E1389*0.2,
 IF(AND(C1389&lt;&gt;"",D1389&lt;&gt;""),C1389*0.625+D1389*0.375,
 ""))</f>
        <v/>
      </c>
      <c r="G1389" s="13" t="str">
        <f>IF(F1389="", "", IF(F1389&gt;=85,"Highly Engaged",IF(F1389&gt;=70,"Engaged",IF(F1389&gt;=50,"Needs Improvement","At-Risk"))))</f>
        <v/>
      </c>
    </row>
    <row r="1390" spans="6:7">
      <c r="F1390" s="18" t="str">
        <f>IF(AND(C1390&lt;&gt;"",D1390&lt;&gt;"",E1390&lt;&gt;""),C1390*0.5+D1390*0.3+E1390*0.2,
 IF(AND(C1390&lt;&gt;"",D1390&lt;&gt;""),C1390*0.625+D1390*0.375,
 ""))</f>
        <v/>
      </c>
      <c r="G1390" s="13" t="str">
        <f>IF(F1390="", "", IF(F1390&gt;=85,"Highly Engaged",IF(F1390&gt;=70,"Engaged",IF(F1390&gt;=50,"Needs Improvement","At-Risk"))))</f>
        <v/>
      </c>
    </row>
    <row r="1391" spans="6:7">
      <c r="F1391" s="18" t="str">
        <f>IF(AND(C1391&lt;&gt;"",D1391&lt;&gt;"",E1391&lt;&gt;""),C1391*0.5+D1391*0.3+E1391*0.2,
 IF(AND(C1391&lt;&gt;"",D1391&lt;&gt;""),C1391*0.625+D1391*0.375,
 ""))</f>
        <v/>
      </c>
      <c r="G1391" s="13" t="str">
        <f>IF(F1391="", "", IF(F1391&gt;=85,"Highly Engaged",IF(F1391&gt;=70,"Engaged",IF(F1391&gt;=50,"Needs Improvement","At-Risk"))))</f>
        <v/>
      </c>
    </row>
    <row r="1392" spans="6:7">
      <c r="F1392" s="18" t="str">
        <f>IF(AND(C1392&lt;&gt;"",D1392&lt;&gt;"",E1392&lt;&gt;""),C1392*0.5+D1392*0.3+E1392*0.2,
 IF(AND(C1392&lt;&gt;"",D1392&lt;&gt;""),C1392*0.625+D1392*0.375,
 ""))</f>
        <v/>
      </c>
      <c r="G1392" s="13" t="str">
        <f>IF(F1392="", "", IF(F1392&gt;=85,"Highly Engaged",IF(F1392&gt;=70,"Engaged",IF(F1392&gt;=50,"Needs Improvement","At-Risk"))))</f>
        <v/>
      </c>
    </row>
    <row r="1393" spans="6:7">
      <c r="F1393" s="18" t="str">
        <f>IF(AND(C1393&lt;&gt;"",D1393&lt;&gt;"",E1393&lt;&gt;""),C1393*0.5+D1393*0.3+E1393*0.2,
 IF(AND(C1393&lt;&gt;"",D1393&lt;&gt;""),C1393*0.625+D1393*0.375,
 ""))</f>
        <v/>
      </c>
      <c r="G1393" s="13" t="str">
        <f>IF(F1393="", "", IF(F1393&gt;=85,"Highly Engaged",IF(F1393&gt;=70,"Engaged",IF(F1393&gt;=50,"Needs Improvement","At-Risk"))))</f>
        <v/>
      </c>
    </row>
    <row r="1394" spans="6:7">
      <c r="F1394" s="18" t="str">
        <f>IF(AND(C1394&lt;&gt;"",D1394&lt;&gt;"",E1394&lt;&gt;""),C1394*0.5+D1394*0.3+E1394*0.2,
 IF(AND(C1394&lt;&gt;"",D1394&lt;&gt;""),C1394*0.625+D1394*0.375,
 ""))</f>
        <v/>
      </c>
      <c r="G1394" s="13" t="str">
        <f>IF(F1394="", "", IF(F1394&gt;=85,"Highly Engaged",IF(F1394&gt;=70,"Engaged",IF(F1394&gt;=50,"Needs Improvement","At-Risk"))))</f>
        <v/>
      </c>
    </row>
    <row r="1395" spans="6:7">
      <c r="F1395" s="18" t="str">
        <f>IF(AND(C1395&lt;&gt;"",D1395&lt;&gt;"",E1395&lt;&gt;""),C1395*0.5+D1395*0.3+E1395*0.2,
 IF(AND(C1395&lt;&gt;"",D1395&lt;&gt;""),C1395*0.625+D1395*0.375,
 ""))</f>
        <v/>
      </c>
      <c r="G1395" s="13" t="str">
        <f>IF(F1395="", "", IF(F1395&gt;=85,"Highly Engaged",IF(F1395&gt;=70,"Engaged",IF(F1395&gt;=50,"Needs Improvement","At-Risk"))))</f>
        <v/>
      </c>
    </row>
    <row r="1396" spans="6:7">
      <c r="F1396" s="18" t="str">
        <f>IF(AND(C1396&lt;&gt;"",D1396&lt;&gt;"",E1396&lt;&gt;""),C1396*0.5+D1396*0.3+E1396*0.2,
 IF(AND(C1396&lt;&gt;"",D1396&lt;&gt;""),C1396*0.625+D1396*0.375,
 ""))</f>
        <v/>
      </c>
      <c r="G1396" s="13" t="str">
        <f>IF(F1396="", "", IF(F1396&gt;=85,"Highly Engaged",IF(F1396&gt;=70,"Engaged",IF(F1396&gt;=50,"Needs Improvement","At-Risk"))))</f>
        <v/>
      </c>
    </row>
    <row r="1397" spans="6:7">
      <c r="F1397" s="18" t="str">
        <f>IF(AND(C1397&lt;&gt;"",D1397&lt;&gt;"",E1397&lt;&gt;""),C1397*0.5+D1397*0.3+E1397*0.2,
 IF(AND(C1397&lt;&gt;"",D1397&lt;&gt;""),C1397*0.625+D1397*0.375,
 ""))</f>
        <v/>
      </c>
      <c r="G1397" s="13" t="str">
        <f>IF(F1397="", "", IF(F1397&gt;=85,"Highly Engaged",IF(F1397&gt;=70,"Engaged",IF(F1397&gt;=50,"Needs Improvement","At-Risk"))))</f>
        <v/>
      </c>
    </row>
    <row r="1398" spans="6:7">
      <c r="F1398" s="18" t="str">
        <f>IF(AND(C1398&lt;&gt;"",D1398&lt;&gt;"",E1398&lt;&gt;""),C1398*0.5+D1398*0.3+E1398*0.2,
 IF(AND(C1398&lt;&gt;"",D1398&lt;&gt;""),C1398*0.625+D1398*0.375,
 ""))</f>
        <v/>
      </c>
      <c r="G1398" s="13" t="str">
        <f>IF(F1398="", "", IF(F1398&gt;=85,"Highly Engaged",IF(F1398&gt;=70,"Engaged",IF(F1398&gt;=50,"Needs Improvement","At-Risk"))))</f>
        <v/>
      </c>
    </row>
    <row r="1399" spans="6:7">
      <c r="F1399" s="18" t="str">
        <f>IF(AND(C1399&lt;&gt;"",D1399&lt;&gt;"",E1399&lt;&gt;""),C1399*0.5+D1399*0.3+E1399*0.2,
 IF(AND(C1399&lt;&gt;"",D1399&lt;&gt;""),C1399*0.625+D1399*0.375,
 ""))</f>
        <v/>
      </c>
      <c r="G1399" s="13" t="str">
        <f>IF(F1399="", "", IF(F1399&gt;=85,"Highly Engaged",IF(F1399&gt;=70,"Engaged",IF(F1399&gt;=50,"Needs Improvement","At-Risk"))))</f>
        <v/>
      </c>
    </row>
    <row r="1400" spans="6:7">
      <c r="F1400" s="18" t="str">
        <f>IF(AND(C1400&lt;&gt;"",D1400&lt;&gt;"",E1400&lt;&gt;""),C1400*0.5+D1400*0.3+E1400*0.2,
 IF(AND(C1400&lt;&gt;"",D1400&lt;&gt;""),C1400*0.625+D1400*0.375,
 ""))</f>
        <v/>
      </c>
      <c r="G1400" s="13" t="str">
        <f>IF(F1400="", "", IF(F1400&gt;=85,"Highly Engaged",IF(F1400&gt;=70,"Engaged",IF(F1400&gt;=50,"Needs Improvement","At-Risk"))))</f>
        <v/>
      </c>
    </row>
    <row r="1401" spans="6:7">
      <c r="F1401" s="18" t="str">
        <f>IF(AND(C1401&lt;&gt;"",D1401&lt;&gt;"",E1401&lt;&gt;""),C1401*0.5+D1401*0.3+E1401*0.2,
 IF(AND(C1401&lt;&gt;"",D1401&lt;&gt;""),C1401*0.625+D1401*0.375,
 ""))</f>
        <v/>
      </c>
      <c r="G1401" s="13" t="str">
        <f>IF(F1401="", "", IF(F1401&gt;=85,"Highly Engaged",IF(F1401&gt;=70,"Engaged",IF(F1401&gt;=50,"Needs Improvement","At-Risk"))))</f>
        <v/>
      </c>
    </row>
    <row r="1402" spans="6:7">
      <c r="F1402" s="18" t="str">
        <f>IF(AND(C1402&lt;&gt;"",D1402&lt;&gt;"",E1402&lt;&gt;""),C1402*0.5+D1402*0.3+E1402*0.2,
 IF(AND(C1402&lt;&gt;"",D1402&lt;&gt;""),C1402*0.625+D1402*0.375,
 ""))</f>
        <v/>
      </c>
      <c r="G1402" s="13" t="str">
        <f>IF(F1402="", "", IF(F1402&gt;=85,"Highly Engaged",IF(F1402&gt;=70,"Engaged",IF(F1402&gt;=50,"Needs Improvement","At-Risk"))))</f>
        <v/>
      </c>
    </row>
    <row r="1403" spans="6:7">
      <c r="F1403" s="18" t="str">
        <f>IF(AND(C1403&lt;&gt;"",D1403&lt;&gt;"",E1403&lt;&gt;""),C1403*0.5+D1403*0.3+E1403*0.2,
 IF(AND(C1403&lt;&gt;"",D1403&lt;&gt;""),C1403*0.625+D1403*0.375,
 ""))</f>
        <v/>
      </c>
      <c r="G1403" s="13" t="str">
        <f>IF(F1403="", "", IF(F1403&gt;=85,"Highly Engaged",IF(F1403&gt;=70,"Engaged",IF(F1403&gt;=50,"Needs Improvement","At-Risk"))))</f>
        <v/>
      </c>
    </row>
    <row r="1404" spans="6:7">
      <c r="F1404" s="18" t="str">
        <f>IF(AND(C1404&lt;&gt;"",D1404&lt;&gt;"",E1404&lt;&gt;""),C1404*0.5+D1404*0.3+E1404*0.2,
 IF(AND(C1404&lt;&gt;"",D1404&lt;&gt;""),C1404*0.625+D1404*0.375,
 ""))</f>
        <v/>
      </c>
      <c r="G1404" s="13" t="str">
        <f>IF(F1404="", "", IF(F1404&gt;=85,"Highly Engaged",IF(F1404&gt;=70,"Engaged",IF(F1404&gt;=50,"Needs Improvement","At-Risk"))))</f>
        <v/>
      </c>
    </row>
    <row r="1405" spans="6:7">
      <c r="F1405" s="18" t="str">
        <f>IF(AND(C1405&lt;&gt;"",D1405&lt;&gt;"",E1405&lt;&gt;""),C1405*0.5+D1405*0.3+E1405*0.2,
 IF(AND(C1405&lt;&gt;"",D1405&lt;&gt;""),C1405*0.625+D1405*0.375,
 ""))</f>
        <v/>
      </c>
      <c r="G1405" s="13" t="str">
        <f>IF(F1405="", "", IF(F1405&gt;=85,"Highly Engaged",IF(F1405&gt;=70,"Engaged",IF(F1405&gt;=50,"Needs Improvement","At-Risk"))))</f>
        <v/>
      </c>
    </row>
    <row r="1406" spans="6:7">
      <c r="F1406" s="18" t="str">
        <f>IF(AND(C1406&lt;&gt;"",D1406&lt;&gt;"",E1406&lt;&gt;""),C1406*0.5+D1406*0.3+E1406*0.2,
 IF(AND(C1406&lt;&gt;"",D1406&lt;&gt;""),C1406*0.625+D1406*0.375,
 ""))</f>
        <v/>
      </c>
      <c r="G1406" s="13" t="str">
        <f>IF(F1406="", "", IF(F1406&gt;=85,"Highly Engaged",IF(F1406&gt;=70,"Engaged",IF(F1406&gt;=50,"Needs Improvement","At-Risk"))))</f>
        <v/>
      </c>
    </row>
    <row r="1407" spans="6:7">
      <c r="F1407" s="18" t="str">
        <f>IF(AND(C1407&lt;&gt;"",D1407&lt;&gt;"",E1407&lt;&gt;""),C1407*0.5+D1407*0.3+E1407*0.2,
 IF(AND(C1407&lt;&gt;"",D1407&lt;&gt;""),C1407*0.625+D1407*0.375,
 ""))</f>
        <v/>
      </c>
      <c r="G1407" s="13" t="str">
        <f>IF(F1407="", "", IF(F1407&gt;=85,"Highly Engaged",IF(F1407&gt;=70,"Engaged",IF(F1407&gt;=50,"Needs Improvement","At-Risk"))))</f>
        <v/>
      </c>
    </row>
    <row r="1408" spans="6:7">
      <c r="F1408" s="18" t="str">
        <f>IF(AND(C1408&lt;&gt;"",D1408&lt;&gt;"",E1408&lt;&gt;""),C1408*0.5+D1408*0.3+E1408*0.2,
 IF(AND(C1408&lt;&gt;"",D1408&lt;&gt;""),C1408*0.625+D1408*0.375,
 ""))</f>
        <v/>
      </c>
      <c r="G1408" s="13" t="str">
        <f>IF(F1408="", "", IF(F1408&gt;=85,"Highly Engaged",IF(F1408&gt;=70,"Engaged",IF(F1408&gt;=50,"Needs Improvement","At-Risk"))))</f>
        <v/>
      </c>
    </row>
    <row r="1409" spans="6:7">
      <c r="F1409" s="18" t="str">
        <f>IF(AND(C1409&lt;&gt;"",D1409&lt;&gt;"",E1409&lt;&gt;""),C1409*0.5+D1409*0.3+E1409*0.2,
 IF(AND(C1409&lt;&gt;"",D1409&lt;&gt;""),C1409*0.625+D1409*0.375,
 ""))</f>
        <v/>
      </c>
      <c r="G1409" s="13" t="str">
        <f>IF(F1409="", "", IF(F1409&gt;=85,"Highly Engaged",IF(F1409&gt;=70,"Engaged",IF(F1409&gt;=50,"Needs Improvement","At-Risk"))))</f>
        <v/>
      </c>
    </row>
    <row r="1410" spans="6:7">
      <c r="F1410" s="18" t="str">
        <f>IF(AND(C1410&lt;&gt;"",D1410&lt;&gt;"",E1410&lt;&gt;""),C1410*0.5+D1410*0.3+E1410*0.2,
 IF(AND(C1410&lt;&gt;"",D1410&lt;&gt;""),C1410*0.625+D1410*0.375,
 ""))</f>
        <v/>
      </c>
      <c r="G1410" s="13" t="str">
        <f>IF(F1410="", "", IF(F1410&gt;=85,"Highly Engaged",IF(F1410&gt;=70,"Engaged",IF(F1410&gt;=50,"Needs Improvement","At-Risk"))))</f>
        <v/>
      </c>
    </row>
    <row r="1411" spans="6:7">
      <c r="F1411" s="18" t="str">
        <f>IF(AND(C1411&lt;&gt;"",D1411&lt;&gt;"",E1411&lt;&gt;""),C1411*0.5+D1411*0.3+E1411*0.2,
 IF(AND(C1411&lt;&gt;"",D1411&lt;&gt;""),C1411*0.625+D1411*0.375,
 ""))</f>
        <v/>
      </c>
      <c r="G1411" s="13" t="str">
        <f>IF(F1411="", "", IF(F1411&gt;=85,"Highly Engaged",IF(F1411&gt;=70,"Engaged",IF(F1411&gt;=50,"Needs Improvement","At-Risk"))))</f>
        <v/>
      </c>
    </row>
    <row r="1412" spans="6:7">
      <c r="F1412" s="18" t="str">
        <f>IF(AND(C1412&lt;&gt;"",D1412&lt;&gt;"",E1412&lt;&gt;""),C1412*0.5+D1412*0.3+E1412*0.2,
 IF(AND(C1412&lt;&gt;"",D1412&lt;&gt;""),C1412*0.625+D1412*0.375,
 ""))</f>
        <v/>
      </c>
      <c r="G1412" s="13" t="str">
        <f>IF(F1412="", "", IF(F1412&gt;=85,"Highly Engaged",IF(F1412&gt;=70,"Engaged",IF(F1412&gt;=50,"Needs Improvement","At-Risk"))))</f>
        <v/>
      </c>
    </row>
    <row r="1413" spans="6:7">
      <c r="F1413" s="18" t="str">
        <f>IF(AND(C1413&lt;&gt;"",D1413&lt;&gt;"",E1413&lt;&gt;""),C1413*0.5+D1413*0.3+E1413*0.2,
 IF(AND(C1413&lt;&gt;"",D1413&lt;&gt;""),C1413*0.625+D1413*0.375,
 ""))</f>
        <v/>
      </c>
      <c r="G1413" s="13" t="str">
        <f>IF(F1413="", "", IF(F1413&gt;=85,"Highly Engaged",IF(F1413&gt;=70,"Engaged",IF(F1413&gt;=50,"Needs Improvement","At-Risk"))))</f>
        <v/>
      </c>
    </row>
    <row r="1414" spans="6:7">
      <c r="F1414" s="18" t="str">
        <f>IF(AND(C1414&lt;&gt;"",D1414&lt;&gt;"",E1414&lt;&gt;""),C1414*0.5+D1414*0.3+E1414*0.2,
 IF(AND(C1414&lt;&gt;"",D1414&lt;&gt;""),C1414*0.625+D1414*0.375,
 ""))</f>
        <v/>
      </c>
      <c r="G1414" s="13" t="str">
        <f>IF(F1414="", "", IF(F1414&gt;=85,"Highly Engaged",IF(F1414&gt;=70,"Engaged",IF(F1414&gt;=50,"Needs Improvement","At-Risk"))))</f>
        <v/>
      </c>
    </row>
    <row r="1415" spans="6:7">
      <c r="F1415" s="18" t="str">
        <f>IF(AND(C1415&lt;&gt;"",D1415&lt;&gt;"",E1415&lt;&gt;""),C1415*0.5+D1415*0.3+E1415*0.2,
 IF(AND(C1415&lt;&gt;"",D1415&lt;&gt;""),C1415*0.625+D1415*0.375,
 ""))</f>
        <v/>
      </c>
      <c r="G1415" s="13" t="str">
        <f>IF(F1415="", "", IF(F1415&gt;=85,"Highly Engaged",IF(F1415&gt;=70,"Engaged",IF(F1415&gt;=50,"Needs Improvement","At-Risk"))))</f>
        <v/>
      </c>
    </row>
    <row r="1416" spans="6:7">
      <c r="F1416" s="18" t="str">
        <f>IF(AND(C1416&lt;&gt;"",D1416&lt;&gt;"",E1416&lt;&gt;""),C1416*0.5+D1416*0.3+E1416*0.2,
 IF(AND(C1416&lt;&gt;"",D1416&lt;&gt;""),C1416*0.625+D1416*0.375,
 ""))</f>
        <v/>
      </c>
      <c r="G1416" s="13" t="str">
        <f>IF(F1416="", "", IF(F1416&gt;=85,"Highly Engaged",IF(F1416&gt;=70,"Engaged",IF(F1416&gt;=50,"Needs Improvement","At-Risk"))))</f>
        <v/>
      </c>
    </row>
    <row r="1417" spans="6:7">
      <c r="F1417" s="18" t="str">
        <f>IF(AND(C1417&lt;&gt;"",D1417&lt;&gt;"",E1417&lt;&gt;""),C1417*0.5+D1417*0.3+E1417*0.2,
 IF(AND(C1417&lt;&gt;"",D1417&lt;&gt;""),C1417*0.625+D1417*0.375,
 ""))</f>
        <v/>
      </c>
      <c r="G1417" s="13" t="str">
        <f>IF(F1417="", "", IF(F1417&gt;=85,"Highly Engaged",IF(F1417&gt;=70,"Engaged",IF(F1417&gt;=50,"Needs Improvement","At-Risk"))))</f>
        <v/>
      </c>
    </row>
    <row r="1418" spans="6:7">
      <c r="F1418" s="18" t="str">
        <f>IF(AND(C1418&lt;&gt;"",D1418&lt;&gt;"",E1418&lt;&gt;""),C1418*0.5+D1418*0.3+E1418*0.2,
 IF(AND(C1418&lt;&gt;"",D1418&lt;&gt;""),C1418*0.625+D1418*0.375,
 ""))</f>
        <v/>
      </c>
      <c r="G1418" s="13" t="str">
        <f>IF(F1418="", "", IF(F1418&gt;=85,"Highly Engaged",IF(F1418&gt;=70,"Engaged",IF(F1418&gt;=50,"Needs Improvement","At-Risk"))))</f>
        <v/>
      </c>
    </row>
    <row r="1419" spans="6:7">
      <c r="F1419" s="18" t="str">
        <f>IF(AND(C1419&lt;&gt;"",D1419&lt;&gt;"",E1419&lt;&gt;""),C1419*0.5+D1419*0.3+E1419*0.2,
 IF(AND(C1419&lt;&gt;"",D1419&lt;&gt;""),C1419*0.625+D1419*0.375,
 ""))</f>
        <v/>
      </c>
      <c r="G1419" s="13" t="str">
        <f>IF(F1419="", "", IF(F1419&gt;=85,"Highly Engaged",IF(F1419&gt;=70,"Engaged",IF(F1419&gt;=50,"Needs Improvement","At-Risk"))))</f>
        <v/>
      </c>
    </row>
    <row r="1420" spans="6:7">
      <c r="F1420" s="18" t="str">
        <f>IF(AND(C1420&lt;&gt;"",D1420&lt;&gt;"",E1420&lt;&gt;""),C1420*0.5+D1420*0.3+E1420*0.2,
 IF(AND(C1420&lt;&gt;"",D1420&lt;&gt;""),C1420*0.625+D1420*0.375,
 ""))</f>
        <v/>
      </c>
      <c r="G1420" s="13" t="str">
        <f>IF(F1420="", "", IF(F1420&gt;=85,"Highly Engaged",IF(F1420&gt;=70,"Engaged",IF(F1420&gt;=50,"Needs Improvement","At-Risk"))))</f>
        <v/>
      </c>
    </row>
    <row r="1421" spans="6:7">
      <c r="F1421" s="18" t="str">
        <f>IF(AND(C1421&lt;&gt;"",D1421&lt;&gt;"",E1421&lt;&gt;""),C1421*0.5+D1421*0.3+E1421*0.2,
 IF(AND(C1421&lt;&gt;"",D1421&lt;&gt;""),C1421*0.625+D1421*0.375,
 ""))</f>
        <v/>
      </c>
      <c r="G1421" s="13" t="str">
        <f>IF(F1421="", "", IF(F1421&gt;=85,"Highly Engaged",IF(F1421&gt;=70,"Engaged",IF(F1421&gt;=50,"Needs Improvement","At-Risk"))))</f>
        <v/>
      </c>
    </row>
    <row r="1422" spans="6:7">
      <c r="F1422" s="18" t="str">
        <f>IF(AND(C1422&lt;&gt;"",D1422&lt;&gt;"",E1422&lt;&gt;""),C1422*0.5+D1422*0.3+E1422*0.2,
 IF(AND(C1422&lt;&gt;"",D1422&lt;&gt;""),C1422*0.625+D1422*0.375,
 ""))</f>
        <v/>
      </c>
      <c r="G1422" s="13" t="str">
        <f>IF(F1422="", "", IF(F1422&gt;=85,"Highly Engaged",IF(F1422&gt;=70,"Engaged",IF(F1422&gt;=50,"Needs Improvement","At-Risk"))))</f>
        <v/>
      </c>
    </row>
    <row r="1423" spans="6:7">
      <c r="F1423" s="18" t="str">
        <f>IF(AND(C1423&lt;&gt;"",D1423&lt;&gt;"",E1423&lt;&gt;""),C1423*0.5+D1423*0.3+E1423*0.2,
 IF(AND(C1423&lt;&gt;"",D1423&lt;&gt;""),C1423*0.625+D1423*0.375,
 ""))</f>
        <v/>
      </c>
      <c r="G1423" s="13" t="str">
        <f>IF(F1423="", "", IF(F1423&gt;=85,"Highly Engaged",IF(F1423&gt;=70,"Engaged",IF(F1423&gt;=50,"Needs Improvement","At-Risk"))))</f>
        <v/>
      </c>
    </row>
    <row r="1424" spans="6:7">
      <c r="F1424" s="18" t="str">
        <f>IF(AND(C1424&lt;&gt;"",D1424&lt;&gt;"",E1424&lt;&gt;""),C1424*0.5+D1424*0.3+E1424*0.2,
 IF(AND(C1424&lt;&gt;"",D1424&lt;&gt;""),C1424*0.625+D1424*0.375,
 ""))</f>
        <v/>
      </c>
      <c r="G1424" s="13" t="str">
        <f>IF(F1424="", "", IF(F1424&gt;=85,"Highly Engaged",IF(F1424&gt;=70,"Engaged",IF(F1424&gt;=50,"Needs Improvement","At-Risk"))))</f>
        <v/>
      </c>
    </row>
    <row r="1425" spans="6:7">
      <c r="F1425" s="18" t="str">
        <f>IF(AND(C1425&lt;&gt;"",D1425&lt;&gt;"",E1425&lt;&gt;""),C1425*0.5+D1425*0.3+E1425*0.2,
 IF(AND(C1425&lt;&gt;"",D1425&lt;&gt;""),C1425*0.625+D1425*0.375,
 ""))</f>
        <v/>
      </c>
      <c r="G1425" s="13" t="str">
        <f>IF(F1425="", "", IF(F1425&gt;=85,"Highly Engaged",IF(F1425&gt;=70,"Engaged",IF(F1425&gt;=50,"Needs Improvement","At-Risk"))))</f>
        <v/>
      </c>
    </row>
    <row r="1426" spans="6:7">
      <c r="F1426" s="18" t="str">
        <f>IF(AND(C1426&lt;&gt;"",D1426&lt;&gt;"",E1426&lt;&gt;""),C1426*0.5+D1426*0.3+E1426*0.2,
 IF(AND(C1426&lt;&gt;"",D1426&lt;&gt;""),C1426*0.625+D1426*0.375,
 ""))</f>
        <v/>
      </c>
      <c r="G1426" s="13" t="str">
        <f>IF(F1426="", "", IF(F1426&gt;=85,"Highly Engaged",IF(F1426&gt;=70,"Engaged",IF(F1426&gt;=50,"Needs Improvement","At-Risk"))))</f>
        <v/>
      </c>
    </row>
    <row r="1427" spans="6:7">
      <c r="F1427" s="18" t="str">
        <f>IF(AND(C1427&lt;&gt;"",D1427&lt;&gt;"",E1427&lt;&gt;""),C1427*0.5+D1427*0.3+E1427*0.2,
 IF(AND(C1427&lt;&gt;"",D1427&lt;&gt;""),C1427*0.625+D1427*0.375,
 ""))</f>
        <v/>
      </c>
      <c r="G1427" s="13" t="str">
        <f>IF(F1427="", "", IF(F1427&gt;=85,"Highly Engaged",IF(F1427&gt;=70,"Engaged",IF(F1427&gt;=50,"Needs Improvement","At-Risk"))))</f>
        <v/>
      </c>
    </row>
    <row r="1428" spans="6:7">
      <c r="F1428" s="18" t="str">
        <f>IF(AND(C1428&lt;&gt;"",D1428&lt;&gt;"",E1428&lt;&gt;""),C1428*0.5+D1428*0.3+E1428*0.2,
 IF(AND(C1428&lt;&gt;"",D1428&lt;&gt;""),C1428*0.625+D1428*0.375,
 ""))</f>
        <v/>
      </c>
      <c r="G1428" s="13" t="str">
        <f>IF(F1428="", "", IF(F1428&gt;=85,"Highly Engaged",IF(F1428&gt;=70,"Engaged",IF(F1428&gt;=50,"Needs Improvement","At-Risk"))))</f>
        <v/>
      </c>
    </row>
    <row r="1429" spans="6:7">
      <c r="F1429" s="18" t="str">
        <f>IF(AND(C1429&lt;&gt;"",D1429&lt;&gt;"",E1429&lt;&gt;""),C1429*0.5+D1429*0.3+E1429*0.2,
 IF(AND(C1429&lt;&gt;"",D1429&lt;&gt;""),C1429*0.625+D1429*0.375,
 ""))</f>
        <v/>
      </c>
      <c r="G1429" s="13" t="str">
        <f>IF(F1429="", "", IF(F1429&gt;=85,"Highly Engaged",IF(F1429&gt;=70,"Engaged",IF(F1429&gt;=50,"Needs Improvement","At-Risk"))))</f>
        <v/>
      </c>
    </row>
    <row r="1430" spans="6:7">
      <c r="F1430" s="18" t="str">
        <f>IF(AND(C1430&lt;&gt;"",D1430&lt;&gt;"",E1430&lt;&gt;""),C1430*0.5+D1430*0.3+E1430*0.2,
 IF(AND(C1430&lt;&gt;"",D1430&lt;&gt;""),C1430*0.625+D1430*0.375,
 ""))</f>
        <v/>
      </c>
      <c r="G1430" s="13" t="str">
        <f>IF(F1430="", "", IF(F1430&gt;=85,"Highly Engaged",IF(F1430&gt;=70,"Engaged",IF(F1430&gt;=50,"Needs Improvement","At-Risk"))))</f>
        <v/>
      </c>
    </row>
    <row r="1431" spans="6:7">
      <c r="F1431" s="18" t="str">
        <f>IF(AND(C1431&lt;&gt;"",D1431&lt;&gt;"",E1431&lt;&gt;""),C1431*0.5+D1431*0.3+E1431*0.2,
 IF(AND(C1431&lt;&gt;"",D1431&lt;&gt;""),C1431*0.625+D1431*0.375,
 ""))</f>
        <v/>
      </c>
      <c r="G1431" s="13" t="str">
        <f>IF(F1431="", "", IF(F1431&gt;=85,"Highly Engaged",IF(F1431&gt;=70,"Engaged",IF(F1431&gt;=50,"Needs Improvement","At-Risk"))))</f>
        <v/>
      </c>
    </row>
    <row r="1432" spans="6:7">
      <c r="F1432" s="18" t="str">
        <f>IF(AND(C1432&lt;&gt;"",D1432&lt;&gt;"",E1432&lt;&gt;""),C1432*0.5+D1432*0.3+E1432*0.2,
 IF(AND(C1432&lt;&gt;"",D1432&lt;&gt;""),C1432*0.625+D1432*0.375,
 ""))</f>
        <v/>
      </c>
      <c r="G1432" s="13" t="str">
        <f>IF(F1432="", "", IF(F1432&gt;=85,"Highly Engaged",IF(F1432&gt;=70,"Engaged",IF(F1432&gt;=50,"Needs Improvement","At-Risk"))))</f>
        <v/>
      </c>
    </row>
    <row r="1433" spans="6:7">
      <c r="F1433" s="18" t="str">
        <f>IF(AND(C1433&lt;&gt;"",D1433&lt;&gt;"",E1433&lt;&gt;""),C1433*0.5+D1433*0.3+E1433*0.2,
 IF(AND(C1433&lt;&gt;"",D1433&lt;&gt;""),C1433*0.625+D1433*0.375,
 ""))</f>
        <v/>
      </c>
      <c r="G1433" s="13" t="str">
        <f>IF(F1433="", "", IF(F1433&gt;=85,"Highly Engaged",IF(F1433&gt;=70,"Engaged",IF(F1433&gt;=50,"Needs Improvement","At-Risk"))))</f>
        <v/>
      </c>
    </row>
    <row r="1434" spans="6:7">
      <c r="F1434" s="18" t="str">
        <f>IF(AND(C1434&lt;&gt;"",D1434&lt;&gt;"",E1434&lt;&gt;""),C1434*0.5+D1434*0.3+E1434*0.2,
 IF(AND(C1434&lt;&gt;"",D1434&lt;&gt;""),C1434*0.625+D1434*0.375,
 ""))</f>
        <v/>
      </c>
      <c r="G1434" s="13" t="str">
        <f>IF(F1434="", "", IF(F1434&gt;=85,"Highly Engaged",IF(F1434&gt;=70,"Engaged",IF(F1434&gt;=50,"Needs Improvement","At-Risk"))))</f>
        <v/>
      </c>
    </row>
    <row r="1435" spans="6:7">
      <c r="F1435" s="18" t="str">
        <f>IF(AND(C1435&lt;&gt;"",D1435&lt;&gt;"",E1435&lt;&gt;""),C1435*0.5+D1435*0.3+E1435*0.2,
 IF(AND(C1435&lt;&gt;"",D1435&lt;&gt;""),C1435*0.625+D1435*0.375,
 ""))</f>
        <v/>
      </c>
      <c r="G1435" s="13" t="str">
        <f>IF(F1435="", "", IF(F1435&gt;=85,"Highly Engaged",IF(F1435&gt;=70,"Engaged",IF(F1435&gt;=50,"Needs Improvement","At-Risk"))))</f>
        <v/>
      </c>
    </row>
    <row r="1436" spans="6:7">
      <c r="F1436" s="18" t="str">
        <f>IF(AND(C1436&lt;&gt;"",D1436&lt;&gt;"",E1436&lt;&gt;""),C1436*0.5+D1436*0.3+E1436*0.2,
 IF(AND(C1436&lt;&gt;"",D1436&lt;&gt;""),C1436*0.625+D1436*0.375,
 ""))</f>
        <v/>
      </c>
      <c r="G1436" s="13" t="str">
        <f>IF(F1436="", "", IF(F1436&gt;=85,"Highly Engaged",IF(F1436&gt;=70,"Engaged",IF(F1436&gt;=50,"Needs Improvement","At-Risk"))))</f>
        <v/>
      </c>
    </row>
    <row r="1437" spans="6:7">
      <c r="F1437" s="18" t="str">
        <f>IF(AND(C1437&lt;&gt;"",D1437&lt;&gt;"",E1437&lt;&gt;""),C1437*0.5+D1437*0.3+E1437*0.2,
 IF(AND(C1437&lt;&gt;"",D1437&lt;&gt;""),C1437*0.625+D1437*0.375,
 ""))</f>
        <v/>
      </c>
      <c r="G1437" s="13" t="str">
        <f>IF(F1437="", "", IF(F1437&gt;=85,"Highly Engaged",IF(F1437&gt;=70,"Engaged",IF(F1437&gt;=50,"Needs Improvement","At-Risk"))))</f>
        <v/>
      </c>
    </row>
    <row r="1438" spans="6:7">
      <c r="F1438" s="18" t="str">
        <f>IF(AND(C1438&lt;&gt;"",D1438&lt;&gt;"",E1438&lt;&gt;""),C1438*0.5+D1438*0.3+E1438*0.2,
 IF(AND(C1438&lt;&gt;"",D1438&lt;&gt;""),C1438*0.625+D1438*0.375,
 ""))</f>
        <v/>
      </c>
      <c r="G1438" s="13" t="str">
        <f>IF(F1438="", "", IF(F1438&gt;=85,"Highly Engaged",IF(F1438&gt;=70,"Engaged",IF(F1438&gt;=50,"Needs Improvement","At-Risk"))))</f>
        <v/>
      </c>
    </row>
    <row r="1439" spans="6:7">
      <c r="F1439" s="18" t="str">
        <f>IF(AND(C1439&lt;&gt;"",D1439&lt;&gt;"",E1439&lt;&gt;""),C1439*0.5+D1439*0.3+E1439*0.2,
 IF(AND(C1439&lt;&gt;"",D1439&lt;&gt;""),C1439*0.625+D1439*0.375,
 ""))</f>
        <v/>
      </c>
      <c r="G1439" s="13" t="str">
        <f>IF(F1439="", "", IF(F1439&gt;=85,"Highly Engaged",IF(F1439&gt;=70,"Engaged",IF(F1439&gt;=50,"Needs Improvement","At-Risk"))))</f>
        <v/>
      </c>
    </row>
    <row r="1440" spans="6:7">
      <c r="F1440" s="18" t="str">
        <f>IF(AND(C1440&lt;&gt;"",D1440&lt;&gt;"",E1440&lt;&gt;""),C1440*0.5+D1440*0.3+E1440*0.2,
 IF(AND(C1440&lt;&gt;"",D1440&lt;&gt;""),C1440*0.625+D1440*0.375,
 ""))</f>
        <v/>
      </c>
      <c r="G1440" s="13" t="str">
        <f>IF(F1440="", "", IF(F1440&gt;=85,"Highly Engaged",IF(F1440&gt;=70,"Engaged",IF(F1440&gt;=50,"Needs Improvement","At-Risk"))))</f>
        <v/>
      </c>
    </row>
    <row r="1441" spans="6:7">
      <c r="F1441" s="18" t="str">
        <f>IF(AND(C1441&lt;&gt;"",D1441&lt;&gt;"",E1441&lt;&gt;""),C1441*0.5+D1441*0.3+E1441*0.2,
 IF(AND(C1441&lt;&gt;"",D1441&lt;&gt;""),C1441*0.625+D1441*0.375,
 ""))</f>
        <v/>
      </c>
      <c r="G1441" s="13" t="str">
        <f>IF(F1441="", "", IF(F1441&gt;=85,"Highly Engaged",IF(F1441&gt;=70,"Engaged",IF(F1441&gt;=50,"Needs Improvement","At-Risk"))))</f>
        <v/>
      </c>
    </row>
    <row r="1442" spans="6:7">
      <c r="F1442" s="18" t="str">
        <f>IF(AND(C1442&lt;&gt;"",D1442&lt;&gt;"",E1442&lt;&gt;""),C1442*0.5+D1442*0.3+E1442*0.2,
 IF(AND(C1442&lt;&gt;"",D1442&lt;&gt;""),C1442*0.625+D1442*0.375,
 ""))</f>
        <v/>
      </c>
      <c r="G1442" s="13" t="str">
        <f>IF(F1442="", "", IF(F1442&gt;=85,"Highly Engaged",IF(F1442&gt;=70,"Engaged",IF(F1442&gt;=50,"Needs Improvement","At-Risk"))))</f>
        <v/>
      </c>
    </row>
    <row r="1443" spans="6:7">
      <c r="F1443" s="18" t="str">
        <f>IF(AND(C1443&lt;&gt;"",D1443&lt;&gt;"",E1443&lt;&gt;""),C1443*0.5+D1443*0.3+E1443*0.2,
 IF(AND(C1443&lt;&gt;"",D1443&lt;&gt;""),C1443*0.625+D1443*0.375,
 ""))</f>
        <v/>
      </c>
      <c r="G1443" s="13" t="str">
        <f>IF(F1443="", "", IF(F1443&gt;=85,"Highly Engaged",IF(F1443&gt;=70,"Engaged",IF(F1443&gt;=50,"Needs Improvement","At-Risk"))))</f>
        <v/>
      </c>
    </row>
    <row r="1444" spans="6:7">
      <c r="F1444" s="18" t="str">
        <f>IF(AND(C1444&lt;&gt;"",D1444&lt;&gt;"",E1444&lt;&gt;""),C1444*0.5+D1444*0.3+E1444*0.2,
 IF(AND(C1444&lt;&gt;"",D1444&lt;&gt;""),C1444*0.625+D1444*0.375,
 ""))</f>
        <v/>
      </c>
      <c r="G1444" s="13" t="str">
        <f>IF(F1444="", "", IF(F1444&gt;=85,"Highly Engaged",IF(F1444&gt;=70,"Engaged",IF(F1444&gt;=50,"Needs Improvement","At-Risk"))))</f>
        <v/>
      </c>
    </row>
    <row r="1445" spans="6:7">
      <c r="F1445" s="18" t="str">
        <f>IF(AND(C1445&lt;&gt;"",D1445&lt;&gt;"",E1445&lt;&gt;""),C1445*0.5+D1445*0.3+E1445*0.2,
 IF(AND(C1445&lt;&gt;"",D1445&lt;&gt;""),C1445*0.625+D1445*0.375,
 ""))</f>
        <v/>
      </c>
      <c r="G1445" s="13" t="str">
        <f>IF(F1445="", "", IF(F1445&gt;=85,"Highly Engaged",IF(F1445&gt;=70,"Engaged",IF(F1445&gt;=50,"Needs Improvement","At-Risk"))))</f>
        <v/>
      </c>
    </row>
    <row r="1446" spans="6:7">
      <c r="F1446" s="18" t="str">
        <f>IF(AND(C1446&lt;&gt;"",D1446&lt;&gt;"",E1446&lt;&gt;""),C1446*0.5+D1446*0.3+E1446*0.2,
 IF(AND(C1446&lt;&gt;"",D1446&lt;&gt;""),C1446*0.625+D1446*0.375,
 ""))</f>
        <v/>
      </c>
      <c r="G1446" s="13" t="str">
        <f>IF(F1446="", "", IF(F1446&gt;=85,"Highly Engaged",IF(F1446&gt;=70,"Engaged",IF(F1446&gt;=50,"Needs Improvement","At-Risk"))))</f>
        <v/>
      </c>
    </row>
    <row r="1447" spans="6:7">
      <c r="F1447" s="18" t="str">
        <f>IF(AND(C1447&lt;&gt;"",D1447&lt;&gt;"",E1447&lt;&gt;""),C1447*0.5+D1447*0.3+E1447*0.2,
 IF(AND(C1447&lt;&gt;"",D1447&lt;&gt;""),C1447*0.625+D1447*0.375,
 ""))</f>
        <v/>
      </c>
      <c r="G1447" s="13" t="str">
        <f>IF(F1447="", "", IF(F1447&gt;=85,"Highly Engaged",IF(F1447&gt;=70,"Engaged",IF(F1447&gt;=50,"Needs Improvement","At-Risk"))))</f>
        <v/>
      </c>
    </row>
    <row r="1448" spans="6:7">
      <c r="F1448" s="18" t="str">
        <f>IF(AND(C1448&lt;&gt;"",D1448&lt;&gt;"",E1448&lt;&gt;""),C1448*0.5+D1448*0.3+E1448*0.2,
 IF(AND(C1448&lt;&gt;"",D1448&lt;&gt;""),C1448*0.625+D1448*0.375,
 ""))</f>
        <v/>
      </c>
      <c r="G1448" s="13" t="str">
        <f>IF(F1448="", "", IF(F1448&gt;=85,"Highly Engaged",IF(F1448&gt;=70,"Engaged",IF(F1448&gt;=50,"Needs Improvement","At-Risk"))))</f>
        <v/>
      </c>
    </row>
    <row r="1449" spans="6:7">
      <c r="F1449" s="18" t="str">
        <f>IF(AND(C1449&lt;&gt;"",D1449&lt;&gt;"",E1449&lt;&gt;""),C1449*0.5+D1449*0.3+E1449*0.2,
 IF(AND(C1449&lt;&gt;"",D1449&lt;&gt;""),C1449*0.625+D1449*0.375,
 ""))</f>
        <v/>
      </c>
      <c r="G1449" s="13" t="str">
        <f>IF(F1449="", "", IF(F1449&gt;=85,"Highly Engaged",IF(F1449&gt;=70,"Engaged",IF(F1449&gt;=50,"Needs Improvement","At-Risk"))))</f>
        <v/>
      </c>
    </row>
    <row r="1450" spans="6:7">
      <c r="F1450" s="18" t="str">
        <f>IF(AND(C1450&lt;&gt;"",D1450&lt;&gt;"",E1450&lt;&gt;""),C1450*0.5+D1450*0.3+E1450*0.2,
 IF(AND(C1450&lt;&gt;"",D1450&lt;&gt;""),C1450*0.625+D1450*0.375,
 ""))</f>
        <v/>
      </c>
      <c r="G1450" s="13" t="str">
        <f>IF(F1450="", "", IF(F1450&gt;=85,"Highly Engaged",IF(F1450&gt;=70,"Engaged",IF(F1450&gt;=50,"Needs Improvement","At-Risk"))))</f>
        <v/>
      </c>
    </row>
    <row r="1451" spans="6:7">
      <c r="F1451" s="18" t="str">
        <f>IF(AND(C1451&lt;&gt;"",D1451&lt;&gt;"",E1451&lt;&gt;""),C1451*0.5+D1451*0.3+E1451*0.2,
 IF(AND(C1451&lt;&gt;"",D1451&lt;&gt;""),C1451*0.625+D1451*0.375,
 ""))</f>
        <v/>
      </c>
      <c r="G1451" s="13" t="str">
        <f>IF(F1451="", "", IF(F1451&gt;=85,"Highly Engaged",IF(F1451&gt;=70,"Engaged",IF(F1451&gt;=50,"Needs Improvement","At-Risk"))))</f>
        <v/>
      </c>
    </row>
    <row r="1452" spans="6:7">
      <c r="F1452" s="18" t="str">
        <f>IF(AND(C1452&lt;&gt;"",D1452&lt;&gt;"",E1452&lt;&gt;""),C1452*0.5+D1452*0.3+E1452*0.2,
 IF(AND(C1452&lt;&gt;"",D1452&lt;&gt;""),C1452*0.625+D1452*0.375,
 ""))</f>
        <v/>
      </c>
      <c r="G1452" s="13" t="str">
        <f>IF(F1452="", "", IF(F1452&gt;=85,"Highly Engaged",IF(F1452&gt;=70,"Engaged",IF(F1452&gt;=50,"Needs Improvement","At-Risk"))))</f>
        <v/>
      </c>
    </row>
    <row r="1453" spans="6:7">
      <c r="F1453" s="18" t="str">
        <f>IF(AND(C1453&lt;&gt;"",D1453&lt;&gt;"",E1453&lt;&gt;""),C1453*0.5+D1453*0.3+E1453*0.2,
 IF(AND(C1453&lt;&gt;"",D1453&lt;&gt;""),C1453*0.625+D1453*0.375,
 ""))</f>
        <v/>
      </c>
      <c r="G1453" s="13" t="str">
        <f>IF(F1453="", "", IF(F1453&gt;=85,"Highly Engaged",IF(F1453&gt;=70,"Engaged",IF(F1453&gt;=50,"Needs Improvement","At-Risk"))))</f>
        <v/>
      </c>
    </row>
    <row r="1454" spans="6:7">
      <c r="F1454" s="18" t="str">
        <f>IF(AND(C1454&lt;&gt;"",D1454&lt;&gt;"",E1454&lt;&gt;""),C1454*0.5+D1454*0.3+E1454*0.2,
 IF(AND(C1454&lt;&gt;"",D1454&lt;&gt;""),C1454*0.625+D1454*0.375,
 ""))</f>
        <v/>
      </c>
      <c r="G1454" s="13" t="str">
        <f>IF(F1454="", "", IF(F1454&gt;=85,"Highly Engaged",IF(F1454&gt;=70,"Engaged",IF(F1454&gt;=50,"Needs Improvement","At-Risk"))))</f>
        <v/>
      </c>
    </row>
    <row r="1455" spans="6:7">
      <c r="F1455" s="18" t="str">
        <f>IF(AND(C1455&lt;&gt;"",D1455&lt;&gt;"",E1455&lt;&gt;""),C1455*0.5+D1455*0.3+E1455*0.2,
 IF(AND(C1455&lt;&gt;"",D1455&lt;&gt;""),C1455*0.625+D1455*0.375,
 ""))</f>
        <v/>
      </c>
      <c r="G1455" s="13" t="str">
        <f>IF(F1455="", "", IF(F1455&gt;=85,"Highly Engaged",IF(F1455&gt;=70,"Engaged",IF(F1455&gt;=50,"Needs Improvement","At-Risk"))))</f>
        <v/>
      </c>
    </row>
    <row r="1456" spans="6:7">
      <c r="F1456" s="18" t="str">
        <f>IF(AND(C1456&lt;&gt;"",D1456&lt;&gt;"",E1456&lt;&gt;""),C1456*0.5+D1456*0.3+E1456*0.2,
 IF(AND(C1456&lt;&gt;"",D1456&lt;&gt;""),C1456*0.625+D1456*0.375,
 ""))</f>
        <v/>
      </c>
      <c r="G1456" s="13" t="str">
        <f>IF(F1456="", "", IF(F1456&gt;=85,"Highly Engaged",IF(F1456&gt;=70,"Engaged",IF(F1456&gt;=50,"Needs Improvement","At-Risk"))))</f>
        <v/>
      </c>
    </row>
    <row r="1457" spans="6:7">
      <c r="F1457" s="18" t="str">
        <f>IF(AND(C1457&lt;&gt;"",D1457&lt;&gt;"",E1457&lt;&gt;""),C1457*0.5+D1457*0.3+E1457*0.2,
 IF(AND(C1457&lt;&gt;"",D1457&lt;&gt;""),C1457*0.625+D1457*0.375,
 ""))</f>
        <v/>
      </c>
      <c r="G1457" s="13" t="str">
        <f>IF(F1457="", "", IF(F1457&gt;=85,"Highly Engaged",IF(F1457&gt;=70,"Engaged",IF(F1457&gt;=50,"Needs Improvement","At-Risk"))))</f>
        <v/>
      </c>
    </row>
    <row r="1458" spans="6:7">
      <c r="F1458" s="18" t="str">
        <f>IF(AND(C1458&lt;&gt;"",D1458&lt;&gt;"",E1458&lt;&gt;""),C1458*0.5+D1458*0.3+E1458*0.2,
 IF(AND(C1458&lt;&gt;"",D1458&lt;&gt;""),C1458*0.625+D1458*0.375,
 ""))</f>
        <v/>
      </c>
      <c r="G1458" s="13" t="str">
        <f>IF(F1458="", "", IF(F1458&gt;=85,"Highly Engaged",IF(F1458&gt;=70,"Engaged",IF(F1458&gt;=50,"Needs Improvement","At-Risk"))))</f>
        <v/>
      </c>
    </row>
    <row r="1459" spans="6:7">
      <c r="F1459" s="18" t="str">
        <f>IF(AND(C1459&lt;&gt;"",D1459&lt;&gt;"",E1459&lt;&gt;""),C1459*0.5+D1459*0.3+E1459*0.2,
 IF(AND(C1459&lt;&gt;"",D1459&lt;&gt;""),C1459*0.625+D1459*0.375,
 ""))</f>
        <v/>
      </c>
      <c r="G1459" s="13" t="str">
        <f>IF(F1459="", "", IF(F1459&gt;=85,"Highly Engaged",IF(F1459&gt;=70,"Engaged",IF(F1459&gt;=50,"Needs Improvement","At-Risk"))))</f>
        <v/>
      </c>
    </row>
    <row r="1460" spans="6:7">
      <c r="F1460" s="18" t="str">
        <f>IF(AND(C1460&lt;&gt;"",D1460&lt;&gt;"",E1460&lt;&gt;""),C1460*0.5+D1460*0.3+E1460*0.2,
 IF(AND(C1460&lt;&gt;"",D1460&lt;&gt;""),C1460*0.625+D1460*0.375,
 ""))</f>
        <v/>
      </c>
      <c r="G1460" s="13" t="str">
        <f>IF(F1460="", "", IF(F1460&gt;=85,"Highly Engaged",IF(F1460&gt;=70,"Engaged",IF(F1460&gt;=50,"Needs Improvement","At-Risk"))))</f>
        <v/>
      </c>
    </row>
    <row r="1461" spans="6:7">
      <c r="F1461" s="18" t="str">
        <f>IF(AND(C1461&lt;&gt;"",D1461&lt;&gt;"",E1461&lt;&gt;""),C1461*0.5+D1461*0.3+E1461*0.2,
 IF(AND(C1461&lt;&gt;"",D1461&lt;&gt;""),C1461*0.625+D1461*0.375,
 ""))</f>
        <v/>
      </c>
      <c r="G1461" s="13" t="str">
        <f>IF(F1461="", "", IF(F1461&gt;=85,"Highly Engaged",IF(F1461&gt;=70,"Engaged",IF(F1461&gt;=50,"Needs Improvement","At-Risk"))))</f>
        <v/>
      </c>
    </row>
    <row r="1462" spans="6:7">
      <c r="F1462" s="18" t="str">
        <f>IF(AND(C1462&lt;&gt;"",D1462&lt;&gt;"",E1462&lt;&gt;""),C1462*0.5+D1462*0.3+E1462*0.2,
 IF(AND(C1462&lt;&gt;"",D1462&lt;&gt;""),C1462*0.625+D1462*0.375,
 ""))</f>
        <v/>
      </c>
      <c r="G1462" s="13" t="str">
        <f>IF(F1462="", "", IF(F1462&gt;=85,"Highly Engaged",IF(F1462&gt;=70,"Engaged",IF(F1462&gt;=50,"Needs Improvement","At-Risk"))))</f>
        <v/>
      </c>
    </row>
    <row r="1463" spans="6:7">
      <c r="F1463" s="18" t="str">
        <f>IF(AND(C1463&lt;&gt;"",D1463&lt;&gt;"",E1463&lt;&gt;""),C1463*0.5+D1463*0.3+E1463*0.2,
 IF(AND(C1463&lt;&gt;"",D1463&lt;&gt;""),C1463*0.625+D1463*0.375,
 ""))</f>
        <v/>
      </c>
      <c r="G1463" s="13" t="str">
        <f>IF(F1463="", "", IF(F1463&gt;=85,"Highly Engaged",IF(F1463&gt;=70,"Engaged",IF(F1463&gt;=50,"Needs Improvement","At-Risk"))))</f>
        <v/>
      </c>
    </row>
    <row r="1464" spans="6:7">
      <c r="F1464" s="18" t="str">
        <f>IF(AND(C1464&lt;&gt;"",D1464&lt;&gt;"",E1464&lt;&gt;""),C1464*0.5+D1464*0.3+E1464*0.2,
 IF(AND(C1464&lt;&gt;"",D1464&lt;&gt;""),C1464*0.625+D1464*0.375,
 ""))</f>
        <v/>
      </c>
      <c r="G1464" s="13" t="str">
        <f>IF(F1464="", "", IF(F1464&gt;=85,"Highly Engaged",IF(F1464&gt;=70,"Engaged",IF(F1464&gt;=50,"Needs Improvement","At-Risk"))))</f>
        <v/>
      </c>
    </row>
    <row r="1465" spans="6:7">
      <c r="F1465" s="18" t="str">
        <f>IF(AND(C1465&lt;&gt;"",D1465&lt;&gt;"",E1465&lt;&gt;""),C1465*0.5+D1465*0.3+E1465*0.2,
 IF(AND(C1465&lt;&gt;"",D1465&lt;&gt;""),C1465*0.625+D1465*0.375,
 ""))</f>
        <v/>
      </c>
      <c r="G1465" s="13" t="str">
        <f>IF(F1465="", "", IF(F1465&gt;=85,"Highly Engaged",IF(F1465&gt;=70,"Engaged",IF(F1465&gt;=50,"Needs Improvement","At-Risk"))))</f>
        <v/>
      </c>
    </row>
    <row r="1466" spans="6:7">
      <c r="F1466" s="18" t="str">
        <f>IF(AND(C1466&lt;&gt;"",D1466&lt;&gt;"",E1466&lt;&gt;""),C1466*0.5+D1466*0.3+E1466*0.2,
 IF(AND(C1466&lt;&gt;"",D1466&lt;&gt;""),C1466*0.625+D1466*0.375,
 ""))</f>
        <v/>
      </c>
      <c r="G1466" s="13" t="str">
        <f>IF(F1466="", "", IF(F1466&gt;=85,"Highly Engaged",IF(F1466&gt;=70,"Engaged",IF(F1466&gt;=50,"Needs Improvement","At-Risk"))))</f>
        <v/>
      </c>
    </row>
    <row r="1467" spans="6:7">
      <c r="F1467" s="18" t="str">
        <f>IF(AND(C1467&lt;&gt;"",D1467&lt;&gt;"",E1467&lt;&gt;""),C1467*0.5+D1467*0.3+E1467*0.2,
 IF(AND(C1467&lt;&gt;"",D1467&lt;&gt;""),C1467*0.625+D1467*0.375,
 ""))</f>
        <v/>
      </c>
      <c r="G1467" s="13" t="str">
        <f>IF(F1467="", "", IF(F1467&gt;=85,"Highly Engaged",IF(F1467&gt;=70,"Engaged",IF(F1467&gt;=50,"Needs Improvement","At-Risk"))))</f>
        <v/>
      </c>
    </row>
    <row r="1468" spans="6:7">
      <c r="F1468" s="18" t="str">
        <f>IF(AND(C1468&lt;&gt;"",D1468&lt;&gt;"",E1468&lt;&gt;""),C1468*0.5+D1468*0.3+E1468*0.2,
 IF(AND(C1468&lt;&gt;"",D1468&lt;&gt;""),C1468*0.625+D1468*0.375,
 ""))</f>
        <v/>
      </c>
      <c r="G1468" s="13" t="str">
        <f>IF(F1468="", "", IF(F1468&gt;=85,"Highly Engaged",IF(F1468&gt;=70,"Engaged",IF(F1468&gt;=50,"Needs Improvement","At-Risk"))))</f>
        <v/>
      </c>
    </row>
    <row r="1469" spans="6:7">
      <c r="F1469" s="18" t="str">
        <f>IF(AND(C1469&lt;&gt;"",D1469&lt;&gt;"",E1469&lt;&gt;""),C1469*0.5+D1469*0.3+E1469*0.2,
 IF(AND(C1469&lt;&gt;"",D1469&lt;&gt;""),C1469*0.625+D1469*0.375,
 ""))</f>
        <v/>
      </c>
      <c r="G1469" s="13" t="str">
        <f>IF(F1469="", "", IF(F1469&gt;=85,"Highly Engaged",IF(F1469&gt;=70,"Engaged",IF(F1469&gt;=50,"Needs Improvement","At-Risk"))))</f>
        <v/>
      </c>
    </row>
    <row r="1470" spans="6:7">
      <c r="F1470" s="18" t="str">
        <f>IF(AND(C1470&lt;&gt;"",D1470&lt;&gt;"",E1470&lt;&gt;""),C1470*0.5+D1470*0.3+E1470*0.2,
 IF(AND(C1470&lt;&gt;"",D1470&lt;&gt;""),C1470*0.625+D1470*0.375,
 ""))</f>
        <v/>
      </c>
      <c r="G1470" s="13" t="str">
        <f>IF(F1470="", "", IF(F1470&gt;=85,"Highly Engaged",IF(F1470&gt;=70,"Engaged",IF(F1470&gt;=50,"Needs Improvement","At-Risk"))))</f>
        <v/>
      </c>
    </row>
    <row r="1471" spans="6:7">
      <c r="F1471" s="18" t="str">
        <f>IF(AND(C1471&lt;&gt;"",D1471&lt;&gt;"",E1471&lt;&gt;""),C1471*0.5+D1471*0.3+E1471*0.2,
 IF(AND(C1471&lt;&gt;"",D1471&lt;&gt;""),C1471*0.625+D1471*0.375,
 ""))</f>
        <v/>
      </c>
      <c r="G1471" s="13" t="str">
        <f>IF(F1471="", "", IF(F1471&gt;=85,"Highly Engaged",IF(F1471&gt;=70,"Engaged",IF(F1471&gt;=50,"Needs Improvement","At-Risk"))))</f>
        <v/>
      </c>
    </row>
    <row r="1472" spans="6:7">
      <c r="F1472" s="18" t="str">
        <f>IF(AND(C1472&lt;&gt;"",D1472&lt;&gt;"",E1472&lt;&gt;""),C1472*0.5+D1472*0.3+E1472*0.2,
 IF(AND(C1472&lt;&gt;"",D1472&lt;&gt;""),C1472*0.625+D1472*0.375,
 ""))</f>
        <v/>
      </c>
      <c r="G1472" s="13" t="str">
        <f>IF(F1472="", "", IF(F1472&gt;=85,"Highly Engaged",IF(F1472&gt;=70,"Engaged",IF(F1472&gt;=50,"Needs Improvement","At-Risk"))))</f>
        <v/>
      </c>
    </row>
    <row r="1473" spans="6:7">
      <c r="F1473" s="18" t="str">
        <f>IF(AND(C1473&lt;&gt;"",D1473&lt;&gt;"",E1473&lt;&gt;""),C1473*0.5+D1473*0.3+E1473*0.2,
 IF(AND(C1473&lt;&gt;"",D1473&lt;&gt;""),C1473*0.625+D1473*0.375,
 ""))</f>
        <v/>
      </c>
      <c r="G1473" s="13" t="str">
        <f>IF(F1473="", "", IF(F1473&gt;=85,"Highly Engaged",IF(F1473&gt;=70,"Engaged",IF(F1473&gt;=50,"Needs Improvement","At-Risk"))))</f>
        <v/>
      </c>
    </row>
    <row r="1474" spans="6:7">
      <c r="F1474" s="18" t="str">
        <f>IF(AND(C1474&lt;&gt;"",D1474&lt;&gt;"",E1474&lt;&gt;""),C1474*0.5+D1474*0.3+E1474*0.2,
 IF(AND(C1474&lt;&gt;"",D1474&lt;&gt;""),C1474*0.625+D1474*0.375,
 ""))</f>
        <v/>
      </c>
      <c r="G1474" s="13" t="str">
        <f>IF(F1474="", "", IF(F1474&gt;=85,"Highly Engaged",IF(F1474&gt;=70,"Engaged",IF(F1474&gt;=50,"Needs Improvement","At-Risk"))))</f>
        <v/>
      </c>
    </row>
    <row r="1475" spans="6:7">
      <c r="F1475" s="18" t="str">
        <f>IF(AND(C1475&lt;&gt;"",D1475&lt;&gt;"",E1475&lt;&gt;""),C1475*0.5+D1475*0.3+E1475*0.2,
 IF(AND(C1475&lt;&gt;"",D1475&lt;&gt;""),C1475*0.625+D1475*0.375,
 ""))</f>
        <v/>
      </c>
      <c r="G1475" s="13" t="str">
        <f>IF(F1475="", "", IF(F1475&gt;=85,"Highly Engaged",IF(F1475&gt;=70,"Engaged",IF(F1475&gt;=50,"Needs Improvement","At-Risk"))))</f>
        <v/>
      </c>
    </row>
    <row r="1476" spans="6:7">
      <c r="F1476" s="18" t="str">
        <f>IF(AND(C1476&lt;&gt;"",D1476&lt;&gt;"",E1476&lt;&gt;""),C1476*0.5+D1476*0.3+E1476*0.2,
 IF(AND(C1476&lt;&gt;"",D1476&lt;&gt;""),C1476*0.625+D1476*0.375,
 ""))</f>
        <v/>
      </c>
      <c r="G1476" s="13" t="str">
        <f>IF(F1476="", "", IF(F1476&gt;=85,"Highly Engaged",IF(F1476&gt;=70,"Engaged",IF(F1476&gt;=50,"Needs Improvement","At-Risk"))))</f>
        <v/>
      </c>
    </row>
    <row r="1477" spans="6:7">
      <c r="F1477" s="18" t="str">
        <f>IF(AND(C1477&lt;&gt;"",D1477&lt;&gt;"",E1477&lt;&gt;""),C1477*0.5+D1477*0.3+E1477*0.2,
 IF(AND(C1477&lt;&gt;"",D1477&lt;&gt;""),C1477*0.625+D1477*0.375,
 ""))</f>
        <v/>
      </c>
      <c r="G1477" s="13" t="str">
        <f>IF(F1477="", "", IF(F1477&gt;=85,"Highly Engaged",IF(F1477&gt;=70,"Engaged",IF(F1477&gt;=50,"Needs Improvement","At-Risk"))))</f>
        <v/>
      </c>
    </row>
    <row r="1478" spans="6:7">
      <c r="F1478" s="18" t="str">
        <f>IF(AND(C1478&lt;&gt;"",D1478&lt;&gt;"",E1478&lt;&gt;""),C1478*0.5+D1478*0.3+E1478*0.2,
 IF(AND(C1478&lt;&gt;"",D1478&lt;&gt;""),C1478*0.625+D1478*0.375,
 ""))</f>
        <v/>
      </c>
      <c r="G1478" s="13" t="str">
        <f>IF(F1478="", "", IF(F1478&gt;=85,"Highly Engaged",IF(F1478&gt;=70,"Engaged",IF(F1478&gt;=50,"Needs Improvement","At-Risk"))))</f>
        <v/>
      </c>
    </row>
    <row r="1479" spans="6:7">
      <c r="F1479" s="18" t="str">
        <f>IF(AND(C1479&lt;&gt;"",D1479&lt;&gt;"",E1479&lt;&gt;""),C1479*0.5+D1479*0.3+E1479*0.2,
 IF(AND(C1479&lt;&gt;"",D1479&lt;&gt;""),C1479*0.625+D1479*0.375,
 ""))</f>
        <v/>
      </c>
      <c r="G1479" s="13" t="str">
        <f>IF(F1479="", "", IF(F1479&gt;=85,"Highly Engaged",IF(F1479&gt;=70,"Engaged",IF(F1479&gt;=50,"Needs Improvement","At-Risk"))))</f>
        <v/>
      </c>
    </row>
    <row r="1480" spans="6:7">
      <c r="F1480" s="18" t="str">
        <f>IF(AND(C1480&lt;&gt;"",D1480&lt;&gt;"",E1480&lt;&gt;""),C1480*0.5+D1480*0.3+E1480*0.2,
 IF(AND(C1480&lt;&gt;"",D1480&lt;&gt;""),C1480*0.625+D1480*0.375,
 ""))</f>
        <v/>
      </c>
      <c r="G1480" s="13" t="str">
        <f>IF(F1480="", "", IF(F1480&gt;=85,"Highly Engaged",IF(F1480&gt;=70,"Engaged",IF(F1480&gt;=50,"Needs Improvement","At-Risk"))))</f>
        <v/>
      </c>
    </row>
    <row r="1481" spans="6:7">
      <c r="F1481" s="18" t="str">
        <f>IF(AND(C1481&lt;&gt;"",D1481&lt;&gt;"",E1481&lt;&gt;""),C1481*0.5+D1481*0.3+E1481*0.2,
 IF(AND(C1481&lt;&gt;"",D1481&lt;&gt;""),C1481*0.625+D1481*0.375,
 ""))</f>
        <v/>
      </c>
      <c r="G1481" s="13" t="str">
        <f>IF(F1481="", "", IF(F1481&gt;=85,"Highly Engaged",IF(F1481&gt;=70,"Engaged",IF(F1481&gt;=50,"Needs Improvement","At-Risk"))))</f>
        <v/>
      </c>
    </row>
    <row r="1482" spans="6:7">
      <c r="F1482" s="18" t="str">
        <f>IF(AND(C1482&lt;&gt;"",D1482&lt;&gt;"",E1482&lt;&gt;""),C1482*0.5+D1482*0.3+E1482*0.2,
 IF(AND(C1482&lt;&gt;"",D1482&lt;&gt;""),C1482*0.625+D1482*0.375,
 ""))</f>
        <v/>
      </c>
      <c r="G1482" s="13" t="str">
        <f>IF(F1482="", "", IF(F1482&gt;=85,"Highly Engaged",IF(F1482&gt;=70,"Engaged",IF(F1482&gt;=50,"Needs Improvement","At-Risk"))))</f>
        <v/>
      </c>
    </row>
    <row r="1483" spans="6:7">
      <c r="F1483" s="18" t="str">
        <f>IF(AND(C1483&lt;&gt;"",D1483&lt;&gt;"",E1483&lt;&gt;""),C1483*0.5+D1483*0.3+E1483*0.2,
 IF(AND(C1483&lt;&gt;"",D1483&lt;&gt;""),C1483*0.625+D1483*0.375,
 ""))</f>
        <v/>
      </c>
      <c r="G1483" s="13" t="str">
        <f>IF(F1483="", "", IF(F1483&gt;=85,"Highly Engaged",IF(F1483&gt;=70,"Engaged",IF(F1483&gt;=50,"Needs Improvement","At-Risk"))))</f>
        <v/>
      </c>
    </row>
    <row r="1484" spans="6:7">
      <c r="F1484" s="18" t="str">
        <f>IF(AND(C1484&lt;&gt;"",D1484&lt;&gt;"",E1484&lt;&gt;""),C1484*0.5+D1484*0.3+E1484*0.2,
 IF(AND(C1484&lt;&gt;"",D1484&lt;&gt;""),C1484*0.625+D1484*0.375,
 ""))</f>
        <v/>
      </c>
      <c r="G1484" s="13" t="str">
        <f>IF(F1484="", "", IF(F1484&gt;=85,"Highly Engaged",IF(F1484&gt;=70,"Engaged",IF(F1484&gt;=50,"Needs Improvement","At-Risk"))))</f>
        <v/>
      </c>
    </row>
    <row r="1485" spans="6:7">
      <c r="F1485" s="18" t="str">
        <f>IF(AND(C1485&lt;&gt;"",D1485&lt;&gt;"",E1485&lt;&gt;""),C1485*0.5+D1485*0.3+E1485*0.2,
 IF(AND(C1485&lt;&gt;"",D1485&lt;&gt;""),C1485*0.625+D1485*0.375,
 ""))</f>
        <v/>
      </c>
      <c r="G1485" s="13" t="str">
        <f>IF(F1485="", "", IF(F1485&gt;=85,"Highly Engaged",IF(F1485&gt;=70,"Engaged",IF(F1485&gt;=50,"Needs Improvement","At-Risk"))))</f>
        <v/>
      </c>
    </row>
    <row r="1486" spans="6:7">
      <c r="F1486" s="18" t="str">
        <f>IF(AND(C1486&lt;&gt;"",D1486&lt;&gt;"",E1486&lt;&gt;""),C1486*0.5+D1486*0.3+E1486*0.2,
 IF(AND(C1486&lt;&gt;"",D1486&lt;&gt;""),C1486*0.625+D1486*0.375,
 ""))</f>
        <v/>
      </c>
      <c r="G1486" s="13" t="str">
        <f>IF(F1486="", "", IF(F1486&gt;=85,"Highly Engaged",IF(F1486&gt;=70,"Engaged",IF(F1486&gt;=50,"Needs Improvement","At-Risk"))))</f>
        <v/>
      </c>
    </row>
    <row r="1487" spans="6:7">
      <c r="F1487" s="18" t="str">
        <f>IF(AND(C1487&lt;&gt;"",D1487&lt;&gt;"",E1487&lt;&gt;""),C1487*0.5+D1487*0.3+E1487*0.2,
 IF(AND(C1487&lt;&gt;"",D1487&lt;&gt;""),C1487*0.625+D1487*0.375,
 ""))</f>
        <v/>
      </c>
      <c r="G1487" s="13" t="str">
        <f>IF(F1487="", "", IF(F1487&gt;=85,"Highly Engaged",IF(F1487&gt;=70,"Engaged",IF(F1487&gt;=50,"Needs Improvement","At-Risk"))))</f>
        <v/>
      </c>
    </row>
    <row r="1488" spans="6:7">
      <c r="F1488" s="18" t="str">
        <f>IF(AND(C1488&lt;&gt;"",D1488&lt;&gt;"",E1488&lt;&gt;""),C1488*0.5+D1488*0.3+E1488*0.2,
 IF(AND(C1488&lt;&gt;"",D1488&lt;&gt;""),C1488*0.625+D1488*0.375,
 ""))</f>
        <v/>
      </c>
      <c r="G1488" s="13" t="str">
        <f>IF(F1488="", "", IF(F1488&gt;=85,"Highly Engaged",IF(F1488&gt;=70,"Engaged",IF(F1488&gt;=50,"Needs Improvement","At-Risk"))))</f>
        <v/>
      </c>
    </row>
    <row r="1489" spans="6:7">
      <c r="F1489" s="18" t="str">
        <f>IF(AND(C1489&lt;&gt;"",D1489&lt;&gt;"",E1489&lt;&gt;""),C1489*0.5+D1489*0.3+E1489*0.2,
 IF(AND(C1489&lt;&gt;"",D1489&lt;&gt;""),C1489*0.625+D1489*0.375,
 ""))</f>
        <v/>
      </c>
      <c r="G1489" s="13" t="str">
        <f>IF(F1489="", "", IF(F1489&gt;=85,"Highly Engaged",IF(F1489&gt;=70,"Engaged",IF(F1489&gt;=50,"Needs Improvement","At-Risk"))))</f>
        <v/>
      </c>
    </row>
    <row r="1490" spans="6:7">
      <c r="F1490" s="18" t="str">
        <f>IF(AND(C1490&lt;&gt;"",D1490&lt;&gt;"",E1490&lt;&gt;""),C1490*0.5+D1490*0.3+E1490*0.2,
 IF(AND(C1490&lt;&gt;"",D1490&lt;&gt;""),C1490*0.625+D1490*0.375,
 ""))</f>
        <v/>
      </c>
      <c r="G1490" s="13" t="str">
        <f>IF(F1490="", "", IF(F1490&gt;=85,"Highly Engaged",IF(F1490&gt;=70,"Engaged",IF(F1490&gt;=50,"Needs Improvement","At-Risk"))))</f>
        <v/>
      </c>
    </row>
    <row r="1491" spans="6:7">
      <c r="F1491" s="18" t="str">
        <f>IF(AND(C1491&lt;&gt;"",D1491&lt;&gt;"",E1491&lt;&gt;""),C1491*0.5+D1491*0.3+E1491*0.2,
 IF(AND(C1491&lt;&gt;"",D1491&lt;&gt;""),C1491*0.625+D1491*0.375,
 ""))</f>
        <v/>
      </c>
      <c r="G1491" s="13" t="str">
        <f>IF(F1491="", "", IF(F1491&gt;=85,"Highly Engaged",IF(F1491&gt;=70,"Engaged",IF(F1491&gt;=50,"Needs Improvement","At-Risk"))))</f>
        <v/>
      </c>
    </row>
    <row r="1492" spans="6:7">
      <c r="F1492" s="18" t="str">
        <f>IF(AND(C1492&lt;&gt;"",D1492&lt;&gt;"",E1492&lt;&gt;""),C1492*0.5+D1492*0.3+E1492*0.2,
 IF(AND(C1492&lt;&gt;"",D1492&lt;&gt;""),C1492*0.625+D1492*0.375,
 ""))</f>
        <v/>
      </c>
      <c r="G1492" s="13" t="str">
        <f>IF(F1492="", "", IF(F1492&gt;=85,"Highly Engaged",IF(F1492&gt;=70,"Engaged",IF(F1492&gt;=50,"Needs Improvement","At-Risk"))))</f>
        <v/>
      </c>
    </row>
    <row r="1493" spans="6:7">
      <c r="F1493" s="18" t="str">
        <f>IF(AND(C1493&lt;&gt;"",D1493&lt;&gt;"",E1493&lt;&gt;""),C1493*0.5+D1493*0.3+E1493*0.2,
 IF(AND(C1493&lt;&gt;"",D1493&lt;&gt;""),C1493*0.625+D1493*0.375,
 ""))</f>
        <v/>
      </c>
      <c r="G1493" s="13" t="str">
        <f>IF(F1493="", "", IF(F1493&gt;=85,"Highly Engaged",IF(F1493&gt;=70,"Engaged",IF(F1493&gt;=50,"Needs Improvement","At-Risk"))))</f>
        <v/>
      </c>
    </row>
    <row r="1494" spans="6:7">
      <c r="F1494" s="18" t="str">
        <f>IF(AND(C1494&lt;&gt;"",D1494&lt;&gt;"",E1494&lt;&gt;""),C1494*0.5+D1494*0.3+E1494*0.2,
 IF(AND(C1494&lt;&gt;"",D1494&lt;&gt;""),C1494*0.625+D1494*0.375,
 ""))</f>
        <v/>
      </c>
      <c r="G1494" s="13" t="str">
        <f>IF(F1494="", "", IF(F1494&gt;=85,"Highly Engaged",IF(F1494&gt;=70,"Engaged",IF(F1494&gt;=50,"Needs Improvement","At-Risk"))))</f>
        <v/>
      </c>
    </row>
    <row r="1495" spans="6:7">
      <c r="F1495" s="18" t="str">
        <f>IF(AND(C1495&lt;&gt;"",D1495&lt;&gt;"",E1495&lt;&gt;""),C1495*0.5+D1495*0.3+E1495*0.2,
 IF(AND(C1495&lt;&gt;"",D1495&lt;&gt;""),C1495*0.625+D1495*0.375,
 ""))</f>
        <v/>
      </c>
      <c r="G1495" s="13" t="str">
        <f>IF(F1495="", "", IF(F1495&gt;=85,"Highly Engaged",IF(F1495&gt;=70,"Engaged",IF(F1495&gt;=50,"Needs Improvement","At-Risk"))))</f>
        <v/>
      </c>
    </row>
    <row r="1496" spans="6:7">
      <c r="F1496" s="18" t="str">
        <f>IF(AND(C1496&lt;&gt;"",D1496&lt;&gt;"",E1496&lt;&gt;""),C1496*0.5+D1496*0.3+E1496*0.2,
 IF(AND(C1496&lt;&gt;"",D1496&lt;&gt;""),C1496*0.625+D1496*0.375,
 ""))</f>
        <v/>
      </c>
      <c r="G1496" s="13" t="str">
        <f>IF(F1496="", "", IF(F1496&gt;=85,"Highly Engaged",IF(F1496&gt;=70,"Engaged",IF(F1496&gt;=50,"Needs Improvement","At-Risk"))))</f>
        <v/>
      </c>
    </row>
    <row r="1497" spans="6:7">
      <c r="F1497" s="18" t="str">
        <f>IF(AND(C1497&lt;&gt;"",D1497&lt;&gt;"",E1497&lt;&gt;""),C1497*0.5+D1497*0.3+E1497*0.2,
 IF(AND(C1497&lt;&gt;"",D1497&lt;&gt;""),C1497*0.625+D1497*0.375,
 ""))</f>
        <v/>
      </c>
      <c r="G1497" s="13" t="str">
        <f>IF(F1497="", "", IF(F1497&gt;=85,"Highly Engaged",IF(F1497&gt;=70,"Engaged",IF(F1497&gt;=50,"Needs Improvement","At-Risk"))))</f>
        <v/>
      </c>
    </row>
    <row r="1498" spans="6:7">
      <c r="F1498" s="18" t="str">
        <f>IF(AND(C1498&lt;&gt;"",D1498&lt;&gt;"",E1498&lt;&gt;""),C1498*0.5+D1498*0.3+E1498*0.2,
 IF(AND(C1498&lt;&gt;"",D1498&lt;&gt;""),C1498*0.625+D1498*0.375,
 ""))</f>
        <v/>
      </c>
      <c r="G1498" s="13" t="str">
        <f>IF(F1498="", "", IF(F1498&gt;=85,"Highly Engaged",IF(F1498&gt;=70,"Engaged",IF(F1498&gt;=50,"Needs Improvement","At-Risk"))))</f>
        <v/>
      </c>
    </row>
    <row r="1499" spans="6:7">
      <c r="F1499" s="18" t="str">
        <f>IF(AND(C1499&lt;&gt;"",D1499&lt;&gt;"",E1499&lt;&gt;""),C1499*0.5+D1499*0.3+E1499*0.2,
 IF(AND(C1499&lt;&gt;"",D1499&lt;&gt;""),C1499*0.625+D1499*0.375,
 ""))</f>
        <v/>
      </c>
      <c r="G1499" s="13" t="str">
        <f>IF(F1499="", "", IF(F1499&gt;=85,"Highly Engaged",IF(F1499&gt;=70,"Engaged",IF(F1499&gt;=50,"Needs Improvement","At-Risk"))))</f>
        <v/>
      </c>
    </row>
    <row r="1500" spans="6:7">
      <c r="F1500" s="18" t="str">
        <f>IF(AND(C1500&lt;&gt;"",D1500&lt;&gt;"",E1500&lt;&gt;""),C1500*0.5+D1500*0.3+E1500*0.2,
 IF(AND(C1500&lt;&gt;"",D1500&lt;&gt;""),C1500*0.625+D1500*0.375,
 ""))</f>
        <v/>
      </c>
      <c r="G1500" s="13" t="str">
        <f>IF(F1500="", "", IF(F1500&gt;=85,"Highly Engaged",IF(F1500&gt;=70,"Engaged",IF(F1500&gt;=50,"Needs Improvement","At-Risk"))))</f>
        <v/>
      </c>
    </row>
    <row r="1501" spans="6:7">
      <c r="F1501" s="18" t="str">
        <f>IF(AND(C1501&lt;&gt;"",D1501&lt;&gt;"",E1501&lt;&gt;""),C1501*0.5+D1501*0.3+E1501*0.2,
 IF(AND(C1501&lt;&gt;"",D1501&lt;&gt;""),C1501*0.625+D1501*0.375,
 ""))</f>
        <v/>
      </c>
      <c r="G1501" s="13" t="str">
        <f>IF(F1501="", "", IF(F1501&gt;=85,"Highly Engaged",IF(F1501&gt;=70,"Engaged",IF(F1501&gt;=50,"Needs Improvement","At-Risk"))))</f>
        <v/>
      </c>
    </row>
    <row r="1502" spans="6:7">
      <c r="F1502" s="18" t="str">
        <f>IF(AND(C1502&lt;&gt;"",D1502&lt;&gt;"",E1502&lt;&gt;""),C1502*0.5+D1502*0.3+E1502*0.2,
 IF(AND(C1502&lt;&gt;"",D1502&lt;&gt;""),C1502*0.625+D1502*0.375,
 ""))</f>
        <v/>
      </c>
      <c r="G1502" s="13" t="str">
        <f>IF(F1502="", "", IF(F1502&gt;=85,"Highly Engaged",IF(F1502&gt;=70,"Engaged",IF(F1502&gt;=50,"Needs Improvement","At-Risk"))))</f>
        <v/>
      </c>
    </row>
    <row r="1503" spans="6:7">
      <c r="F1503" s="18" t="str">
        <f>IF(AND(C1503&lt;&gt;"",D1503&lt;&gt;"",E1503&lt;&gt;""),C1503*0.5+D1503*0.3+E1503*0.2,
 IF(AND(C1503&lt;&gt;"",D1503&lt;&gt;""),C1503*0.625+D1503*0.375,
 ""))</f>
        <v/>
      </c>
      <c r="G1503" s="13" t="str">
        <f>IF(F1503="", "", IF(F1503&gt;=85,"Highly Engaged",IF(F1503&gt;=70,"Engaged",IF(F1503&gt;=50,"Needs Improvement","At-Risk"))))</f>
        <v/>
      </c>
    </row>
    <row r="1504" spans="6:7">
      <c r="F1504" s="18" t="str">
        <f>IF(AND(C1504&lt;&gt;"",D1504&lt;&gt;"",E1504&lt;&gt;""),C1504*0.5+D1504*0.3+E1504*0.2,
 IF(AND(C1504&lt;&gt;"",D1504&lt;&gt;""),C1504*0.625+D1504*0.375,
 ""))</f>
        <v/>
      </c>
      <c r="G1504" s="13" t="str">
        <f>IF(F1504="", "", IF(F1504&gt;=85,"Highly Engaged",IF(F1504&gt;=70,"Engaged",IF(F1504&gt;=50,"Needs Improvement","At-Risk"))))</f>
        <v/>
      </c>
    </row>
    <row r="1505" spans="6:7">
      <c r="F1505" s="18" t="str">
        <f>IF(AND(C1505&lt;&gt;"",D1505&lt;&gt;"",E1505&lt;&gt;""),C1505*0.5+D1505*0.3+E1505*0.2,
 IF(AND(C1505&lt;&gt;"",D1505&lt;&gt;""),C1505*0.625+D1505*0.375,
 ""))</f>
        <v/>
      </c>
      <c r="G1505" s="13" t="str">
        <f>IF(F1505="", "", IF(F1505&gt;=85,"Highly Engaged",IF(F1505&gt;=70,"Engaged",IF(F1505&gt;=50,"Needs Improvement","At-Risk"))))</f>
        <v/>
      </c>
    </row>
    <row r="1506" spans="6:7">
      <c r="F1506" s="18" t="str">
        <f>IF(AND(C1506&lt;&gt;"",D1506&lt;&gt;"",E1506&lt;&gt;""),C1506*0.5+D1506*0.3+E1506*0.2,
 IF(AND(C1506&lt;&gt;"",D1506&lt;&gt;""),C1506*0.625+D1506*0.375,
 ""))</f>
        <v/>
      </c>
      <c r="G1506" s="13" t="str">
        <f>IF(F1506="", "", IF(F1506&gt;=85,"Highly Engaged",IF(F1506&gt;=70,"Engaged",IF(F1506&gt;=50,"Needs Improvement","At-Risk"))))</f>
        <v/>
      </c>
    </row>
    <row r="1507" spans="6:7">
      <c r="F1507" s="18" t="str">
        <f>IF(AND(C1507&lt;&gt;"",D1507&lt;&gt;"",E1507&lt;&gt;""),C1507*0.5+D1507*0.3+E1507*0.2,
 IF(AND(C1507&lt;&gt;"",D1507&lt;&gt;""),C1507*0.625+D1507*0.375,
 ""))</f>
        <v/>
      </c>
      <c r="G1507" s="13" t="str">
        <f>IF(F1507="", "", IF(F1507&gt;=85,"Highly Engaged",IF(F1507&gt;=70,"Engaged",IF(F1507&gt;=50,"Needs Improvement","At-Risk"))))</f>
        <v/>
      </c>
    </row>
    <row r="1508" spans="6:7">
      <c r="F1508" s="18" t="str">
        <f>IF(AND(C1508&lt;&gt;"",D1508&lt;&gt;"",E1508&lt;&gt;""),C1508*0.5+D1508*0.3+E1508*0.2,
 IF(AND(C1508&lt;&gt;"",D1508&lt;&gt;""),C1508*0.625+D1508*0.375,
 ""))</f>
        <v/>
      </c>
      <c r="G1508" s="13" t="str">
        <f>IF(F1508="", "", IF(F1508&gt;=85,"Highly Engaged",IF(F1508&gt;=70,"Engaged",IF(F1508&gt;=50,"Needs Improvement","At-Risk"))))</f>
        <v/>
      </c>
    </row>
    <row r="1509" spans="6:7">
      <c r="F1509" s="18" t="str">
        <f>IF(AND(C1509&lt;&gt;"",D1509&lt;&gt;"",E1509&lt;&gt;""),C1509*0.5+D1509*0.3+E1509*0.2,
 IF(AND(C1509&lt;&gt;"",D1509&lt;&gt;""),C1509*0.625+D1509*0.375,
 ""))</f>
        <v/>
      </c>
      <c r="G1509" s="13" t="str">
        <f>IF(F1509="", "", IF(F1509&gt;=85,"Highly Engaged",IF(F1509&gt;=70,"Engaged",IF(F1509&gt;=50,"Needs Improvement","At-Risk"))))</f>
        <v/>
      </c>
    </row>
    <row r="1510" spans="6:7">
      <c r="F1510" s="18" t="str">
        <f>IF(AND(C1510&lt;&gt;"",D1510&lt;&gt;"",E1510&lt;&gt;""),C1510*0.5+D1510*0.3+E1510*0.2,
 IF(AND(C1510&lt;&gt;"",D1510&lt;&gt;""),C1510*0.625+D1510*0.375,
 ""))</f>
        <v/>
      </c>
      <c r="G1510" s="13" t="str">
        <f>IF(F1510="", "", IF(F1510&gt;=85,"Highly Engaged",IF(F1510&gt;=70,"Engaged",IF(F1510&gt;=50,"Needs Improvement","At-Risk"))))</f>
        <v/>
      </c>
    </row>
    <row r="1511" spans="6:7">
      <c r="F1511" s="18" t="str">
        <f>IF(AND(C1511&lt;&gt;"",D1511&lt;&gt;"",E1511&lt;&gt;""),C1511*0.5+D1511*0.3+E1511*0.2,
 IF(AND(C1511&lt;&gt;"",D1511&lt;&gt;""),C1511*0.625+D1511*0.375,
 ""))</f>
        <v/>
      </c>
      <c r="G1511" s="13" t="str">
        <f>IF(F1511="", "", IF(F1511&gt;=85,"Highly Engaged",IF(F1511&gt;=70,"Engaged",IF(F1511&gt;=50,"Needs Improvement","At-Risk"))))</f>
        <v/>
      </c>
    </row>
    <row r="1512" spans="6:7">
      <c r="F1512" s="18" t="str">
        <f>IF(AND(C1512&lt;&gt;"",D1512&lt;&gt;"",E1512&lt;&gt;""),C1512*0.5+D1512*0.3+E1512*0.2,
 IF(AND(C1512&lt;&gt;"",D1512&lt;&gt;""),C1512*0.625+D1512*0.375,
 ""))</f>
        <v/>
      </c>
      <c r="G1512" s="13" t="str">
        <f>IF(F1512="", "", IF(F1512&gt;=85,"Highly Engaged",IF(F1512&gt;=70,"Engaged",IF(F1512&gt;=50,"Needs Improvement","At-Risk"))))</f>
        <v/>
      </c>
    </row>
    <row r="1513" spans="6:7">
      <c r="F1513" s="18" t="str">
        <f>IF(AND(C1513&lt;&gt;"",D1513&lt;&gt;"",E1513&lt;&gt;""),C1513*0.5+D1513*0.3+E1513*0.2,
 IF(AND(C1513&lt;&gt;"",D1513&lt;&gt;""),C1513*0.625+D1513*0.375,
 ""))</f>
        <v/>
      </c>
      <c r="G1513" s="13" t="str">
        <f>IF(F1513="", "", IF(F1513&gt;=85,"Highly Engaged",IF(F1513&gt;=70,"Engaged",IF(F1513&gt;=50,"Needs Improvement","At-Risk"))))</f>
        <v/>
      </c>
    </row>
    <row r="1514" spans="6:7">
      <c r="F1514" s="18" t="str">
        <f>IF(AND(C1514&lt;&gt;"",D1514&lt;&gt;"",E1514&lt;&gt;""),C1514*0.5+D1514*0.3+E1514*0.2,
 IF(AND(C1514&lt;&gt;"",D1514&lt;&gt;""),C1514*0.625+D1514*0.375,
 ""))</f>
        <v/>
      </c>
      <c r="G1514" s="13" t="str">
        <f>IF(F1514="", "", IF(F1514&gt;=85,"Highly Engaged",IF(F1514&gt;=70,"Engaged",IF(F1514&gt;=50,"Needs Improvement","At-Risk"))))</f>
        <v/>
      </c>
    </row>
    <row r="1515" spans="6:7">
      <c r="F1515" s="18" t="str">
        <f>IF(AND(C1515&lt;&gt;"",D1515&lt;&gt;"",E1515&lt;&gt;""),C1515*0.5+D1515*0.3+E1515*0.2,
 IF(AND(C1515&lt;&gt;"",D1515&lt;&gt;""),C1515*0.625+D1515*0.375,
 ""))</f>
        <v/>
      </c>
      <c r="G1515" s="13" t="str">
        <f>IF(F1515="", "", IF(F1515&gt;=85,"Highly Engaged",IF(F1515&gt;=70,"Engaged",IF(F1515&gt;=50,"Needs Improvement","At-Risk"))))</f>
        <v/>
      </c>
    </row>
    <row r="1516" spans="6:7">
      <c r="F1516" s="18" t="str">
        <f>IF(AND(C1516&lt;&gt;"",D1516&lt;&gt;"",E1516&lt;&gt;""),C1516*0.5+D1516*0.3+E1516*0.2,
 IF(AND(C1516&lt;&gt;"",D1516&lt;&gt;""),C1516*0.625+D1516*0.375,
 ""))</f>
        <v/>
      </c>
      <c r="G1516" s="13" t="str">
        <f>IF(F1516="", "", IF(F1516&gt;=85,"Highly Engaged",IF(F1516&gt;=70,"Engaged",IF(F1516&gt;=50,"Needs Improvement","At-Risk"))))</f>
        <v/>
      </c>
    </row>
    <row r="1517" spans="6:7">
      <c r="F1517" s="18" t="str">
        <f>IF(AND(C1517&lt;&gt;"",D1517&lt;&gt;"",E1517&lt;&gt;""),C1517*0.5+D1517*0.3+E1517*0.2,
 IF(AND(C1517&lt;&gt;"",D1517&lt;&gt;""),C1517*0.625+D1517*0.375,
 ""))</f>
        <v/>
      </c>
      <c r="G1517" s="13" t="str">
        <f>IF(F1517="", "", IF(F1517&gt;=85,"Highly Engaged",IF(F1517&gt;=70,"Engaged",IF(F1517&gt;=50,"Needs Improvement","At-Risk"))))</f>
        <v/>
      </c>
    </row>
    <row r="1518" spans="6:7">
      <c r="F1518" s="18" t="str">
        <f>IF(AND(C1518&lt;&gt;"",D1518&lt;&gt;"",E1518&lt;&gt;""),C1518*0.5+D1518*0.3+E1518*0.2,
 IF(AND(C1518&lt;&gt;"",D1518&lt;&gt;""),C1518*0.625+D1518*0.375,
 ""))</f>
        <v/>
      </c>
      <c r="G1518" s="13" t="str">
        <f>IF(F1518="", "", IF(F1518&gt;=85,"Highly Engaged",IF(F1518&gt;=70,"Engaged",IF(F1518&gt;=50,"Needs Improvement","At-Risk"))))</f>
        <v/>
      </c>
    </row>
    <row r="1519" spans="6:7">
      <c r="F1519" s="18" t="str">
        <f>IF(AND(C1519&lt;&gt;"",D1519&lt;&gt;"",E1519&lt;&gt;""),C1519*0.5+D1519*0.3+E1519*0.2,
 IF(AND(C1519&lt;&gt;"",D1519&lt;&gt;""),C1519*0.625+D1519*0.375,
 ""))</f>
        <v/>
      </c>
      <c r="G1519" s="13" t="str">
        <f>IF(F1519="", "", IF(F1519&gt;=85,"Highly Engaged",IF(F1519&gt;=70,"Engaged",IF(F1519&gt;=50,"Needs Improvement","At-Risk"))))</f>
        <v/>
      </c>
    </row>
    <row r="1520" spans="6:7">
      <c r="F1520" s="18" t="str">
        <f>IF(AND(C1520&lt;&gt;"",D1520&lt;&gt;"",E1520&lt;&gt;""),C1520*0.5+D1520*0.3+E1520*0.2,
 IF(AND(C1520&lt;&gt;"",D1520&lt;&gt;""),C1520*0.625+D1520*0.375,
 ""))</f>
        <v/>
      </c>
      <c r="G1520" s="13" t="str">
        <f>IF(F1520="", "", IF(F1520&gt;=85,"Highly Engaged",IF(F1520&gt;=70,"Engaged",IF(F1520&gt;=50,"Needs Improvement","At-Risk"))))</f>
        <v/>
      </c>
    </row>
    <row r="1521" spans="6:7">
      <c r="F1521" s="18" t="str">
        <f>IF(AND(C1521&lt;&gt;"",D1521&lt;&gt;"",E1521&lt;&gt;""),C1521*0.5+D1521*0.3+E1521*0.2,
 IF(AND(C1521&lt;&gt;"",D1521&lt;&gt;""),C1521*0.625+D1521*0.375,
 ""))</f>
        <v/>
      </c>
      <c r="G1521" s="13" t="str">
        <f>IF(F1521="", "", IF(F1521&gt;=85,"Highly Engaged",IF(F1521&gt;=70,"Engaged",IF(F1521&gt;=50,"Needs Improvement","At-Risk"))))</f>
        <v/>
      </c>
    </row>
    <row r="1522" spans="6:7">
      <c r="F1522" s="18" t="str">
        <f>IF(AND(C1522&lt;&gt;"",D1522&lt;&gt;"",E1522&lt;&gt;""),C1522*0.5+D1522*0.3+E1522*0.2,
 IF(AND(C1522&lt;&gt;"",D1522&lt;&gt;""),C1522*0.625+D1522*0.375,
 ""))</f>
        <v/>
      </c>
      <c r="G1522" s="13" t="str">
        <f>IF(F1522="", "", IF(F1522&gt;=85,"Highly Engaged",IF(F1522&gt;=70,"Engaged",IF(F1522&gt;=50,"Needs Improvement","At-Risk"))))</f>
        <v/>
      </c>
    </row>
    <row r="1523" spans="6:7">
      <c r="F1523" s="18" t="str">
        <f>IF(AND(C1523&lt;&gt;"",D1523&lt;&gt;"",E1523&lt;&gt;""),C1523*0.5+D1523*0.3+E1523*0.2,
 IF(AND(C1523&lt;&gt;"",D1523&lt;&gt;""),C1523*0.625+D1523*0.375,
 ""))</f>
        <v/>
      </c>
      <c r="G1523" s="13" t="str">
        <f>IF(F1523="", "", IF(F1523&gt;=85,"Highly Engaged",IF(F1523&gt;=70,"Engaged",IF(F1523&gt;=50,"Needs Improvement","At-Risk"))))</f>
        <v/>
      </c>
    </row>
    <row r="1524" spans="6:7">
      <c r="F1524" s="18" t="str">
        <f>IF(AND(C1524&lt;&gt;"",D1524&lt;&gt;"",E1524&lt;&gt;""),C1524*0.5+D1524*0.3+E1524*0.2,
 IF(AND(C1524&lt;&gt;"",D1524&lt;&gt;""),C1524*0.625+D1524*0.375,
 ""))</f>
        <v/>
      </c>
      <c r="G1524" s="13" t="str">
        <f>IF(F1524="", "", IF(F1524&gt;=85,"Highly Engaged",IF(F1524&gt;=70,"Engaged",IF(F1524&gt;=50,"Needs Improvement","At-Risk"))))</f>
        <v/>
      </c>
    </row>
    <row r="1525" spans="6:7">
      <c r="F1525" s="18" t="str">
        <f>IF(AND(C1525&lt;&gt;"",D1525&lt;&gt;"",E1525&lt;&gt;""),C1525*0.5+D1525*0.3+E1525*0.2,
 IF(AND(C1525&lt;&gt;"",D1525&lt;&gt;""),C1525*0.625+D1525*0.375,
 ""))</f>
        <v/>
      </c>
      <c r="G1525" s="13" t="str">
        <f>IF(F1525="", "", IF(F1525&gt;=85,"Highly Engaged",IF(F1525&gt;=70,"Engaged",IF(F1525&gt;=50,"Needs Improvement","At-Risk"))))</f>
        <v/>
      </c>
    </row>
    <row r="1526" spans="6:7">
      <c r="F1526" s="18" t="str">
        <f>IF(AND(C1526&lt;&gt;"",D1526&lt;&gt;"",E1526&lt;&gt;""),C1526*0.5+D1526*0.3+E1526*0.2,
 IF(AND(C1526&lt;&gt;"",D1526&lt;&gt;""),C1526*0.625+D1526*0.375,
 ""))</f>
        <v/>
      </c>
      <c r="G1526" s="13" t="str">
        <f>IF(F1526="", "", IF(F1526&gt;=85,"Highly Engaged",IF(F1526&gt;=70,"Engaged",IF(F1526&gt;=50,"Needs Improvement","At-Risk"))))</f>
        <v/>
      </c>
    </row>
    <row r="1527" spans="6:7">
      <c r="F1527" s="18" t="str">
        <f>IF(AND(C1527&lt;&gt;"",D1527&lt;&gt;"",E1527&lt;&gt;""),C1527*0.5+D1527*0.3+E1527*0.2,
 IF(AND(C1527&lt;&gt;"",D1527&lt;&gt;""),C1527*0.625+D1527*0.375,
 ""))</f>
        <v/>
      </c>
      <c r="G1527" s="13" t="str">
        <f>IF(F1527="", "", IF(F1527&gt;=85,"Highly Engaged",IF(F1527&gt;=70,"Engaged",IF(F1527&gt;=50,"Needs Improvement","At-Risk"))))</f>
        <v/>
      </c>
    </row>
    <row r="1528" spans="6:7">
      <c r="F1528" s="18" t="str">
        <f>IF(AND(C1528&lt;&gt;"",D1528&lt;&gt;"",E1528&lt;&gt;""),C1528*0.5+D1528*0.3+E1528*0.2,
 IF(AND(C1528&lt;&gt;"",D1528&lt;&gt;""),C1528*0.625+D1528*0.375,
 ""))</f>
        <v/>
      </c>
      <c r="G1528" s="13" t="str">
        <f>IF(F1528="", "", IF(F1528&gt;=85,"Highly Engaged",IF(F1528&gt;=70,"Engaged",IF(F1528&gt;=50,"Needs Improvement","At-Risk"))))</f>
        <v/>
      </c>
    </row>
    <row r="1529" spans="6:7">
      <c r="F1529" s="18" t="str">
        <f>IF(AND(C1529&lt;&gt;"",D1529&lt;&gt;"",E1529&lt;&gt;""),C1529*0.5+D1529*0.3+E1529*0.2,
 IF(AND(C1529&lt;&gt;"",D1529&lt;&gt;""),C1529*0.625+D1529*0.375,
 ""))</f>
        <v/>
      </c>
      <c r="G1529" s="13" t="str">
        <f>IF(F1529="", "", IF(F1529&gt;=85,"Highly Engaged",IF(F1529&gt;=70,"Engaged",IF(F1529&gt;=50,"Needs Improvement","At-Risk"))))</f>
        <v/>
      </c>
    </row>
    <row r="1530" spans="6:7">
      <c r="F1530" s="18" t="str">
        <f>IF(AND(C1530&lt;&gt;"",D1530&lt;&gt;"",E1530&lt;&gt;""),C1530*0.5+D1530*0.3+E1530*0.2,
 IF(AND(C1530&lt;&gt;"",D1530&lt;&gt;""),C1530*0.625+D1530*0.375,
 ""))</f>
        <v/>
      </c>
      <c r="G1530" s="13" t="str">
        <f>IF(F1530="", "", IF(F1530&gt;=85,"Highly Engaged",IF(F1530&gt;=70,"Engaged",IF(F1530&gt;=50,"Needs Improvement","At-Risk"))))</f>
        <v/>
      </c>
    </row>
    <row r="1531" spans="6:7">
      <c r="F1531" s="18" t="str">
        <f>IF(AND(C1531&lt;&gt;"",D1531&lt;&gt;"",E1531&lt;&gt;""),C1531*0.5+D1531*0.3+E1531*0.2,
 IF(AND(C1531&lt;&gt;"",D1531&lt;&gt;""),C1531*0.625+D1531*0.375,
 ""))</f>
        <v/>
      </c>
      <c r="G1531" s="13" t="str">
        <f>IF(F1531="", "", IF(F1531&gt;=85,"Highly Engaged",IF(F1531&gt;=70,"Engaged",IF(F1531&gt;=50,"Needs Improvement","At-Risk"))))</f>
        <v/>
      </c>
    </row>
    <row r="1532" spans="6:7">
      <c r="F1532" s="18" t="str">
        <f>IF(AND(C1532&lt;&gt;"",D1532&lt;&gt;"",E1532&lt;&gt;""),C1532*0.5+D1532*0.3+E1532*0.2,
 IF(AND(C1532&lt;&gt;"",D1532&lt;&gt;""),C1532*0.625+D1532*0.375,
 ""))</f>
        <v/>
      </c>
      <c r="G1532" s="13" t="str">
        <f>IF(F1532="", "", IF(F1532&gt;=85,"Highly Engaged",IF(F1532&gt;=70,"Engaged",IF(F1532&gt;=50,"Needs Improvement","At-Risk"))))</f>
        <v/>
      </c>
    </row>
    <row r="1533" spans="6:7">
      <c r="F1533" s="18" t="str">
        <f>IF(AND(C1533&lt;&gt;"",D1533&lt;&gt;"",E1533&lt;&gt;""),C1533*0.5+D1533*0.3+E1533*0.2,
 IF(AND(C1533&lt;&gt;"",D1533&lt;&gt;""),C1533*0.625+D1533*0.375,
 ""))</f>
        <v/>
      </c>
      <c r="G1533" s="13" t="str">
        <f>IF(F1533="", "", IF(F1533&gt;=85,"Highly Engaged",IF(F1533&gt;=70,"Engaged",IF(F1533&gt;=50,"Needs Improvement","At-Risk"))))</f>
        <v/>
      </c>
    </row>
    <row r="1534" spans="6:7">
      <c r="F1534" s="18" t="str">
        <f>IF(AND(C1534&lt;&gt;"",D1534&lt;&gt;"",E1534&lt;&gt;""),C1534*0.5+D1534*0.3+E1534*0.2,
 IF(AND(C1534&lt;&gt;"",D1534&lt;&gt;""),C1534*0.625+D1534*0.375,
 ""))</f>
        <v/>
      </c>
      <c r="G1534" s="13" t="str">
        <f>IF(F1534="", "", IF(F1534&gt;=85,"Highly Engaged",IF(F1534&gt;=70,"Engaged",IF(F1534&gt;=50,"Needs Improvement","At-Risk"))))</f>
        <v/>
      </c>
    </row>
    <row r="1535" spans="6:7">
      <c r="F1535" s="18" t="str">
        <f>IF(AND(C1535&lt;&gt;"",D1535&lt;&gt;"",E1535&lt;&gt;""),C1535*0.5+D1535*0.3+E1535*0.2,
 IF(AND(C1535&lt;&gt;"",D1535&lt;&gt;""),C1535*0.625+D1535*0.375,
 ""))</f>
        <v/>
      </c>
      <c r="G1535" s="13" t="str">
        <f>IF(F1535="", "", IF(F1535&gt;=85,"Highly Engaged",IF(F1535&gt;=70,"Engaged",IF(F1535&gt;=50,"Needs Improvement","At-Risk"))))</f>
        <v/>
      </c>
    </row>
    <row r="1536" spans="6:7">
      <c r="F1536" s="18" t="str">
        <f>IF(AND(C1536&lt;&gt;"",D1536&lt;&gt;"",E1536&lt;&gt;""),C1536*0.5+D1536*0.3+E1536*0.2,
 IF(AND(C1536&lt;&gt;"",D1536&lt;&gt;""),C1536*0.625+D1536*0.375,
 ""))</f>
        <v/>
      </c>
      <c r="G1536" s="13" t="str">
        <f>IF(F1536="", "", IF(F1536&gt;=85,"Highly Engaged",IF(F1536&gt;=70,"Engaged",IF(F1536&gt;=50,"Needs Improvement","At-Risk"))))</f>
        <v/>
      </c>
    </row>
    <row r="1537" spans="6:7">
      <c r="F1537" s="18" t="str">
        <f>IF(AND(C1537&lt;&gt;"",D1537&lt;&gt;"",E1537&lt;&gt;""),C1537*0.5+D1537*0.3+E1537*0.2,
 IF(AND(C1537&lt;&gt;"",D1537&lt;&gt;""),C1537*0.625+D1537*0.375,
 ""))</f>
        <v/>
      </c>
      <c r="G1537" s="13" t="str">
        <f>IF(F1537="", "", IF(F1537&gt;=85,"Highly Engaged",IF(F1537&gt;=70,"Engaged",IF(F1537&gt;=50,"Needs Improvement","At-Risk"))))</f>
        <v/>
      </c>
    </row>
    <row r="1538" spans="6:7">
      <c r="F1538" s="18" t="str">
        <f>IF(AND(C1538&lt;&gt;"",D1538&lt;&gt;"",E1538&lt;&gt;""),C1538*0.5+D1538*0.3+E1538*0.2,
 IF(AND(C1538&lt;&gt;"",D1538&lt;&gt;""),C1538*0.625+D1538*0.375,
 ""))</f>
        <v/>
      </c>
      <c r="G1538" s="13" t="str">
        <f>IF(F1538="", "", IF(F1538&gt;=85,"Highly Engaged",IF(F1538&gt;=70,"Engaged",IF(F1538&gt;=50,"Needs Improvement","At-Risk"))))</f>
        <v/>
      </c>
    </row>
    <row r="1539" spans="6:7">
      <c r="F1539" s="18" t="str">
        <f>IF(AND(C1539&lt;&gt;"",D1539&lt;&gt;"",E1539&lt;&gt;""),C1539*0.5+D1539*0.3+E1539*0.2,
 IF(AND(C1539&lt;&gt;"",D1539&lt;&gt;""),C1539*0.625+D1539*0.375,
 ""))</f>
        <v/>
      </c>
      <c r="G1539" s="13" t="str">
        <f>IF(F1539="", "", IF(F1539&gt;=85,"Highly Engaged",IF(F1539&gt;=70,"Engaged",IF(F1539&gt;=50,"Needs Improvement","At-Risk"))))</f>
        <v/>
      </c>
    </row>
    <row r="1540" spans="6:7">
      <c r="F1540" s="18" t="str">
        <f>IF(AND(C1540&lt;&gt;"",D1540&lt;&gt;"",E1540&lt;&gt;""),C1540*0.5+D1540*0.3+E1540*0.2,
 IF(AND(C1540&lt;&gt;"",D1540&lt;&gt;""),C1540*0.625+D1540*0.375,
 ""))</f>
        <v/>
      </c>
      <c r="G1540" s="13" t="str">
        <f>IF(F1540="", "", IF(F1540&gt;=85,"Highly Engaged",IF(F1540&gt;=70,"Engaged",IF(F1540&gt;=50,"Needs Improvement","At-Risk"))))</f>
        <v/>
      </c>
    </row>
    <row r="1541" spans="6:7">
      <c r="F1541" s="18" t="str">
        <f>IF(AND(C1541&lt;&gt;"",D1541&lt;&gt;"",E1541&lt;&gt;""),C1541*0.5+D1541*0.3+E1541*0.2,
 IF(AND(C1541&lt;&gt;"",D1541&lt;&gt;""),C1541*0.625+D1541*0.375,
 ""))</f>
        <v/>
      </c>
      <c r="G1541" s="13" t="str">
        <f>IF(F1541="", "", IF(F1541&gt;=85,"Highly Engaged",IF(F1541&gt;=70,"Engaged",IF(F1541&gt;=50,"Needs Improvement","At-Risk"))))</f>
        <v/>
      </c>
    </row>
    <row r="1542" spans="6:7">
      <c r="F1542" s="18" t="str">
        <f>IF(AND(C1542&lt;&gt;"",D1542&lt;&gt;"",E1542&lt;&gt;""),C1542*0.5+D1542*0.3+E1542*0.2,
 IF(AND(C1542&lt;&gt;"",D1542&lt;&gt;""),C1542*0.625+D1542*0.375,
 ""))</f>
        <v/>
      </c>
      <c r="G1542" s="13" t="str">
        <f>IF(F1542="", "", IF(F1542&gt;=85,"Highly Engaged",IF(F1542&gt;=70,"Engaged",IF(F1542&gt;=50,"Needs Improvement","At-Risk"))))</f>
        <v/>
      </c>
    </row>
    <row r="1543" spans="6:7">
      <c r="F1543" s="18" t="str">
        <f>IF(AND(C1543&lt;&gt;"",D1543&lt;&gt;"",E1543&lt;&gt;""),C1543*0.5+D1543*0.3+E1543*0.2,
 IF(AND(C1543&lt;&gt;"",D1543&lt;&gt;""),C1543*0.625+D1543*0.375,
 ""))</f>
        <v/>
      </c>
      <c r="G1543" s="13" t="str">
        <f>IF(F1543="", "", IF(F1543&gt;=85,"Highly Engaged",IF(F1543&gt;=70,"Engaged",IF(F1543&gt;=50,"Needs Improvement","At-Risk"))))</f>
        <v/>
      </c>
    </row>
    <row r="1544" spans="6:7">
      <c r="F1544" s="18" t="str">
        <f>IF(AND(C1544&lt;&gt;"",D1544&lt;&gt;"",E1544&lt;&gt;""),C1544*0.5+D1544*0.3+E1544*0.2,
 IF(AND(C1544&lt;&gt;"",D1544&lt;&gt;""),C1544*0.625+D1544*0.375,
 ""))</f>
        <v/>
      </c>
      <c r="G1544" s="13" t="str">
        <f>IF(F1544="", "", IF(F1544&gt;=85,"Highly Engaged",IF(F1544&gt;=70,"Engaged",IF(F1544&gt;=50,"Needs Improvement","At-Risk"))))</f>
        <v/>
      </c>
    </row>
    <row r="1545" spans="6:7">
      <c r="F1545" s="18" t="str">
        <f>IF(AND(C1545&lt;&gt;"",D1545&lt;&gt;"",E1545&lt;&gt;""),C1545*0.5+D1545*0.3+E1545*0.2,
 IF(AND(C1545&lt;&gt;"",D1545&lt;&gt;""),C1545*0.625+D1545*0.375,
 ""))</f>
        <v/>
      </c>
      <c r="G1545" s="13" t="str">
        <f>IF(F1545="", "", IF(F1545&gt;=85,"Highly Engaged",IF(F1545&gt;=70,"Engaged",IF(F1545&gt;=50,"Needs Improvement","At-Risk"))))</f>
        <v/>
      </c>
    </row>
    <row r="1546" spans="6:7">
      <c r="F1546" s="18" t="str">
        <f>IF(AND(C1546&lt;&gt;"",D1546&lt;&gt;"",E1546&lt;&gt;""),C1546*0.5+D1546*0.3+E1546*0.2,
 IF(AND(C1546&lt;&gt;"",D1546&lt;&gt;""),C1546*0.625+D1546*0.375,
 ""))</f>
        <v/>
      </c>
      <c r="G1546" s="13" t="str">
        <f>IF(F1546="", "", IF(F1546&gt;=85,"Highly Engaged",IF(F1546&gt;=70,"Engaged",IF(F1546&gt;=50,"Needs Improvement","At-Risk"))))</f>
        <v/>
      </c>
    </row>
    <row r="1547" spans="6:7">
      <c r="F1547" s="18" t="str">
        <f>IF(AND(C1547&lt;&gt;"",D1547&lt;&gt;"",E1547&lt;&gt;""),C1547*0.5+D1547*0.3+E1547*0.2,
 IF(AND(C1547&lt;&gt;"",D1547&lt;&gt;""),C1547*0.625+D1547*0.375,
 ""))</f>
        <v/>
      </c>
      <c r="G1547" s="13" t="str">
        <f>IF(F1547="", "", IF(F1547&gt;=85,"Highly Engaged",IF(F1547&gt;=70,"Engaged",IF(F1547&gt;=50,"Needs Improvement","At-Risk"))))</f>
        <v/>
      </c>
    </row>
    <row r="1548" spans="6:7">
      <c r="F1548" s="18" t="str">
        <f>IF(AND(C1548&lt;&gt;"",D1548&lt;&gt;"",E1548&lt;&gt;""),C1548*0.5+D1548*0.3+E1548*0.2,
 IF(AND(C1548&lt;&gt;"",D1548&lt;&gt;""),C1548*0.625+D1548*0.375,
 ""))</f>
        <v/>
      </c>
      <c r="G1548" s="13" t="str">
        <f>IF(F1548="", "", IF(F1548&gt;=85,"Highly Engaged",IF(F1548&gt;=70,"Engaged",IF(F1548&gt;=50,"Needs Improvement","At-Risk"))))</f>
        <v/>
      </c>
    </row>
    <row r="1549" spans="6:7">
      <c r="F1549" s="18" t="str">
        <f>IF(AND(C1549&lt;&gt;"",D1549&lt;&gt;"",E1549&lt;&gt;""),C1549*0.5+D1549*0.3+E1549*0.2,
 IF(AND(C1549&lt;&gt;"",D1549&lt;&gt;""),C1549*0.625+D1549*0.375,
 ""))</f>
        <v/>
      </c>
      <c r="G1549" s="13" t="str">
        <f>IF(F1549="", "", IF(F1549&gt;=85,"Highly Engaged",IF(F1549&gt;=70,"Engaged",IF(F1549&gt;=50,"Needs Improvement","At-Risk"))))</f>
        <v/>
      </c>
    </row>
    <row r="1550" spans="6:7">
      <c r="F1550" s="18" t="str">
        <f>IF(AND(C1550&lt;&gt;"",D1550&lt;&gt;"",E1550&lt;&gt;""),C1550*0.5+D1550*0.3+E1550*0.2,
 IF(AND(C1550&lt;&gt;"",D1550&lt;&gt;""),C1550*0.625+D1550*0.375,
 ""))</f>
        <v/>
      </c>
      <c r="G1550" s="13" t="str">
        <f>IF(F1550="", "", IF(F1550&gt;=85,"Highly Engaged",IF(F1550&gt;=70,"Engaged",IF(F1550&gt;=50,"Needs Improvement","At-Risk"))))</f>
        <v/>
      </c>
    </row>
    <row r="1551" spans="6:7">
      <c r="F1551" s="18" t="str">
        <f>IF(AND(C1551&lt;&gt;"",D1551&lt;&gt;"",E1551&lt;&gt;""),C1551*0.5+D1551*0.3+E1551*0.2,
 IF(AND(C1551&lt;&gt;"",D1551&lt;&gt;""),C1551*0.625+D1551*0.375,
 ""))</f>
        <v/>
      </c>
      <c r="G1551" s="13" t="str">
        <f>IF(F1551="", "", IF(F1551&gt;=85,"Highly Engaged",IF(F1551&gt;=70,"Engaged",IF(F1551&gt;=50,"Needs Improvement","At-Risk"))))</f>
        <v/>
      </c>
    </row>
    <row r="1552" spans="6:7">
      <c r="F1552" s="18" t="str">
        <f>IF(AND(C1552&lt;&gt;"",D1552&lt;&gt;"",E1552&lt;&gt;""),C1552*0.5+D1552*0.3+E1552*0.2,
 IF(AND(C1552&lt;&gt;"",D1552&lt;&gt;""),C1552*0.625+D1552*0.375,
 ""))</f>
        <v/>
      </c>
      <c r="G1552" s="13" t="str">
        <f>IF(F1552="", "", IF(F1552&gt;=85,"Highly Engaged",IF(F1552&gt;=70,"Engaged",IF(F1552&gt;=50,"Needs Improvement","At-Risk"))))</f>
        <v/>
      </c>
    </row>
    <row r="1553" spans="6:7">
      <c r="F1553" s="18" t="str">
        <f>IF(AND(C1553&lt;&gt;"",D1553&lt;&gt;"",E1553&lt;&gt;""),C1553*0.5+D1553*0.3+E1553*0.2,
 IF(AND(C1553&lt;&gt;"",D1553&lt;&gt;""),C1553*0.625+D1553*0.375,
 ""))</f>
        <v/>
      </c>
      <c r="G1553" s="13" t="str">
        <f>IF(F1553="", "", IF(F1553&gt;=85,"Highly Engaged",IF(F1553&gt;=70,"Engaged",IF(F1553&gt;=50,"Needs Improvement","At-Risk"))))</f>
        <v/>
      </c>
    </row>
    <row r="1554" spans="6:7">
      <c r="F1554" s="18" t="str">
        <f>IF(AND(C1554&lt;&gt;"",D1554&lt;&gt;"",E1554&lt;&gt;""),C1554*0.5+D1554*0.3+E1554*0.2,
 IF(AND(C1554&lt;&gt;"",D1554&lt;&gt;""),C1554*0.625+D1554*0.375,
 ""))</f>
        <v/>
      </c>
      <c r="G1554" s="13" t="str">
        <f>IF(F1554="", "", IF(F1554&gt;=85,"Highly Engaged",IF(F1554&gt;=70,"Engaged",IF(F1554&gt;=50,"Needs Improvement","At-Risk"))))</f>
        <v/>
      </c>
    </row>
    <row r="1555" spans="6:7">
      <c r="F1555" s="18" t="str">
        <f>IF(AND(C1555&lt;&gt;"",D1555&lt;&gt;"",E1555&lt;&gt;""),C1555*0.5+D1555*0.3+E1555*0.2,
 IF(AND(C1555&lt;&gt;"",D1555&lt;&gt;""),C1555*0.625+D1555*0.375,
 ""))</f>
        <v/>
      </c>
      <c r="G1555" s="13" t="str">
        <f>IF(F1555="", "", IF(F1555&gt;=85,"Highly Engaged",IF(F1555&gt;=70,"Engaged",IF(F1555&gt;=50,"Needs Improvement","At-Risk"))))</f>
        <v/>
      </c>
    </row>
    <row r="1556" spans="6:7">
      <c r="F1556" s="18" t="str">
        <f>IF(AND(C1556&lt;&gt;"",D1556&lt;&gt;"",E1556&lt;&gt;""),C1556*0.5+D1556*0.3+E1556*0.2,
 IF(AND(C1556&lt;&gt;"",D1556&lt;&gt;""),C1556*0.625+D1556*0.375,
 ""))</f>
        <v/>
      </c>
      <c r="G1556" s="13" t="str">
        <f>IF(F1556="", "", IF(F1556&gt;=85,"Highly Engaged",IF(F1556&gt;=70,"Engaged",IF(F1556&gt;=50,"Needs Improvement","At-Risk"))))</f>
        <v/>
      </c>
    </row>
    <row r="1557" spans="6:7">
      <c r="F1557" s="18" t="str">
        <f>IF(AND(C1557&lt;&gt;"",D1557&lt;&gt;"",E1557&lt;&gt;""),C1557*0.5+D1557*0.3+E1557*0.2,
 IF(AND(C1557&lt;&gt;"",D1557&lt;&gt;""),C1557*0.625+D1557*0.375,
 ""))</f>
        <v/>
      </c>
      <c r="G1557" s="13" t="str">
        <f>IF(F1557="", "", IF(F1557&gt;=85,"Highly Engaged",IF(F1557&gt;=70,"Engaged",IF(F1557&gt;=50,"Needs Improvement","At-Risk"))))</f>
        <v/>
      </c>
    </row>
    <row r="1558" spans="6:7">
      <c r="F1558" s="18" t="str">
        <f>IF(AND(C1558&lt;&gt;"",D1558&lt;&gt;"",E1558&lt;&gt;""),C1558*0.5+D1558*0.3+E1558*0.2,
 IF(AND(C1558&lt;&gt;"",D1558&lt;&gt;""),C1558*0.625+D1558*0.375,
 ""))</f>
        <v/>
      </c>
      <c r="G1558" s="13" t="str">
        <f>IF(F1558="", "", IF(F1558&gt;=85,"Highly Engaged",IF(F1558&gt;=70,"Engaged",IF(F1558&gt;=50,"Needs Improvement","At-Risk"))))</f>
        <v/>
      </c>
    </row>
    <row r="1559" spans="6:7">
      <c r="F1559" s="18" t="str">
        <f>IF(AND(C1559&lt;&gt;"",D1559&lt;&gt;"",E1559&lt;&gt;""),C1559*0.5+D1559*0.3+E1559*0.2,
 IF(AND(C1559&lt;&gt;"",D1559&lt;&gt;""),C1559*0.625+D1559*0.375,
 ""))</f>
        <v/>
      </c>
      <c r="G1559" s="13" t="str">
        <f>IF(F1559="", "", IF(F1559&gt;=85,"Highly Engaged",IF(F1559&gt;=70,"Engaged",IF(F1559&gt;=50,"Needs Improvement","At-Risk"))))</f>
        <v/>
      </c>
    </row>
    <row r="1560" spans="6:7">
      <c r="F1560" s="18" t="str">
        <f>IF(AND(C1560&lt;&gt;"",D1560&lt;&gt;"",E1560&lt;&gt;""),C1560*0.5+D1560*0.3+E1560*0.2,
 IF(AND(C1560&lt;&gt;"",D1560&lt;&gt;""),C1560*0.625+D1560*0.375,
 ""))</f>
        <v/>
      </c>
      <c r="G1560" s="13" t="str">
        <f>IF(F1560="", "", IF(F1560&gt;=85,"Highly Engaged",IF(F1560&gt;=70,"Engaged",IF(F1560&gt;=50,"Needs Improvement","At-Risk"))))</f>
        <v/>
      </c>
    </row>
    <row r="1561" spans="6:7">
      <c r="F1561" s="18" t="str">
        <f>IF(AND(C1561&lt;&gt;"",D1561&lt;&gt;"",E1561&lt;&gt;""),C1561*0.5+D1561*0.3+E1561*0.2,
 IF(AND(C1561&lt;&gt;"",D1561&lt;&gt;""),C1561*0.625+D1561*0.375,
 ""))</f>
        <v/>
      </c>
      <c r="G1561" s="13" t="str">
        <f>IF(F1561="", "", IF(F1561&gt;=85,"Highly Engaged",IF(F1561&gt;=70,"Engaged",IF(F1561&gt;=50,"Needs Improvement","At-Risk"))))</f>
        <v/>
      </c>
    </row>
    <row r="1562" spans="6:7">
      <c r="F1562" s="18" t="str">
        <f>IF(AND(C1562&lt;&gt;"",D1562&lt;&gt;"",E1562&lt;&gt;""),C1562*0.5+D1562*0.3+E1562*0.2,
 IF(AND(C1562&lt;&gt;"",D1562&lt;&gt;""),C1562*0.625+D1562*0.375,
 ""))</f>
        <v/>
      </c>
      <c r="G1562" s="13" t="str">
        <f>IF(F1562="", "", IF(F1562&gt;=85,"Highly Engaged",IF(F1562&gt;=70,"Engaged",IF(F1562&gt;=50,"Needs Improvement","At-Risk"))))</f>
        <v/>
      </c>
    </row>
    <row r="1563" spans="6:7">
      <c r="F1563" s="18" t="str">
        <f>IF(AND(C1563&lt;&gt;"",D1563&lt;&gt;"",E1563&lt;&gt;""),C1563*0.5+D1563*0.3+E1563*0.2,
 IF(AND(C1563&lt;&gt;"",D1563&lt;&gt;""),C1563*0.625+D1563*0.375,
 ""))</f>
        <v/>
      </c>
      <c r="G1563" s="13" t="str">
        <f>IF(F1563="", "", IF(F1563&gt;=85,"Highly Engaged",IF(F1563&gt;=70,"Engaged",IF(F1563&gt;=50,"Needs Improvement","At-Risk"))))</f>
        <v/>
      </c>
    </row>
    <row r="1564" spans="6:7">
      <c r="F1564" s="18" t="str">
        <f>IF(AND(C1564&lt;&gt;"",D1564&lt;&gt;"",E1564&lt;&gt;""),C1564*0.5+D1564*0.3+E1564*0.2,
 IF(AND(C1564&lt;&gt;"",D1564&lt;&gt;""),C1564*0.625+D1564*0.375,
 ""))</f>
        <v/>
      </c>
      <c r="G1564" s="13" t="str">
        <f>IF(F1564="", "", IF(F1564&gt;=85,"Highly Engaged",IF(F1564&gt;=70,"Engaged",IF(F1564&gt;=50,"Needs Improvement","At-Risk"))))</f>
        <v/>
      </c>
    </row>
    <row r="1565" spans="6:7">
      <c r="F1565" s="18" t="str">
        <f>IF(AND(C1565&lt;&gt;"",D1565&lt;&gt;"",E1565&lt;&gt;""),C1565*0.5+D1565*0.3+E1565*0.2,
 IF(AND(C1565&lt;&gt;"",D1565&lt;&gt;""),C1565*0.625+D1565*0.375,
 ""))</f>
        <v/>
      </c>
      <c r="G1565" s="13" t="str">
        <f>IF(F1565="", "", IF(F1565&gt;=85,"Highly Engaged",IF(F1565&gt;=70,"Engaged",IF(F1565&gt;=50,"Needs Improvement","At-Risk"))))</f>
        <v/>
      </c>
    </row>
    <row r="1566" spans="6:7">
      <c r="F1566" s="18" t="str">
        <f>IF(AND(C1566&lt;&gt;"",D1566&lt;&gt;"",E1566&lt;&gt;""),C1566*0.5+D1566*0.3+E1566*0.2,
 IF(AND(C1566&lt;&gt;"",D1566&lt;&gt;""),C1566*0.625+D1566*0.375,
 ""))</f>
        <v/>
      </c>
      <c r="G1566" s="13" t="str">
        <f>IF(F1566="", "", IF(F1566&gt;=85,"Highly Engaged",IF(F1566&gt;=70,"Engaged",IF(F1566&gt;=50,"Needs Improvement","At-Risk"))))</f>
        <v/>
      </c>
    </row>
    <row r="1567" spans="6:7">
      <c r="F1567" s="18" t="str">
        <f>IF(AND(C1567&lt;&gt;"",D1567&lt;&gt;"",E1567&lt;&gt;""),C1567*0.5+D1567*0.3+E1567*0.2,
 IF(AND(C1567&lt;&gt;"",D1567&lt;&gt;""),C1567*0.625+D1567*0.375,
 ""))</f>
        <v/>
      </c>
      <c r="G1567" s="13" t="str">
        <f>IF(F1567="", "", IF(F1567&gt;=85,"Highly Engaged",IF(F1567&gt;=70,"Engaged",IF(F1567&gt;=50,"Needs Improvement","At-Risk"))))</f>
        <v/>
      </c>
    </row>
    <row r="1568" spans="6:7">
      <c r="F1568" s="18" t="str">
        <f>IF(AND(C1568&lt;&gt;"",D1568&lt;&gt;"",E1568&lt;&gt;""),C1568*0.5+D1568*0.3+E1568*0.2,
 IF(AND(C1568&lt;&gt;"",D1568&lt;&gt;""),C1568*0.625+D1568*0.375,
 ""))</f>
        <v/>
      </c>
      <c r="G1568" s="13" t="str">
        <f>IF(F1568="", "", IF(F1568&gt;=85,"Highly Engaged",IF(F1568&gt;=70,"Engaged",IF(F1568&gt;=50,"Needs Improvement","At-Risk"))))</f>
        <v/>
      </c>
    </row>
    <row r="1569" spans="6:7">
      <c r="F1569" s="18" t="str">
        <f>IF(AND(C1569&lt;&gt;"",D1569&lt;&gt;"",E1569&lt;&gt;""),C1569*0.5+D1569*0.3+E1569*0.2,
 IF(AND(C1569&lt;&gt;"",D1569&lt;&gt;""),C1569*0.625+D1569*0.375,
 ""))</f>
        <v/>
      </c>
      <c r="G1569" s="13" t="str">
        <f>IF(F1569="", "", IF(F1569&gt;=85,"Highly Engaged",IF(F1569&gt;=70,"Engaged",IF(F1569&gt;=50,"Needs Improvement","At-Risk"))))</f>
        <v/>
      </c>
    </row>
    <row r="1570" spans="6:7">
      <c r="F1570" s="18" t="str">
        <f>IF(AND(C1570&lt;&gt;"",D1570&lt;&gt;"",E1570&lt;&gt;""),C1570*0.5+D1570*0.3+E1570*0.2,
 IF(AND(C1570&lt;&gt;"",D1570&lt;&gt;""),C1570*0.625+D1570*0.375,
 ""))</f>
        <v/>
      </c>
      <c r="G1570" s="13" t="str">
        <f>IF(F1570="", "", IF(F1570&gt;=85,"Highly Engaged",IF(F1570&gt;=70,"Engaged",IF(F1570&gt;=50,"Needs Improvement","At-Risk"))))</f>
        <v/>
      </c>
    </row>
    <row r="1571" spans="6:7">
      <c r="F1571" s="18" t="str">
        <f>IF(AND(C1571&lt;&gt;"",D1571&lt;&gt;"",E1571&lt;&gt;""),C1571*0.5+D1571*0.3+E1571*0.2,
 IF(AND(C1571&lt;&gt;"",D1571&lt;&gt;""),C1571*0.625+D1571*0.375,
 ""))</f>
        <v/>
      </c>
      <c r="G1571" s="13" t="str">
        <f>IF(F1571="", "", IF(F1571&gt;=85,"Highly Engaged",IF(F1571&gt;=70,"Engaged",IF(F1571&gt;=50,"Needs Improvement","At-Risk"))))</f>
        <v/>
      </c>
    </row>
    <row r="1572" spans="6:7">
      <c r="F1572" s="18" t="str">
        <f>IF(AND(C1572&lt;&gt;"",D1572&lt;&gt;"",E1572&lt;&gt;""),C1572*0.5+D1572*0.3+E1572*0.2,
 IF(AND(C1572&lt;&gt;"",D1572&lt;&gt;""),C1572*0.625+D1572*0.375,
 ""))</f>
        <v/>
      </c>
      <c r="G1572" s="13" t="str">
        <f>IF(F1572="", "", IF(F1572&gt;=85,"Highly Engaged",IF(F1572&gt;=70,"Engaged",IF(F1572&gt;=50,"Needs Improvement","At-Risk"))))</f>
        <v/>
      </c>
    </row>
    <row r="1573" spans="6:7">
      <c r="F1573" s="18" t="str">
        <f>IF(AND(C1573&lt;&gt;"",D1573&lt;&gt;"",E1573&lt;&gt;""),C1573*0.5+D1573*0.3+E1573*0.2,
 IF(AND(C1573&lt;&gt;"",D1573&lt;&gt;""),C1573*0.625+D1573*0.375,
 ""))</f>
        <v/>
      </c>
      <c r="G1573" s="13" t="str">
        <f>IF(F1573="", "", IF(F1573&gt;=85,"Highly Engaged",IF(F1573&gt;=70,"Engaged",IF(F1573&gt;=50,"Needs Improvement","At-Risk"))))</f>
        <v/>
      </c>
    </row>
    <row r="1574" spans="6:7">
      <c r="F1574" s="18" t="str">
        <f>IF(AND(C1574&lt;&gt;"",D1574&lt;&gt;"",E1574&lt;&gt;""),C1574*0.5+D1574*0.3+E1574*0.2,
 IF(AND(C1574&lt;&gt;"",D1574&lt;&gt;""),C1574*0.625+D1574*0.375,
 ""))</f>
        <v/>
      </c>
      <c r="G1574" s="13" t="str">
        <f>IF(F1574="", "", IF(F1574&gt;=85,"Highly Engaged",IF(F1574&gt;=70,"Engaged",IF(F1574&gt;=50,"Needs Improvement","At-Risk"))))</f>
        <v/>
      </c>
    </row>
    <row r="1575" spans="6:7">
      <c r="F1575" s="18" t="str">
        <f>IF(AND(C1575&lt;&gt;"",D1575&lt;&gt;"",E1575&lt;&gt;""),C1575*0.5+D1575*0.3+E1575*0.2,
 IF(AND(C1575&lt;&gt;"",D1575&lt;&gt;""),C1575*0.625+D1575*0.375,
 ""))</f>
        <v/>
      </c>
      <c r="G1575" s="13" t="str">
        <f>IF(F1575="", "", IF(F1575&gt;=85,"Highly Engaged",IF(F1575&gt;=70,"Engaged",IF(F1575&gt;=50,"Needs Improvement","At-Risk"))))</f>
        <v/>
      </c>
    </row>
    <row r="1576" spans="6:7">
      <c r="F1576" s="18" t="str">
        <f>IF(AND(C1576&lt;&gt;"",D1576&lt;&gt;"",E1576&lt;&gt;""),C1576*0.5+D1576*0.3+E1576*0.2,
 IF(AND(C1576&lt;&gt;"",D1576&lt;&gt;""),C1576*0.625+D1576*0.375,
 ""))</f>
        <v/>
      </c>
      <c r="G1576" s="13" t="str">
        <f>IF(F1576="", "", IF(F1576&gt;=85,"Highly Engaged",IF(F1576&gt;=70,"Engaged",IF(F1576&gt;=50,"Needs Improvement","At-Risk"))))</f>
        <v/>
      </c>
    </row>
    <row r="1577" spans="6:7">
      <c r="F1577" s="18" t="str">
        <f>IF(AND(C1577&lt;&gt;"",D1577&lt;&gt;"",E1577&lt;&gt;""),C1577*0.5+D1577*0.3+E1577*0.2,
 IF(AND(C1577&lt;&gt;"",D1577&lt;&gt;""),C1577*0.625+D1577*0.375,
 ""))</f>
        <v/>
      </c>
      <c r="G1577" s="13" t="str">
        <f>IF(F1577="", "", IF(F1577&gt;=85,"Highly Engaged",IF(F1577&gt;=70,"Engaged",IF(F1577&gt;=50,"Needs Improvement","At-Risk"))))</f>
        <v/>
      </c>
    </row>
    <row r="1578" spans="6:7">
      <c r="F1578" s="18" t="str">
        <f>IF(AND(C1578&lt;&gt;"",D1578&lt;&gt;"",E1578&lt;&gt;""),C1578*0.5+D1578*0.3+E1578*0.2,
 IF(AND(C1578&lt;&gt;"",D1578&lt;&gt;""),C1578*0.625+D1578*0.375,
 ""))</f>
        <v/>
      </c>
      <c r="G1578" s="13" t="str">
        <f>IF(F1578="", "", IF(F1578&gt;=85,"Highly Engaged",IF(F1578&gt;=70,"Engaged",IF(F1578&gt;=50,"Needs Improvement","At-Risk"))))</f>
        <v/>
      </c>
    </row>
    <row r="1579" spans="6:7">
      <c r="F1579" s="18" t="str">
        <f>IF(AND(C1579&lt;&gt;"",D1579&lt;&gt;"",E1579&lt;&gt;""),C1579*0.5+D1579*0.3+E1579*0.2,
 IF(AND(C1579&lt;&gt;"",D1579&lt;&gt;""),C1579*0.625+D1579*0.375,
 ""))</f>
        <v/>
      </c>
      <c r="G1579" s="13" t="str">
        <f>IF(F1579="", "", IF(F1579&gt;=85,"Highly Engaged",IF(F1579&gt;=70,"Engaged",IF(F1579&gt;=50,"Needs Improvement","At-Risk"))))</f>
        <v/>
      </c>
    </row>
    <row r="1580" spans="6:7">
      <c r="F1580" s="18" t="str">
        <f>IF(AND(C1580&lt;&gt;"",D1580&lt;&gt;"",E1580&lt;&gt;""),C1580*0.5+D1580*0.3+E1580*0.2,
 IF(AND(C1580&lt;&gt;"",D1580&lt;&gt;""),C1580*0.625+D1580*0.375,
 ""))</f>
        <v/>
      </c>
      <c r="G1580" s="13" t="str">
        <f>IF(F1580="", "", IF(F1580&gt;=85,"Highly Engaged",IF(F1580&gt;=70,"Engaged",IF(F1580&gt;=50,"Needs Improvement","At-Risk"))))</f>
        <v/>
      </c>
    </row>
    <row r="1581" spans="6:7">
      <c r="F1581" s="18" t="str">
        <f>IF(AND(C1581&lt;&gt;"",D1581&lt;&gt;"",E1581&lt;&gt;""),C1581*0.5+D1581*0.3+E1581*0.2,
 IF(AND(C1581&lt;&gt;"",D1581&lt;&gt;""),C1581*0.625+D1581*0.375,
 ""))</f>
        <v/>
      </c>
      <c r="G1581" s="13" t="str">
        <f>IF(F1581="", "", IF(F1581&gt;=85,"Highly Engaged",IF(F1581&gt;=70,"Engaged",IF(F1581&gt;=50,"Needs Improvement","At-Risk"))))</f>
        <v/>
      </c>
    </row>
    <row r="1582" spans="6:7">
      <c r="F1582" s="18" t="str">
        <f>IF(AND(C1582&lt;&gt;"",D1582&lt;&gt;"",E1582&lt;&gt;""),C1582*0.5+D1582*0.3+E1582*0.2,
 IF(AND(C1582&lt;&gt;"",D1582&lt;&gt;""),C1582*0.625+D1582*0.375,
 ""))</f>
        <v/>
      </c>
      <c r="G1582" s="13" t="str">
        <f>IF(F1582="", "", IF(F1582&gt;=85,"Highly Engaged",IF(F1582&gt;=70,"Engaged",IF(F1582&gt;=50,"Needs Improvement","At-Risk"))))</f>
        <v/>
      </c>
    </row>
    <row r="1583" spans="6:7">
      <c r="F1583" s="18" t="str">
        <f>IF(AND(C1583&lt;&gt;"",D1583&lt;&gt;"",E1583&lt;&gt;""),C1583*0.5+D1583*0.3+E1583*0.2,
 IF(AND(C1583&lt;&gt;"",D1583&lt;&gt;""),C1583*0.625+D1583*0.375,
 ""))</f>
        <v/>
      </c>
      <c r="G1583" s="13" t="str">
        <f>IF(F1583="", "", IF(F1583&gt;=85,"Highly Engaged",IF(F1583&gt;=70,"Engaged",IF(F1583&gt;=50,"Needs Improvement","At-Risk"))))</f>
        <v/>
      </c>
    </row>
    <row r="1584" spans="6:7">
      <c r="F1584" s="18" t="str">
        <f>IF(AND(C1584&lt;&gt;"",D1584&lt;&gt;"",E1584&lt;&gt;""),C1584*0.5+D1584*0.3+E1584*0.2,
 IF(AND(C1584&lt;&gt;"",D1584&lt;&gt;""),C1584*0.625+D1584*0.375,
 ""))</f>
        <v/>
      </c>
      <c r="G1584" s="13" t="str">
        <f>IF(F1584="", "", IF(F1584&gt;=85,"Highly Engaged",IF(F1584&gt;=70,"Engaged",IF(F1584&gt;=50,"Needs Improvement","At-Risk"))))</f>
        <v/>
      </c>
    </row>
    <row r="1585" spans="6:7">
      <c r="F1585" s="18" t="str">
        <f>IF(AND(C1585&lt;&gt;"",D1585&lt;&gt;"",E1585&lt;&gt;""),C1585*0.5+D1585*0.3+E1585*0.2,
 IF(AND(C1585&lt;&gt;"",D1585&lt;&gt;""),C1585*0.625+D1585*0.375,
 ""))</f>
        <v/>
      </c>
      <c r="G1585" s="13" t="str">
        <f>IF(F1585="", "", IF(F1585&gt;=85,"Highly Engaged",IF(F1585&gt;=70,"Engaged",IF(F1585&gt;=50,"Needs Improvement","At-Risk"))))</f>
        <v/>
      </c>
    </row>
    <row r="1586" spans="6:7">
      <c r="F1586" s="18" t="str">
        <f>IF(AND(C1586&lt;&gt;"",D1586&lt;&gt;"",E1586&lt;&gt;""),C1586*0.5+D1586*0.3+E1586*0.2,
 IF(AND(C1586&lt;&gt;"",D1586&lt;&gt;""),C1586*0.625+D1586*0.375,
 ""))</f>
        <v/>
      </c>
      <c r="G1586" s="13" t="str">
        <f>IF(F1586="", "", IF(F1586&gt;=85,"Highly Engaged",IF(F1586&gt;=70,"Engaged",IF(F1586&gt;=50,"Needs Improvement","At-Risk"))))</f>
        <v/>
      </c>
    </row>
    <row r="1587" spans="6:7">
      <c r="F1587" s="18" t="str">
        <f>IF(AND(C1587&lt;&gt;"",D1587&lt;&gt;"",E1587&lt;&gt;""),C1587*0.5+D1587*0.3+E1587*0.2,
 IF(AND(C1587&lt;&gt;"",D1587&lt;&gt;""),C1587*0.625+D1587*0.375,
 ""))</f>
        <v/>
      </c>
      <c r="G1587" s="13" t="str">
        <f>IF(F1587="", "", IF(F1587&gt;=85,"Highly Engaged",IF(F1587&gt;=70,"Engaged",IF(F1587&gt;=50,"Needs Improvement","At-Risk"))))</f>
        <v/>
      </c>
    </row>
    <row r="1588" spans="6:7">
      <c r="F1588" s="18" t="str">
        <f>IF(AND(C1588&lt;&gt;"",D1588&lt;&gt;"",E1588&lt;&gt;""),C1588*0.5+D1588*0.3+E1588*0.2,
 IF(AND(C1588&lt;&gt;"",D1588&lt;&gt;""),C1588*0.625+D1588*0.375,
 ""))</f>
        <v/>
      </c>
      <c r="G1588" s="13" t="str">
        <f>IF(F1588="", "", IF(F1588&gt;=85,"Highly Engaged",IF(F1588&gt;=70,"Engaged",IF(F1588&gt;=50,"Needs Improvement","At-Risk"))))</f>
        <v/>
      </c>
    </row>
    <row r="1589" spans="6:7">
      <c r="F1589" s="18" t="str">
        <f>IF(AND(C1589&lt;&gt;"",D1589&lt;&gt;"",E1589&lt;&gt;""),C1589*0.5+D1589*0.3+E1589*0.2,
 IF(AND(C1589&lt;&gt;"",D1589&lt;&gt;""),C1589*0.625+D1589*0.375,
 ""))</f>
        <v/>
      </c>
      <c r="G1589" s="13" t="str">
        <f>IF(F1589="", "", IF(F1589&gt;=85,"Highly Engaged",IF(F1589&gt;=70,"Engaged",IF(F1589&gt;=50,"Needs Improvement","At-Risk"))))</f>
        <v/>
      </c>
    </row>
    <row r="1590" spans="6:7">
      <c r="F1590" s="18" t="str">
        <f>IF(AND(C1590&lt;&gt;"",D1590&lt;&gt;"",E1590&lt;&gt;""),C1590*0.5+D1590*0.3+E1590*0.2,
 IF(AND(C1590&lt;&gt;"",D1590&lt;&gt;""),C1590*0.625+D1590*0.375,
 ""))</f>
        <v/>
      </c>
      <c r="G1590" s="13" t="str">
        <f>IF(F1590="", "", IF(F1590&gt;=85,"Highly Engaged",IF(F1590&gt;=70,"Engaged",IF(F1590&gt;=50,"Needs Improvement","At-Risk"))))</f>
        <v/>
      </c>
    </row>
    <row r="1591" spans="6:7">
      <c r="F1591" s="18" t="str">
        <f>IF(AND(C1591&lt;&gt;"",D1591&lt;&gt;"",E1591&lt;&gt;""),C1591*0.5+D1591*0.3+E1591*0.2,
 IF(AND(C1591&lt;&gt;"",D1591&lt;&gt;""),C1591*0.625+D1591*0.375,
 ""))</f>
        <v/>
      </c>
      <c r="G1591" s="13" t="str">
        <f>IF(F1591="", "", IF(F1591&gt;=85,"Highly Engaged",IF(F1591&gt;=70,"Engaged",IF(F1591&gt;=50,"Needs Improvement","At-Risk"))))</f>
        <v/>
      </c>
    </row>
    <row r="1592" spans="6:7">
      <c r="F1592" s="18" t="str">
        <f>IF(AND(C1592&lt;&gt;"",D1592&lt;&gt;"",E1592&lt;&gt;""),C1592*0.5+D1592*0.3+E1592*0.2,
 IF(AND(C1592&lt;&gt;"",D1592&lt;&gt;""),C1592*0.625+D1592*0.375,
 ""))</f>
        <v/>
      </c>
      <c r="G1592" s="13" t="str">
        <f>IF(F1592="", "", IF(F1592&gt;=85,"Highly Engaged",IF(F1592&gt;=70,"Engaged",IF(F1592&gt;=50,"Needs Improvement","At-Risk"))))</f>
        <v/>
      </c>
    </row>
    <row r="1593" spans="6:7">
      <c r="F1593" s="18" t="str">
        <f>IF(AND(C1593&lt;&gt;"",D1593&lt;&gt;"",E1593&lt;&gt;""),C1593*0.5+D1593*0.3+E1593*0.2,
 IF(AND(C1593&lt;&gt;"",D1593&lt;&gt;""),C1593*0.625+D1593*0.375,
 ""))</f>
        <v/>
      </c>
      <c r="G1593" s="13" t="str">
        <f>IF(F1593="", "", IF(F1593&gt;=85,"Highly Engaged",IF(F1593&gt;=70,"Engaged",IF(F1593&gt;=50,"Needs Improvement","At-Risk"))))</f>
        <v/>
      </c>
    </row>
    <row r="1594" spans="6:7">
      <c r="F1594" s="18" t="str">
        <f>IF(AND(C1594&lt;&gt;"",D1594&lt;&gt;"",E1594&lt;&gt;""),C1594*0.5+D1594*0.3+E1594*0.2,
 IF(AND(C1594&lt;&gt;"",D1594&lt;&gt;""),C1594*0.625+D1594*0.375,
 ""))</f>
        <v/>
      </c>
      <c r="G1594" s="13" t="str">
        <f>IF(F1594="", "", IF(F1594&gt;=85,"Highly Engaged",IF(F1594&gt;=70,"Engaged",IF(F1594&gt;=50,"Needs Improvement","At-Risk"))))</f>
        <v/>
      </c>
    </row>
    <row r="1595" spans="6:7">
      <c r="F1595" s="18" t="str">
        <f>IF(AND(C1595&lt;&gt;"",D1595&lt;&gt;"",E1595&lt;&gt;""),C1595*0.5+D1595*0.3+E1595*0.2,
 IF(AND(C1595&lt;&gt;"",D1595&lt;&gt;""),C1595*0.625+D1595*0.375,
 ""))</f>
        <v/>
      </c>
      <c r="G1595" s="13" t="str">
        <f>IF(F1595="", "", IF(F1595&gt;=85,"Highly Engaged",IF(F1595&gt;=70,"Engaged",IF(F1595&gt;=50,"Needs Improvement","At-Risk"))))</f>
        <v/>
      </c>
    </row>
    <row r="1596" spans="6:7">
      <c r="F1596" s="18" t="str">
        <f>IF(AND(C1596&lt;&gt;"",D1596&lt;&gt;"",E1596&lt;&gt;""),C1596*0.5+D1596*0.3+E1596*0.2,
 IF(AND(C1596&lt;&gt;"",D1596&lt;&gt;""),C1596*0.625+D1596*0.375,
 ""))</f>
        <v/>
      </c>
      <c r="G1596" s="13" t="str">
        <f>IF(F1596="", "", IF(F1596&gt;=85,"Highly Engaged",IF(F1596&gt;=70,"Engaged",IF(F1596&gt;=50,"Needs Improvement","At-Risk"))))</f>
        <v/>
      </c>
    </row>
    <row r="1597" spans="6:7">
      <c r="F1597" s="18" t="str">
        <f>IF(AND(C1597&lt;&gt;"",D1597&lt;&gt;"",E1597&lt;&gt;""),C1597*0.5+D1597*0.3+E1597*0.2,
 IF(AND(C1597&lt;&gt;"",D1597&lt;&gt;""),C1597*0.625+D1597*0.375,
 ""))</f>
        <v/>
      </c>
      <c r="G1597" s="13" t="str">
        <f>IF(F1597="", "", IF(F1597&gt;=85,"Highly Engaged",IF(F1597&gt;=70,"Engaged",IF(F1597&gt;=50,"Needs Improvement","At-Risk"))))</f>
        <v/>
      </c>
    </row>
    <row r="1598" spans="6:7">
      <c r="F1598" s="18" t="str">
        <f>IF(AND(C1598&lt;&gt;"",D1598&lt;&gt;"",E1598&lt;&gt;""),C1598*0.5+D1598*0.3+E1598*0.2,
 IF(AND(C1598&lt;&gt;"",D1598&lt;&gt;""),C1598*0.625+D1598*0.375,
 ""))</f>
        <v/>
      </c>
      <c r="G1598" s="13" t="str">
        <f>IF(F1598="", "", IF(F1598&gt;=85,"Highly Engaged",IF(F1598&gt;=70,"Engaged",IF(F1598&gt;=50,"Needs Improvement","At-Risk"))))</f>
        <v/>
      </c>
    </row>
    <row r="1599" spans="6:7">
      <c r="F1599" s="18" t="str">
        <f>IF(AND(C1599&lt;&gt;"",D1599&lt;&gt;"",E1599&lt;&gt;""),C1599*0.5+D1599*0.3+E1599*0.2,
 IF(AND(C1599&lt;&gt;"",D1599&lt;&gt;""),C1599*0.625+D1599*0.375,
 ""))</f>
        <v/>
      </c>
      <c r="G1599" s="13" t="str">
        <f>IF(F1599="", "", IF(F1599&gt;=85,"Highly Engaged",IF(F1599&gt;=70,"Engaged",IF(F1599&gt;=50,"Needs Improvement","At-Risk"))))</f>
        <v/>
      </c>
    </row>
    <row r="1600" spans="6:7">
      <c r="F1600" s="18" t="str">
        <f>IF(AND(C1600&lt;&gt;"",D1600&lt;&gt;"",E1600&lt;&gt;""),C1600*0.5+D1600*0.3+E1600*0.2,
 IF(AND(C1600&lt;&gt;"",D1600&lt;&gt;""),C1600*0.625+D1600*0.375,
 ""))</f>
        <v/>
      </c>
      <c r="G1600" s="13" t="str">
        <f>IF(F1600="", "", IF(F1600&gt;=85,"Highly Engaged",IF(F1600&gt;=70,"Engaged",IF(F1600&gt;=50,"Needs Improvement","At-Risk"))))</f>
        <v/>
      </c>
    </row>
    <row r="1601" spans="6:7">
      <c r="F1601" s="18" t="str">
        <f>IF(AND(C1601&lt;&gt;"",D1601&lt;&gt;"",E1601&lt;&gt;""),C1601*0.5+D1601*0.3+E1601*0.2,
 IF(AND(C1601&lt;&gt;"",D1601&lt;&gt;""),C1601*0.625+D1601*0.375,
 ""))</f>
        <v/>
      </c>
      <c r="G1601" s="13" t="str">
        <f>IF(F1601="", "", IF(F1601&gt;=85,"Highly Engaged",IF(F1601&gt;=70,"Engaged",IF(F1601&gt;=50,"Needs Improvement","At-Risk"))))</f>
        <v/>
      </c>
    </row>
    <row r="1602" spans="6:7">
      <c r="F1602" s="18" t="str">
        <f>IF(AND(C1602&lt;&gt;"",D1602&lt;&gt;"",E1602&lt;&gt;""),C1602*0.5+D1602*0.3+E1602*0.2,
 IF(AND(C1602&lt;&gt;"",D1602&lt;&gt;""),C1602*0.625+D1602*0.375,
 ""))</f>
        <v/>
      </c>
      <c r="G1602" s="13" t="str">
        <f>IF(F1602="", "", IF(F1602&gt;=85,"Highly Engaged",IF(F1602&gt;=70,"Engaged",IF(F1602&gt;=50,"Needs Improvement","At-Risk"))))</f>
        <v/>
      </c>
    </row>
    <row r="1603" spans="6:7">
      <c r="F1603" s="18" t="str">
        <f>IF(AND(C1603&lt;&gt;"",D1603&lt;&gt;"",E1603&lt;&gt;""),C1603*0.5+D1603*0.3+E1603*0.2,
 IF(AND(C1603&lt;&gt;"",D1603&lt;&gt;""),C1603*0.625+D1603*0.375,
 ""))</f>
        <v/>
      </c>
      <c r="G1603" s="13" t="str">
        <f>IF(F1603="", "", IF(F1603&gt;=85,"Highly Engaged",IF(F1603&gt;=70,"Engaged",IF(F1603&gt;=50,"Needs Improvement","At-Risk"))))</f>
        <v/>
      </c>
    </row>
    <row r="1604" spans="6:7">
      <c r="F1604" s="18" t="str">
        <f>IF(AND(C1604&lt;&gt;"",D1604&lt;&gt;"",E1604&lt;&gt;""),C1604*0.5+D1604*0.3+E1604*0.2,
 IF(AND(C1604&lt;&gt;"",D1604&lt;&gt;""),C1604*0.625+D1604*0.375,
 ""))</f>
        <v/>
      </c>
      <c r="G1604" s="13" t="str">
        <f>IF(F1604="", "", IF(F1604&gt;=85,"Highly Engaged",IF(F1604&gt;=70,"Engaged",IF(F1604&gt;=50,"Needs Improvement","At-Risk"))))</f>
        <v/>
      </c>
    </row>
    <row r="1605" spans="6:7">
      <c r="F1605" s="18" t="str">
        <f>IF(AND(C1605&lt;&gt;"",D1605&lt;&gt;"",E1605&lt;&gt;""),C1605*0.5+D1605*0.3+E1605*0.2,
 IF(AND(C1605&lt;&gt;"",D1605&lt;&gt;""),C1605*0.625+D1605*0.375,
 ""))</f>
        <v/>
      </c>
      <c r="G1605" s="13" t="str">
        <f>IF(F1605="", "", IF(F1605&gt;=85,"Highly Engaged",IF(F1605&gt;=70,"Engaged",IF(F1605&gt;=50,"Needs Improvement","At-Risk"))))</f>
        <v/>
      </c>
    </row>
    <row r="1606" spans="6:7">
      <c r="F1606" s="18" t="str">
        <f>IF(AND(C1606&lt;&gt;"",D1606&lt;&gt;"",E1606&lt;&gt;""),C1606*0.5+D1606*0.3+E1606*0.2,
 IF(AND(C1606&lt;&gt;"",D1606&lt;&gt;""),C1606*0.625+D1606*0.375,
 ""))</f>
        <v/>
      </c>
      <c r="G1606" s="13" t="str">
        <f>IF(F1606="", "", IF(F1606&gt;=85,"Highly Engaged",IF(F1606&gt;=70,"Engaged",IF(F1606&gt;=50,"Needs Improvement","At-Risk"))))</f>
        <v/>
      </c>
    </row>
    <row r="1607" spans="6:7">
      <c r="F1607" s="18" t="str">
        <f>IF(AND(C1607&lt;&gt;"",D1607&lt;&gt;"",E1607&lt;&gt;""),C1607*0.5+D1607*0.3+E1607*0.2,
 IF(AND(C1607&lt;&gt;"",D1607&lt;&gt;""),C1607*0.625+D1607*0.375,
 ""))</f>
        <v/>
      </c>
      <c r="G1607" s="13" t="str">
        <f>IF(F1607="", "", IF(F1607&gt;=85,"Highly Engaged",IF(F1607&gt;=70,"Engaged",IF(F1607&gt;=50,"Needs Improvement","At-Risk"))))</f>
        <v/>
      </c>
    </row>
    <row r="1608" spans="6:7">
      <c r="F1608" s="18" t="str">
        <f>IF(AND(C1608&lt;&gt;"",D1608&lt;&gt;"",E1608&lt;&gt;""),C1608*0.5+D1608*0.3+E1608*0.2,
 IF(AND(C1608&lt;&gt;"",D1608&lt;&gt;""),C1608*0.625+D1608*0.375,
 ""))</f>
        <v/>
      </c>
      <c r="G1608" s="13" t="str">
        <f>IF(F1608="", "", IF(F1608&gt;=85,"Highly Engaged",IF(F1608&gt;=70,"Engaged",IF(F1608&gt;=50,"Needs Improvement","At-Risk"))))</f>
        <v/>
      </c>
    </row>
    <row r="1609" spans="6:7">
      <c r="F1609" s="18" t="str">
        <f>IF(AND(C1609&lt;&gt;"",D1609&lt;&gt;"",E1609&lt;&gt;""),C1609*0.5+D1609*0.3+E1609*0.2,
 IF(AND(C1609&lt;&gt;"",D1609&lt;&gt;""),C1609*0.625+D1609*0.375,
 ""))</f>
        <v/>
      </c>
      <c r="G1609" s="13" t="str">
        <f>IF(F1609="", "", IF(F1609&gt;=85,"Highly Engaged",IF(F1609&gt;=70,"Engaged",IF(F1609&gt;=50,"Needs Improvement","At-Risk"))))</f>
        <v/>
      </c>
    </row>
    <row r="1610" spans="6:7">
      <c r="F1610" s="18" t="str">
        <f>IF(AND(C1610&lt;&gt;"",D1610&lt;&gt;"",E1610&lt;&gt;""),C1610*0.5+D1610*0.3+E1610*0.2,
 IF(AND(C1610&lt;&gt;"",D1610&lt;&gt;""),C1610*0.625+D1610*0.375,
 ""))</f>
        <v/>
      </c>
      <c r="G1610" s="13" t="str">
        <f>IF(F1610="", "", IF(F1610&gt;=85,"Highly Engaged",IF(F1610&gt;=70,"Engaged",IF(F1610&gt;=50,"Needs Improvement","At-Risk"))))</f>
        <v/>
      </c>
    </row>
    <row r="1611" spans="6:7">
      <c r="F1611" s="18" t="str">
        <f>IF(AND(C1611&lt;&gt;"",D1611&lt;&gt;"",E1611&lt;&gt;""),C1611*0.5+D1611*0.3+E1611*0.2,
 IF(AND(C1611&lt;&gt;"",D1611&lt;&gt;""),C1611*0.625+D1611*0.375,
 ""))</f>
        <v/>
      </c>
      <c r="G1611" s="13" t="str">
        <f>IF(F1611="", "", IF(F1611&gt;=85,"Highly Engaged",IF(F1611&gt;=70,"Engaged",IF(F1611&gt;=50,"Needs Improvement","At-Risk"))))</f>
        <v/>
      </c>
    </row>
    <row r="1612" spans="6:7">
      <c r="F1612" s="18" t="str">
        <f>IF(AND(C1612&lt;&gt;"",D1612&lt;&gt;"",E1612&lt;&gt;""),C1612*0.5+D1612*0.3+E1612*0.2,
 IF(AND(C1612&lt;&gt;"",D1612&lt;&gt;""),C1612*0.625+D1612*0.375,
 ""))</f>
        <v/>
      </c>
      <c r="G1612" s="13" t="str">
        <f>IF(F1612="", "", IF(F1612&gt;=85,"Highly Engaged",IF(F1612&gt;=70,"Engaged",IF(F1612&gt;=50,"Needs Improvement","At-Risk"))))</f>
        <v/>
      </c>
    </row>
    <row r="1613" spans="6:7">
      <c r="F1613" s="18" t="str">
        <f>IF(AND(C1613&lt;&gt;"",D1613&lt;&gt;"",E1613&lt;&gt;""),C1613*0.5+D1613*0.3+E1613*0.2,
 IF(AND(C1613&lt;&gt;"",D1613&lt;&gt;""),C1613*0.625+D1613*0.375,
 ""))</f>
        <v/>
      </c>
      <c r="G1613" s="13" t="str">
        <f>IF(F1613="", "", IF(F1613&gt;=85,"Highly Engaged",IF(F1613&gt;=70,"Engaged",IF(F1613&gt;=50,"Needs Improvement","At-Risk"))))</f>
        <v/>
      </c>
    </row>
    <row r="1614" spans="6:7">
      <c r="F1614" s="18" t="str">
        <f>IF(AND(C1614&lt;&gt;"",D1614&lt;&gt;"",E1614&lt;&gt;""),C1614*0.5+D1614*0.3+E1614*0.2,
 IF(AND(C1614&lt;&gt;"",D1614&lt;&gt;""),C1614*0.625+D1614*0.375,
 ""))</f>
        <v/>
      </c>
      <c r="G1614" s="13" t="str">
        <f>IF(F1614="", "", IF(F1614&gt;=85,"Highly Engaged",IF(F1614&gt;=70,"Engaged",IF(F1614&gt;=50,"Needs Improvement","At-Risk"))))</f>
        <v/>
      </c>
    </row>
    <row r="1615" spans="6:7">
      <c r="F1615" s="18" t="str">
        <f>IF(AND(C1615&lt;&gt;"",D1615&lt;&gt;"",E1615&lt;&gt;""),C1615*0.5+D1615*0.3+E1615*0.2,
 IF(AND(C1615&lt;&gt;"",D1615&lt;&gt;""),C1615*0.625+D1615*0.375,
 ""))</f>
        <v/>
      </c>
      <c r="G1615" s="13" t="str">
        <f>IF(F1615="", "", IF(F1615&gt;=85,"Highly Engaged",IF(F1615&gt;=70,"Engaged",IF(F1615&gt;=50,"Needs Improvement","At-Risk"))))</f>
        <v/>
      </c>
    </row>
    <row r="1616" spans="6:7">
      <c r="F1616" s="18" t="str">
        <f>IF(AND(C1616&lt;&gt;"",D1616&lt;&gt;"",E1616&lt;&gt;""),C1616*0.5+D1616*0.3+E1616*0.2,
 IF(AND(C1616&lt;&gt;"",D1616&lt;&gt;""),C1616*0.625+D1616*0.375,
 ""))</f>
        <v/>
      </c>
      <c r="G1616" s="13" t="str">
        <f>IF(F1616="", "", IF(F1616&gt;=85,"Highly Engaged",IF(F1616&gt;=70,"Engaged",IF(F1616&gt;=50,"Needs Improvement","At-Risk"))))</f>
        <v/>
      </c>
    </row>
    <row r="1617" spans="6:7">
      <c r="F1617" s="18" t="str">
        <f>IF(AND(C1617&lt;&gt;"",D1617&lt;&gt;"",E1617&lt;&gt;""),C1617*0.5+D1617*0.3+E1617*0.2,
 IF(AND(C1617&lt;&gt;"",D1617&lt;&gt;""),C1617*0.625+D1617*0.375,
 ""))</f>
        <v/>
      </c>
      <c r="G1617" s="13" t="str">
        <f>IF(F1617="", "", IF(F1617&gt;=85,"Highly Engaged",IF(F1617&gt;=70,"Engaged",IF(F1617&gt;=50,"Needs Improvement","At-Risk"))))</f>
        <v/>
      </c>
    </row>
    <row r="1618" spans="6:7">
      <c r="F1618" s="18" t="str">
        <f>IF(AND(C1618&lt;&gt;"",D1618&lt;&gt;"",E1618&lt;&gt;""),C1618*0.5+D1618*0.3+E1618*0.2,
 IF(AND(C1618&lt;&gt;"",D1618&lt;&gt;""),C1618*0.625+D1618*0.375,
 ""))</f>
        <v/>
      </c>
      <c r="G1618" s="13" t="str">
        <f>IF(F1618="", "", IF(F1618&gt;=85,"Highly Engaged",IF(F1618&gt;=70,"Engaged",IF(F1618&gt;=50,"Needs Improvement","At-Risk"))))</f>
        <v/>
      </c>
    </row>
    <row r="1619" spans="6:7">
      <c r="F1619" s="18" t="str">
        <f>IF(AND(C1619&lt;&gt;"",D1619&lt;&gt;"",E1619&lt;&gt;""),C1619*0.5+D1619*0.3+E1619*0.2,
 IF(AND(C1619&lt;&gt;"",D1619&lt;&gt;""),C1619*0.625+D1619*0.375,
 ""))</f>
        <v/>
      </c>
      <c r="G1619" s="13" t="str">
        <f>IF(F1619="", "", IF(F1619&gt;=85,"Highly Engaged",IF(F1619&gt;=70,"Engaged",IF(F1619&gt;=50,"Needs Improvement","At-Risk"))))</f>
        <v/>
      </c>
    </row>
    <row r="1620" spans="6:7">
      <c r="F1620" s="18" t="str">
        <f>IF(AND(C1620&lt;&gt;"",D1620&lt;&gt;"",E1620&lt;&gt;""),C1620*0.5+D1620*0.3+E1620*0.2,
 IF(AND(C1620&lt;&gt;"",D1620&lt;&gt;""),C1620*0.625+D1620*0.375,
 ""))</f>
        <v/>
      </c>
      <c r="G1620" s="13" t="str">
        <f>IF(F1620="", "", IF(F1620&gt;=85,"Highly Engaged",IF(F1620&gt;=70,"Engaged",IF(F1620&gt;=50,"Needs Improvement","At-Risk"))))</f>
        <v/>
      </c>
    </row>
    <row r="1621" spans="6:7">
      <c r="F1621" s="18" t="str">
        <f>IF(AND(C1621&lt;&gt;"",D1621&lt;&gt;"",E1621&lt;&gt;""),C1621*0.5+D1621*0.3+E1621*0.2,
 IF(AND(C1621&lt;&gt;"",D1621&lt;&gt;""),C1621*0.625+D1621*0.375,
 ""))</f>
        <v/>
      </c>
      <c r="G1621" s="13" t="str">
        <f>IF(F1621="", "", IF(F1621&gt;=85,"Highly Engaged",IF(F1621&gt;=70,"Engaged",IF(F1621&gt;=50,"Needs Improvement","At-Risk"))))</f>
        <v/>
      </c>
    </row>
    <row r="1622" spans="6:7">
      <c r="F1622" s="18" t="str">
        <f>IF(AND(C1622&lt;&gt;"",D1622&lt;&gt;"",E1622&lt;&gt;""),C1622*0.5+D1622*0.3+E1622*0.2,
 IF(AND(C1622&lt;&gt;"",D1622&lt;&gt;""),C1622*0.625+D1622*0.375,
 ""))</f>
        <v/>
      </c>
      <c r="G1622" s="13" t="str">
        <f>IF(F1622="", "", IF(F1622&gt;=85,"Highly Engaged",IF(F1622&gt;=70,"Engaged",IF(F1622&gt;=50,"Needs Improvement","At-Risk"))))</f>
        <v/>
      </c>
    </row>
    <row r="1623" spans="6:7">
      <c r="F1623" s="18" t="str">
        <f>IF(AND(C1623&lt;&gt;"",D1623&lt;&gt;"",E1623&lt;&gt;""),C1623*0.5+D1623*0.3+E1623*0.2,
 IF(AND(C1623&lt;&gt;"",D1623&lt;&gt;""),C1623*0.625+D1623*0.375,
 ""))</f>
        <v/>
      </c>
      <c r="G1623" s="13" t="str">
        <f>IF(F1623="", "", IF(F1623&gt;=85,"Highly Engaged",IF(F1623&gt;=70,"Engaged",IF(F1623&gt;=50,"Needs Improvement","At-Risk"))))</f>
        <v/>
      </c>
    </row>
    <row r="1624" spans="6:7">
      <c r="F1624" s="18" t="str">
        <f>IF(AND(C1624&lt;&gt;"",D1624&lt;&gt;"",E1624&lt;&gt;""),C1624*0.5+D1624*0.3+E1624*0.2,
 IF(AND(C1624&lt;&gt;"",D1624&lt;&gt;""),C1624*0.625+D1624*0.375,
 ""))</f>
        <v/>
      </c>
      <c r="G1624" s="13" t="str">
        <f>IF(F1624="", "", IF(F1624&gt;=85,"Highly Engaged",IF(F1624&gt;=70,"Engaged",IF(F1624&gt;=50,"Needs Improvement","At-Risk"))))</f>
        <v/>
      </c>
    </row>
    <row r="1625" spans="6:7">
      <c r="F1625" s="18" t="str">
        <f>IF(AND(C1625&lt;&gt;"",D1625&lt;&gt;"",E1625&lt;&gt;""),C1625*0.5+D1625*0.3+E1625*0.2,
 IF(AND(C1625&lt;&gt;"",D1625&lt;&gt;""),C1625*0.625+D1625*0.375,
 ""))</f>
        <v/>
      </c>
      <c r="G1625" s="13" t="str">
        <f>IF(F1625="", "", IF(F1625&gt;=85,"Highly Engaged",IF(F1625&gt;=70,"Engaged",IF(F1625&gt;=50,"Needs Improvement","At-Risk"))))</f>
        <v/>
      </c>
    </row>
    <row r="1626" spans="6:7">
      <c r="F1626" s="18" t="str">
        <f>IF(AND(C1626&lt;&gt;"",D1626&lt;&gt;"",E1626&lt;&gt;""),C1626*0.5+D1626*0.3+E1626*0.2,
 IF(AND(C1626&lt;&gt;"",D1626&lt;&gt;""),C1626*0.625+D1626*0.375,
 ""))</f>
        <v/>
      </c>
      <c r="G1626" s="13" t="str">
        <f>IF(F1626="", "", IF(F1626&gt;=85,"Highly Engaged",IF(F1626&gt;=70,"Engaged",IF(F1626&gt;=50,"Needs Improvement","At-Risk"))))</f>
        <v/>
      </c>
    </row>
    <row r="1627" spans="6:7">
      <c r="F1627" s="18" t="str">
        <f>IF(AND(C1627&lt;&gt;"",D1627&lt;&gt;"",E1627&lt;&gt;""),C1627*0.5+D1627*0.3+E1627*0.2,
 IF(AND(C1627&lt;&gt;"",D1627&lt;&gt;""),C1627*0.625+D1627*0.375,
 ""))</f>
        <v/>
      </c>
      <c r="G1627" s="13" t="str">
        <f>IF(F1627="", "", IF(F1627&gt;=85,"Highly Engaged",IF(F1627&gt;=70,"Engaged",IF(F1627&gt;=50,"Needs Improvement","At-Risk"))))</f>
        <v/>
      </c>
    </row>
    <row r="1628" spans="6:7">
      <c r="F1628" s="18" t="str">
        <f>IF(AND(C1628&lt;&gt;"",D1628&lt;&gt;"",E1628&lt;&gt;""),C1628*0.5+D1628*0.3+E1628*0.2,
 IF(AND(C1628&lt;&gt;"",D1628&lt;&gt;""),C1628*0.625+D1628*0.375,
 ""))</f>
        <v/>
      </c>
      <c r="G1628" s="13" t="str">
        <f>IF(F1628="", "", IF(F1628&gt;=85,"Highly Engaged",IF(F1628&gt;=70,"Engaged",IF(F1628&gt;=50,"Needs Improvement","At-Risk"))))</f>
        <v/>
      </c>
    </row>
    <row r="1629" spans="6:7">
      <c r="F1629" s="18" t="str">
        <f>IF(AND(C1629&lt;&gt;"",D1629&lt;&gt;"",E1629&lt;&gt;""),C1629*0.5+D1629*0.3+E1629*0.2,
 IF(AND(C1629&lt;&gt;"",D1629&lt;&gt;""),C1629*0.625+D1629*0.375,
 ""))</f>
        <v/>
      </c>
      <c r="G1629" s="13" t="str">
        <f>IF(F1629="", "", IF(F1629&gt;=85,"Highly Engaged",IF(F1629&gt;=70,"Engaged",IF(F1629&gt;=50,"Needs Improvement","At-Risk"))))</f>
        <v/>
      </c>
    </row>
    <row r="1630" spans="6:7">
      <c r="F1630" s="18" t="str">
        <f>IF(AND(C1630&lt;&gt;"",D1630&lt;&gt;"",E1630&lt;&gt;""),C1630*0.5+D1630*0.3+E1630*0.2,
 IF(AND(C1630&lt;&gt;"",D1630&lt;&gt;""),C1630*0.625+D1630*0.375,
 ""))</f>
        <v/>
      </c>
      <c r="G1630" s="13" t="str">
        <f>IF(F1630="", "", IF(F1630&gt;=85,"Highly Engaged",IF(F1630&gt;=70,"Engaged",IF(F1630&gt;=50,"Needs Improvement","At-Risk"))))</f>
        <v/>
      </c>
    </row>
    <row r="1631" spans="6:7">
      <c r="F1631" s="18" t="str">
        <f>IF(AND(C1631&lt;&gt;"",D1631&lt;&gt;"",E1631&lt;&gt;""),C1631*0.5+D1631*0.3+E1631*0.2,
 IF(AND(C1631&lt;&gt;"",D1631&lt;&gt;""),C1631*0.625+D1631*0.375,
 ""))</f>
        <v/>
      </c>
      <c r="G1631" s="13" t="str">
        <f>IF(F1631="", "", IF(F1631&gt;=85,"Highly Engaged",IF(F1631&gt;=70,"Engaged",IF(F1631&gt;=50,"Needs Improvement","At-Risk"))))</f>
        <v/>
      </c>
    </row>
    <row r="1632" spans="6:7">
      <c r="F1632" s="18" t="str">
        <f>IF(AND(C1632&lt;&gt;"",D1632&lt;&gt;"",E1632&lt;&gt;""),C1632*0.5+D1632*0.3+E1632*0.2,
 IF(AND(C1632&lt;&gt;"",D1632&lt;&gt;""),C1632*0.625+D1632*0.375,
 ""))</f>
        <v/>
      </c>
      <c r="G1632" s="13" t="str">
        <f>IF(F1632="", "", IF(F1632&gt;=85,"Highly Engaged",IF(F1632&gt;=70,"Engaged",IF(F1632&gt;=50,"Needs Improvement","At-Risk"))))</f>
        <v/>
      </c>
    </row>
    <row r="1633" spans="6:7">
      <c r="F1633" s="18" t="str">
        <f>IF(AND(C1633&lt;&gt;"",D1633&lt;&gt;"",E1633&lt;&gt;""),C1633*0.5+D1633*0.3+E1633*0.2,
 IF(AND(C1633&lt;&gt;"",D1633&lt;&gt;""),C1633*0.625+D1633*0.375,
 ""))</f>
        <v/>
      </c>
      <c r="G1633" s="13" t="str">
        <f>IF(F1633="", "", IF(F1633&gt;=85,"Highly Engaged",IF(F1633&gt;=70,"Engaged",IF(F1633&gt;=50,"Needs Improvement","At-Risk"))))</f>
        <v/>
      </c>
    </row>
    <row r="1634" spans="6:7">
      <c r="F1634" s="18" t="str">
        <f>IF(AND(C1634&lt;&gt;"",D1634&lt;&gt;"",E1634&lt;&gt;""),C1634*0.5+D1634*0.3+E1634*0.2,
 IF(AND(C1634&lt;&gt;"",D1634&lt;&gt;""),C1634*0.625+D1634*0.375,
 ""))</f>
        <v/>
      </c>
      <c r="G1634" s="13" t="str">
        <f>IF(F1634="", "", IF(F1634&gt;=85,"Highly Engaged",IF(F1634&gt;=70,"Engaged",IF(F1634&gt;=50,"Needs Improvement","At-Risk"))))</f>
        <v/>
      </c>
    </row>
    <row r="1635" spans="6:7">
      <c r="F1635" s="18" t="str">
        <f>IF(AND(C1635&lt;&gt;"",D1635&lt;&gt;"",E1635&lt;&gt;""),C1635*0.5+D1635*0.3+E1635*0.2,
 IF(AND(C1635&lt;&gt;"",D1635&lt;&gt;""),C1635*0.625+D1635*0.375,
 ""))</f>
        <v/>
      </c>
      <c r="G1635" s="13" t="str">
        <f>IF(F1635="", "", IF(F1635&gt;=85,"Highly Engaged",IF(F1635&gt;=70,"Engaged",IF(F1635&gt;=50,"Needs Improvement","At-Risk"))))</f>
        <v/>
      </c>
    </row>
    <row r="1636" spans="6:7">
      <c r="F1636" s="18" t="str">
        <f>IF(AND(C1636&lt;&gt;"",D1636&lt;&gt;"",E1636&lt;&gt;""),C1636*0.5+D1636*0.3+E1636*0.2,
 IF(AND(C1636&lt;&gt;"",D1636&lt;&gt;""),C1636*0.625+D1636*0.375,
 ""))</f>
        <v/>
      </c>
      <c r="G1636" s="13" t="str">
        <f>IF(F1636="", "", IF(F1636&gt;=85,"Highly Engaged",IF(F1636&gt;=70,"Engaged",IF(F1636&gt;=50,"Needs Improvement","At-Risk"))))</f>
        <v/>
      </c>
    </row>
    <row r="1637" spans="6:7">
      <c r="F1637" s="18" t="str">
        <f>IF(AND(C1637&lt;&gt;"",D1637&lt;&gt;"",E1637&lt;&gt;""),C1637*0.5+D1637*0.3+E1637*0.2,
 IF(AND(C1637&lt;&gt;"",D1637&lt;&gt;""),C1637*0.625+D1637*0.375,
 ""))</f>
        <v/>
      </c>
      <c r="G1637" s="13" t="str">
        <f>IF(F1637="", "", IF(F1637&gt;=85,"Highly Engaged",IF(F1637&gt;=70,"Engaged",IF(F1637&gt;=50,"Needs Improvement","At-Risk"))))</f>
        <v/>
      </c>
    </row>
    <row r="1638" spans="6:7">
      <c r="F1638" s="18" t="str">
        <f>IF(AND(C1638&lt;&gt;"",D1638&lt;&gt;"",E1638&lt;&gt;""),C1638*0.5+D1638*0.3+E1638*0.2,
 IF(AND(C1638&lt;&gt;"",D1638&lt;&gt;""),C1638*0.625+D1638*0.375,
 ""))</f>
        <v/>
      </c>
      <c r="G1638" s="13" t="str">
        <f>IF(F1638="", "", IF(F1638&gt;=85,"Highly Engaged",IF(F1638&gt;=70,"Engaged",IF(F1638&gt;=50,"Needs Improvement","At-Risk"))))</f>
        <v/>
      </c>
    </row>
    <row r="1639" spans="6:7">
      <c r="F1639" s="18" t="str">
        <f>IF(AND(C1639&lt;&gt;"",D1639&lt;&gt;"",E1639&lt;&gt;""),C1639*0.5+D1639*0.3+E1639*0.2,
 IF(AND(C1639&lt;&gt;"",D1639&lt;&gt;""),C1639*0.625+D1639*0.375,
 ""))</f>
        <v/>
      </c>
      <c r="G1639" s="13" t="str">
        <f>IF(F1639="", "", IF(F1639&gt;=85,"Highly Engaged",IF(F1639&gt;=70,"Engaged",IF(F1639&gt;=50,"Needs Improvement","At-Risk"))))</f>
        <v/>
      </c>
    </row>
    <row r="1640" spans="6:7">
      <c r="F1640" s="18" t="str">
        <f>IF(AND(C1640&lt;&gt;"",D1640&lt;&gt;"",E1640&lt;&gt;""),C1640*0.5+D1640*0.3+E1640*0.2,
 IF(AND(C1640&lt;&gt;"",D1640&lt;&gt;""),C1640*0.625+D1640*0.375,
 ""))</f>
        <v/>
      </c>
      <c r="G1640" s="13" t="str">
        <f>IF(F1640="", "", IF(F1640&gt;=85,"Highly Engaged",IF(F1640&gt;=70,"Engaged",IF(F1640&gt;=50,"Needs Improvement","At-Risk"))))</f>
        <v/>
      </c>
    </row>
    <row r="1641" spans="6:7">
      <c r="F1641" s="18" t="str">
        <f>IF(AND(C1641&lt;&gt;"",D1641&lt;&gt;"",E1641&lt;&gt;""),C1641*0.5+D1641*0.3+E1641*0.2,
 IF(AND(C1641&lt;&gt;"",D1641&lt;&gt;""),C1641*0.625+D1641*0.375,
 ""))</f>
        <v/>
      </c>
      <c r="G1641" s="13" t="str">
        <f>IF(F1641="", "", IF(F1641&gt;=85,"Highly Engaged",IF(F1641&gt;=70,"Engaged",IF(F1641&gt;=50,"Needs Improvement","At-Risk"))))</f>
        <v/>
      </c>
    </row>
    <row r="1642" spans="6:7">
      <c r="F1642" s="18" t="str">
        <f>IF(AND(C1642&lt;&gt;"",D1642&lt;&gt;"",E1642&lt;&gt;""),C1642*0.5+D1642*0.3+E1642*0.2,
 IF(AND(C1642&lt;&gt;"",D1642&lt;&gt;""),C1642*0.625+D1642*0.375,
 ""))</f>
        <v/>
      </c>
      <c r="G1642" s="13" t="str">
        <f>IF(F1642="", "", IF(F1642&gt;=85,"Highly Engaged",IF(F1642&gt;=70,"Engaged",IF(F1642&gt;=50,"Needs Improvement","At-Risk"))))</f>
        <v/>
      </c>
    </row>
    <row r="1643" spans="6:7">
      <c r="F1643" s="18" t="str">
        <f>IF(AND(C1643&lt;&gt;"",D1643&lt;&gt;"",E1643&lt;&gt;""),C1643*0.5+D1643*0.3+E1643*0.2,
 IF(AND(C1643&lt;&gt;"",D1643&lt;&gt;""),C1643*0.625+D1643*0.375,
 ""))</f>
        <v/>
      </c>
      <c r="G1643" s="13" t="str">
        <f>IF(F1643="", "", IF(F1643&gt;=85,"Highly Engaged",IF(F1643&gt;=70,"Engaged",IF(F1643&gt;=50,"Needs Improvement","At-Risk"))))</f>
        <v/>
      </c>
    </row>
    <row r="1644" spans="6:7">
      <c r="F1644" s="18" t="str">
        <f>IF(AND(C1644&lt;&gt;"",D1644&lt;&gt;"",E1644&lt;&gt;""),C1644*0.5+D1644*0.3+E1644*0.2,
 IF(AND(C1644&lt;&gt;"",D1644&lt;&gt;""),C1644*0.625+D1644*0.375,
 ""))</f>
        <v/>
      </c>
      <c r="G1644" s="13" t="str">
        <f>IF(F1644="", "", IF(F1644&gt;=85,"Highly Engaged",IF(F1644&gt;=70,"Engaged",IF(F1644&gt;=50,"Needs Improvement","At-Risk"))))</f>
        <v/>
      </c>
    </row>
    <row r="1645" spans="6:7">
      <c r="F1645" s="18" t="str">
        <f>IF(AND(C1645&lt;&gt;"",D1645&lt;&gt;"",E1645&lt;&gt;""),C1645*0.5+D1645*0.3+E1645*0.2,
 IF(AND(C1645&lt;&gt;"",D1645&lt;&gt;""),C1645*0.625+D1645*0.375,
 ""))</f>
        <v/>
      </c>
      <c r="G1645" s="13" t="str">
        <f>IF(F1645="", "", IF(F1645&gt;=85,"Highly Engaged",IF(F1645&gt;=70,"Engaged",IF(F1645&gt;=50,"Needs Improvement","At-Risk"))))</f>
        <v/>
      </c>
    </row>
    <row r="1646" spans="6:7">
      <c r="F1646" s="18" t="str">
        <f>IF(AND(C1646&lt;&gt;"",D1646&lt;&gt;"",E1646&lt;&gt;""),C1646*0.5+D1646*0.3+E1646*0.2,
 IF(AND(C1646&lt;&gt;"",D1646&lt;&gt;""),C1646*0.625+D1646*0.375,
 ""))</f>
        <v/>
      </c>
      <c r="G1646" s="13" t="str">
        <f>IF(F1646="", "", IF(F1646&gt;=85,"Highly Engaged",IF(F1646&gt;=70,"Engaged",IF(F1646&gt;=50,"Needs Improvement","At-Risk"))))</f>
        <v/>
      </c>
    </row>
    <row r="1647" spans="6:7">
      <c r="F1647" s="18" t="str">
        <f>IF(AND(C1647&lt;&gt;"",D1647&lt;&gt;"",E1647&lt;&gt;""),C1647*0.5+D1647*0.3+E1647*0.2,
 IF(AND(C1647&lt;&gt;"",D1647&lt;&gt;""),C1647*0.625+D1647*0.375,
 ""))</f>
        <v/>
      </c>
      <c r="G1647" s="13" t="str">
        <f>IF(F1647="", "", IF(F1647&gt;=85,"Highly Engaged",IF(F1647&gt;=70,"Engaged",IF(F1647&gt;=50,"Needs Improvement","At-Risk"))))</f>
        <v/>
      </c>
    </row>
    <row r="1648" spans="6:7">
      <c r="F1648" s="18" t="str">
        <f>IF(AND(C1648&lt;&gt;"",D1648&lt;&gt;"",E1648&lt;&gt;""),C1648*0.5+D1648*0.3+E1648*0.2,
 IF(AND(C1648&lt;&gt;"",D1648&lt;&gt;""),C1648*0.625+D1648*0.375,
 ""))</f>
        <v/>
      </c>
      <c r="G1648" s="13" t="str">
        <f>IF(F1648="", "", IF(F1648&gt;=85,"Highly Engaged",IF(F1648&gt;=70,"Engaged",IF(F1648&gt;=50,"Needs Improvement","At-Risk"))))</f>
        <v/>
      </c>
    </row>
    <row r="1649" spans="6:7">
      <c r="F1649" s="18" t="str">
        <f>IF(AND(C1649&lt;&gt;"",D1649&lt;&gt;"",E1649&lt;&gt;""),C1649*0.5+D1649*0.3+E1649*0.2,
 IF(AND(C1649&lt;&gt;"",D1649&lt;&gt;""),C1649*0.625+D1649*0.375,
 ""))</f>
        <v/>
      </c>
      <c r="G1649" s="13" t="str">
        <f>IF(F1649="", "", IF(F1649&gt;=85,"Highly Engaged",IF(F1649&gt;=70,"Engaged",IF(F1649&gt;=50,"Needs Improvement","At-Risk"))))</f>
        <v/>
      </c>
    </row>
    <row r="1650" spans="6:7">
      <c r="F1650" s="18" t="str">
        <f>IF(AND(C1650&lt;&gt;"",D1650&lt;&gt;"",E1650&lt;&gt;""),C1650*0.5+D1650*0.3+E1650*0.2,
 IF(AND(C1650&lt;&gt;"",D1650&lt;&gt;""),C1650*0.625+D1650*0.375,
 ""))</f>
        <v/>
      </c>
      <c r="G1650" s="13" t="str">
        <f>IF(F1650="", "", IF(F1650&gt;=85,"Highly Engaged",IF(F1650&gt;=70,"Engaged",IF(F1650&gt;=50,"Needs Improvement","At-Risk"))))</f>
        <v/>
      </c>
    </row>
    <row r="1651" spans="6:7">
      <c r="F1651" s="18" t="str">
        <f>IF(AND(C1651&lt;&gt;"",D1651&lt;&gt;"",E1651&lt;&gt;""),C1651*0.5+D1651*0.3+E1651*0.2,
 IF(AND(C1651&lt;&gt;"",D1651&lt;&gt;""),C1651*0.625+D1651*0.375,
 ""))</f>
        <v/>
      </c>
      <c r="G1651" s="13" t="str">
        <f>IF(F1651="", "", IF(F1651&gt;=85,"Highly Engaged",IF(F1651&gt;=70,"Engaged",IF(F1651&gt;=50,"Needs Improvement","At-Risk"))))</f>
        <v/>
      </c>
    </row>
    <row r="1652" spans="6:7">
      <c r="F1652" s="18" t="str">
        <f>IF(AND(C1652&lt;&gt;"",D1652&lt;&gt;"",E1652&lt;&gt;""),C1652*0.5+D1652*0.3+E1652*0.2,
 IF(AND(C1652&lt;&gt;"",D1652&lt;&gt;""),C1652*0.625+D1652*0.375,
 ""))</f>
        <v/>
      </c>
      <c r="G1652" s="13" t="str">
        <f>IF(F1652="", "", IF(F1652&gt;=85,"Highly Engaged",IF(F1652&gt;=70,"Engaged",IF(F1652&gt;=50,"Needs Improvement","At-Risk"))))</f>
        <v/>
      </c>
    </row>
    <row r="1653" spans="6:7">
      <c r="F1653" s="18" t="str">
        <f>IF(AND(C1653&lt;&gt;"",D1653&lt;&gt;"",E1653&lt;&gt;""),C1653*0.5+D1653*0.3+E1653*0.2,
 IF(AND(C1653&lt;&gt;"",D1653&lt;&gt;""),C1653*0.625+D1653*0.375,
 ""))</f>
        <v/>
      </c>
      <c r="G1653" s="13" t="str">
        <f>IF(F1653="", "", IF(F1653&gt;=85,"Highly Engaged",IF(F1653&gt;=70,"Engaged",IF(F1653&gt;=50,"Needs Improvement","At-Risk"))))</f>
        <v/>
      </c>
    </row>
    <row r="1654" spans="6:7">
      <c r="F1654" s="18" t="str">
        <f>IF(AND(C1654&lt;&gt;"",D1654&lt;&gt;"",E1654&lt;&gt;""),C1654*0.5+D1654*0.3+E1654*0.2,
 IF(AND(C1654&lt;&gt;"",D1654&lt;&gt;""),C1654*0.625+D1654*0.375,
 ""))</f>
        <v/>
      </c>
      <c r="G1654" s="13" t="str">
        <f>IF(F1654="", "", IF(F1654&gt;=85,"Highly Engaged",IF(F1654&gt;=70,"Engaged",IF(F1654&gt;=50,"Needs Improvement","At-Risk"))))</f>
        <v/>
      </c>
    </row>
    <row r="1655" spans="6:7">
      <c r="F1655" s="18" t="str">
        <f>IF(AND(C1655&lt;&gt;"",D1655&lt;&gt;"",E1655&lt;&gt;""),C1655*0.5+D1655*0.3+E1655*0.2,
 IF(AND(C1655&lt;&gt;"",D1655&lt;&gt;""),C1655*0.625+D1655*0.375,
 ""))</f>
        <v/>
      </c>
      <c r="G1655" s="13" t="str">
        <f>IF(F1655="", "", IF(F1655&gt;=85,"Highly Engaged",IF(F1655&gt;=70,"Engaged",IF(F1655&gt;=50,"Needs Improvement","At-Risk"))))</f>
        <v/>
      </c>
    </row>
    <row r="1656" spans="6:7">
      <c r="F1656" s="18" t="str">
        <f>IF(AND(C1656&lt;&gt;"",D1656&lt;&gt;"",E1656&lt;&gt;""),C1656*0.5+D1656*0.3+E1656*0.2,
 IF(AND(C1656&lt;&gt;"",D1656&lt;&gt;""),C1656*0.625+D1656*0.375,
 ""))</f>
        <v/>
      </c>
      <c r="G1656" s="13" t="str">
        <f>IF(F1656="", "", IF(F1656&gt;=85,"Highly Engaged",IF(F1656&gt;=70,"Engaged",IF(F1656&gt;=50,"Needs Improvement","At-Risk"))))</f>
        <v/>
      </c>
    </row>
    <row r="1657" spans="6:7">
      <c r="F1657" s="18" t="str">
        <f>IF(AND(C1657&lt;&gt;"",D1657&lt;&gt;"",E1657&lt;&gt;""),C1657*0.5+D1657*0.3+E1657*0.2,
 IF(AND(C1657&lt;&gt;"",D1657&lt;&gt;""),C1657*0.625+D1657*0.375,
 ""))</f>
        <v/>
      </c>
      <c r="G1657" s="13" t="str">
        <f>IF(F1657="", "", IF(F1657&gt;=85,"Highly Engaged",IF(F1657&gt;=70,"Engaged",IF(F1657&gt;=50,"Needs Improvement","At-Risk"))))</f>
        <v/>
      </c>
    </row>
    <row r="1658" spans="6:7">
      <c r="F1658" s="18" t="str">
        <f>IF(AND(C1658&lt;&gt;"",D1658&lt;&gt;"",E1658&lt;&gt;""),C1658*0.5+D1658*0.3+E1658*0.2,
 IF(AND(C1658&lt;&gt;"",D1658&lt;&gt;""),C1658*0.625+D1658*0.375,
 ""))</f>
        <v/>
      </c>
      <c r="G1658" s="13" t="str">
        <f>IF(F1658="", "", IF(F1658&gt;=85,"Highly Engaged",IF(F1658&gt;=70,"Engaged",IF(F1658&gt;=50,"Needs Improvement","At-Risk"))))</f>
        <v/>
      </c>
    </row>
    <row r="1659" spans="6:7">
      <c r="F1659" s="18" t="str">
        <f>IF(AND(C1659&lt;&gt;"",D1659&lt;&gt;"",E1659&lt;&gt;""),C1659*0.5+D1659*0.3+E1659*0.2,
 IF(AND(C1659&lt;&gt;"",D1659&lt;&gt;""),C1659*0.625+D1659*0.375,
 ""))</f>
        <v/>
      </c>
      <c r="G1659" s="13" t="str">
        <f>IF(F1659="", "", IF(F1659&gt;=85,"Highly Engaged",IF(F1659&gt;=70,"Engaged",IF(F1659&gt;=50,"Needs Improvement","At-Risk"))))</f>
        <v/>
      </c>
    </row>
    <row r="1660" spans="6:7">
      <c r="F1660" s="18" t="str">
        <f>IF(AND(C1660&lt;&gt;"",D1660&lt;&gt;"",E1660&lt;&gt;""),C1660*0.5+D1660*0.3+E1660*0.2,
 IF(AND(C1660&lt;&gt;"",D1660&lt;&gt;""),C1660*0.625+D1660*0.375,
 ""))</f>
        <v/>
      </c>
      <c r="G1660" s="13" t="str">
        <f>IF(F1660="", "", IF(F1660&gt;=85,"Highly Engaged",IF(F1660&gt;=70,"Engaged",IF(F1660&gt;=50,"Needs Improvement","At-Risk"))))</f>
        <v/>
      </c>
    </row>
    <row r="1661" spans="6:7">
      <c r="F1661" s="18" t="str">
        <f>IF(AND(C1661&lt;&gt;"",D1661&lt;&gt;"",E1661&lt;&gt;""),C1661*0.5+D1661*0.3+E1661*0.2,
 IF(AND(C1661&lt;&gt;"",D1661&lt;&gt;""),C1661*0.625+D1661*0.375,
 ""))</f>
        <v/>
      </c>
      <c r="G1661" s="13" t="str">
        <f>IF(F1661="", "", IF(F1661&gt;=85,"Highly Engaged",IF(F1661&gt;=70,"Engaged",IF(F1661&gt;=50,"Needs Improvement","At-Risk"))))</f>
        <v/>
      </c>
    </row>
    <row r="1662" spans="6:7">
      <c r="F1662" s="18" t="str">
        <f>IF(AND(C1662&lt;&gt;"",D1662&lt;&gt;"",E1662&lt;&gt;""),C1662*0.5+D1662*0.3+E1662*0.2,
 IF(AND(C1662&lt;&gt;"",D1662&lt;&gt;""),C1662*0.625+D1662*0.375,
 ""))</f>
        <v/>
      </c>
      <c r="G1662" s="13" t="str">
        <f>IF(F1662="", "", IF(F1662&gt;=85,"Highly Engaged",IF(F1662&gt;=70,"Engaged",IF(F1662&gt;=50,"Needs Improvement","At-Risk"))))</f>
        <v/>
      </c>
    </row>
    <row r="1663" spans="6:7">
      <c r="F1663" s="18" t="str">
        <f>IF(AND(C1663&lt;&gt;"",D1663&lt;&gt;"",E1663&lt;&gt;""),C1663*0.5+D1663*0.3+E1663*0.2,
 IF(AND(C1663&lt;&gt;"",D1663&lt;&gt;""),C1663*0.625+D1663*0.375,
 ""))</f>
        <v/>
      </c>
      <c r="G1663" s="13" t="str">
        <f>IF(F1663="", "", IF(F1663&gt;=85,"Highly Engaged",IF(F1663&gt;=70,"Engaged",IF(F1663&gt;=50,"Needs Improvement","At-Risk"))))</f>
        <v/>
      </c>
    </row>
    <row r="1664" spans="6:7">
      <c r="F1664" s="18" t="str">
        <f>IF(AND(C1664&lt;&gt;"",D1664&lt;&gt;"",E1664&lt;&gt;""),C1664*0.5+D1664*0.3+E1664*0.2,
 IF(AND(C1664&lt;&gt;"",D1664&lt;&gt;""),C1664*0.625+D1664*0.375,
 ""))</f>
        <v/>
      </c>
      <c r="G1664" s="13" t="str">
        <f>IF(F1664="", "", IF(F1664&gt;=85,"Highly Engaged",IF(F1664&gt;=70,"Engaged",IF(F1664&gt;=50,"Needs Improvement","At-Risk"))))</f>
        <v/>
      </c>
    </row>
    <row r="1665" spans="6:7">
      <c r="F1665" s="18" t="str">
        <f>IF(AND(C1665&lt;&gt;"",D1665&lt;&gt;"",E1665&lt;&gt;""),C1665*0.5+D1665*0.3+E1665*0.2,
 IF(AND(C1665&lt;&gt;"",D1665&lt;&gt;""),C1665*0.625+D1665*0.375,
 ""))</f>
        <v/>
      </c>
      <c r="G1665" s="13" t="str">
        <f>IF(F1665="", "", IF(F1665&gt;=85,"Highly Engaged",IF(F1665&gt;=70,"Engaged",IF(F1665&gt;=50,"Needs Improvement","At-Risk"))))</f>
        <v/>
      </c>
    </row>
    <row r="1666" spans="6:7">
      <c r="F1666" s="18" t="str">
        <f>IF(AND(C1666&lt;&gt;"",D1666&lt;&gt;"",E1666&lt;&gt;""),C1666*0.5+D1666*0.3+E1666*0.2,
 IF(AND(C1666&lt;&gt;"",D1666&lt;&gt;""),C1666*0.625+D1666*0.375,
 ""))</f>
        <v/>
      </c>
      <c r="G1666" s="13" t="str">
        <f>IF(F1666="", "", IF(F1666&gt;=85,"Highly Engaged",IF(F1666&gt;=70,"Engaged",IF(F1666&gt;=50,"Needs Improvement","At-Risk"))))</f>
        <v/>
      </c>
    </row>
    <row r="1667" spans="6:7">
      <c r="F1667" s="18" t="str">
        <f>IF(AND(C1667&lt;&gt;"",D1667&lt;&gt;"",E1667&lt;&gt;""),C1667*0.5+D1667*0.3+E1667*0.2,
 IF(AND(C1667&lt;&gt;"",D1667&lt;&gt;""),C1667*0.625+D1667*0.375,
 ""))</f>
        <v/>
      </c>
      <c r="G1667" s="13" t="str">
        <f>IF(F1667="", "", IF(F1667&gt;=85,"Highly Engaged",IF(F1667&gt;=70,"Engaged",IF(F1667&gt;=50,"Needs Improvement","At-Risk"))))</f>
        <v/>
      </c>
    </row>
    <row r="1668" spans="6:7">
      <c r="F1668" s="18" t="str">
        <f>IF(AND(C1668&lt;&gt;"",D1668&lt;&gt;"",E1668&lt;&gt;""),C1668*0.5+D1668*0.3+E1668*0.2,
 IF(AND(C1668&lt;&gt;"",D1668&lt;&gt;""),C1668*0.625+D1668*0.375,
 ""))</f>
        <v/>
      </c>
      <c r="G1668" s="13" t="str">
        <f>IF(F1668="", "", IF(F1668&gt;=85,"Highly Engaged",IF(F1668&gt;=70,"Engaged",IF(F1668&gt;=50,"Needs Improvement","At-Risk"))))</f>
        <v/>
      </c>
    </row>
    <row r="1669" spans="6:7">
      <c r="F1669" s="18" t="str">
        <f>IF(AND(C1669&lt;&gt;"",D1669&lt;&gt;"",E1669&lt;&gt;""),C1669*0.5+D1669*0.3+E1669*0.2,
 IF(AND(C1669&lt;&gt;"",D1669&lt;&gt;""),C1669*0.625+D1669*0.375,
 ""))</f>
        <v/>
      </c>
      <c r="G1669" s="13" t="str">
        <f>IF(F1669="", "", IF(F1669&gt;=85,"Highly Engaged",IF(F1669&gt;=70,"Engaged",IF(F1669&gt;=50,"Needs Improvement","At-Risk"))))</f>
        <v/>
      </c>
    </row>
    <row r="1670" spans="6:7">
      <c r="F1670" s="18" t="str">
        <f>IF(AND(C1670&lt;&gt;"",D1670&lt;&gt;"",E1670&lt;&gt;""),C1670*0.5+D1670*0.3+E1670*0.2,
 IF(AND(C1670&lt;&gt;"",D1670&lt;&gt;""),C1670*0.625+D1670*0.375,
 ""))</f>
        <v/>
      </c>
      <c r="G1670" s="13" t="str">
        <f>IF(F1670="", "", IF(F1670&gt;=85,"Highly Engaged",IF(F1670&gt;=70,"Engaged",IF(F1670&gt;=50,"Needs Improvement","At-Risk"))))</f>
        <v/>
      </c>
    </row>
    <row r="1671" spans="6:7">
      <c r="F1671" s="18" t="str">
        <f>IF(AND(C1671&lt;&gt;"",D1671&lt;&gt;"",E1671&lt;&gt;""),C1671*0.5+D1671*0.3+E1671*0.2,
 IF(AND(C1671&lt;&gt;"",D1671&lt;&gt;""),C1671*0.625+D1671*0.375,
 ""))</f>
        <v/>
      </c>
      <c r="G1671" s="13" t="str">
        <f>IF(F1671="", "", IF(F1671&gt;=85,"Highly Engaged",IF(F1671&gt;=70,"Engaged",IF(F1671&gt;=50,"Needs Improvement","At-Risk"))))</f>
        <v/>
      </c>
    </row>
    <row r="1672" spans="6:7">
      <c r="F1672" s="18" t="str">
        <f>IF(AND(C1672&lt;&gt;"",D1672&lt;&gt;"",E1672&lt;&gt;""),C1672*0.5+D1672*0.3+E1672*0.2,
 IF(AND(C1672&lt;&gt;"",D1672&lt;&gt;""),C1672*0.625+D1672*0.375,
 ""))</f>
        <v/>
      </c>
      <c r="G1672" s="13" t="str">
        <f>IF(F1672="", "", IF(F1672&gt;=85,"Highly Engaged",IF(F1672&gt;=70,"Engaged",IF(F1672&gt;=50,"Needs Improvement","At-Risk"))))</f>
        <v/>
      </c>
    </row>
    <row r="1673" spans="6:7">
      <c r="F1673" s="18" t="str">
        <f>IF(AND(C1673&lt;&gt;"",D1673&lt;&gt;"",E1673&lt;&gt;""),C1673*0.5+D1673*0.3+E1673*0.2,
 IF(AND(C1673&lt;&gt;"",D1673&lt;&gt;""),C1673*0.625+D1673*0.375,
 ""))</f>
        <v/>
      </c>
      <c r="G1673" s="13" t="str">
        <f>IF(F1673="", "", IF(F1673&gt;=85,"Highly Engaged",IF(F1673&gt;=70,"Engaged",IF(F1673&gt;=50,"Needs Improvement","At-Risk"))))</f>
        <v/>
      </c>
    </row>
    <row r="1674" spans="6:7">
      <c r="F1674" s="18" t="str">
        <f>IF(AND(C1674&lt;&gt;"",D1674&lt;&gt;"",E1674&lt;&gt;""),C1674*0.5+D1674*0.3+E1674*0.2,
 IF(AND(C1674&lt;&gt;"",D1674&lt;&gt;""),C1674*0.625+D1674*0.375,
 ""))</f>
        <v/>
      </c>
      <c r="G1674" s="13" t="str">
        <f>IF(F1674="", "", IF(F1674&gt;=85,"Highly Engaged",IF(F1674&gt;=70,"Engaged",IF(F1674&gt;=50,"Needs Improvement","At-Risk"))))</f>
        <v/>
      </c>
    </row>
    <row r="1675" spans="6:7">
      <c r="F1675" s="18" t="str">
        <f>IF(AND(C1675&lt;&gt;"",D1675&lt;&gt;"",E1675&lt;&gt;""),C1675*0.5+D1675*0.3+E1675*0.2,
 IF(AND(C1675&lt;&gt;"",D1675&lt;&gt;""),C1675*0.625+D1675*0.375,
 ""))</f>
        <v/>
      </c>
      <c r="G1675" s="13" t="str">
        <f>IF(F1675="", "", IF(F1675&gt;=85,"Highly Engaged",IF(F1675&gt;=70,"Engaged",IF(F1675&gt;=50,"Needs Improvement","At-Risk"))))</f>
        <v/>
      </c>
    </row>
    <row r="1676" spans="6:7">
      <c r="F1676" s="18" t="str">
        <f>IF(AND(C1676&lt;&gt;"",D1676&lt;&gt;"",E1676&lt;&gt;""),C1676*0.5+D1676*0.3+E1676*0.2,
 IF(AND(C1676&lt;&gt;"",D1676&lt;&gt;""),C1676*0.625+D1676*0.375,
 ""))</f>
        <v/>
      </c>
      <c r="G1676" s="13" t="str">
        <f>IF(F1676="", "", IF(F1676&gt;=85,"Highly Engaged",IF(F1676&gt;=70,"Engaged",IF(F1676&gt;=50,"Needs Improvement","At-Risk"))))</f>
        <v/>
      </c>
    </row>
    <row r="1677" spans="6:7">
      <c r="F1677" s="18" t="str">
        <f>IF(AND(C1677&lt;&gt;"",D1677&lt;&gt;"",E1677&lt;&gt;""),C1677*0.5+D1677*0.3+E1677*0.2,
 IF(AND(C1677&lt;&gt;"",D1677&lt;&gt;""),C1677*0.625+D1677*0.375,
 ""))</f>
        <v/>
      </c>
      <c r="G1677" s="13" t="str">
        <f>IF(F1677="", "", IF(F1677&gt;=85,"Highly Engaged",IF(F1677&gt;=70,"Engaged",IF(F1677&gt;=50,"Needs Improvement","At-Risk"))))</f>
        <v/>
      </c>
    </row>
    <row r="1678" spans="6:7">
      <c r="F1678" s="18" t="str">
        <f>IF(AND(C1678&lt;&gt;"",D1678&lt;&gt;"",E1678&lt;&gt;""),C1678*0.5+D1678*0.3+E1678*0.2,
 IF(AND(C1678&lt;&gt;"",D1678&lt;&gt;""),C1678*0.625+D1678*0.375,
 ""))</f>
        <v/>
      </c>
      <c r="G1678" s="13" t="str">
        <f>IF(F1678="", "", IF(F1678&gt;=85,"Highly Engaged",IF(F1678&gt;=70,"Engaged",IF(F1678&gt;=50,"Needs Improvement","At-Risk"))))</f>
        <v/>
      </c>
    </row>
    <row r="1679" spans="6:7">
      <c r="F1679" s="18" t="str">
        <f>IF(AND(C1679&lt;&gt;"",D1679&lt;&gt;"",E1679&lt;&gt;""),C1679*0.5+D1679*0.3+E1679*0.2,
 IF(AND(C1679&lt;&gt;"",D1679&lt;&gt;""),C1679*0.625+D1679*0.375,
 ""))</f>
        <v/>
      </c>
      <c r="G1679" s="13" t="str">
        <f>IF(F1679="", "", IF(F1679&gt;=85,"Highly Engaged",IF(F1679&gt;=70,"Engaged",IF(F1679&gt;=50,"Needs Improvement","At-Risk"))))</f>
        <v/>
      </c>
    </row>
    <row r="1680" spans="6:7">
      <c r="F1680" s="18" t="str">
        <f>IF(AND(C1680&lt;&gt;"",D1680&lt;&gt;"",E1680&lt;&gt;""),C1680*0.5+D1680*0.3+E1680*0.2,
 IF(AND(C1680&lt;&gt;"",D1680&lt;&gt;""),C1680*0.625+D1680*0.375,
 ""))</f>
        <v/>
      </c>
      <c r="G1680" s="13" t="str">
        <f>IF(F1680="", "", IF(F1680&gt;=85,"Highly Engaged",IF(F1680&gt;=70,"Engaged",IF(F1680&gt;=50,"Needs Improvement","At-Risk"))))</f>
        <v/>
      </c>
    </row>
    <row r="1681" spans="6:7">
      <c r="F1681" s="18" t="str">
        <f>IF(AND(C1681&lt;&gt;"",D1681&lt;&gt;"",E1681&lt;&gt;""),C1681*0.5+D1681*0.3+E1681*0.2,
 IF(AND(C1681&lt;&gt;"",D1681&lt;&gt;""),C1681*0.625+D1681*0.375,
 ""))</f>
        <v/>
      </c>
      <c r="G1681" s="13" t="str">
        <f>IF(F1681="", "", IF(F1681&gt;=85,"Highly Engaged",IF(F1681&gt;=70,"Engaged",IF(F1681&gt;=50,"Needs Improvement","At-Risk"))))</f>
        <v/>
      </c>
    </row>
    <row r="1682" spans="6:7">
      <c r="F1682" s="18" t="str">
        <f>IF(AND(C1682&lt;&gt;"",D1682&lt;&gt;"",E1682&lt;&gt;""),C1682*0.5+D1682*0.3+E1682*0.2,
 IF(AND(C1682&lt;&gt;"",D1682&lt;&gt;""),C1682*0.625+D1682*0.375,
 ""))</f>
        <v/>
      </c>
      <c r="G1682" s="13" t="str">
        <f>IF(F1682="", "", IF(F1682&gt;=85,"Highly Engaged",IF(F1682&gt;=70,"Engaged",IF(F1682&gt;=50,"Needs Improvement","At-Risk"))))</f>
        <v/>
      </c>
    </row>
    <row r="1683" spans="6:7">
      <c r="F1683" s="18" t="str">
        <f>IF(AND(C1683&lt;&gt;"",D1683&lt;&gt;"",E1683&lt;&gt;""),C1683*0.5+D1683*0.3+E1683*0.2,
 IF(AND(C1683&lt;&gt;"",D1683&lt;&gt;""),C1683*0.625+D1683*0.375,
 ""))</f>
        <v/>
      </c>
      <c r="G1683" s="13" t="str">
        <f>IF(F1683="", "", IF(F1683&gt;=85,"Highly Engaged",IF(F1683&gt;=70,"Engaged",IF(F1683&gt;=50,"Needs Improvement","At-Risk"))))</f>
        <v/>
      </c>
    </row>
    <row r="1684" spans="6:7">
      <c r="F1684" s="18" t="str">
        <f>IF(AND(C1684&lt;&gt;"",D1684&lt;&gt;"",E1684&lt;&gt;""),C1684*0.5+D1684*0.3+E1684*0.2,
 IF(AND(C1684&lt;&gt;"",D1684&lt;&gt;""),C1684*0.625+D1684*0.375,
 ""))</f>
        <v/>
      </c>
      <c r="G1684" s="13" t="str">
        <f>IF(F1684="", "", IF(F1684&gt;=85,"Highly Engaged",IF(F1684&gt;=70,"Engaged",IF(F1684&gt;=50,"Needs Improvement","At-Risk"))))</f>
        <v/>
      </c>
    </row>
    <row r="1685" spans="6:7">
      <c r="F1685" s="18" t="str">
        <f>IF(AND(C1685&lt;&gt;"",D1685&lt;&gt;"",E1685&lt;&gt;""),C1685*0.5+D1685*0.3+E1685*0.2,
 IF(AND(C1685&lt;&gt;"",D1685&lt;&gt;""),C1685*0.625+D1685*0.375,
 ""))</f>
        <v/>
      </c>
      <c r="G1685" s="13" t="str">
        <f>IF(F1685="", "", IF(F1685&gt;=85,"Highly Engaged",IF(F1685&gt;=70,"Engaged",IF(F1685&gt;=50,"Needs Improvement","At-Risk"))))</f>
        <v/>
      </c>
    </row>
    <row r="1686" spans="6:7">
      <c r="F1686" s="18" t="str">
        <f>IF(AND(C1686&lt;&gt;"",D1686&lt;&gt;"",E1686&lt;&gt;""),C1686*0.5+D1686*0.3+E1686*0.2,
 IF(AND(C1686&lt;&gt;"",D1686&lt;&gt;""),C1686*0.625+D1686*0.375,
 ""))</f>
        <v/>
      </c>
      <c r="G1686" s="13" t="str">
        <f>IF(F1686="", "", IF(F1686&gt;=85,"Highly Engaged",IF(F1686&gt;=70,"Engaged",IF(F1686&gt;=50,"Needs Improvement","At-Risk"))))</f>
        <v/>
      </c>
    </row>
    <row r="1687" spans="6:7">
      <c r="F1687" s="18" t="str">
        <f>IF(AND(C1687&lt;&gt;"",D1687&lt;&gt;"",E1687&lt;&gt;""),C1687*0.5+D1687*0.3+E1687*0.2,
 IF(AND(C1687&lt;&gt;"",D1687&lt;&gt;""),C1687*0.625+D1687*0.375,
 ""))</f>
        <v/>
      </c>
      <c r="G1687" s="13" t="str">
        <f>IF(F1687="", "", IF(F1687&gt;=85,"Highly Engaged",IF(F1687&gt;=70,"Engaged",IF(F1687&gt;=50,"Needs Improvement","At-Risk"))))</f>
        <v/>
      </c>
    </row>
    <row r="1688" spans="6:7">
      <c r="F1688" s="18" t="str">
        <f>IF(AND(C1688&lt;&gt;"",D1688&lt;&gt;"",E1688&lt;&gt;""),C1688*0.5+D1688*0.3+E1688*0.2,
 IF(AND(C1688&lt;&gt;"",D1688&lt;&gt;""),C1688*0.625+D1688*0.375,
 ""))</f>
        <v/>
      </c>
      <c r="G1688" s="13" t="str">
        <f>IF(F1688="", "", IF(F1688&gt;=85,"Highly Engaged",IF(F1688&gt;=70,"Engaged",IF(F1688&gt;=50,"Needs Improvement","At-Risk"))))</f>
        <v/>
      </c>
    </row>
    <row r="1689" spans="6:7">
      <c r="F1689" s="18" t="str">
        <f>IF(AND(C1689&lt;&gt;"",D1689&lt;&gt;"",E1689&lt;&gt;""),C1689*0.5+D1689*0.3+E1689*0.2,
 IF(AND(C1689&lt;&gt;"",D1689&lt;&gt;""),C1689*0.625+D1689*0.375,
 ""))</f>
        <v/>
      </c>
      <c r="G1689" s="13" t="str">
        <f>IF(F1689="", "", IF(F1689&gt;=85,"Highly Engaged",IF(F1689&gt;=70,"Engaged",IF(F1689&gt;=50,"Needs Improvement","At-Risk"))))</f>
        <v/>
      </c>
    </row>
    <row r="1690" spans="6:7">
      <c r="F1690" s="18" t="str">
        <f>IF(AND(C1690&lt;&gt;"",D1690&lt;&gt;"",E1690&lt;&gt;""),C1690*0.5+D1690*0.3+E1690*0.2,
 IF(AND(C1690&lt;&gt;"",D1690&lt;&gt;""),C1690*0.625+D1690*0.375,
 ""))</f>
        <v/>
      </c>
      <c r="G1690" s="13" t="str">
        <f>IF(F1690="", "", IF(F1690&gt;=85,"Highly Engaged",IF(F1690&gt;=70,"Engaged",IF(F1690&gt;=50,"Needs Improvement","At-Risk"))))</f>
        <v/>
      </c>
    </row>
    <row r="1691" spans="6:7">
      <c r="F1691" s="18" t="str">
        <f>IF(AND(C1691&lt;&gt;"",D1691&lt;&gt;"",E1691&lt;&gt;""),C1691*0.5+D1691*0.3+E1691*0.2,
 IF(AND(C1691&lt;&gt;"",D1691&lt;&gt;""),C1691*0.625+D1691*0.375,
 ""))</f>
        <v/>
      </c>
      <c r="G1691" s="13" t="str">
        <f>IF(F1691="", "", IF(F1691&gt;=85,"Highly Engaged",IF(F1691&gt;=70,"Engaged",IF(F1691&gt;=50,"Needs Improvement","At-Risk"))))</f>
        <v/>
      </c>
    </row>
    <row r="1692" spans="6:7">
      <c r="F1692" s="18" t="str">
        <f>IF(AND(C1692&lt;&gt;"",D1692&lt;&gt;"",E1692&lt;&gt;""),C1692*0.5+D1692*0.3+E1692*0.2,
 IF(AND(C1692&lt;&gt;"",D1692&lt;&gt;""),C1692*0.625+D1692*0.375,
 ""))</f>
        <v/>
      </c>
      <c r="G1692" s="13" t="str">
        <f>IF(F1692="", "", IF(F1692&gt;=85,"Highly Engaged",IF(F1692&gt;=70,"Engaged",IF(F1692&gt;=50,"Needs Improvement","At-Risk"))))</f>
        <v/>
      </c>
    </row>
    <row r="1693" spans="6:7">
      <c r="F1693" s="18" t="str">
        <f>IF(AND(C1693&lt;&gt;"",D1693&lt;&gt;"",E1693&lt;&gt;""),C1693*0.5+D1693*0.3+E1693*0.2,
 IF(AND(C1693&lt;&gt;"",D1693&lt;&gt;""),C1693*0.625+D1693*0.375,
 ""))</f>
        <v/>
      </c>
      <c r="G1693" s="13" t="str">
        <f>IF(F1693="", "", IF(F1693&gt;=85,"Highly Engaged",IF(F1693&gt;=70,"Engaged",IF(F1693&gt;=50,"Needs Improvement","At-Risk"))))</f>
        <v/>
      </c>
    </row>
    <row r="1694" spans="6:7">
      <c r="F1694" s="18" t="str">
        <f>IF(AND(C1694&lt;&gt;"",D1694&lt;&gt;"",E1694&lt;&gt;""),C1694*0.5+D1694*0.3+E1694*0.2,
 IF(AND(C1694&lt;&gt;"",D1694&lt;&gt;""),C1694*0.625+D1694*0.375,
 ""))</f>
        <v/>
      </c>
      <c r="G1694" s="13" t="str">
        <f>IF(F1694="", "", IF(F1694&gt;=85,"Highly Engaged",IF(F1694&gt;=70,"Engaged",IF(F1694&gt;=50,"Needs Improvement","At-Risk"))))</f>
        <v/>
      </c>
    </row>
    <row r="1695" spans="6:7">
      <c r="F1695" s="18" t="str">
        <f>IF(AND(C1695&lt;&gt;"",D1695&lt;&gt;"",E1695&lt;&gt;""),C1695*0.5+D1695*0.3+E1695*0.2,
 IF(AND(C1695&lt;&gt;"",D1695&lt;&gt;""),C1695*0.625+D1695*0.375,
 ""))</f>
        <v/>
      </c>
      <c r="G1695" s="13" t="str">
        <f>IF(F1695="", "", IF(F1695&gt;=85,"Highly Engaged",IF(F1695&gt;=70,"Engaged",IF(F1695&gt;=50,"Needs Improvement","At-Risk"))))</f>
        <v/>
      </c>
    </row>
    <row r="1696" spans="6:7">
      <c r="F1696" s="18" t="str">
        <f>IF(AND(C1696&lt;&gt;"",D1696&lt;&gt;"",E1696&lt;&gt;""),C1696*0.5+D1696*0.3+E1696*0.2,
 IF(AND(C1696&lt;&gt;"",D1696&lt;&gt;""),C1696*0.625+D1696*0.375,
 ""))</f>
        <v/>
      </c>
      <c r="G1696" s="13" t="str">
        <f>IF(F1696="", "", IF(F1696&gt;=85,"Highly Engaged",IF(F1696&gt;=70,"Engaged",IF(F1696&gt;=50,"Needs Improvement","At-Risk"))))</f>
        <v/>
      </c>
    </row>
    <row r="1697" spans="6:7">
      <c r="F1697" s="18" t="str">
        <f>IF(AND(C1697&lt;&gt;"",D1697&lt;&gt;"",E1697&lt;&gt;""),C1697*0.5+D1697*0.3+E1697*0.2,
 IF(AND(C1697&lt;&gt;"",D1697&lt;&gt;""),C1697*0.625+D1697*0.375,
 ""))</f>
        <v/>
      </c>
      <c r="G1697" s="13" t="str">
        <f>IF(F1697="", "", IF(F1697&gt;=85,"Highly Engaged",IF(F1697&gt;=70,"Engaged",IF(F1697&gt;=50,"Needs Improvement","At-Risk"))))</f>
        <v/>
      </c>
    </row>
    <row r="1698" spans="6:7">
      <c r="F1698" s="18" t="str">
        <f>IF(AND(C1698&lt;&gt;"",D1698&lt;&gt;"",E1698&lt;&gt;""),C1698*0.5+D1698*0.3+E1698*0.2,
 IF(AND(C1698&lt;&gt;"",D1698&lt;&gt;""),C1698*0.625+D1698*0.375,
 ""))</f>
        <v/>
      </c>
      <c r="G1698" s="13" t="str">
        <f>IF(F1698="", "", IF(F1698&gt;=85,"Highly Engaged",IF(F1698&gt;=70,"Engaged",IF(F1698&gt;=50,"Needs Improvement","At-Risk"))))</f>
        <v/>
      </c>
    </row>
    <row r="1699" spans="6:7">
      <c r="F1699" s="18" t="str">
        <f>IF(AND(C1699&lt;&gt;"",D1699&lt;&gt;"",E1699&lt;&gt;""),C1699*0.5+D1699*0.3+E1699*0.2,
 IF(AND(C1699&lt;&gt;"",D1699&lt;&gt;""),C1699*0.625+D1699*0.375,
 ""))</f>
        <v/>
      </c>
      <c r="G1699" s="13" t="str">
        <f>IF(F1699="", "", IF(F1699&gt;=85,"Highly Engaged",IF(F1699&gt;=70,"Engaged",IF(F1699&gt;=50,"Needs Improvement","At-Risk"))))</f>
        <v/>
      </c>
    </row>
    <row r="1700" spans="6:7">
      <c r="F1700" s="18" t="str">
        <f>IF(AND(C1700&lt;&gt;"",D1700&lt;&gt;"",E1700&lt;&gt;""),C1700*0.5+D1700*0.3+E1700*0.2,
 IF(AND(C1700&lt;&gt;"",D1700&lt;&gt;""),C1700*0.625+D1700*0.375,
 ""))</f>
        <v/>
      </c>
      <c r="G1700" s="13" t="str">
        <f>IF(F1700="", "", IF(F1700&gt;=85,"Highly Engaged",IF(F1700&gt;=70,"Engaged",IF(F1700&gt;=50,"Needs Improvement","At-Risk"))))</f>
        <v/>
      </c>
    </row>
    <row r="1701" spans="6:7">
      <c r="F1701" s="18" t="str">
        <f>IF(AND(C1701&lt;&gt;"",D1701&lt;&gt;"",E1701&lt;&gt;""),C1701*0.5+D1701*0.3+E1701*0.2,
 IF(AND(C1701&lt;&gt;"",D1701&lt;&gt;""),C1701*0.625+D1701*0.375,
 ""))</f>
        <v/>
      </c>
      <c r="G1701" s="13" t="str">
        <f>IF(F1701="", "", IF(F1701&gt;=85,"Highly Engaged",IF(F1701&gt;=70,"Engaged",IF(F1701&gt;=50,"Needs Improvement","At-Risk"))))</f>
        <v/>
      </c>
    </row>
    <row r="1702" spans="6:7">
      <c r="F1702" s="18" t="str">
        <f>IF(AND(C1702&lt;&gt;"",D1702&lt;&gt;"",E1702&lt;&gt;""),C1702*0.5+D1702*0.3+E1702*0.2,
 IF(AND(C1702&lt;&gt;"",D1702&lt;&gt;""),C1702*0.625+D1702*0.375,
 ""))</f>
        <v/>
      </c>
      <c r="G1702" s="13" t="str">
        <f>IF(F1702="", "", IF(F1702&gt;=85,"Highly Engaged",IF(F1702&gt;=70,"Engaged",IF(F1702&gt;=50,"Needs Improvement","At-Risk"))))</f>
        <v/>
      </c>
    </row>
    <row r="1703" spans="6:7">
      <c r="F1703" s="18" t="str">
        <f>IF(AND(C1703&lt;&gt;"",D1703&lt;&gt;"",E1703&lt;&gt;""),C1703*0.5+D1703*0.3+E1703*0.2,
 IF(AND(C1703&lt;&gt;"",D1703&lt;&gt;""),C1703*0.625+D1703*0.375,
 ""))</f>
        <v/>
      </c>
      <c r="G1703" s="13" t="str">
        <f>IF(F1703="", "", IF(F1703&gt;=85,"Highly Engaged",IF(F1703&gt;=70,"Engaged",IF(F1703&gt;=50,"Needs Improvement","At-Risk"))))</f>
        <v/>
      </c>
    </row>
    <row r="1704" spans="6:7">
      <c r="F1704" s="18" t="str">
        <f>IF(AND(C1704&lt;&gt;"",D1704&lt;&gt;"",E1704&lt;&gt;""),C1704*0.5+D1704*0.3+E1704*0.2,
 IF(AND(C1704&lt;&gt;"",D1704&lt;&gt;""),C1704*0.625+D1704*0.375,
 ""))</f>
        <v/>
      </c>
      <c r="G1704" s="13" t="str">
        <f>IF(F1704="", "", IF(F1704&gt;=85,"Highly Engaged",IF(F1704&gt;=70,"Engaged",IF(F1704&gt;=50,"Needs Improvement","At-Risk"))))</f>
        <v/>
      </c>
    </row>
    <row r="1705" spans="6:7">
      <c r="F1705" s="18" t="str">
        <f>IF(AND(C1705&lt;&gt;"",D1705&lt;&gt;"",E1705&lt;&gt;""),C1705*0.5+D1705*0.3+E1705*0.2,
 IF(AND(C1705&lt;&gt;"",D1705&lt;&gt;""),C1705*0.625+D1705*0.375,
 ""))</f>
        <v/>
      </c>
      <c r="G1705" s="13" t="str">
        <f>IF(F1705="", "", IF(F1705&gt;=85,"Highly Engaged",IF(F1705&gt;=70,"Engaged",IF(F1705&gt;=50,"Needs Improvement","At-Risk"))))</f>
        <v/>
      </c>
    </row>
    <row r="1706" spans="6:7">
      <c r="F1706" s="18" t="str">
        <f>IF(AND(C1706&lt;&gt;"",D1706&lt;&gt;"",E1706&lt;&gt;""),C1706*0.5+D1706*0.3+E1706*0.2,
 IF(AND(C1706&lt;&gt;"",D1706&lt;&gt;""),C1706*0.625+D1706*0.375,
 ""))</f>
        <v/>
      </c>
      <c r="G1706" s="13" t="str">
        <f>IF(F1706="", "", IF(F1706&gt;=85,"Highly Engaged",IF(F1706&gt;=70,"Engaged",IF(F1706&gt;=50,"Needs Improvement","At-Risk"))))</f>
        <v/>
      </c>
    </row>
    <row r="1707" spans="6:7">
      <c r="F1707" s="18" t="str">
        <f>IF(AND(C1707&lt;&gt;"",D1707&lt;&gt;"",E1707&lt;&gt;""),C1707*0.5+D1707*0.3+E1707*0.2,
 IF(AND(C1707&lt;&gt;"",D1707&lt;&gt;""),C1707*0.625+D1707*0.375,
 ""))</f>
        <v/>
      </c>
      <c r="G1707" s="13" t="str">
        <f>IF(F1707="", "", IF(F1707&gt;=85,"Highly Engaged",IF(F1707&gt;=70,"Engaged",IF(F1707&gt;=50,"Needs Improvement","At-Risk"))))</f>
        <v/>
      </c>
    </row>
    <row r="1708" spans="6:7">
      <c r="F1708" s="18" t="str">
        <f>IF(AND(C1708&lt;&gt;"",D1708&lt;&gt;"",E1708&lt;&gt;""),C1708*0.5+D1708*0.3+E1708*0.2,
 IF(AND(C1708&lt;&gt;"",D1708&lt;&gt;""),C1708*0.625+D1708*0.375,
 ""))</f>
        <v/>
      </c>
      <c r="G1708" s="13" t="str">
        <f>IF(F1708="", "", IF(F1708&gt;=85,"Highly Engaged",IF(F1708&gt;=70,"Engaged",IF(F1708&gt;=50,"Needs Improvement","At-Risk"))))</f>
        <v/>
      </c>
    </row>
    <row r="1709" spans="6:7">
      <c r="F1709" s="18" t="str">
        <f>IF(AND(C1709&lt;&gt;"",D1709&lt;&gt;"",E1709&lt;&gt;""),C1709*0.5+D1709*0.3+E1709*0.2,
 IF(AND(C1709&lt;&gt;"",D1709&lt;&gt;""),C1709*0.625+D1709*0.375,
 ""))</f>
        <v/>
      </c>
      <c r="G1709" s="13" t="str">
        <f>IF(F1709="", "", IF(F1709&gt;=85,"Highly Engaged",IF(F1709&gt;=70,"Engaged",IF(F1709&gt;=50,"Needs Improvement","At-Risk"))))</f>
        <v/>
      </c>
    </row>
    <row r="1710" spans="6:7">
      <c r="F1710" s="18" t="str">
        <f>IF(AND(C1710&lt;&gt;"",D1710&lt;&gt;"",E1710&lt;&gt;""),C1710*0.5+D1710*0.3+E1710*0.2,
 IF(AND(C1710&lt;&gt;"",D1710&lt;&gt;""),C1710*0.625+D1710*0.375,
 ""))</f>
        <v/>
      </c>
      <c r="G1710" s="13" t="str">
        <f>IF(F1710="", "", IF(F1710&gt;=85,"Highly Engaged",IF(F1710&gt;=70,"Engaged",IF(F1710&gt;=50,"Needs Improvement","At-Risk"))))</f>
        <v/>
      </c>
    </row>
    <row r="1711" spans="6:7">
      <c r="F1711" s="18" t="str">
        <f>IF(AND(C1711&lt;&gt;"",D1711&lt;&gt;"",E1711&lt;&gt;""),C1711*0.5+D1711*0.3+E1711*0.2,
 IF(AND(C1711&lt;&gt;"",D1711&lt;&gt;""),C1711*0.625+D1711*0.375,
 ""))</f>
        <v/>
      </c>
      <c r="G1711" s="13" t="str">
        <f>IF(F1711="", "", IF(F1711&gt;=85,"Highly Engaged",IF(F1711&gt;=70,"Engaged",IF(F1711&gt;=50,"Needs Improvement","At-Risk"))))</f>
        <v/>
      </c>
    </row>
    <row r="1712" spans="6:7">
      <c r="F1712" s="18" t="str">
        <f>IF(AND(C1712&lt;&gt;"",D1712&lt;&gt;"",E1712&lt;&gt;""),C1712*0.5+D1712*0.3+E1712*0.2,
 IF(AND(C1712&lt;&gt;"",D1712&lt;&gt;""),C1712*0.625+D1712*0.375,
 ""))</f>
        <v/>
      </c>
      <c r="G1712" s="13" t="str">
        <f>IF(F1712="", "", IF(F1712&gt;=85,"Highly Engaged",IF(F1712&gt;=70,"Engaged",IF(F1712&gt;=50,"Needs Improvement","At-Risk"))))</f>
        <v/>
      </c>
    </row>
    <row r="1713" spans="6:7">
      <c r="F1713" s="18" t="str">
        <f>IF(AND(C1713&lt;&gt;"",D1713&lt;&gt;"",E1713&lt;&gt;""),C1713*0.5+D1713*0.3+E1713*0.2,
 IF(AND(C1713&lt;&gt;"",D1713&lt;&gt;""),C1713*0.625+D1713*0.375,
 ""))</f>
        <v/>
      </c>
      <c r="G1713" s="13" t="str">
        <f>IF(F1713="", "", IF(F1713&gt;=85,"Highly Engaged",IF(F1713&gt;=70,"Engaged",IF(F1713&gt;=50,"Needs Improvement","At-Risk"))))</f>
        <v/>
      </c>
    </row>
    <row r="1714" spans="6:7">
      <c r="F1714" s="18" t="str">
        <f>IF(AND(C1714&lt;&gt;"",D1714&lt;&gt;"",E1714&lt;&gt;""),C1714*0.5+D1714*0.3+E1714*0.2,
 IF(AND(C1714&lt;&gt;"",D1714&lt;&gt;""),C1714*0.625+D1714*0.375,
 ""))</f>
        <v/>
      </c>
      <c r="G1714" s="13" t="str">
        <f>IF(F1714="", "", IF(F1714&gt;=85,"Highly Engaged",IF(F1714&gt;=70,"Engaged",IF(F1714&gt;=50,"Needs Improvement","At-Risk"))))</f>
        <v/>
      </c>
    </row>
    <row r="1715" spans="6:7">
      <c r="F1715" s="18" t="str">
        <f>IF(AND(C1715&lt;&gt;"",D1715&lt;&gt;"",E1715&lt;&gt;""),C1715*0.5+D1715*0.3+E1715*0.2,
 IF(AND(C1715&lt;&gt;"",D1715&lt;&gt;""),C1715*0.625+D1715*0.375,
 ""))</f>
        <v/>
      </c>
      <c r="G1715" s="13" t="str">
        <f>IF(F1715="", "", IF(F1715&gt;=85,"Highly Engaged",IF(F1715&gt;=70,"Engaged",IF(F1715&gt;=50,"Needs Improvement","At-Risk"))))</f>
        <v/>
      </c>
    </row>
    <row r="1716" spans="6:7">
      <c r="F1716" s="18" t="str">
        <f>IF(AND(C1716&lt;&gt;"",D1716&lt;&gt;"",E1716&lt;&gt;""),C1716*0.5+D1716*0.3+E1716*0.2,
 IF(AND(C1716&lt;&gt;"",D1716&lt;&gt;""),C1716*0.625+D1716*0.375,
 ""))</f>
        <v/>
      </c>
      <c r="G1716" s="13" t="str">
        <f>IF(F1716="", "", IF(F1716&gt;=85,"Highly Engaged",IF(F1716&gt;=70,"Engaged",IF(F1716&gt;=50,"Needs Improvement","At-Risk"))))</f>
        <v/>
      </c>
    </row>
    <row r="1717" spans="6:7">
      <c r="F1717" s="18" t="str">
        <f>IF(AND(C1717&lt;&gt;"",D1717&lt;&gt;"",E1717&lt;&gt;""),C1717*0.5+D1717*0.3+E1717*0.2,
 IF(AND(C1717&lt;&gt;"",D1717&lt;&gt;""),C1717*0.625+D1717*0.375,
 ""))</f>
        <v/>
      </c>
      <c r="G1717" s="13" t="str">
        <f>IF(F1717="", "", IF(F1717&gt;=85,"Highly Engaged",IF(F1717&gt;=70,"Engaged",IF(F1717&gt;=50,"Needs Improvement","At-Risk"))))</f>
        <v/>
      </c>
    </row>
    <row r="1718" spans="6:7">
      <c r="F1718" s="18" t="str">
        <f>IF(AND(C1718&lt;&gt;"",D1718&lt;&gt;"",E1718&lt;&gt;""),C1718*0.5+D1718*0.3+E1718*0.2,
 IF(AND(C1718&lt;&gt;"",D1718&lt;&gt;""),C1718*0.625+D1718*0.375,
 ""))</f>
        <v/>
      </c>
      <c r="G1718" s="13" t="str">
        <f>IF(F1718="", "", IF(F1718&gt;=85,"Highly Engaged",IF(F1718&gt;=70,"Engaged",IF(F1718&gt;=50,"Needs Improvement","At-Risk"))))</f>
        <v/>
      </c>
    </row>
    <row r="1719" spans="6:7">
      <c r="F1719" s="18" t="str">
        <f>IF(AND(C1719&lt;&gt;"",D1719&lt;&gt;"",E1719&lt;&gt;""),C1719*0.5+D1719*0.3+E1719*0.2,
 IF(AND(C1719&lt;&gt;"",D1719&lt;&gt;""),C1719*0.625+D1719*0.375,
 ""))</f>
        <v/>
      </c>
      <c r="G1719" s="13" t="str">
        <f>IF(F1719="", "", IF(F1719&gt;=85,"Highly Engaged",IF(F1719&gt;=70,"Engaged",IF(F1719&gt;=50,"Needs Improvement","At-Risk"))))</f>
        <v/>
      </c>
    </row>
    <row r="1720" spans="6:7">
      <c r="F1720" s="18" t="str">
        <f>IF(AND(C1720&lt;&gt;"",D1720&lt;&gt;"",E1720&lt;&gt;""),C1720*0.5+D1720*0.3+E1720*0.2,
 IF(AND(C1720&lt;&gt;"",D1720&lt;&gt;""),C1720*0.625+D1720*0.375,
 ""))</f>
        <v/>
      </c>
      <c r="G1720" s="13" t="str">
        <f>IF(F1720="", "", IF(F1720&gt;=85,"Highly Engaged",IF(F1720&gt;=70,"Engaged",IF(F1720&gt;=50,"Needs Improvement","At-Risk"))))</f>
        <v/>
      </c>
    </row>
    <row r="1721" spans="6:7">
      <c r="F1721" s="18" t="str">
        <f>IF(AND(C1721&lt;&gt;"",D1721&lt;&gt;"",E1721&lt;&gt;""),C1721*0.5+D1721*0.3+E1721*0.2,
 IF(AND(C1721&lt;&gt;"",D1721&lt;&gt;""),C1721*0.625+D1721*0.375,
 ""))</f>
        <v/>
      </c>
      <c r="G1721" s="13" t="str">
        <f>IF(F1721="", "", IF(F1721&gt;=85,"Highly Engaged",IF(F1721&gt;=70,"Engaged",IF(F1721&gt;=50,"Needs Improvement","At-Risk"))))</f>
        <v/>
      </c>
    </row>
    <row r="1722" spans="6:7">
      <c r="F1722" s="18" t="str">
        <f>IF(AND(C1722&lt;&gt;"",D1722&lt;&gt;"",E1722&lt;&gt;""),C1722*0.5+D1722*0.3+E1722*0.2,
 IF(AND(C1722&lt;&gt;"",D1722&lt;&gt;""),C1722*0.625+D1722*0.375,
 ""))</f>
        <v/>
      </c>
      <c r="G1722" s="13" t="str">
        <f>IF(F1722="", "", IF(F1722&gt;=85,"Highly Engaged",IF(F1722&gt;=70,"Engaged",IF(F1722&gt;=50,"Needs Improvement","At-Risk"))))</f>
        <v/>
      </c>
    </row>
    <row r="1723" spans="6:7">
      <c r="F1723" s="18" t="str">
        <f>IF(AND(C1723&lt;&gt;"",D1723&lt;&gt;"",E1723&lt;&gt;""),C1723*0.5+D1723*0.3+E1723*0.2,
 IF(AND(C1723&lt;&gt;"",D1723&lt;&gt;""),C1723*0.625+D1723*0.375,
 ""))</f>
        <v/>
      </c>
      <c r="G1723" s="13" t="str">
        <f>IF(F1723="", "", IF(F1723&gt;=85,"Highly Engaged",IF(F1723&gt;=70,"Engaged",IF(F1723&gt;=50,"Needs Improvement","At-Risk"))))</f>
        <v/>
      </c>
    </row>
    <row r="1724" spans="6:7">
      <c r="F1724" s="18" t="str">
        <f>IF(AND(C1724&lt;&gt;"",D1724&lt;&gt;"",E1724&lt;&gt;""),C1724*0.5+D1724*0.3+E1724*0.2,
 IF(AND(C1724&lt;&gt;"",D1724&lt;&gt;""),C1724*0.625+D1724*0.375,
 ""))</f>
        <v/>
      </c>
      <c r="G1724" s="13" t="str">
        <f>IF(F1724="", "", IF(F1724&gt;=85,"Highly Engaged",IF(F1724&gt;=70,"Engaged",IF(F1724&gt;=50,"Needs Improvement","At-Risk"))))</f>
        <v/>
      </c>
    </row>
    <row r="1725" spans="6:7">
      <c r="F1725" s="18" t="str">
        <f>IF(AND(C1725&lt;&gt;"",D1725&lt;&gt;"",E1725&lt;&gt;""),C1725*0.5+D1725*0.3+E1725*0.2,
 IF(AND(C1725&lt;&gt;"",D1725&lt;&gt;""),C1725*0.625+D1725*0.375,
 ""))</f>
        <v/>
      </c>
      <c r="G1725" s="13" t="str">
        <f>IF(F1725="", "", IF(F1725&gt;=85,"Highly Engaged",IF(F1725&gt;=70,"Engaged",IF(F1725&gt;=50,"Needs Improvement","At-Risk"))))</f>
        <v/>
      </c>
    </row>
    <row r="1726" spans="6:7">
      <c r="F1726" s="18" t="str">
        <f>IF(AND(C1726&lt;&gt;"",D1726&lt;&gt;"",E1726&lt;&gt;""),C1726*0.5+D1726*0.3+E1726*0.2,
 IF(AND(C1726&lt;&gt;"",D1726&lt;&gt;""),C1726*0.625+D1726*0.375,
 ""))</f>
        <v/>
      </c>
      <c r="G1726" s="13" t="str">
        <f>IF(F1726="", "", IF(F1726&gt;=85,"Highly Engaged",IF(F1726&gt;=70,"Engaged",IF(F1726&gt;=50,"Needs Improvement","At-Risk"))))</f>
        <v/>
      </c>
    </row>
    <row r="1727" spans="6:7">
      <c r="F1727" s="18" t="str">
        <f>IF(AND(C1727&lt;&gt;"",D1727&lt;&gt;"",E1727&lt;&gt;""),C1727*0.5+D1727*0.3+E1727*0.2,
 IF(AND(C1727&lt;&gt;"",D1727&lt;&gt;""),C1727*0.625+D1727*0.375,
 ""))</f>
        <v/>
      </c>
      <c r="G1727" s="13" t="str">
        <f>IF(F1727="", "", IF(F1727&gt;=85,"Highly Engaged",IF(F1727&gt;=70,"Engaged",IF(F1727&gt;=50,"Needs Improvement","At-Risk"))))</f>
        <v/>
      </c>
    </row>
    <row r="1728" spans="6:7">
      <c r="F1728" s="18" t="str">
        <f>IF(AND(C1728&lt;&gt;"",D1728&lt;&gt;"",E1728&lt;&gt;""),C1728*0.5+D1728*0.3+E1728*0.2,
 IF(AND(C1728&lt;&gt;"",D1728&lt;&gt;""),C1728*0.625+D1728*0.375,
 ""))</f>
        <v/>
      </c>
      <c r="G1728" s="13" t="str">
        <f>IF(F1728="", "", IF(F1728&gt;=85,"Highly Engaged",IF(F1728&gt;=70,"Engaged",IF(F1728&gt;=50,"Needs Improvement","At-Risk"))))</f>
        <v/>
      </c>
    </row>
    <row r="1729" spans="6:7">
      <c r="F1729" s="18" t="str">
        <f>IF(AND(C1729&lt;&gt;"",D1729&lt;&gt;"",E1729&lt;&gt;""),C1729*0.5+D1729*0.3+E1729*0.2,
 IF(AND(C1729&lt;&gt;"",D1729&lt;&gt;""),C1729*0.625+D1729*0.375,
 ""))</f>
        <v/>
      </c>
      <c r="G1729" s="13" t="str">
        <f>IF(F1729="", "", IF(F1729&gt;=85,"Highly Engaged",IF(F1729&gt;=70,"Engaged",IF(F1729&gt;=50,"Needs Improvement","At-Risk"))))</f>
        <v/>
      </c>
    </row>
    <row r="1730" spans="6:7">
      <c r="F1730" s="18" t="str">
        <f>IF(AND(C1730&lt;&gt;"",D1730&lt;&gt;"",E1730&lt;&gt;""),C1730*0.5+D1730*0.3+E1730*0.2,
 IF(AND(C1730&lt;&gt;"",D1730&lt;&gt;""),C1730*0.625+D1730*0.375,
 ""))</f>
        <v/>
      </c>
      <c r="G1730" s="13" t="str">
        <f>IF(F1730="", "", IF(F1730&gt;=85,"Highly Engaged",IF(F1730&gt;=70,"Engaged",IF(F1730&gt;=50,"Needs Improvement","At-Risk"))))</f>
        <v/>
      </c>
    </row>
    <row r="1731" spans="6:7">
      <c r="F1731" s="18" t="str">
        <f>IF(AND(C1731&lt;&gt;"",D1731&lt;&gt;"",E1731&lt;&gt;""),C1731*0.5+D1731*0.3+E1731*0.2,
 IF(AND(C1731&lt;&gt;"",D1731&lt;&gt;""),C1731*0.625+D1731*0.375,
 ""))</f>
        <v/>
      </c>
      <c r="G1731" s="13" t="str">
        <f>IF(F1731="", "", IF(F1731&gt;=85,"Highly Engaged",IF(F1731&gt;=70,"Engaged",IF(F1731&gt;=50,"Needs Improvement","At-Risk"))))</f>
        <v/>
      </c>
    </row>
    <row r="1732" spans="6:7">
      <c r="F1732" s="18" t="str">
        <f>IF(AND(C1732&lt;&gt;"",D1732&lt;&gt;"",E1732&lt;&gt;""),C1732*0.5+D1732*0.3+E1732*0.2,
 IF(AND(C1732&lt;&gt;"",D1732&lt;&gt;""),C1732*0.625+D1732*0.375,
 ""))</f>
        <v/>
      </c>
      <c r="G1732" s="13" t="str">
        <f>IF(F1732="", "", IF(F1732&gt;=85,"Highly Engaged",IF(F1732&gt;=70,"Engaged",IF(F1732&gt;=50,"Needs Improvement","At-Risk"))))</f>
        <v/>
      </c>
    </row>
    <row r="1733" spans="6:7">
      <c r="F1733" s="18" t="str">
        <f>IF(AND(C1733&lt;&gt;"",D1733&lt;&gt;"",E1733&lt;&gt;""),C1733*0.5+D1733*0.3+E1733*0.2,
 IF(AND(C1733&lt;&gt;"",D1733&lt;&gt;""),C1733*0.625+D1733*0.375,
 ""))</f>
        <v/>
      </c>
      <c r="G1733" s="13" t="str">
        <f>IF(F1733="", "", IF(F1733&gt;=85,"Highly Engaged",IF(F1733&gt;=70,"Engaged",IF(F1733&gt;=50,"Needs Improvement","At-Risk"))))</f>
        <v/>
      </c>
    </row>
    <row r="1734" spans="6:7">
      <c r="F1734" s="18" t="str">
        <f>IF(AND(C1734&lt;&gt;"",D1734&lt;&gt;"",E1734&lt;&gt;""),C1734*0.5+D1734*0.3+E1734*0.2,
 IF(AND(C1734&lt;&gt;"",D1734&lt;&gt;""),C1734*0.625+D1734*0.375,
 ""))</f>
        <v/>
      </c>
      <c r="G1734" s="13" t="str">
        <f>IF(F1734="", "", IF(F1734&gt;=85,"Highly Engaged",IF(F1734&gt;=70,"Engaged",IF(F1734&gt;=50,"Needs Improvement","At-Risk"))))</f>
        <v/>
      </c>
    </row>
    <row r="1735" spans="6:7">
      <c r="F1735" s="18" t="str">
        <f>IF(AND(C1735&lt;&gt;"",D1735&lt;&gt;"",E1735&lt;&gt;""),C1735*0.5+D1735*0.3+E1735*0.2,
 IF(AND(C1735&lt;&gt;"",D1735&lt;&gt;""),C1735*0.625+D1735*0.375,
 ""))</f>
        <v/>
      </c>
      <c r="G1735" s="13" t="str">
        <f>IF(F1735="", "", IF(F1735&gt;=85,"Highly Engaged",IF(F1735&gt;=70,"Engaged",IF(F1735&gt;=50,"Needs Improvement","At-Risk"))))</f>
        <v/>
      </c>
    </row>
    <row r="1736" spans="6:7">
      <c r="F1736" s="18" t="str">
        <f>IF(AND(C1736&lt;&gt;"",D1736&lt;&gt;"",E1736&lt;&gt;""),C1736*0.5+D1736*0.3+E1736*0.2,
 IF(AND(C1736&lt;&gt;"",D1736&lt;&gt;""),C1736*0.625+D1736*0.375,
 ""))</f>
        <v/>
      </c>
      <c r="G1736" s="13" t="str">
        <f>IF(F1736="", "", IF(F1736&gt;=85,"Highly Engaged",IF(F1736&gt;=70,"Engaged",IF(F1736&gt;=50,"Needs Improvement","At-Risk"))))</f>
        <v/>
      </c>
    </row>
    <row r="1737" spans="6:7">
      <c r="F1737" s="18" t="str">
        <f>IF(AND(C1737&lt;&gt;"",D1737&lt;&gt;"",E1737&lt;&gt;""),C1737*0.5+D1737*0.3+E1737*0.2,
 IF(AND(C1737&lt;&gt;"",D1737&lt;&gt;""),C1737*0.625+D1737*0.375,
 ""))</f>
        <v/>
      </c>
      <c r="G1737" s="13" t="str">
        <f>IF(F1737="", "", IF(F1737&gt;=85,"Highly Engaged",IF(F1737&gt;=70,"Engaged",IF(F1737&gt;=50,"Needs Improvement","At-Risk"))))</f>
        <v/>
      </c>
    </row>
    <row r="1738" spans="6:7">
      <c r="F1738" s="18" t="str">
        <f>IF(AND(C1738&lt;&gt;"",D1738&lt;&gt;"",E1738&lt;&gt;""),C1738*0.5+D1738*0.3+E1738*0.2,
 IF(AND(C1738&lt;&gt;"",D1738&lt;&gt;""),C1738*0.625+D1738*0.375,
 ""))</f>
        <v/>
      </c>
      <c r="G1738" s="13" t="str">
        <f>IF(F1738="", "", IF(F1738&gt;=85,"Highly Engaged",IF(F1738&gt;=70,"Engaged",IF(F1738&gt;=50,"Needs Improvement","At-Risk"))))</f>
        <v/>
      </c>
    </row>
    <row r="1739" spans="6:7">
      <c r="F1739" s="18" t="str">
        <f>IF(AND(C1739&lt;&gt;"",D1739&lt;&gt;"",E1739&lt;&gt;""),C1739*0.5+D1739*0.3+E1739*0.2,
 IF(AND(C1739&lt;&gt;"",D1739&lt;&gt;""),C1739*0.625+D1739*0.375,
 ""))</f>
        <v/>
      </c>
      <c r="G1739" s="13" t="str">
        <f>IF(F1739="", "", IF(F1739&gt;=85,"Highly Engaged",IF(F1739&gt;=70,"Engaged",IF(F1739&gt;=50,"Needs Improvement","At-Risk"))))</f>
        <v/>
      </c>
    </row>
    <row r="1740" spans="6:7">
      <c r="F1740" s="18" t="str">
        <f>IF(AND(C1740&lt;&gt;"",D1740&lt;&gt;"",E1740&lt;&gt;""),C1740*0.5+D1740*0.3+E1740*0.2,
 IF(AND(C1740&lt;&gt;"",D1740&lt;&gt;""),C1740*0.625+D1740*0.375,
 ""))</f>
        <v/>
      </c>
      <c r="G1740" s="13" t="str">
        <f>IF(F1740="", "", IF(F1740&gt;=85,"Highly Engaged",IF(F1740&gt;=70,"Engaged",IF(F1740&gt;=50,"Needs Improvement","At-Risk"))))</f>
        <v/>
      </c>
    </row>
    <row r="1741" spans="6:7">
      <c r="F1741" s="18" t="str">
        <f>IF(AND(C1741&lt;&gt;"",D1741&lt;&gt;"",E1741&lt;&gt;""),C1741*0.5+D1741*0.3+E1741*0.2,
 IF(AND(C1741&lt;&gt;"",D1741&lt;&gt;""),C1741*0.625+D1741*0.375,
 ""))</f>
        <v/>
      </c>
      <c r="G1741" s="13" t="str">
        <f>IF(F1741="", "", IF(F1741&gt;=85,"Highly Engaged",IF(F1741&gt;=70,"Engaged",IF(F1741&gt;=50,"Needs Improvement","At-Risk"))))</f>
        <v/>
      </c>
    </row>
    <row r="1742" spans="6:7">
      <c r="F1742" s="18" t="str">
        <f>IF(AND(C1742&lt;&gt;"",D1742&lt;&gt;"",E1742&lt;&gt;""),C1742*0.5+D1742*0.3+E1742*0.2,
 IF(AND(C1742&lt;&gt;"",D1742&lt;&gt;""),C1742*0.625+D1742*0.375,
 ""))</f>
        <v/>
      </c>
      <c r="G1742" s="13" t="str">
        <f>IF(F1742="", "", IF(F1742&gt;=85,"Highly Engaged",IF(F1742&gt;=70,"Engaged",IF(F1742&gt;=50,"Needs Improvement","At-Risk"))))</f>
        <v/>
      </c>
    </row>
    <row r="1743" spans="6:7">
      <c r="F1743" s="18" t="str">
        <f>IF(AND(C1743&lt;&gt;"",D1743&lt;&gt;"",E1743&lt;&gt;""),C1743*0.5+D1743*0.3+E1743*0.2,
 IF(AND(C1743&lt;&gt;"",D1743&lt;&gt;""),C1743*0.625+D1743*0.375,
 ""))</f>
        <v/>
      </c>
      <c r="G1743" s="13" t="str">
        <f>IF(F1743="", "", IF(F1743&gt;=85,"Highly Engaged",IF(F1743&gt;=70,"Engaged",IF(F1743&gt;=50,"Needs Improvement","At-Risk"))))</f>
        <v/>
      </c>
    </row>
    <row r="1744" spans="6:7">
      <c r="F1744" s="18" t="str">
        <f>IF(AND(C1744&lt;&gt;"",D1744&lt;&gt;"",E1744&lt;&gt;""),C1744*0.5+D1744*0.3+E1744*0.2,
 IF(AND(C1744&lt;&gt;"",D1744&lt;&gt;""),C1744*0.625+D1744*0.375,
 ""))</f>
        <v/>
      </c>
      <c r="G1744" s="13" t="str">
        <f>IF(F1744="", "", IF(F1744&gt;=85,"Highly Engaged",IF(F1744&gt;=70,"Engaged",IF(F1744&gt;=50,"Needs Improvement","At-Risk"))))</f>
        <v/>
      </c>
    </row>
    <row r="1745" spans="6:7">
      <c r="F1745" s="18" t="str">
        <f>IF(AND(C1745&lt;&gt;"",D1745&lt;&gt;"",E1745&lt;&gt;""),C1745*0.5+D1745*0.3+E1745*0.2,
 IF(AND(C1745&lt;&gt;"",D1745&lt;&gt;""),C1745*0.625+D1745*0.375,
 ""))</f>
        <v/>
      </c>
      <c r="G1745" s="13" t="str">
        <f>IF(F1745="", "", IF(F1745&gt;=85,"Highly Engaged",IF(F1745&gt;=70,"Engaged",IF(F1745&gt;=50,"Needs Improvement","At-Risk"))))</f>
        <v/>
      </c>
    </row>
    <row r="1746" spans="6:7">
      <c r="F1746" s="18" t="str">
        <f>IF(AND(C1746&lt;&gt;"",D1746&lt;&gt;"",E1746&lt;&gt;""),C1746*0.5+D1746*0.3+E1746*0.2,
 IF(AND(C1746&lt;&gt;"",D1746&lt;&gt;""),C1746*0.625+D1746*0.375,
 ""))</f>
        <v/>
      </c>
      <c r="G1746" s="13" t="str">
        <f>IF(F1746="", "", IF(F1746&gt;=85,"Highly Engaged",IF(F1746&gt;=70,"Engaged",IF(F1746&gt;=50,"Needs Improvement","At-Risk"))))</f>
        <v/>
      </c>
    </row>
    <row r="1747" spans="6:7">
      <c r="F1747" s="18" t="str">
        <f>IF(AND(C1747&lt;&gt;"",D1747&lt;&gt;"",E1747&lt;&gt;""),C1747*0.5+D1747*0.3+E1747*0.2,
 IF(AND(C1747&lt;&gt;"",D1747&lt;&gt;""),C1747*0.625+D1747*0.375,
 ""))</f>
        <v/>
      </c>
      <c r="G1747" s="13" t="str">
        <f>IF(F1747="", "", IF(F1747&gt;=85,"Highly Engaged",IF(F1747&gt;=70,"Engaged",IF(F1747&gt;=50,"Needs Improvement","At-Risk"))))</f>
        <v/>
      </c>
    </row>
    <row r="1748" spans="6:7">
      <c r="F1748" s="18" t="str">
        <f>IF(AND(C1748&lt;&gt;"",D1748&lt;&gt;"",E1748&lt;&gt;""),C1748*0.5+D1748*0.3+E1748*0.2,
 IF(AND(C1748&lt;&gt;"",D1748&lt;&gt;""),C1748*0.625+D1748*0.375,
 ""))</f>
        <v/>
      </c>
      <c r="G1748" s="13" t="str">
        <f>IF(F1748="", "", IF(F1748&gt;=85,"Highly Engaged",IF(F1748&gt;=70,"Engaged",IF(F1748&gt;=50,"Needs Improvement","At-Risk"))))</f>
        <v/>
      </c>
    </row>
    <row r="1749" spans="6:7">
      <c r="F1749" s="18" t="str">
        <f>IF(AND(C1749&lt;&gt;"",D1749&lt;&gt;"",E1749&lt;&gt;""),C1749*0.5+D1749*0.3+E1749*0.2,
 IF(AND(C1749&lt;&gt;"",D1749&lt;&gt;""),C1749*0.625+D1749*0.375,
 ""))</f>
        <v/>
      </c>
      <c r="G1749" s="13" t="str">
        <f>IF(F1749="", "", IF(F1749&gt;=85,"Highly Engaged",IF(F1749&gt;=70,"Engaged",IF(F1749&gt;=50,"Needs Improvement","At-Risk"))))</f>
        <v/>
      </c>
    </row>
    <row r="1750" spans="6:7">
      <c r="F1750" s="18" t="str">
        <f>IF(AND(C1750&lt;&gt;"",D1750&lt;&gt;"",E1750&lt;&gt;""),C1750*0.5+D1750*0.3+E1750*0.2,
 IF(AND(C1750&lt;&gt;"",D1750&lt;&gt;""),C1750*0.625+D1750*0.375,
 ""))</f>
        <v/>
      </c>
      <c r="G1750" s="13" t="str">
        <f>IF(F1750="", "", IF(F1750&gt;=85,"Highly Engaged",IF(F1750&gt;=70,"Engaged",IF(F1750&gt;=50,"Needs Improvement","At-Risk"))))</f>
        <v/>
      </c>
    </row>
    <row r="1751" spans="6:7">
      <c r="F1751" s="18" t="str">
        <f>IF(AND(C1751&lt;&gt;"",D1751&lt;&gt;"",E1751&lt;&gt;""),C1751*0.5+D1751*0.3+E1751*0.2,
 IF(AND(C1751&lt;&gt;"",D1751&lt;&gt;""),C1751*0.625+D1751*0.375,
 ""))</f>
        <v/>
      </c>
      <c r="G1751" s="13" t="str">
        <f>IF(F1751="", "", IF(F1751&gt;=85,"Highly Engaged",IF(F1751&gt;=70,"Engaged",IF(F1751&gt;=50,"Needs Improvement","At-Risk"))))</f>
        <v/>
      </c>
    </row>
    <row r="1752" spans="6:7">
      <c r="F1752" s="18" t="str">
        <f>IF(AND(C1752&lt;&gt;"",D1752&lt;&gt;"",E1752&lt;&gt;""),C1752*0.5+D1752*0.3+E1752*0.2,
 IF(AND(C1752&lt;&gt;"",D1752&lt;&gt;""),C1752*0.625+D1752*0.375,
 ""))</f>
        <v/>
      </c>
      <c r="G1752" s="13" t="str">
        <f>IF(F1752="", "", IF(F1752&gt;=85,"Highly Engaged",IF(F1752&gt;=70,"Engaged",IF(F1752&gt;=50,"Needs Improvement","At-Risk"))))</f>
        <v/>
      </c>
    </row>
    <row r="1753" spans="6:7">
      <c r="F1753" s="18" t="str">
        <f>IF(AND(C1753&lt;&gt;"",D1753&lt;&gt;"",E1753&lt;&gt;""),C1753*0.5+D1753*0.3+E1753*0.2,
 IF(AND(C1753&lt;&gt;"",D1753&lt;&gt;""),C1753*0.625+D1753*0.375,
 ""))</f>
        <v/>
      </c>
      <c r="G1753" s="13" t="str">
        <f>IF(F1753="", "", IF(F1753&gt;=85,"Highly Engaged",IF(F1753&gt;=70,"Engaged",IF(F1753&gt;=50,"Needs Improvement","At-Risk"))))</f>
        <v/>
      </c>
    </row>
    <row r="1754" spans="6:7">
      <c r="F1754" s="18" t="str">
        <f>IF(AND(C1754&lt;&gt;"",D1754&lt;&gt;"",E1754&lt;&gt;""),C1754*0.5+D1754*0.3+E1754*0.2,
 IF(AND(C1754&lt;&gt;"",D1754&lt;&gt;""),C1754*0.625+D1754*0.375,
 ""))</f>
        <v/>
      </c>
      <c r="G1754" s="13" t="str">
        <f>IF(F1754="", "", IF(F1754&gt;=85,"Highly Engaged",IF(F1754&gt;=70,"Engaged",IF(F1754&gt;=50,"Needs Improvement","At-Risk"))))</f>
        <v/>
      </c>
    </row>
    <row r="1755" spans="6:7">
      <c r="F1755" s="18" t="str">
        <f>IF(AND(C1755&lt;&gt;"",D1755&lt;&gt;"",E1755&lt;&gt;""),C1755*0.5+D1755*0.3+E1755*0.2,
 IF(AND(C1755&lt;&gt;"",D1755&lt;&gt;""),C1755*0.625+D1755*0.375,
 ""))</f>
        <v/>
      </c>
      <c r="G1755" s="13" t="str">
        <f>IF(F1755="", "", IF(F1755&gt;=85,"Highly Engaged",IF(F1755&gt;=70,"Engaged",IF(F1755&gt;=50,"Needs Improvement","At-Risk"))))</f>
        <v/>
      </c>
    </row>
    <row r="1756" spans="6:7">
      <c r="F1756" s="18" t="str">
        <f>IF(AND(C1756&lt;&gt;"",D1756&lt;&gt;"",E1756&lt;&gt;""),C1756*0.5+D1756*0.3+E1756*0.2,
 IF(AND(C1756&lt;&gt;"",D1756&lt;&gt;""),C1756*0.625+D1756*0.375,
 ""))</f>
        <v/>
      </c>
      <c r="G1756" s="13" t="str">
        <f>IF(F1756="", "", IF(F1756&gt;=85,"Highly Engaged",IF(F1756&gt;=70,"Engaged",IF(F1756&gt;=50,"Needs Improvement","At-Risk"))))</f>
        <v/>
      </c>
    </row>
    <row r="1757" spans="6:7">
      <c r="F1757" s="18" t="str">
        <f>IF(AND(C1757&lt;&gt;"",D1757&lt;&gt;"",E1757&lt;&gt;""),C1757*0.5+D1757*0.3+E1757*0.2,
 IF(AND(C1757&lt;&gt;"",D1757&lt;&gt;""),C1757*0.625+D1757*0.375,
 ""))</f>
        <v/>
      </c>
      <c r="G1757" s="13" t="str">
        <f>IF(F1757="", "", IF(F1757&gt;=85,"Highly Engaged",IF(F1757&gt;=70,"Engaged",IF(F1757&gt;=50,"Needs Improvement","At-Risk"))))</f>
        <v/>
      </c>
    </row>
    <row r="1758" spans="6:7">
      <c r="F1758" s="18" t="str">
        <f>IF(AND(C1758&lt;&gt;"",D1758&lt;&gt;"",E1758&lt;&gt;""),C1758*0.5+D1758*0.3+E1758*0.2,
 IF(AND(C1758&lt;&gt;"",D1758&lt;&gt;""),C1758*0.625+D1758*0.375,
 ""))</f>
        <v/>
      </c>
      <c r="G1758" s="13" t="str">
        <f>IF(F1758="", "", IF(F1758&gt;=85,"Highly Engaged",IF(F1758&gt;=70,"Engaged",IF(F1758&gt;=50,"Needs Improvement","At-Risk"))))</f>
        <v/>
      </c>
    </row>
    <row r="1759" spans="6:7">
      <c r="F1759" s="18" t="str">
        <f>IF(AND(C1759&lt;&gt;"",D1759&lt;&gt;"",E1759&lt;&gt;""),C1759*0.5+D1759*0.3+E1759*0.2,
 IF(AND(C1759&lt;&gt;"",D1759&lt;&gt;""),C1759*0.625+D1759*0.375,
 ""))</f>
        <v/>
      </c>
      <c r="G1759" s="13" t="str">
        <f>IF(F1759="", "", IF(F1759&gt;=85,"Highly Engaged",IF(F1759&gt;=70,"Engaged",IF(F1759&gt;=50,"Needs Improvement","At-Risk"))))</f>
        <v/>
      </c>
    </row>
    <row r="1760" spans="6:7">
      <c r="F1760" s="18" t="str">
        <f>IF(AND(C1760&lt;&gt;"",D1760&lt;&gt;"",E1760&lt;&gt;""),C1760*0.5+D1760*0.3+E1760*0.2,
 IF(AND(C1760&lt;&gt;"",D1760&lt;&gt;""),C1760*0.625+D1760*0.375,
 ""))</f>
        <v/>
      </c>
      <c r="G1760" s="13" t="str">
        <f>IF(F1760="", "", IF(F1760&gt;=85,"Highly Engaged",IF(F1760&gt;=70,"Engaged",IF(F1760&gt;=50,"Needs Improvement","At-Risk"))))</f>
        <v/>
      </c>
    </row>
    <row r="1761" spans="6:7">
      <c r="F1761" s="18" t="str">
        <f>IF(AND(C1761&lt;&gt;"",D1761&lt;&gt;"",E1761&lt;&gt;""),C1761*0.5+D1761*0.3+E1761*0.2,
 IF(AND(C1761&lt;&gt;"",D1761&lt;&gt;""),C1761*0.625+D1761*0.375,
 ""))</f>
        <v/>
      </c>
      <c r="G1761" s="13" t="str">
        <f>IF(F1761="", "", IF(F1761&gt;=85,"Highly Engaged",IF(F1761&gt;=70,"Engaged",IF(F1761&gt;=50,"Needs Improvement","At-Risk"))))</f>
        <v/>
      </c>
    </row>
    <row r="1762" spans="6:7">
      <c r="F1762" s="18" t="str">
        <f>IF(AND(C1762&lt;&gt;"",D1762&lt;&gt;"",E1762&lt;&gt;""),C1762*0.5+D1762*0.3+E1762*0.2,
 IF(AND(C1762&lt;&gt;"",D1762&lt;&gt;""),C1762*0.625+D1762*0.375,
 ""))</f>
        <v/>
      </c>
      <c r="G1762" s="13" t="str">
        <f>IF(F1762="", "", IF(F1762&gt;=85,"Highly Engaged",IF(F1762&gt;=70,"Engaged",IF(F1762&gt;=50,"Needs Improvement","At-Risk"))))</f>
        <v/>
      </c>
    </row>
    <row r="1763" spans="6:7">
      <c r="F1763" s="18" t="str">
        <f>IF(AND(C1763&lt;&gt;"",D1763&lt;&gt;"",E1763&lt;&gt;""),C1763*0.5+D1763*0.3+E1763*0.2,
 IF(AND(C1763&lt;&gt;"",D1763&lt;&gt;""),C1763*0.625+D1763*0.375,
 ""))</f>
        <v/>
      </c>
      <c r="G1763" s="13" t="str">
        <f>IF(F1763="", "", IF(F1763&gt;=85,"Highly Engaged",IF(F1763&gt;=70,"Engaged",IF(F1763&gt;=50,"Needs Improvement","At-Risk"))))</f>
        <v/>
      </c>
    </row>
    <row r="1764" spans="6:7">
      <c r="F1764" s="18" t="str">
        <f>IF(AND(C1764&lt;&gt;"",D1764&lt;&gt;"",E1764&lt;&gt;""),C1764*0.5+D1764*0.3+E1764*0.2,
 IF(AND(C1764&lt;&gt;"",D1764&lt;&gt;""),C1764*0.625+D1764*0.375,
 ""))</f>
        <v/>
      </c>
      <c r="G1764" s="13" t="str">
        <f>IF(F1764="", "", IF(F1764&gt;=85,"Highly Engaged",IF(F1764&gt;=70,"Engaged",IF(F1764&gt;=50,"Needs Improvement","At-Risk"))))</f>
        <v/>
      </c>
    </row>
    <row r="1765" spans="6:7">
      <c r="F1765" s="18" t="str">
        <f>IF(AND(C1765&lt;&gt;"",D1765&lt;&gt;"",E1765&lt;&gt;""),C1765*0.5+D1765*0.3+E1765*0.2,
 IF(AND(C1765&lt;&gt;"",D1765&lt;&gt;""),C1765*0.625+D1765*0.375,
 ""))</f>
        <v/>
      </c>
      <c r="G1765" s="13" t="str">
        <f>IF(F1765="", "", IF(F1765&gt;=85,"Highly Engaged",IF(F1765&gt;=70,"Engaged",IF(F1765&gt;=50,"Needs Improvement","At-Risk"))))</f>
        <v/>
      </c>
    </row>
    <row r="1766" spans="6:7">
      <c r="F1766" s="18" t="str">
        <f>IF(AND(C1766&lt;&gt;"",D1766&lt;&gt;"",E1766&lt;&gt;""),C1766*0.5+D1766*0.3+E1766*0.2,
 IF(AND(C1766&lt;&gt;"",D1766&lt;&gt;""),C1766*0.625+D1766*0.375,
 ""))</f>
        <v/>
      </c>
      <c r="G1766" s="13" t="str">
        <f>IF(F1766="", "", IF(F1766&gt;=85,"Highly Engaged",IF(F1766&gt;=70,"Engaged",IF(F1766&gt;=50,"Needs Improvement","At-Risk"))))</f>
        <v/>
      </c>
    </row>
    <row r="1767" spans="6:7">
      <c r="F1767" s="18" t="str">
        <f>IF(AND(C1767&lt;&gt;"",D1767&lt;&gt;"",E1767&lt;&gt;""),C1767*0.5+D1767*0.3+E1767*0.2,
 IF(AND(C1767&lt;&gt;"",D1767&lt;&gt;""),C1767*0.625+D1767*0.375,
 ""))</f>
        <v/>
      </c>
      <c r="G1767" s="13" t="str">
        <f>IF(F1767="", "", IF(F1767&gt;=85,"Highly Engaged",IF(F1767&gt;=70,"Engaged",IF(F1767&gt;=50,"Needs Improvement","At-Risk"))))</f>
        <v/>
      </c>
    </row>
    <row r="1768" spans="6:7">
      <c r="F1768" s="18" t="str">
        <f>IF(AND(C1768&lt;&gt;"",D1768&lt;&gt;"",E1768&lt;&gt;""),C1768*0.5+D1768*0.3+E1768*0.2,
 IF(AND(C1768&lt;&gt;"",D1768&lt;&gt;""),C1768*0.625+D1768*0.375,
 ""))</f>
        <v/>
      </c>
      <c r="G1768" s="13" t="str">
        <f>IF(F1768="", "", IF(F1768&gt;=85,"Highly Engaged",IF(F1768&gt;=70,"Engaged",IF(F1768&gt;=50,"Needs Improvement","At-Risk"))))</f>
        <v/>
      </c>
    </row>
    <row r="1769" spans="6:7">
      <c r="F1769" s="18" t="str">
        <f>IF(AND(C1769&lt;&gt;"",D1769&lt;&gt;"",E1769&lt;&gt;""),C1769*0.5+D1769*0.3+E1769*0.2,
 IF(AND(C1769&lt;&gt;"",D1769&lt;&gt;""),C1769*0.625+D1769*0.375,
 ""))</f>
        <v/>
      </c>
      <c r="G1769" s="13" t="str">
        <f>IF(F1769="", "", IF(F1769&gt;=85,"Highly Engaged",IF(F1769&gt;=70,"Engaged",IF(F1769&gt;=50,"Needs Improvement","At-Risk"))))</f>
        <v/>
      </c>
    </row>
    <row r="1770" spans="6:7">
      <c r="F1770" s="18" t="str">
        <f>IF(AND(C1770&lt;&gt;"",D1770&lt;&gt;"",E1770&lt;&gt;""),C1770*0.5+D1770*0.3+E1770*0.2,
 IF(AND(C1770&lt;&gt;"",D1770&lt;&gt;""),C1770*0.625+D1770*0.375,
 ""))</f>
        <v/>
      </c>
      <c r="G1770" s="13" t="str">
        <f>IF(F1770="", "", IF(F1770&gt;=85,"Highly Engaged",IF(F1770&gt;=70,"Engaged",IF(F1770&gt;=50,"Needs Improvement","At-Risk"))))</f>
        <v/>
      </c>
    </row>
    <row r="1771" spans="6:7">
      <c r="F1771" s="18" t="str">
        <f>IF(AND(C1771&lt;&gt;"",D1771&lt;&gt;"",E1771&lt;&gt;""),C1771*0.5+D1771*0.3+E1771*0.2,
 IF(AND(C1771&lt;&gt;"",D1771&lt;&gt;""),C1771*0.625+D1771*0.375,
 ""))</f>
        <v/>
      </c>
      <c r="G1771" s="13" t="str">
        <f>IF(F1771="", "", IF(F1771&gt;=85,"Highly Engaged",IF(F1771&gt;=70,"Engaged",IF(F1771&gt;=50,"Needs Improvement","At-Risk"))))</f>
        <v/>
      </c>
    </row>
    <row r="1772" spans="6:7">
      <c r="F1772" s="18" t="str">
        <f>IF(AND(C1772&lt;&gt;"",D1772&lt;&gt;"",E1772&lt;&gt;""),C1772*0.5+D1772*0.3+E1772*0.2,
 IF(AND(C1772&lt;&gt;"",D1772&lt;&gt;""),C1772*0.625+D1772*0.375,
 ""))</f>
        <v/>
      </c>
      <c r="G1772" s="13" t="str">
        <f>IF(F1772="", "", IF(F1772&gt;=85,"Highly Engaged",IF(F1772&gt;=70,"Engaged",IF(F1772&gt;=50,"Needs Improvement","At-Risk"))))</f>
        <v/>
      </c>
    </row>
    <row r="1773" spans="6:7">
      <c r="F1773" s="18" t="str">
        <f>IF(AND(C1773&lt;&gt;"",D1773&lt;&gt;"",E1773&lt;&gt;""),C1773*0.5+D1773*0.3+E1773*0.2,
 IF(AND(C1773&lt;&gt;"",D1773&lt;&gt;""),C1773*0.625+D1773*0.375,
 ""))</f>
        <v/>
      </c>
      <c r="G1773" s="13" t="str">
        <f>IF(F1773="", "", IF(F1773&gt;=85,"Highly Engaged",IF(F1773&gt;=70,"Engaged",IF(F1773&gt;=50,"Needs Improvement","At-Risk"))))</f>
        <v/>
      </c>
    </row>
    <row r="1774" spans="6:7">
      <c r="F1774" s="18" t="str">
        <f>IF(AND(C1774&lt;&gt;"",D1774&lt;&gt;"",E1774&lt;&gt;""),C1774*0.5+D1774*0.3+E1774*0.2,
 IF(AND(C1774&lt;&gt;"",D1774&lt;&gt;""),C1774*0.625+D1774*0.375,
 ""))</f>
        <v/>
      </c>
      <c r="G1774" s="13" t="str">
        <f>IF(F1774="", "", IF(F1774&gt;=85,"Highly Engaged",IF(F1774&gt;=70,"Engaged",IF(F1774&gt;=50,"Needs Improvement","At-Risk"))))</f>
        <v/>
      </c>
    </row>
    <row r="1775" spans="6:7">
      <c r="F1775" s="18" t="str">
        <f>IF(AND(C1775&lt;&gt;"",D1775&lt;&gt;"",E1775&lt;&gt;""),C1775*0.5+D1775*0.3+E1775*0.2,
 IF(AND(C1775&lt;&gt;"",D1775&lt;&gt;""),C1775*0.625+D1775*0.375,
 ""))</f>
        <v/>
      </c>
      <c r="G1775" s="13" t="str">
        <f>IF(F1775="", "", IF(F1775&gt;=85,"Highly Engaged",IF(F1775&gt;=70,"Engaged",IF(F1775&gt;=50,"Needs Improvement","At-Risk"))))</f>
        <v/>
      </c>
    </row>
    <row r="1776" spans="6:7">
      <c r="F1776" s="18" t="str">
        <f>IF(AND(C1776&lt;&gt;"",D1776&lt;&gt;"",E1776&lt;&gt;""),C1776*0.5+D1776*0.3+E1776*0.2,
 IF(AND(C1776&lt;&gt;"",D1776&lt;&gt;""),C1776*0.625+D1776*0.375,
 ""))</f>
        <v/>
      </c>
      <c r="G1776" s="13" t="str">
        <f>IF(F1776="", "", IF(F1776&gt;=85,"Highly Engaged",IF(F1776&gt;=70,"Engaged",IF(F1776&gt;=50,"Needs Improvement","At-Risk"))))</f>
        <v/>
      </c>
    </row>
    <row r="1777" spans="6:7">
      <c r="F1777" s="18" t="str">
        <f>IF(AND(C1777&lt;&gt;"",D1777&lt;&gt;"",E1777&lt;&gt;""),C1777*0.5+D1777*0.3+E1777*0.2,
 IF(AND(C1777&lt;&gt;"",D1777&lt;&gt;""),C1777*0.625+D1777*0.375,
 ""))</f>
        <v/>
      </c>
      <c r="G1777" s="13" t="str">
        <f>IF(F1777="", "", IF(F1777&gt;=85,"Highly Engaged",IF(F1777&gt;=70,"Engaged",IF(F1777&gt;=50,"Needs Improvement","At-Risk"))))</f>
        <v/>
      </c>
    </row>
    <row r="1778" spans="6:7">
      <c r="F1778" s="18" t="str">
        <f>IF(AND(C1778&lt;&gt;"",D1778&lt;&gt;"",E1778&lt;&gt;""),C1778*0.5+D1778*0.3+E1778*0.2,
 IF(AND(C1778&lt;&gt;"",D1778&lt;&gt;""),C1778*0.625+D1778*0.375,
 ""))</f>
        <v/>
      </c>
      <c r="G1778" s="13" t="str">
        <f>IF(F1778="", "", IF(F1778&gt;=85,"Highly Engaged",IF(F1778&gt;=70,"Engaged",IF(F1778&gt;=50,"Needs Improvement","At-Risk"))))</f>
        <v/>
      </c>
    </row>
    <row r="1779" spans="6:7">
      <c r="F1779" s="18" t="str">
        <f>IF(AND(C1779&lt;&gt;"",D1779&lt;&gt;"",E1779&lt;&gt;""),C1779*0.5+D1779*0.3+E1779*0.2,
 IF(AND(C1779&lt;&gt;"",D1779&lt;&gt;""),C1779*0.625+D1779*0.375,
 ""))</f>
        <v/>
      </c>
      <c r="G1779" s="13" t="str">
        <f>IF(F1779="", "", IF(F1779&gt;=85,"Highly Engaged",IF(F1779&gt;=70,"Engaged",IF(F1779&gt;=50,"Needs Improvement","At-Risk"))))</f>
        <v/>
      </c>
    </row>
    <row r="1780" spans="6:7">
      <c r="F1780" s="18" t="str">
        <f>IF(AND(C1780&lt;&gt;"",D1780&lt;&gt;"",E1780&lt;&gt;""),C1780*0.5+D1780*0.3+E1780*0.2,
 IF(AND(C1780&lt;&gt;"",D1780&lt;&gt;""),C1780*0.625+D1780*0.375,
 ""))</f>
        <v/>
      </c>
      <c r="G1780" s="13" t="str">
        <f>IF(F1780="", "", IF(F1780&gt;=85,"Highly Engaged",IF(F1780&gt;=70,"Engaged",IF(F1780&gt;=50,"Needs Improvement","At-Risk"))))</f>
        <v/>
      </c>
    </row>
    <row r="1781" spans="6:7">
      <c r="F1781" s="18" t="str">
        <f>IF(AND(C1781&lt;&gt;"",D1781&lt;&gt;"",E1781&lt;&gt;""),C1781*0.5+D1781*0.3+E1781*0.2,
 IF(AND(C1781&lt;&gt;"",D1781&lt;&gt;""),C1781*0.625+D1781*0.375,
 ""))</f>
        <v/>
      </c>
      <c r="G1781" s="13" t="str">
        <f>IF(F1781="", "", IF(F1781&gt;=85,"Highly Engaged",IF(F1781&gt;=70,"Engaged",IF(F1781&gt;=50,"Needs Improvement","At-Risk"))))</f>
        <v/>
      </c>
    </row>
    <row r="1782" spans="6:7">
      <c r="F1782" s="18" t="str">
        <f>IF(AND(C1782&lt;&gt;"",D1782&lt;&gt;"",E1782&lt;&gt;""),C1782*0.5+D1782*0.3+E1782*0.2,
 IF(AND(C1782&lt;&gt;"",D1782&lt;&gt;""),C1782*0.625+D1782*0.375,
 ""))</f>
        <v/>
      </c>
      <c r="G1782" s="13" t="str">
        <f>IF(F1782="", "", IF(F1782&gt;=85,"Highly Engaged",IF(F1782&gt;=70,"Engaged",IF(F1782&gt;=50,"Needs Improvement","At-Risk"))))</f>
        <v/>
      </c>
    </row>
    <row r="1783" spans="6:7">
      <c r="F1783" s="18" t="str">
        <f>IF(AND(C1783&lt;&gt;"",D1783&lt;&gt;"",E1783&lt;&gt;""),C1783*0.5+D1783*0.3+E1783*0.2,
 IF(AND(C1783&lt;&gt;"",D1783&lt;&gt;""),C1783*0.625+D1783*0.375,
 ""))</f>
        <v/>
      </c>
      <c r="G1783" s="13" t="str">
        <f>IF(F1783="", "", IF(F1783&gt;=85,"Highly Engaged",IF(F1783&gt;=70,"Engaged",IF(F1783&gt;=50,"Needs Improvement","At-Risk"))))</f>
        <v/>
      </c>
    </row>
    <row r="1784" spans="6:7">
      <c r="F1784" s="18" t="str">
        <f>IF(AND(C1784&lt;&gt;"",D1784&lt;&gt;"",E1784&lt;&gt;""),C1784*0.5+D1784*0.3+E1784*0.2,
 IF(AND(C1784&lt;&gt;"",D1784&lt;&gt;""),C1784*0.625+D1784*0.375,
 ""))</f>
        <v/>
      </c>
      <c r="G1784" s="13" t="str">
        <f>IF(F1784="", "", IF(F1784&gt;=85,"Highly Engaged",IF(F1784&gt;=70,"Engaged",IF(F1784&gt;=50,"Needs Improvement","At-Risk"))))</f>
        <v/>
      </c>
    </row>
    <row r="1785" spans="6:7">
      <c r="F1785" s="18" t="str">
        <f>IF(AND(C1785&lt;&gt;"",D1785&lt;&gt;"",E1785&lt;&gt;""),C1785*0.5+D1785*0.3+E1785*0.2,
 IF(AND(C1785&lt;&gt;"",D1785&lt;&gt;""),C1785*0.625+D1785*0.375,
 ""))</f>
        <v/>
      </c>
      <c r="G1785" s="13" t="str">
        <f>IF(F1785="", "", IF(F1785&gt;=85,"Highly Engaged",IF(F1785&gt;=70,"Engaged",IF(F1785&gt;=50,"Needs Improvement","At-Risk"))))</f>
        <v/>
      </c>
    </row>
    <row r="1786" spans="6:7">
      <c r="F1786" s="18" t="str">
        <f>IF(AND(C1786&lt;&gt;"",D1786&lt;&gt;"",E1786&lt;&gt;""),C1786*0.5+D1786*0.3+E1786*0.2,
 IF(AND(C1786&lt;&gt;"",D1786&lt;&gt;""),C1786*0.625+D1786*0.375,
 ""))</f>
        <v/>
      </c>
      <c r="G1786" s="13" t="str">
        <f>IF(F1786="", "", IF(F1786&gt;=85,"Highly Engaged",IF(F1786&gt;=70,"Engaged",IF(F1786&gt;=50,"Needs Improvement","At-Risk"))))</f>
        <v/>
      </c>
    </row>
    <row r="1787" spans="6:7">
      <c r="F1787" s="18" t="str">
        <f>IF(AND(C1787&lt;&gt;"",D1787&lt;&gt;"",E1787&lt;&gt;""),C1787*0.5+D1787*0.3+E1787*0.2,
 IF(AND(C1787&lt;&gt;"",D1787&lt;&gt;""),C1787*0.625+D1787*0.375,
 ""))</f>
        <v/>
      </c>
      <c r="G1787" s="13" t="str">
        <f>IF(F1787="", "", IF(F1787&gt;=85,"Highly Engaged",IF(F1787&gt;=70,"Engaged",IF(F1787&gt;=50,"Needs Improvement","At-Risk"))))</f>
        <v/>
      </c>
    </row>
    <row r="1788" spans="6:7">
      <c r="F1788" s="18" t="str">
        <f>IF(AND(C1788&lt;&gt;"",D1788&lt;&gt;"",E1788&lt;&gt;""),C1788*0.5+D1788*0.3+E1788*0.2,
 IF(AND(C1788&lt;&gt;"",D1788&lt;&gt;""),C1788*0.625+D1788*0.375,
 ""))</f>
        <v/>
      </c>
      <c r="G1788" s="13" t="str">
        <f>IF(F1788="", "", IF(F1788&gt;=85,"Highly Engaged",IF(F1788&gt;=70,"Engaged",IF(F1788&gt;=50,"Needs Improvement","At-Risk"))))</f>
        <v/>
      </c>
    </row>
    <row r="1789" spans="6:7">
      <c r="F1789" s="18" t="str">
        <f>IF(AND(C1789&lt;&gt;"",D1789&lt;&gt;"",E1789&lt;&gt;""),C1789*0.5+D1789*0.3+E1789*0.2,
 IF(AND(C1789&lt;&gt;"",D1789&lt;&gt;""),C1789*0.625+D1789*0.375,
 ""))</f>
        <v/>
      </c>
      <c r="G1789" s="13" t="str">
        <f>IF(F1789="", "", IF(F1789&gt;=85,"Highly Engaged",IF(F1789&gt;=70,"Engaged",IF(F1789&gt;=50,"Needs Improvement","At-Risk"))))</f>
        <v/>
      </c>
    </row>
    <row r="1790" spans="6:7">
      <c r="F1790" s="18" t="str">
        <f>IF(AND(C1790&lt;&gt;"",D1790&lt;&gt;"",E1790&lt;&gt;""),C1790*0.5+D1790*0.3+E1790*0.2,
 IF(AND(C1790&lt;&gt;"",D1790&lt;&gt;""),C1790*0.625+D1790*0.375,
 ""))</f>
        <v/>
      </c>
      <c r="G1790" s="13" t="str">
        <f>IF(F1790="", "", IF(F1790&gt;=85,"Highly Engaged",IF(F1790&gt;=70,"Engaged",IF(F1790&gt;=50,"Needs Improvement","At-Risk"))))</f>
        <v/>
      </c>
    </row>
    <row r="1791" spans="6:7">
      <c r="F1791" s="18" t="str">
        <f>IF(AND(C1791&lt;&gt;"",D1791&lt;&gt;"",E1791&lt;&gt;""),C1791*0.5+D1791*0.3+E1791*0.2,
 IF(AND(C1791&lt;&gt;"",D1791&lt;&gt;""),C1791*0.625+D1791*0.375,
 ""))</f>
        <v/>
      </c>
      <c r="G1791" s="13" t="str">
        <f>IF(F1791="", "", IF(F1791&gt;=85,"Highly Engaged",IF(F1791&gt;=70,"Engaged",IF(F1791&gt;=50,"Needs Improvement","At-Risk"))))</f>
        <v/>
      </c>
    </row>
    <row r="1792" spans="6:7">
      <c r="F1792" s="18" t="str">
        <f>IF(AND(C1792&lt;&gt;"",D1792&lt;&gt;"",E1792&lt;&gt;""),C1792*0.5+D1792*0.3+E1792*0.2,
 IF(AND(C1792&lt;&gt;"",D1792&lt;&gt;""),C1792*0.625+D1792*0.375,
 ""))</f>
        <v/>
      </c>
      <c r="G1792" s="13" t="str">
        <f>IF(F1792="", "", IF(F1792&gt;=85,"Highly Engaged",IF(F1792&gt;=70,"Engaged",IF(F1792&gt;=50,"Needs Improvement","At-Risk"))))</f>
        <v/>
      </c>
    </row>
    <row r="1793" spans="6:7">
      <c r="F1793" s="18" t="str">
        <f>IF(AND(C1793&lt;&gt;"",D1793&lt;&gt;"",E1793&lt;&gt;""),C1793*0.5+D1793*0.3+E1793*0.2,
 IF(AND(C1793&lt;&gt;"",D1793&lt;&gt;""),C1793*0.625+D1793*0.375,
 ""))</f>
        <v/>
      </c>
      <c r="G1793" s="13" t="str">
        <f>IF(F1793="", "", IF(F1793&gt;=85,"Highly Engaged",IF(F1793&gt;=70,"Engaged",IF(F1793&gt;=50,"Needs Improvement","At-Risk"))))</f>
        <v/>
      </c>
    </row>
    <row r="1794" spans="6:7">
      <c r="F1794" s="18" t="str">
        <f>IF(AND(C1794&lt;&gt;"",D1794&lt;&gt;"",E1794&lt;&gt;""),C1794*0.5+D1794*0.3+E1794*0.2,
 IF(AND(C1794&lt;&gt;"",D1794&lt;&gt;""),C1794*0.625+D1794*0.375,
 ""))</f>
        <v/>
      </c>
      <c r="G1794" s="13" t="str">
        <f>IF(F1794="", "", IF(F1794&gt;=85,"Highly Engaged",IF(F1794&gt;=70,"Engaged",IF(F1794&gt;=50,"Needs Improvement","At-Risk"))))</f>
        <v/>
      </c>
    </row>
    <row r="1795" spans="6:7">
      <c r="F1795" s="18" t="str">
        <f>IF(AND(C1795&lt;&gt;"",D1795&lt;&gt;"",E1795&lt;&gt;""),C1795*0.5+D1795*0.3+E1795*0.2,
 IF(AND(C1795&lt;&gt;"",D1795&lt;&gt;""),C1795*0.625+D1795*0.375,
 ""))</f>
        <v/>
      </c>
      <c r="G1795" s="13" t="str">
        <f>IF(F1795="", "", IF(F1795&gt;=85,"Highly Engaged",IF(F1795&gt;=70,"Engaged",IF(F1795&gt;=50,"Needs Improvement","At-Risk"))))</f>
        <v/>
      </c>
    </row>
    <row r="1796" spans="6:7">
      <c r="F1796" s="18" t="str">
        <f>IF(AND(C1796&lt;&gt;"",D1796&lt;&gt;"",E1796&lt;&gt;""),C1796*0.5+D1796*0.3+E1796*0.2,
 IF(AND(C1796&lt;&gt;"",D1796&lt;&gt;""),C1796*0.625+D1796*0.375,
 ""))</f>
        <v/>
      </c>
      <c r="G1796" s="13" t="str">
        <f>IF(F1796="", "", IF(F1796&gt;=85,"Highly Engaged",IF(F1796&gt;=70,"Engaged",IF(F1796&gt;=50,"Needs Improvement","At-Risk"))))</f>
        <v/>
      </c>
    </row>
    <row r="1797" spans="6:7">
      <c r="F1797" s="18" t="str">
        <f>IF(AND(C1797&lt;&gt;"",D1797&lt;&gt;"",E1797&lt;&gt;""),C1797*0.5+D1797*0.3+E1797*0.2,
 IF(AND(C1797&lt;&gt;"",D1797&lt;&gt;""),C1797*0.625+D1797*0.375,
 ""))</f>
        <v/>
      </c>
      <c r="G1797" s="13" t="str">
        <f>IF(F1797="", "", IF(F1797&gt;=85,"Highly Engaged",IF(F1797&gt;=70,"Engaged",IF(F1797&gt;=50,"Needs Improvement","At-Risk"))))</f>
        <v/>
      </c>
    </row>
    <row r="1798" spans="6:7">
      <c r="F1798" s="18" t="str">
        <f>IF(AND(C1798&lt;&gt;"",D1798&lt;&gt;"",E1798&lt;&gt;""),C1798*0.5+D1798*0.3+E1798*0.2,
 IF(AND(C1798&lt;&gt;"",D1798&lt;&gt;""),C1798*0.625+D1798*0.375,
 ""))</f>
        <v/>
      </c>
      <c r="G1798" s="13" t="str">
        <f>IF(F1798="", "", IF(F1798&gt;=85,"Highly Engaged",IF(F1798&gt;=70,"Engaged",IF(F1798&gt;=50,"Needs Improvement","At-Risk"))))</f>
        <v/>
      </c>
    </row>
    <row r="1799" spans="6:7">
      <c r="F1799" s="18" t="str">
        <f>IF(AND(C1799&lt;&gt;"",D1799&lt;&gt;"",E1799&lt;&gt;""),C1799*0.5+D1799*0.3+E1799*0.2,
 IF(AND(C1799&lt;&gt;"",D1799&lt;&gt;""),C1799*0.625+D1799*0.375,
 ""))</f>
        <v/>
      </c>
      <c r="G1799" s="13" t="str">
        <f>IF(F1799="", "", IF(F1799&gt;=85,"Highly Engaged",IF(F1799&gt;=70,"Engaged",IF(F1799&gt;=50,"Needs Improvement","At-Risk"))))</f>
        <v/>
      </c>
    </row>
    <row r="1800" spans="6:7">
      <c r="F1800" s="18" t="str">
        <f>IF(AND(C1800&lt;&gt;"",D1800&lt;&gt;"",E1800&lt;&gt;""),C1800*0.5+D1800*0.3+E1800*0.2,
 IF(AND(C1800&lt;&gt;"",D1800&lt;&gt;""),C1800*0.625+D1800*0.375,
 ""))</f>
        <v/>
      </c>
      <c r="G1800" s="13" t="str">
        <f>IF(F1800="", "", IF(F1800&gt;=85,"Highly Engaged",IF(F1800&gt;=70,"Engaged",IF(F1800&gt;=50,"Needs Improvement","At-Risk"))))</f>
        <v/>
      </c>
    </row>
    <row r="1801" spans="6:7">
      <c r="F1801" s="18" t="str">
        <f>IF(AND(C1801&lt;&gt;"",D1801&lt;&gt;"",E1801&lt;&gt;""),C1801*0.5+D1801*0.3+E1801*0.2,
 IF(AND(C1801&lt;&gt;"",D1801&lt;&gt;""),C1801*0.625+D1801*0.375,
 ""))</f>
        <v/>
      </c>
      <c r="G1801" s="13" t="str">
        <f>IF(F1801="", "", IF(F1801&gt;=85,"Highly Engaged",IF(F1801&gt;=70,"Engaged",IF(F1801&gt;=50,"Needs Improvement","At-Risk"))))</f>
        <v/>
      </c>
    </row>
    <row r="1802" spans="6:7">
      <c r="F1802" s="18" t="str">
        <f>IF(AND(C1802&lt;&gt;"",D1802&lt;&gt;"",E1802&lt;&gt;""),C1802*0.5+D1802*0.3+E1802*0.2,
 IF(AND(C1802&lt;&gt;"",D1802&lt;&gt;""),C1802*0.625+D1802*0.375,
 ""))</f>
        <v/>
      </c>
      <c r="G1802" s="13" t="str">
        <f>IF(F1802="", "", IF(F1802&gt;=85,"Highly Engaged",IF(F1802&gt;=70,"Engaged",IF(F1802&gt;=50,"Needs Improvement","At-Risk"))))</f>
        <v/>
      </c>
    </row>
    <row r="1803" spans="6:7">
      <c r="F1803" s="18" t="str">
        <f>IF(AND(C1803&lt;&gt;"",D1803&lt;&gt;"",E1803&lt;&gt;""),C1803*0.5+D1803*0.3+E1803*0.2,
 IF(AND(C1803&lt;&gt;"",D1803&lt;&gt;""),C1803*0.625+D1803*0.375,
 ""))</f>
        <v/>
      </c>
      <c r="G1803" s="13" t="str">
        <f>IF(F1803="", "", IF(F1803&gt;=85,"Highly Engaged",IF(F1803&gt;=70,"Engaged",IF(F1803&gt;=50,"Needs Improvement","At-Risk"))))</f>
        <v/>
      </c>
    </row>
    <row r="1804" spans="6:7">
      <c r="F1804" s="18" t="str">
        <f>IF(AND(C1804&lt;&gt;"",D1804&lt;&gt;"",E1804&lt;&gt;""),C1804*0.5+D1804*0.3+E1804*0.2,
 IF(AND(C1804&lt;&gt;"",D1804&lt;&gt;""),C1804*0.625+D1804*0.375,
 ""))</f>
        <v/>
      </c>
      <c r="G1804" s="13" t="str">
        <f>IF(F1804="", "", IF(F1804&gt;=85,"Highly Engaged",IF(F1804&gt;=70,"Engaged",IF(F1804&gt;=50,"Needs Improvement","At-Risk"))))</f>
        <v/>
      </c>
    </row>
    <row r="1805" spans="6:7">
      <c r="F1805" s="18" t="str">
        <f>IF(AND(C1805&lt;&gt;"",D1805&lt;&gt;"",E1805&lt;&gt;""),C1805*0.5+D1805*0.3+E1805*0.2,
 IF(AND(C1805&lt;&gt;"",D1805&lt;&gt;""),C1805*0.625+D1805*0.375,
 ""))</f>
        <v/>
      </c>
      <c r="G1805" s="13" t="str">
        <f>IF(F1805="", "", IF(F1805&gt;=85,"Highly Engaged",IF(F1805&gt;=70,"Engaged",IF(F1805&gt;=50,"Needs Improvement","At-Risk"))))</f>
        <v/>
      </c>
    </row>
    <row r="1806" spans="6:7">
      <c r="F1806" s="18" t="str">
        <f>IF(AND(C1806&lt;&gt;"",D1806&lt;&gt;"",E1806&lt;&gt;""),C1806*0.5+D1806*0.3+E1806*0.2,
 IF(AND(C1806&lt;&gt;"",D1806&lt;&gt;""),C1806*0.625+D1806*0.375,
 ""))</f>
        <v/>
      </c>
      <c r="G1806" s="13" t="str">
        <f>IF(F1806="", "", IF(F1806&gt;=85,"Highly Engaged",IF(F1806&gt;=70,"Engaged",IF(F1806&gt;=50,"Needs Improvement","At-Risk"))))</f>
        <v/>
      </c>
    </row>
    <row r="1807" spans="6:7">
      <c r="F1807" s="18" t="str">
        <f>IF(AND(C1807&lt;&gt;"",D1807&lt;&gt;"",E1807&lt;&gt;""),C1807*0.5+D1807*0.3+E1807*0.2,
 IF(AND(C1807&lt;&gt;"",D1807&lt;&gt;""),C1807*0.625+D1807*0.375,
 ""))</f>
        <v/>
      </c>
      <c r="G1807" s="13" t="str">
        <f>IF(F1807="", "", IF(F1807&gt;=85,"Highly Engaged",IF(F1807&gt;=70,"Engaged",IF(F1807&gt;=50,"Needs Improvement","At-Risk"))))</f>
        <v/>
      </c>
    </row>
    <row r="1808" spans="6:7">
      <c r="F1808" s="18" t="str">
        <f>IF(AND(C1808&lt;&gt;"",D1808&lt;&gt;"",E1808&lt;&gt;""),C1808*0.5+D1808*0.3+E1808*0.2,
 IF(AND(C1808&lt;&gt;"",D1808&lt;&gt;""),C1808*0.625+D1808*0.375,
 ""))</f>
        <v/>
      </c>
      <c r="G1808" s="13" t="str">
        <f>IF(F1808="", "", IF(F1808&gt;=85,"Highly Engaged",IF(F1808&gt;=70,"Engaged",IF(F1808&gt;=50,"Needs Improvement","At-Risk"))))</f>
        <v/>
      </c>
    </row>
    <row r="1809" spans="6:7">
      <c r="F1809" s="18" t="str">
        <f>IF(AND(C1809&lt;&gt;"",D1809&lt;&gt;"",E1809&lt;&gt;""),C1809*0.5+D1809*0.3+E1809*0.2,
 IF(AND(C1809&lt;&gt;"",D1809&lt;&gt;""),C1809*0.625+D1809*0.375,
 ""))</f>
        <v/>
      </c>
      <c r="G1809" s="13" t="str">
        <f>IF(F1809="", "", IF(F1809&gt;=85,"Highly Engaged",IF(F1809&gt;=70,"Engaged",IF(F1809&gt;=50,"Needs Improvement","At-Risk"))))</f>
        <v/>
      </c>
    </row>
    <row r="1810" spans="6:7">
      <c r="F1810" s="18" t="str">
        <f>IF(AND(C1810&lt;&gt;"",D1810&lt;&gt;"",E1810&lt;&gt;""),C1810*0.5+D1810*0.3+E1810*0.2,
 IF(AND(C1810&lt;&gt;"",D1810&lt;&gt;""),C1810*0.625+D1810*0.375,
 ""))</f>
        <v/>
      </c>
      <c r="G1810" s="13" t="str">
        <f>IF(F1810="", "", IF(F1810&gt;=85,"Highly Engaged",IF(F1810&gt;=70,"Engaged",IF(F1810&gt;=50,"Needs Improvement","At-Risk"))))</f>
        <v/>
      </c>
    </row>
    <row r="1811" spans="6:7">
      <c r="F1811" s="18" t="str">
        <f>IF(AND(C1811&lt;&gt;"",D1811&lt;&gt;"",E1811&lt;&gt;""),C1811*0.5+D1811*0.3+E1811*0.2,
 IF(AND(C1811&lt;&gt;"",D1811&lt;&gt;""),C1811*0.625+D1811*0.375,
 ""))</f>
        <v/>
      </c>
      <c r="G1811" s="13" t="str">
        <f>IF(F1811="", "", IF(F1811&gt;=85,"Highly Engaged",IF(F1811&gt;=70,"Engaged",IF(F1811&gt;=50,"Needs Improvement","At-Risk"))))</f>
        <v/>
      </c>
    </row>
    <row r="1812" spans="6:7">
      <c r="F1812" s="18" t="str">
        <f>IF(AND(C1812&lt;&gt;"",D1812&lt;&gt;"",E1812&lt;&gt;""),C1812*0.5+D1812*0.3+E1812*0.2,
 IF(AND(C1812&lt;&gt;"",D1812&lt;&gt;""),C1812*0.625+D1812*0.375,
 ""))</f>
        <v/>
      </c>
      <c r="G1812" s="13" t="str">
        <f>IF(F1812="", "", IF(F1812&gt;=85,"Highly Engaged",IF(F1812&gt;=70,"Engaged",IF(F1812&gt;=50,"Needs Improvement","At-Risk"))))</f>
        <v/>
      </c>
    </row>
    <row r="1813" spans="6:7">
      <c r="F1813" s="18" t="str">
        <f>IF(AND(C1813&lt;&gt;"",D1813&lt;&gt;"",E1813&lt;&gt;""),C1813*0.5+D1813*0.3+E1813*0.2,
 IF(AND(C1813&lt;&gt;"",D1813&lt;&gt;""),C1813*0.625+D1813*0.375,
 ""))</f>
        <v/>
      </c>
      <c r="G1813" s="13" t="str">
        <f>IF(F1813="", "", IF(F1813&gt;=85,"Highly Engaged",IF(F1813&gt;=70,"Engaged",IF(F1813&gt;=50,"Needs Improvement","At-Risk"))))</f>
        <v/>
      </c>
    </row>
    <row r="1814" spans="6:7">
      <c r="F1814" s="18" t="str">
        <f>IF(AND(C1814&lt;&gt;"",D1814&lt;&gt;"",E1814&lt;&gt;""),C1814*0.5+D1814*0.3+E1814*0.2,
 IF(AND(C1814&lt;&gt;"",D1814&lt;&gt;""),C1814*0.625+D1814*0.375,
 ""))</f>
        <v/>
      </c>
      <c r="G1814" s="13" t="str">
        <f>IF(F1814="", "", IF(F1814&gt;=85,"Highly Engaged",IF(F1814&gt;=70,"Engaged",IF(F1814&gt;=50,"Needs Improvement","At-Risk"))))</f>
        <v/>
      </c>
    </row>
    <row r="1815" spans="6:7">
      <c r="F1815" s="18" t="str">
        <f>IF(AND(C1815&lt;&gt;"",D1815&lt;&gt;"",E1815&lt;&gt;""),C1815*0.5+D1815*0.3+E1815*0.2,
 IF(AND(C1815&lt;&gt;"",D1815&lt;&gt;""),C1815*0.625+D1815*0.375,
 ""))</f>
        <v/>
      </c>
      <c r="G1815" s="13" t="str">
        <f>IF(F1815="", "", IF(F1815&gt;=85,"Highly Engaged",IF(F1815&gt;=70,"Engaged",IF(F1815&gt;=50,"Needs Improvement","At-Risk"))))</f>
        <v/>
      </c>
    </row>
    <row r="1816" spans="6:7">
      <c r="F1816" s="18" t="str">
        <f>IF(AND(C1816&lt;&gt;"",D1816&lt;&gt;"",E1816&lt;&gt;""),C1816*0.5+D1816*0.3+E1816*0.2,
 IF(AND(C1816&lt;&gt;"",D1816&lt;&gt;""),C1816*0.625+D1816*0.375,
 ""))</f>
        <v/>
      </c>
      <c r="G1816" s="13" t="str">
        <f>IF(F1816="", "", IF(F1816&gt;=85,"Highly Engaged",IF(F1816&gt;=70,"Engaged",IF(F1816&gt;=50,"Needs Improvement","At-Risk"))))</f>
        <v/>
      </c>
    </row>
    <row r="1817" spans="6:7">
      <c r="F1817" s="18" t="str">
        <f>IF(AND(C1817&lt;&gt;"",D1817&lt;&gt;"",E1817&lt;&gt;""),C1817*0.5+D1817*0.3+E1817*0.2,
 IF(AND(C1817&lt;&gt;"",D1817&lt;&gt;""),C1817*0.625+D1817*0.375,
 ""))</f>
        <v/>
      </c>
      <c r="G1817" s="13" t="str">
        <f>IF(F1817="", "", IF(F1817&gt;=85,"Highly Engaged",IF(F1817&gt;=70,"Engaged",IF(F1817&gt;=50,"Needs Improvement","At-Risk"))))</f>
        <v/>
      </c>
    </row>
    <row r="1818" spans="6:7">
      <c r="F1818" s="18" t="str">
        <f>IF(AND(C1818&lt;&gt;"",D1818&lt;&gt;"",E1818&lt;&gt;""),C1818*0.5+D1818*0.3+E1818*0.2,
 IF(AND(C1818&lt;&gt;"",D1818&lt;&gt;""),C1818*0.625+D1818*0.375,
 ""))</f>
        <v/>
      </c>
      <c r="G1818" s="13" t="str">
        <f>IF(F1818="", "", IF(F1818&gt;=85,"Highly Engaged",IF(F1818&gt;=70,"Engaged",IF(F1818&gt;=50,"Needs Improvement","At-Risk"))))</f>
        <v/>
      </c>
    </row>
    <row r="1819" spans="6:7">
      <c r="F1819" s="18" t="str">
        <f>IF(AND(C1819&lt;&gt;"",D1819&lt;&gt;"",E1819&lt;&gt;""),C1819*0.5+D1819*0.3+E1819*0.2,
 IF(AND(C1819&lt;&gt;"",D1819&lt;&gt;""),C1819*0.625+D1819*0.375,
 ""))</f>
        <v/>
      </c>
      <c r="G1819" s="13" t="str">
        <f>IF(F1819="", "", IF(F1819&gt;=85,"Highly Engaged",IF(F1819&gt;=70,"Engaged",IF(F1819&gt;=50,"Needs Improvement","At-Risk"))))</f>
        <v/>
      </c>
    </row>
    <row r="1820" spans="6:7">
      <c r="F1820" s="18" t="str">
        <f>IF(AND(C1820&lt;&gt;"",D1820&lt;&gt;"",E1820&lt;&gt;""),C1820*0.5+D1820*0.3+E1820*0.2,
 IF(AND(C1820&lt;&gt;"",D1820&lt;&gt;""),C1820*0.625+D1820*0.375,
 ""))</f>
        <v/>
      </c>
      <c r="G1820" s="13" t="str">
        <f>IF(F1820="", "", IF(F1820&gt;=85,"Highly Engaged",IF(F1820&gt;=70,"Engaged",IF(F1820&gt;=50,"Needs Improvement","At-Risk"))))</f>
        <v/>
      </c>
    </row>
    <row r="1821" spans="6:7">
      <c r="F1821" s="18" t="str">
        <f>IF(AND(C1821&lt;&gt;"",D1821&lt;&gt;"",E1821&lt;&gt;""),C1821*0.5+D1821*0.3+E1821*0.2,
 IF(AND(C1821&lt;&gt;"",D1821&lt;&gt;""),C1821*0.625+D1821*0.375,
 ""))</f>
        <v/>
      </c>
      <c r="G1821" s="13" t="str">
        <f>IF(F1821="", "", IF(F1821&gt;=85,"Highly Engaged",IF(F1821&gt;=70,"Engaged",IF(F1821&gt;=50,"Needs Improvement","At-Risk"))))</f>
        <v/>
      </c>
    </row>
    <row r="1822" spans="6:7">
      <c r="F1822" s="18" t="str">
        <f>IF(AND(C1822&lt;&gt;"",D1822&lt;&gt;"",E1822&lt;&gt;""),C1822*0.5+D1822*0.3+E1822*0.2,
 IF(AND(C1822&lt;&gt;"",D1822&lt;&gt;""),C1822*0.625+D1822*0.375,
 ""))</f>
        <v/>
      </c>
      <c r="G1822" s="13" t="str">
        <f>IF(F1822="", "", IF(F1822&gt;=85,"Highly Engaged",IF(F1822&gt;=70,"Engaged",IF(F1822&gt;=50,"Needs Improvement","At-Risk"))))</f>
        <v/>
      </c>
    </row>
    <row r="1823" spans="6:7">
      <c r="F1823" s="18" t="str">
        <f>IF(AND(C1823&lt;&gt;"",D1823&lt;&gt;"",E1823&lt;&gt;""),C1823*0.5+D1823*0.3+E1823*0.2,
 IF(AND(C1823&lt;&gt;"",D1823&lt;&gt;""),C1823*0.625+D1823*0.375,
 ""))</f>
        <v/>
      </c>
      <c r="G1823" s="13" t="str">
        <f>IF(F1823="", "", IF(F1823&gt;=85,"Highly Engaged",IF(F1823&gt;=70,"Engaged",IF(F1823&gt;=50,"Needs Improvement","At-Risk"))))</f>
        <v/>
      </c>
    </row>
    <row r="1824" spans="6:7">
      <c r="F1824" s="18" t="str">
        <f>IF(AND(C1824&lt;&gt;"",D1824&lt;&gt;"",E1824&lt;&gt;""),C1824*0.5+D1824*0.3+E1824*0.2,
 IF(AND(C1824&lt;&gt;"",D1824&lt;&gt;""),C1824*0.625+D1824*0.375,
 ""))</f>
        <v/>
      </c>
      <c r="G1824" s="13" t="str">
        <f>IF(F1824="", "", IF(F1824&gt;=85,"Highly Engaged",IF(F1824&gt;=70,"Engaged",IF(F1824&gt;=50,"Needs Improvement","At-Risk"))))</f>
        <v/>
      </c>
    </row>
    <row r="1825" spans="6:7">
      <c r="F1825" s="18" t="str">
        <f>IF(AND(C1825&lt;&gt;"",D1825&lt;&gt;"",E1825&lt;&gt;""),C1825*0.5+D1825*0.3+E1825*0.2,
 IF(AND(C1825&lt;&gt;"",D1825&lt;&gt;""),C1825*0.625+D1825*0.375,
 ""))</f>
        <v/>
      </c>
      <c r="G1825" s="13" t="str">
        <f>IF(F1825="", "", IF(F1825&gt;=85,"Highly Engaged",IF(F1825&gt;=70,"Engaged",IF(F1825&gt;=50,"Needs Improvement","At-Risk"))))</f>
        <v/>
      </c>
    </row>
    <row r="1826" spans="6:7">
      <c r="F1826" s="18" t="str">
        <f>IF(AND(C1826&lt;&gt;"",D1826&lt;&gt;"",E1826&lt;&gt;""),C1826*0.5+D1826*0.3+E1826*0.2,
 IF(AND(C1826&lt;&gt;"",D1826&lt;&gt;""),C1826*0.625+D1826*0.375,
 ""))</f>
        <v/>
      </c>
      <c r="G1826" s="13" t="str">
        <f>IF(F1826="", "", IF(F1826&gt;=85,"Highly Engaged",IF(F1826&gt;=70,"Engaged",IF(F1826&gt;=50,"Needs Improvement","At-Risk"))))</f>
        <v/>
      </c>
    </row>
    <row r="1827" spans="6:7">
      <c r="F1827" s="18" t="str">
        <f>IF(AND(C1827&lt;&gt;"",D1827&lt;&gt;"",E1827&lt;&gt;""),C1827*0.5+D1827*0.3+E1827*0.2,
 IF(AND(C1827&lt;&gt;"",D1827&lt;&gt;""),C1827*0.625+D1827*0.375,
 ""))</f>
        <v/>
      </c>
      <c r="G1827" s="13" t="str">
        <f>IF(F1827="", "", IF(F1827&gt;=85,"Highly Engaged",IF(F1827&gt;=70,"Engaged",IF(F1827&gt;=50,"Needs Improvement","At-Risk"))))</f>
        <v/>
      </c>
    </row>
    <row r="1828" spans="6:7">
      <c r="F1828" s="18" t="str">
        <f>IF(AND(C1828&lt;&gt;"",D1828&lt;&gt;"",E1828&lt;&gt;""),C1828*0.5+D1828*0.3+E1828*0.2,
 IF(AND(C1828&lt;&gt;"",D1828&lt;&gt;""),C1828*0.625+D1828*0.375,
 ""))</f>
        <v/>
      </c>
      <c r="G1828" s="13" t="str">
        <f>IF(F1828="", "", IF(F1828&gt;=85,"Highly Engaged",IF(F1828&gt;=70,"Engaged",IF(F1828&gt;=50,"Needs Improvement","At-Risk"))))</f>
        <v/>
      </c>
    </row>
    <row r="1829" spans="6:7">
      <c r="F1829" s="18" t="str">
        <f>IF(AND(C1829&lt;&gt;"",D1829&lt;&gt;"",E1829&lt;&gt;""),C1829*0.5+D1829*0.3+E1829*0.2,
 IF(AND(C1829&lt;&gt;"",D1829&lt;&gt;""),C1829*0.625+D1829*0.375,
 ""))</f>
        <v/>
      </c>
      <c r="G1829" s="13" t="str">
        <f>IF(F1829="", "", IF(F1829&gt;=85,"Highly Engaged",IF(F1829&gt;=70,"Engaged",IF(F1829&gt;=50,"Needs Improvement","At-Risk"))))</f>
        <v/>
      </c>
    </row>
    <row r="1830" spans="6:7">
      <c r="F1830" s="18" t="str">
        <f>IF(AND(C1830&lt;&gt;"",D1830&lt;&gt;"",E1830&lt;&gt;""),C1830*0.5+D1830*0.3+E1830*0.2,
 IF(AND(C1830&lt;&gt;"",D1830&lt;&gt;""),C1830*0.625+D1830*0.375,
 ""))</f>
        <v/>
      </c>
      <c r="G1830" s="13" t="str">
        <f>IF(F1830="", "", IF(F1830&gt;=85,"Highly Engaged",IF(F1830&gt;=70,"Engaged",IF(F1830&gt;=50,"Needs Improvement","At-Risk"))))</f>
        <v/>
      </c>
    </row>
    <row r="1831" spans="6:7">
      <c r="F1831" s="18" t="str">
        <f>IF(AND(C1831&lt;&gt;"",D1831&lt;&gt;"",E1831&lt;&gt;""),C1831*0.5+D1831*0.3+E1831*0.2,
 IF(AND(C1831&lt;&gt;"",D1831&lt;&gt;""),C1831*0.625+D1831*0.375,
 ""))</f>
        <v/>
      </c>
      <c r="G1831" s="13" t="str">
        <f>IF(F1831="", "", IF(F1831&gt;=85,"Highly Engaged",IF(F1831&gt;=70,"Engaged",IF(F1831&gt;=50,"Needs Improvement","At-Risk"))))</f>
        <v/>
      </c>
    </row>
    <row r="1832" spans="6:7">
      <c r="F1832" s="18" t="str">
        <f>IF(AND(C1832&lt;&gt;"",D1832&lt;&gt;"",E1832&lt;&gt;""),C1832*0.5+D1832*0.3+E1832*0.2,
 IF(AND(C1832&lt;&gt;"",D1832&lt;&gt;""),C1832*0.625+D1832*0.375,
 ""))</f>
        <v/>
      </c>
      <c r="G1832" s="13" t="str">
        <f>IF(F1832="", "", IF(F1832&gt;=85,"Highly Engaged",IF(F1832&gt;=70,"Engaged",IF(F1832&gt;=50,"Needs Improvement","At-Risk"))))</f>
        <v/>
      </c>
    </row>
    <row r="1833" spans="6:7">
      <c r="F1833" s="18" t="str">
        <f>IF(AND(C1833&lt;&gt;"",D1833&lt;&gt;"",E1833&lt;&gt;""),C1833*0.5+D1833*0.3+E1833*0.2,
 IF(AND(C1833&lt;&gt;"",D1833&lt;&gt;""),C1833*0.625+D1833*0.375,
 ""))</f>
        <v/>
      </c>
      <c r="G1833" s="13" t="str">
        <f>IF(F1833="", "", IF(F1833&gt;=85,"Highly Engaged",IF(F1833&gt;=70,"Engaged",IF(F1833&gt;=50,"Needs Improvement","At-Risk"))))</f>
        <v/>
      </c>
    </row>
    <row r="1834" spans="6:7">
      <c r="F1834" s="18" t="str">
        <f>IF(AND(C1834&lt;&gt;"",D1834&lt;&gt;"",E1834&lt;&gt;""),C1834*0.5+D1834*0.3+E1834*0.2,
 IF(AND(C1834&lt;&gt;"",D1834&lt;&gt;""),C1834*0.625+D1834*0.375,
 ""))</f>
        <v/>
      </c>
      <c r="G1834" s="13" t="str">
        <f>IF(F1834="", "", IF(F1834&gt;=85,"Highly Engaged",IF(F1834&gt;=70,"Engaged",IF(F1834&gt;=50,"Needs Improvement","At-Risk"))))</f>
        <v/>
      </c>
    </row>
    <row r="1835" spans="6:7">
      <c r="F1835" s="18" t="str">
        <f>IF(AND(C1835&lt;&gt;"",D1835&lt;&gt;"",E1835&lt;&gt;""),C1835*0.5+D1835*0.3+E1835*0.2,
 IF(AND(C1835&lt;&gt;"",D1835&lt;&gt;""),C1835*0.625+D1835*0.375,
 ""))</f>
        <v/>
      </c>
      <c r="G1835" s="13" t="str">
        <f>IF(F1835="", "", IF(F1835&gt;=85,"Highly Engaged",IF(F1835&gt;=70,"Engaged",IF(F1835&gt;=50,"Needs Improvement","At-Risk"))))</f>
        <v/>
      </c>
    </row>
    <row r="1836" spans="6:7">
      <c r="F1836" s="18" t="str">
        <f>IF(AND(C1836&lt;&gt;"",D1836&lt;&gt;"",E1836&lt;&gt;""),C1836*0.5+D1836*0.3+E1836*0.2,
 IF(AND(C1836&lt;&gt;"",D1836&lt;&gt;""),C1836*0.625+D1836*0.375,
 ""))</f>
        <v/>
      </c>
      <c r="G1836" s="13" t="str">
        <f>IF(F1836="", "", IF(F1836&gt;=85,"Highly Engaged",IF(F1836&gt;=70,"Engaged",IF(F1836&gt;=50,"Needs Improvement","At-Risk"))))</f>
        <v/>
      </c>
    </row>
    <row r="1837" spans="6:7">
      <c r="F1837" s="18" t="str">
        <f>IF(AND(C1837&lt;&gt;"",D1837&lt;&gt;"",E1837&lt;&gt;""),C1837*0.5+D1837*0.3+E1837*0.2,
 IF(AND(C1837&lt;&gt;"",D1837&lt;&gt;""),C1837*0.625+D1837*0.375,
 ""))</f>
        <v/>
      </c>
      <c r="G1837" s="13" t="str">
        <f>IF(F1837="", "", IF(F1837&gt;=85,"Highly Engaged",IF(F1837&gt;=70,"Engaged",IF(F1837&gt;=50,"Needs Improvement","At-Risk"))))</f>
        <v/>
      </c>
    </row>
    <row r="1838" spans="6:7">
      <c r="F1838" s="18" t="str">
        <f>IF(AND(C1838&lt;&gt;"",D1838&lt;&gt;"",E1838&lt;&gt;""),C1838*0.5+D1838*0.3+E1838*0.2,
 IF(AND(C1838&lt;&gt;"",D1838&lt;&gt;""),C1838*0.625+D1838*0.375,
 ""))</f>
        <v/>
      </c>
      <c r="G1838" s="13" t="str">
        <f>IF(F1838="", "", IF(F1838&gt;=85,"Highly Engaged",IF(F1838&gt;=70,"Engaged",IF(F1838&gt;=50,"Needs Improvement","At-Risk"))))</f>
        <v/>
      </c>
    </row>
    <row r="1839" spans="6:7">
      <c r="F1839" s="18" t="str">
        <f>IF(AND(C1839&lt;&gt;"",D1839&lt;&gt;"",E1839&lt;&gt;""),C1839*0.5+D1839*0.3+E1839*0.2,
 IF(AND(C1839&lt;&gt;"",D1839&lt;&gt;""),C1839*0.625+D1839*0.375,
 ""))</f>
        <v/>
      </c>
      <c r="G1839" s="13" t="str">
        <f>IF(F1839="", "", IF(F1839&gt;=85,"Highly Engaged",IF(F1839&gt;=70,"Engaged",IF(F1839&gt;=50,"Needs Improvement","At-Risk"))))</f>
        <v/>
      </c>
    </row>
    <row r="1840" spans="6:7">
      <c r="F1840" s="18" t="str">
        <f>IF(AND(C1840&lt;&gt;"",D1840&lt;&gt;"",E1840&lt;&gt;""),C1840*0.5+D1840*0.3+E1840*0.2,
 IF(AND(C1840&lt;&gt;"",D1840&lt;&gt;""),C1840*0.625+D1840*0.375,
 ""))</f>
        <v/>
      </c>
      <c r="G1840" s="13" t="str">
        <f>IF(F1840="", "", IF(F1840&gt;=85,"Highly Engaged",IF(F1840&gt;=70,"Engaged",IF(F1840&gt;=50,"Needs Improvement","At-Risk"))))</f>
        <v/>
      </c>
    </row>
    <row r="1841" spans="6:7">
      <c r="F1841" s="18" t="str">
        <f>IF(AND(C1841&lt;&gt;"",D1841&lt;&gt;"",E1841&lt;&gt;""),C1841*0.5+D1841*0.3+E1841*0.2,
 IF(AND(C1841&lt;&gt;"",D1841&lt;&gt;""),C1841*0.625+D1841*0.375,
 ""))</f>
        <v/>
      </c>
      <c r="G1841" s="13" t="str">
        <f>IF(F1841="", "", IF(F1841&gt;=85,"Highly Engaged",IF(F1841&gt;=70,"Engaged",IF(F1841&gt;=50,"Needs Improvement","At-Risk"))))</f>
        <v/>
      </c>
    </row>
    <row r="1842" spans="6:7">
      <c r="F1842" s="18" t="str">
        <f>IF(AND(C1842&lt;&gt;"",D1842&lt;&gt;"",E1842&lt;&gt;""),C1842*0.5+D1842*0.3+E1842*0.2,
 IF(AND(C1842&lt;&gt;"",D1842&lt;&gt;""),C1842*0.625+D1842*0.375,
 ""))</f>
        <v/>
      </c>
      <c r="G1842" s="13" t="str">
        <f>IF(F1842="", "", IF(F1842&gt;=85,"Highly Engaged",IF(F1842&gt;=70,"Engaged",IF(F1842&gt;=50,"Needs Improvement","At-Risk"))))</f>
        <v/>
      </c>
    </row>
    <row r="1843" spans="6:7">
      <c r="F1843" s="18" t="str">
        <f>IF(AND(C1843&lt;&gt;"",D1843&lt;&gt;"",E1843&lt;&gt;""),C1843*0.5+D1843*0.3+E1843*0.2,
 IF(AND(C1843&lt;&gt;"",D1843&lt;&gt;""),C1843*0.625+D1843*0.375,
 ""))</f>
        <v/>
      </c>
      <c r="G1843" s="13" t="str">
        <f>IF(F1843="", "", IF(F1843&gt;=85,"Highly Engaged",IF(F1843&gt;=70,"Engaged",IF(F1843&gt;=50,"Needs Improvement","At-Risk"))))</f>
        <v/>
      </c>
    </row>
    <row r="1844" spans="6:7">
      <c r="F1844" s="18" t="str">
        <f>IF(AND(C1844&lt;&gt;"",D1844&lt;&gt;"",E1844&lt;&gt;""),C1844*0.5+D1844*0.3+E1844*0.2,
 IF(AND(C1844&lt;&gt;"",D1844&lt;&gt;""),C1844*0.625+D1844*0.375,
 ""))</f>
        <v/>
      </c>
      <c r="G1844" s="13" t="str">
        <f>IF(F1844="", "", IF(F1844&gt;=85,"Highly Engaged",IF(F1844&gt;=70,"Engaged",IF(F1844&gt;=50,"Needs Improvement","At-Risk"))))</f>
        <v/>
      </c>
    </row>
    <row r="1845" spans="6:7">
      <c r="F1845" s="18" t="str">
        <f>IF(AND(C1845&lt;&gt;"",D1845&lt;&gt;"",E1845&lt;&gt;""),C1845*0.5+D1845*0.3+E1845*0.2,
 IF(AND(C1845&lt;&gt;"",D1845&lt;&gt;""),C1845*0.625+D1845*0.375,
 ""))</f>
        <v/>
      </c>
      <c r="G1845" s="13" t="str">
        <f>IF(F1845="", "", IF(F1845&gt;=85,"Highly Engaged",IF(F1845&gt;=70,"Engaged",IF(F1845&gt;=50,"Needs Improvement","At-Risk"))))</f>
        <v/>
      </c>
    </row>
    <row r="1846" spans="6:7">
      <c r="F1846" s="18" t="str">
        <f>IF(AND(C1846&lt;&gt;"",D1846&lt;&gt;"",E1846&lt;&gt;""),C1846*0.5+D1846*0.3+E1846*0.2,
 IF(AND(C1846&lt;&gt;"",D1846&lt;&gt;""),C1846*0.625+D1846*0.375,
 ""))</f>
        <v/>
      </c>
      <c r="G1846" s="13" t="str">
        <f>IF(F1846="", "", IF(F1846&gt;=85,"Highly Engaged",IF(F1846&gt;=70,"Engaged",IF(F1846&gt;=50,"Needs Improvement","At-Risk"))))</f>
        <v/>
      </c>
    </row>
    <row r="1847" spans="6:7">
      <c r="F1847" s="18" t="str">
        <f>IF(AND(C1847&lt;&gt;"",D1847&lt;&gt;"",E1847&lt;&gt;""),C1847*0.5+D1847*0.3+E1847*0.2,
 IF(AND(C1847&lt;&gt;"",D1847&lt;&gt;""),C1847*0.625+D1847*0.375,
 ""))</f>
        <v/>
      </c>
      <c r="G1847" s="13" t="str">
        <f>IF(F1847="", "", IF(F1847&gt;=85,"Highly Engaged",IF(F1847&gt;=70,"Engaged",IF(F1847&gt;=50,"Needs Improvement","At-Risk"))))</f>
        <v/>
      </c>
    </row>
    <row r="1848" spans="6:7">
      <c r="F1848" s="18" t="str">
        <f>IF(AND(C1848&lt;&gt;"",D1848&lt;&gt;"",E1848&lt;&gt;""),C1848*0.5+D1848*0.3+E1848*0.2,
 IF(AND(C1848&lt;&gt;"",D1848&lt;&gt;""),C1848*0.625+D1848*0.375,
 ""))</f>
        <v/>
      </c>
      <c r="G1848" s="13" t="str">
        <f>IF(F1848="", "", IF(F1848&gt;=85,"Highly Engaged",IF(F1848&gt;=70,"Engaged",IF(F1848&gt;=50,"Needs Improvement","At-Risk"))))</f>
        <v/>
      </c>
    </row>
    <row r="1849" spans="6:7">
      <c r="F1849" s="18" t="str">
        <f>IF(AND(C1849&lt;&gt;"",D1849&lt;&gt;"",E1849&lt;&gt;""),C1849*0.5+D1849*0.3+E1849*0.2,
 IF(AND(C1849&lt;&gt;"",D1849&lt;&gt;""),C1849*0.625+D1849*0.375,
 ""))</f>
        <v/>
      </c>
      <c r="G1849" s="13" t="str">
        <f>IF(F1849="", "", IF(F1849&gt;=85,"Highly Engaged",IF(F1849&gt;=70,"Engaged",IF(F1849&gt;=50,"Needs Improvement","At-Risk"))))</f>
        <v/>
      </c>
    </row>
    <row r="1850" spans="6:7">
      <c r="F1850" s="18" t="str">
        <f>IF(AND(C1850&lt;&gt;"",D1850&lt;&gt;"",E1850&lt;&gt;""),C1850*0.5+D1850*0.3+E1850*0.2,
 IF(AND(C1850&lt;&gt;"",D1850&lt;&gt;""),C1850*0.625+D1850*0.375,
 ""))</f>
        <v/>
      </c>
      <c r="G1850" s="13" t="str">
        <f>IF(F1850="", "", IF(F1850&gt;=85,"Highly Engaged",IF(F1850&gt;=70,"Engaged",IF(F1850&gt;=50,"Needs Improvement","At-Risk"))))</f>
        <v/>
      </c>
    </row>
    <row r="1851" spans="6:7">
      <c r="F1851" s="18" t="str">
        <f>IF(AND(C1851&lt;&gt;"",D1851&lt;&gt;"",E1851&lt;&gt;""),C1851*0.5+D1851*0.3+E1851*0.2,
 IF(AND(C1851&lt;&gt;"",D1851&lt;&gt;""),C1851*0.625+D1851*0.375,
 ""))</f>
        <v/>
      </c>
      <c r="G1851" s="13" t="str">
        <f>IF(F1851="", "", IF(F1851&gt;=85,"Highly Engaged",IF(F1851&gt;=70,"Engaged",IF(F1851&gt;=50,"Needs Improvement","At-Risk"))))</f>
        <v/>
      </c>
    </row>
    <row r="1852" spans="6:7">
      <c r="F1852" s="18" t="str">
        <f>IF(AND(C1852&lt;&gt;"",D1852&lt;&gt;"",E1852&lt;&gt;""),C1852*0.5+D1852*0.3+E1852*0.2,
 IF(AND(C1852&lt;&gt;"",D1852&lt;&gt;""),C1852*0.625+D1852*0.375,
 ""))</f>
        <v/>
      </c>
      <c r="G1852" s="13" t="str">
        <f>IF(F1852="", "", IF(F1852&gt;=85,"Highly Engaged",IF(F1852&gt;=70,"Engaged",IF(F1852&gt;=50,"Needs Improvement","At-Risk"))))</f>
        <v/>
      </c>
    </row>
    <row r="1853" spans="6:7">
      <c r="F1853" s="18" t="str">
        <f>IF(AND(C1853&lt;&gt;"",D1853&lt;&gt;"",E1853&lt;&gt;""),C1853*0.5+D1853*0.3+E1853*0.2,
 IF(AND(C1853&lt;&gt;"",D1853&lt;&gt;""),C1853*0.625+D1853*0.375,
 ""))</f>
        <v/>
      </c>
      <c r="G1853" s="13" t="str">
        <f>IF(F1853="", "", IF(F1853&gt;=85,"Highly Engaged",IF(F1853&gt;=70,"Engaged",IF(F1853&gt;=50,"Needs Improvement","At-Risk"))))</f>
        <v/>
      </c>
    </row>
    <row r="1854" spans="6:7">
      <c r="F1854" s="18" t="str">
        <f>IF(AND(C1854&lt;&gt;"",D1854&lt;&gt;"",E1854&lt;&gt;""),C1854*0.5+D1854*0.3+E1854*0.2,
 IF(AND(C1854&lt;&gt;"",D1854&lt;&gt;""),C1854*0.625+D1854*0.375,
 ""))</f>
        <v/>
      </c>
      <c r="G1854" s="13" t="str">
        <f>IF(F1854="", "", IF(F1854&gt;=85,"Highly Engaged",IF(F1854&gt;=70,"Engaged",IF(F1854&gt;=50,"Needs Improvement","At-Risk"))))</f>
        <v/>
      </c>
    </row>
    <row r="1855" spans="6:7">
      <c r="F1855" s="18" t="str">
        <f>IF(AND(C1855&lt;&gt;"",D1855&lt;&gt;"",E1855&lt;&gt;""),C1855*0.5+D1855*0.3+E1855*0.2,
 IF(AND(C1855&lt;&gt;"",D1855&lt;&gt;""),C1855*0.625+D1855*0.375,
 ""))</f>
        <v/>
      </c>
      <c r="G1855" s="13" t="str">
        <f>IF(F1855="", "", IF(F1855&gt;=85,"Highly Engaged",IF(F1855&gt;=70,"Engaged",IF(F1855&gt;=50,"Needs Improvement","At-Risk"))))</f>
        <v/>
      </c>
    </row>
    <row r="1856" spans="6:7">
      <c r="F1856" s="18" t="str">
        <f>IF(AND(C1856&lt;&gt;"",D1856&lt;&gt;"",E1856&lt;&gt;""),C1856*0.5+D1856*0.3+E1856*0.2,
 IF(AND(C1856&lt;&gt;"",D1856&lt;&gt;""),C1856*0.625+D1856*0.375,
 ""))</f>
        <v/>
      </c>
      <c r="G1856" s="13" t="str">
        <f>IF(F1856="", "", IF(F1856&gt;=85,"Highly Engaged",IF(F1856&gt;=70,"Engaged",IF(F1856&gt;=50,"Needs Improvement","At-Risk"))))</f>
        <v/>
      </c>
    </row>
    <row r="1857" spans="6:7">
      <c r="F1857" s="18" t="str">
        <f>IF(AND(C1857&lt;&gt;"",D1857&lt;&gt;"",E1857&lt;&gt;""),C1857*0.5+D1857*0.3+E1857*0.2,
 IF(AND(C1857&lt;&gt;"",D1857&lt;&gt;""),C1857*0.625+D1857*0.375,
 ""))</f>
        <v/>
      </c>
      <c r="G1857" s="13" t="str">
        <f>IF(F1857="", "", IF(F1857&gt;=85,"Highly Engaged",IF(F1857&gt;=70,"Engaged",IF(F1857&gt;=50,"Needs Improvement","At-Risk"))))</f>
        <v/>
      </c>
    </row>
    <row r="1858" spans="6:7">
      <c r="F1858" s="18" t="str">
        <f>IF(AND(C1858&lt;&gt;"",D1858&lt;&gt;"",E1858&lt;&gt;""),C1858*0.5+D1858*0.3+E1858*0.2,
 IF(AND(C1858&lt;&gt;"",D1858&lt;&gt;""),C1858*0.625+D1858*0.375,
 ""))</f>
        <v/>
      </c>
      <c r="G1858" s="13" t="str">
        <f>IF(F1858="", "", IF(F1858&gt;=85,"Highly Engaged",IF(F1858&gt;=70,"Engaged",IF(F1858&gt;=50,"Needs Improvement","At-Risk"))))</f>
        <v/>
      </c>
    </row>
    <row r="1859" spans="6:7">
      <c r="F1859" s="18" t="str">
        <f>IF(AND(C1859&lt;&gt;"",D1859&lt;&gt;"",E1859&lt;&gt;""),C1859*0.5+D1859*0.3+E1859*0.2,
 IF(AND(C1859&lt;&gt;"",D1859&lt;&gt;""),C1859*0.625+D1859*0.375,
 ""))</f>
        <v/>
      </c>
      <c r="G1859" s="13" t="str">
        <f>IF(F1859="", "", IF(F1859&gt;=85,"Highly Engaged",IF(F1859&gt;=70,"Engaged",IF(F1859&gt;=50,"Needs Improvement","At-Risk"))))</f>
        <v/>
      </c>
    </row>
    <row r="1860" spans="6:7">
      <c r="F1860" s="18" t="str">
        <f>IF(AND(C1860&lt;&gt;"",D1860&lt;&gt;"",E1860&lt;&gt;""),C1860*0.5+D1860*0.3+E1860*0.2,
 IF(AND(C1860&lt;&gt;"",D1860&lt;&gt;""),C1860*0.625+D1860*0.375,
 ""))</f>
        <v/>
      </c>
      <c r="G1860" s="13" t="str">
        <f>IF(F1860="", "", IF(F1860&gt;=85,"Highly Engaged",IF(F1860&gt;=70,"Engaged",IF(F1860&gt;=50,"Needs Improvement","At-Risk"))))</f>
        <v/>
      </c>
    </row>
    <row r="1861" spans="6:7">
      <c r="F1861" s="18" t="str">
        <f>IF(AND(C1861&lt;&gt;"",D1861&lt;&gt;"",E1861&lt;&gt;""),C1861*0.5+D1861*0.3+E1861*0.2,
 IF(AND(C1861&lt;&gt;"",D1861&lt;&gt;""),C1861*0.625+D1861*0.375,
 ""))</f>
        <v/>
      </c>
      <c r="G1861" s="13" t="str">
        <f>IF(F1861="", "", IF(F1861&gt;=85,"Highly Engaged",IF(F1861&gt;=70,"Engaged",IF(F1861&gt;=50,"Needs Improvement","At-Risk"))))</f>
        <v/>
      </c>
    </row>
    <row r="1862" spans="6:7">
      <c r="F1862" s="18" t="str">
        <f>IF(AND(C1862&lt;&gt;"",D1862&lt;&gt;"",E1862&lt;&gt;""),C1862*0.5+D1862*0.3+E1862*0.2,
 IF(AND(C1862&lt;&gt;"",D1862&lt;&gt;""),C1862*0.625+D1862*0.375,
 ""))</f>
        <v/>
      </c>
      <c r="G1862" s="13" t="str">
        <f>IF(F1862="", "", IF(F1862&gt;=85,"Highly Engaged",IF(F1862&gt;=70,"Engaged",IF(F1862&gt;=50,"Needs Improvement","At-Risk"))))</f>
        <v/>
      </c>
    </row>
    <row r="1863" spans="6:7">
      <c r="F1863" s="18" t="str">
        <f>IF(AND(C1863&lt;&gt;"",D1863&lt;&gt;"",E1863&lt;&gt;""),C1863*0.5+D1863*0.3+E1863*0.2,
 IF(AND(C1863&lt;&gt;"",D1863&lt;&gt;""),C1863*0.625+D1863*0.375,
 ""))</f>
        <v/>
      </c>
      <c r="G1863" s="13" t="str">
        <f>IF(F1863="", "", IF(F1863&gt;=85,"Highly Engaged",IF(F1863&gt;=70,"Engaged",IF(F1863&gt;=50,"Needs Improvement","At-Risk"))))</f>
        <v/>
      </c>
    </row>
    <row r="1864" spans="6:7">
      <c r="F1864" s="18" t="str">
        <f>IF(AND(C1864&lt;&gt;"",D1864&lt;&gt;"",E1864&lt;&gt;""),C1864*0.5+D1864*0.3+E1864*0.2,
 IF(AND(C1864&lt;&gt;"",D1864&lt;&gt;""),C1864*0.625+D1864*0.375,
 ""))</f>
        <v/>
      </c>
      <c r="G1864" s="13" t="str">
        <f>IF(F1864="", "", IF(F1864&gt;=85,"Highly Engaged",IF(F1864&gt;=70,"Engaged",IF(F1864&gt;=50,"Needs Improvement","At-Risk"))))</f>
        <v/>
      </c>
    </row>
    <row r="1865" spans="6:7">
      <c r="F1865" s="18" t="str">
        <f>IF(AND(C1865&lt;&gt;"",D1865&lt;&gt;"",E1865&lt;&gt;""),C1865*0.5+D1865*0.3+E1865*0.2,
 IF(AND(C1865&lt;&gt;"",D1865&lt;&gt;""),C1865*0.625+D1865*0.375,
 ""))</f>
        <v/>
      </c>
      <c r="G1865" s="13" t="str">
        <f>IF(F1865="", "", IF(F1865&gt;=85,"Highly Engaged",IF(F1865&gt;=70,"Engaged",IF(F1865&gt;=50,"Needs Improvement","At-Risk"))))</f>
        <v/>
      </c>
    </row>
    <row r="1866" spans="6:7">
      <c r="F1866" s="18" t="str">
        <f>IF(AND(C1866&lt;&gt;"",D1866&lt;&gt;"",E1866&lt;&gt;""),C1866*0.5+D1866*0.3+E1866*0.2,
 IF(AND(C1866&lt;&gt;"",D1866&lt;&gt;""),C1866*0.625+D1866*0.375,
 ""))</f>
        <v/>
      </c>
      <c r="G1866" s="13" t="str">
        <f>IF(F1866="", "", IF(F1866&gt;=85,"Highly Engaged",IF(F1866&gt;=70,"Engaged",IF(F1866&gt;=50,"Needs Improvement","At-Risk"))))</f>
        <v/>
      </c>
    </row>
    <row r="1867" spans="6:7">
      <c r="F1867" s="18" t="str">
        <f>IF(AND(C1867&lt;&gt;"",D1867&lt;&gt;"",E1867&lt;&gt;""),C1867*0.5+D1867*0.3+E1867*0.2,
 IF(AND(C1867&lt;&gt;"",D1867&lt;&gt;""),C1867*0.625+D1867*0.375,
 ""))</f>
        <v/>
      </c>
      <c r="G1867" s="13" t="str">
        <f>IF(F1867="", "", IF(F1867&gt;=85,"Highly Engaged",IF(F1867&gt;=70,"Engaged",IF(F1867&gt;=50,"Needs Improvement","At-Risk"))))</f>
        <v/>
      </c>
    </row>
    <row r="1868" spans="6:7">
      <c r="F1868" s="18" t="str">
        <f>IF(AND(C1868&lt;&gt;"",D1868&lt;&gt;"",E1868&lt;&gt;""),C1868*0.5+D1868*0.3+E1868*0.2,
 IF(AND(C1868&lt;&gt;"",D1868&lt;&gt;""),C1868*0.625+D1868*0.375,
 ""))</f>
        <v/>
      </c>
      <c r="G1868" s="13" t="str">
        <f>IF(F1868="", "", IF(F1868&gt;=85,"Highly Engaged",IF(F1868&gt;=70,"Engaged",IF(F1868&gt;=50,"Needs Improvement","At-Risk"))))</f>
        <v/>
      </c>
    </row>
    <row r="1869" spans="6:7">
      <c r="F1869" s="18" t="str">
        <f>IF(AND(C1869&lt;&gt;"",D1869&lt;&gt;"",E1869&lt;&gt;""),C1869*0.5+D1869*0.3+E1869*0.2,
 IF(AND(C1869&lt;&gt;"",D1869&lt;&gt;""),C1869*0.625+D1869*0.375,
 ""))</f>
        <v/>
      </c>
      <c r="G1869" s="13" t="str">
        <f>IF(F1869="", "", IF(F1869&gt;=85,"Highly Engaged",IF(F1869&gt;=70,"Engaged",IF(F1869&gt;=50,"Needs Improvement","At-Risk"))))</f>
        <v/>
      </c>
    </row>
    <row r="1870" spans="6:7">
      <c r="F1870" s="18" t="str">
        <f>IF(AND(C1870&lt;&gt;"",D1870&lt;&gt;"",E1870&lt;&gt;""),C1870*0.5+D1870*0.3+E1870*0.2,
 IF(AND(C1870&lt;&gt;"",D1870&lt;&gt;""),C1870*0.625+D1870*0.375,
 ""))</f>
        <v/>
      </c>
      <c r="G1870" s="13" t="str">
        <f>IF(F1870="", "", IF(F1870&gt;=85,"Highly Engaged",IF(F1870&gt;=70,"Engaged",IF(F1870&gt;=50,"Needs Improvement","At-Risk"))))</f>
        <v/>
      </c>
    </row>
    <row r="1871" spans="6:7">
      <c r="F1871" s="18" t="str">
        <f>IF(AND(C1871&lt;&gt;"",D1871&lt;&gt;"",E1871&lt;&gt;""),C1871*0.5+D1871*0.3+E1871*0.2,
 IF(AND(C1871&lt;&gt;"",D1871&lt;&gt;""),C1871*0.625+D1871*0.375,
 ""))</f>
        <v/>
      </c>
      <c r="G1871" s="13" t="str">
        <f>IF(F1871="", "", IF(F1871&gt;=85,"Highly Engaged",IF(F1871&gt;=70,"Engaged",IF(F1871&gt;=50,"Needs Improvement","At-Risk"))))</f>
        <v/>
      </c>
    </row>
    <row r="1872" spans="6:7">
      <c r="F1872" s="18" t="str">
        <f>IF(AND(C1872&lt;&gt;"",D1872&lt;&gt;"",E1872&lt;&gt;""),C1872*0.5+D1872*0.3+E1872*0.2,
 IF(AND(C1872&lt;&gt;"",D1872&lt;&gt;""),C1872*0.625+D1872*0.375,
 ""))</f>
        <v/>
      </c>
      <c r="G1872" s="13" t="str">
        <f>IF(F1872="", "", IF(F1872&gt;=85,"Highly Engaged",IF(F1872&gt;=70,"Engaged",IF(F1872&gt;=50,"Needs Improvement","At-Risk"))))</f>
        <v/>
      </c>
    </row>
    <row r="1873" spans="6:7">
      <c r="F1873" s="18" t="str">
        <f>IF(AND(C1873&lt;&gt;"",D1873&lt;&gt;"",E1873&lt;&gt;""),C1873*0.5+D1873*0.3+E1873*0.2,
 IF(AND(C1873&lt;&gt;"",D1873&lt;&gt;""),C1873*0.625+D1873*0.375,
 ""))</f>
        <v/>
      </c>
      <c r="G1873" s="13" t="str">
        <f>IF(F1873="", "", IF(F1873&gt;=85,"Highly Engaged",IF(F1873&gt;=70,"Engaged",IF(F1873&gt;=50,"Needs Improvement","At-Risk"))))</f>
        <v/>
      </c>
    </row>
    <row r="1874" spans="6:7">
      <c r="F1874" s="18" t="str">
        <f>IF(AND(C1874&lt;&gt;"",D1874&lt;&gt;"",E1874&lt;&gt;""),C1874*0.5+D1874*0.3+E1874*0.2,
 IF(AND(C1874&lt;&gt;"",D1874&lt;&gt;""),C1874*0.625+D1874*0.375,
 ""))</f>
        <v/>
      </c>
      <c r="G1874" s="13" t="str">
        <f>IF(F1874="", "", IF(F1874&gt;=85,"Highly Engaged",IF(F1874&gt;=70,"Engaged",IF(F1874&gt;=50,"Needs Improvement","At-Risk"))))</f>
        <v/>
      </c>
    </row>
    <row r="1875" spans="6:7">
      <c r="F1875" s="18" t="str">
        <f>IF(AND(C1875&lt;&gt;"",D1875&lt;&gt;"",E1875&lt;&gt;""),C1875*0.5+D1875*0.3+E1875*0.2,
 IF(AND(C1875&lt;&gt;"",D1875&lt;&gt;""),C1875*0.625+D1875*0.375,
 ""))</f>
        <v/>
      </c>
      <c r="G1875" s="13" t="str">
        <f>IF(F1875="", "", IF(F1875&gt;=85,"Highly Engaged",IF(F1875&gt;=70,"Engaged",IF(F1875&gt;=50,"Needs Improvement","At-Risk"))))</f>
        <v/>
      </c>
    </row>
    <row r="1876" spans="6:7">
      <c r="F1876" s="18" t="str">
        <f>IF(AND(C1876&lt;&gt;"",D1876&lt;&gt;"",E1876&lt;&gt;""),C1876*0.5+D1876*0.3+E1876*0.2,
 IF(AND(C1876&lt;&gt;"",D1876&lt;&gt;""),C1876*0.625+D1876*0.375,
 ""))</f>
        <v/>
      </c>
      <c r="G1876" s="13" t="str">
        <f>IF(F1876="", "", IF(F1876&gt;=85,"Highly Engaged",IF(F1876&gt;=70,"Engaged",IF(F1876&gt;=50,"Needs Improvement","At-Risk"))))</f>
        <v/>
      </c>
    </row>
    <row r="1877" spans="6:7">
      <c r="F1877" s="18" t="str">
        <f>IF(AND(C1877&lt;&gt;"",D1877&lt;&gt;"",E1877&lt;&gt;""),C1877*0.5+D1877*0.3+E1877*0.2,
 IF(AND(C1877&lt;&gt;"",D1877&lt;&gt;""),C1877*0.625+D1877*0.375,
 ""))</f>
        <v/>
      </c>
      <c r="G1877" s="13" t="str">
        <f>IF(F1877="", "", IF(F1877&gt;=85,"Highly Engaged",IF(F1877&gt;=70,"Engaged",IF(F1877&gt;=50,"Needs Improvement","At-Risk"))))</f>
        <v/>
      </c>
    </row>
    <row r="1878" spans="6:7">
      <c r="F1878" s="18" t="str">
        <f>IF(AND(C1878&lt;&gt;"",D1878&lt;&gt;"",E1878&lt;&gt;""),C1878*0.5+D1878*0.3+E1878*0.2,
 IF(AND(C1878&lt;&gt;"",D1878&lt;&gt;""),C1878*0.625+D1878*0.375,
 ""))</f>
        <v/>
      </c>
      <c r="G1878" s="13" t="str">
        <f>IF(F1878="", "", IF(F1878&gt;=85,"Highly Engaged",IF(F1878&gt;=70,"Engaged",IF(F1878&gt;=50,"Needs Improvement","At-Risk"))))</f>
        <v/>
      </c>
    </row>
    <row r="1879" spans="6:7">
      <c r="F1879" s="18" t="str">
        <f>IF(AND(C1879&lt;&gt;"",D1879&lt;&gt;"",E1879&lt;&gt;""),C1879*0.5+D1879*0.3+E1879*0.2,
 IF(AND(C1879&lt;&gt;"",D1879&lt;&gt;""),C1879*0.625+D1879*0.375,
 ""))</f>
        <v/>
      </c>
      <c r="G1879" s="13" t="str">
        <f>IF(F1879="", "", IF(F1879&gt;=85,"Highly Engaged",IF(F1879&gt;=70,"Engaged",IF(F1879&gt;=50,"Needs Improvement","At-Risk"))))</f>
        <v/>
      </c>
    </row>
    <row r="1880" spans="6:7">
      <c r="F1880" s="18" t="str">
        <f>IF(AND(C1880&lt;&gt;"",D1880&lt;&gt;"",E1880&lt;&gt;""),C1880*0.5+D1880*0.3+E1880*0.2,
 IF(AND(C1880&lt;&gt;"",D1880&lt;&gt;""),C1880*0.625+D1880*0.375,
 ""))</f>
        <v/>
      </c>
      <c r="G1880" s="13" t="str">
        <f>IF(F1880="", "", IF(F1880&gt;=85,"Highly Engaged",IF(F1880&gt;=70,"Engaged",IF(F1880&gt;=50,"Needs Improvement","At-Risk"))))</f>
        <v/>
      </c>
    </row>
    <row r="1881" spans="6:7">
      <c r="F1881" s="18" t="str">
        <f>IF(AND(C1881&lt;&gt;"",D1881&lt;&gt;"",E1881&lt;&gt;""),C1881*0.5+D1881*0.3+E1881*0.2,
 IF(AND(C1881&lt;&gt;"",D1881&lt;&gt;""),C1881*0.625+D1881*0.375,
 ""))</f>
        <v/>
      </c>
      <c r="G1881" s="13" t="str">
        <f>IF(F1881="", "", IF(F1881&gt;=85,"Highly Engaged",IF(F1881&gt;=70,"Engaged",IF(F1881&gt;=50,"Needs Improvement","At-Risk"))))</f>
        <v/>
      </c>
    </row>
    <row r="1882" spans="6:7">
      <c r="F1882" s="18" t="str">
        <f>IF(AND(C1882&lt;&gt;"",D1882&lt;&gt;"",E1882&lt;&gt;""),C1882*0.5+D1882*0.3+E1882*0.2,
 IF(AND(C1882&lt;&gt;"",D1882&lt;&gt;""),C1882*0.625+D1882*0.375,
 ""))</f>
        <v/>
      </c>
      <c r="G1882" s="13" t="str">
        <f>IF(F1882="", "", IF(F1882&gt;=85,"Highly Engaged",IF(F1882&gt;=70,"Engaged",IF(F1882&gt;=50,"Needs Improvement","At-Risk"))))</f>
        <v/>
      </c>
    </row>
    <row r="1883" spans="6:7">
      <c r="F1883" s="18" t="str">
        <f>IF(AND(C1883&lt;&gt;"",D1883&lt;&gt;"",E1883&lt;&gt;""),C1883*0.5+D1883*0.3+E1883*0.2,
 IF(AND(C1883&lt;&gt;"",D1883&lt;&gt;""),C1883*0.625+D1883*0.375,
 ""))</f>
        <v/>
      </c>
      <c r="G1883" s="13" t="str">
        <f>IF(F1883="", "", IF(F1883&gt;=85,"Highly Engaged",IF(F1883&gt;=70,"Engaged",IF(F1883&gt;=50,"Needs Improvement","At-Risk"))))</f>
        <v/>
      </c>
    </row>
    <row r="1884" spans="6:7">
      <c r="F1884" s="18" t="str">
        <f>IF(AND(C1884&lt;&gt;"",D1884&lt;&gt;"",E1884&lt;&gt;""),C1884*0.5+D1884*0.3+E1884*0.2,
 IF(AND(C1884&lt;&gt;"",D1884&lt;&gt;""),C1884*0.625+D1884*0.375,
 ""))</f>
        <v/>
      </c>
      <c r="G1884" s="13" t="str">
        <f>IF(F1884="", "", IF(F1884&gt;=85,"Highly Engaged",IF(F1884&gt;=70,"Engaged",IF(F1884&gt;=50,"Needs Improvement","At-Risk"))))</f>
        <v/>
      </c>
    </row>
    <row r="1885" spans="6:7">
      <c r="F1885" s="18" t="str">
        <f>IF(AND(C1885&lt;&gt;"",D1885&lt;&gt;"",E1885&lt;&gt;""),C1885*0.5+D1885*0.3+E1885*0.2,
 IF(AND(C1885&lt;&gt;"",D1885&lt;&gt;""),C1885*0.625+D1885*0.375,
 ""))</f>
        <v/>
      </c>
      <c r="G1885" s="13" t="str">
        <f>IF(F1885="", "", IF(F1885&gt;=85,"Highly Engaged",IF(F1885&gt;=70,"Engaged",IF(F1885&gt;=50,"Needs Improvement","At-Risk"))))</f>
        <v/>
      </c>
    </row>
    <row r="1886" spans="6:7">
      <c r="F1886" s="18" t="str">
        <f>IF(AND(C1886&lt;&gt;"",D1886&lt;&gt;"",E1886&lt;&gt;""),C1886*0.5+D1886*0.3+E1886*0.2,
 IF(AND(C1886&lt;&gt;"",D1886&lt;&gt;""),C1886*0.625+D1886*0.375,
 ""))</f>
        <v/>
      </c>
      <c r="G1886" s="13" t="str">
        <f>IF(F1886="", "", IF(F1886&gt;=85,"Highly Engaged",IF(F1886&gt;=70,"Engaged",IF(F1886&gt;=50,"Needs Improvement","At-Risk"))))</f>
        <v/>
      </c>
    </row>
    <row r="1887" spans="6:7">
      <c r="F1887" s="18" t="str">
        <f>IF(AND(C1887&lt;&gt;"",D1887&lt;&gt;"",E1887&lt;&gt;""),C1887*0.5+D1887*0.3+E1887*0.2,
 IF(AND(C1887&lt;&gt;"",D1887&lt;&gt;""),C1887*0.625+D1887*0.375,
 ""))</f>
        <v/>
      </c>
      <c r="G1887" s="13" t="str">
        <f>IF(F1887="", "", IF(F1887&gt;=85,"Highly Engaged",IF(F1887&gt;=70,"Engaged",IF(F1887&gt;=50,"Needs Improvement","At-Risk"))))</f>
        <v/>
      </c>
    </row>
    <row r="1888" spans="6:7">
      <c r="F1888" s="18" t="str">
        <f>IF(AND(C1888&lt;&gt;"",D1888&lt;&gt;"",E1888&lt;&gt;""),C1888*0.5+D1888*0.3+E1888*0.2,
 IF(AND(C1888&lt;&gt;"",D1888&lt;&gt;""),C1888*0.625+D1888*0.375,
 ""))</f>
        <v/>
      </c>
      <c r="G1888" s="13" t="str">
        <f>IF(F1888="", "", IF(F1888&gt;=85,"Highly Engaged",IF(F1888&gt;=70,"Engaged",IF(F1888&gt;=50,"Needs Improvement","At-Risk"))))</f>
        <v/>
      </c>
    </row>
    <row r="1889" spans="6:7">
      <c r="F1889" s="18" t="str">
        <f>IF(AND(C1889&lt;&gt;"",D1889&lt;&gt;"",E1889&lt;&gt;""),C1889*0.5+D1889*0.3+E1889*0.2,
 IF(AND(C1889&lt;&gt;"",D1889&lt;&gt;""),C1889*0.625+D1889*0.375,
 ""))</f>
        <v/>
      </c>
      <c r="G1889" s="13" t="str">
        <f>IF(F1889="", "", IF(F1889&gt;=85,"Highly Engaged",IF(F1889&gt;=70,"Engaged",IF(F1889&gt;=50,"Needs Improvement","At-Risk"))))</f>
        <v/>
      </c>
    </row>
    <row r="1890" spans="6:7">
      <c r="F1890" s="18" t="str">
        <f>IF(AND(C1890&lt;&gt;"",D1890&lt;&gt;"",E1890&lt;&gt;""),C1890*0.5+D1890*0.3+E1890*0.2,
 IF(AND(C1890&lt;&gt;"",D1890&lt;&gt;""),C1890*0.625+D1890*0.375,
 ""))</f>
        <v/>
      </c>
      <c r="G1890" s="13" t="str">
        <f>IF(F1890="", "", IF(F1890&gt;=85,"Highly Engaged",IF(F1890&gt;=70,"Engaged",IF(F1890&gt;=50,"Needs Improvement","At-Risk"))))</f>
        <v/>
      </c>
    </row>
    <row r="1891" spans="6:7">
      <c r="F1891" s="18" t="str">
        <f>IF(AND(C1891&lt;&gt;"",D1891&lt;&gt;"",E1891&lt;&gt;""),C1891*0.5+D1891*0.3+E1891*0.2,
 IF(AND(C1891&lt;&gt;"",D1891&lt;&gt;""),C1891*0.625+D1891*0.375,
 ""))</f>
        <v/>
      </c>
      <c r="G1891" s="13" t="str">
        <f>IF(F1891="", "", IF(F1891&gt;=85,"Highly Engaged",IF(F1891&gt;=70,"Engaged",IF(F1891&gt;=50,"Needs Improvement","At-Risk"))))</f>
        <v/>
      </c>
    </row>
    <row r="1892" spans="6:7">
      <c r="F1892" s="18" t="str">
        <f>IF(AND(C1892&lt;&gt;"",D1892&lt;&gt;"",E1892&lt;&gt;""),C1892*0.5+D1892*0.3+E1892*0.2,
 IF(AND(C1892&lt;&gt;"",D1892&lt;&gt;""),C1892*0.625+D1892*0.375,
 ""))</f>
        <v/>
      </c>
      <c r="G1892" s="13" t="str">
        <f>IF(F1892="", "", IF(F1892&gt;=85,"Highly Engaged",IF(F1892&gt;=70,"Engaged",IF(F1892&gt;=50,"Needs Improvement","At-Risk"))))</f>
        <v/>
      </c>
    </row>
    <row r="1893" spans="6:7">
      <c r="F1893" s="18" t="str">
        <f>IF(AND(C1893&lt;&gt;"",D1893&lt;&gt;"",E1893&lt;&gt;""),C1893*0.5+D1893*0.3+E1893*0.2,
 IF(AND(C1893&lt;&gt;"",D1893&lt;&gt;""),C1893*0.625+D1893*0.375,
 ""))</f>
        <v/>
      </c>
      <c r="G1893" s="13" t="str">
        <f>IF(F1893="", "", IF(F1893&gt;=85,"Highly Engaged",IF(F1893&gt;=70,"Engaged",IF(F1893&gt;=50,"Needs Improvement","At-Risk"))))</f>
        <v/>
      </c>
    </row>
    <row r="1894" spans="6:7">
      <c r="F1894" s="18" t="str">
        <f>IF(AND(C1894&lt;&gt;"",D1894&lt;&gt;"",E1894&lt;&gt;""),C1894*0.5+D1894*0.3+E1894*0.2,
 IF(AND(C1894&lt;&gt;"",D1894&lt;&gt;""),C1894*0.625+D1894*0.375,
 ""))</f>
        <v/>
      </c>
      <c r="G1894" s="13" t="str">
        <f>IF(F1894="", "", IF(F1894&gt;=85,"Highly Engaged",IF(F1894&gt;=70,"Engaged",IF(F1894&gt;=50,"Needs Improvement","At-Risk"))))</f>
        <v/>
      </c>
    </row>
    <row r="1895" spans="6:7">
      <c r="F1895" s="18" t="str">
        <f>IF(AND(C1895&lt;&gt;"",D1895&lt;&gt;"",E1895&lt;&gt;""),C1895*0.5+D1895*0.3+E1895*0.2,
 IF(AND(C1895&lt;&gt;"",D1895&lt;&gt;""),C1895*0.625+D1895*0.375,
 ""))</f>
        <v/>
      </c>
      <c r="G1895" s="13" t="str">
        <f>IF(F1895="", "", IF(F1895&gt;=85,"Highly Engaged",IF(F1895&gt;=70,"Engaged",IF(F1895&gt;=50,"Needs Improvement","At-Risk"))))</f>
        <v/>
      </c>
    </row>
    <row r="1896" spans="6:7">
      <c r="F1896" s="18" t="str">
        <f>IF(AND(C1896&lt;&gt;"",D1896&lt;&gt;"",E1896&lt;&gt;""),C1896*0.5+D1896*0.3+E1896*0.2,
 IF(AND(C1896&lt;&gt;"",D1896&lt;&gt;""),C1896*0.625+D1896*0.375,
 ""))</f>
        <v/>
      </c>
      <c r="G1896" s="13" t="str">
        <f>IF(F1896="", "", IF(F1896&gt;=85,"Highly Engaged",IF(F1896&gt;=70,"Engaged",IF(F1896&gt;=50,"Needs Improvement","At-Risk"))))</f>
        <v/>
      </c>
    </row>
    <row r="1897" spans="6:7">
      <c r="F1897" s="18" t="str">
        <f>IF(AND(C1897&lt;&gt;"",D1897&lt;&gt;"",E1897&lt;&gt;""),C1897*0.5+D1897*0.3+E1897*0.2,
 IF(AND(C1897&lt;&gt;"",D1897&lt;&gt;""),C1897*0.625+D1897*0.375,
 ""))</f>
        <v/>
      </c>
      <c r="G1897" s="13" t="str">
        <f>IF(F1897="", "", IF(F1897&gt;=85,"Highly Engaged",IF(F1897&gt;=70,"Engaged",IF(F1897&gt;=50,"Needs Improvement","At-Risk"))))</f>
        <v/>
      </c>
    </row>
    <row r="1898" spans="6:7">
      <c r="F1898" s="18" t="str">
        <f>IF(AND(C1898&lt;&gt;"",D1898&lt;&gt;"",E1898&lt;&gt;""),C1898*0.5+D1898*0.3+E1898*0.2,
 IF(AND(C1898&lt;&gt;"",D1898&lt;&gt;""),C1898*0.625+D1898*0.375,
 ""))</f>
        <v/>
      </c>
      <c r="G1898" s="13" t="str">
        <f>IF(F1898="", "", IF(F1898&gt;=85,"Highly Engaged",IF(F1898&gt;=70,"Engaged",IF(F1898&gt;=50,"Needs Improvement","At-Risk"))))</f>
        <v/>
      </c>
    </row>
    <row r="1899" spans="6:7">
      <c r="F1899" s="18" t="str">
        <f>IF(AND(C1899&lt;&gt;"",D1899&lt;&gt;"",E1899&lt;&gt;""),C1899*0.5+D1899*0.3+E1899*0.2,
 IF(AND(C1899&lt;&gt;"",D1899&lt;&gt;""),C1899*0.625+D1899*0.375,
 ""))</f>
        <v/>
      </c>
      <c r="G1899" s="13" t="str">
        <f>IF(F1899="", "", IF(F1899&gt;=85,"Highly Engaged",IF(F1899&gt;=70,"Engaged",IF(F1899&gt;=50,"Needs Improvement","At-Risk"))))</f>
        <v/>
      </c>
    </row>
    <row r="1900" spans="6:7">
      <c r="F1900" s="18" t="str">
        <f>IF(AND(C1900&lt;&gt;"",D1900&lt;&gt;"",E1900&lt;&gt;""),C1900*0.5+D1900*0.3+E1900*0.2,
 IF(AND(C1900&lt;&gt;"",D1900&lt;&gt;""),C1900*0.625+D1900*0.375,
 ""))</f>
        <v/>
      </c>
      <c r="G1900" s="13" t="str">
        <f>IF(F1900="", "", IF(F1900&gt;=85,"Highly Engaged",IF(F1900&gt;=70,"Engaged",IF(F1900&gt;=50,"Needs Improvement","At-Risk"))))</f>
        <v/>
      </c>
    </row>
    <row r="1901" spans="6:7">
      <c r="F1901" s="18" t="str">
        <f>IF(AND(C1901&lt;&gt;"",D1901&lt;&gt;"",E1901&lt;&gt;""),C1901*0.5+D1901*0.3+E1901*0.2,
 IF(AND(C1901&lt;&gt;"",D1901&lt;&gt;""),C1901*0.625+D1901*0.375,
 ""))</f>
        <v/>
      </c>
      <c r="G1901" s="13" t="str">
        <f>IF(F1901="", "", IF(F1901&gt;=85,"Highly Engaged",IF(F1901&gt;=70,"Engaged",IF(F1901&gt;=50,"Needs Improvement","At-Risk"))))</f>
        <v/>
      </c>
    </row>
    <row r="1902" spans="6:7">
      <c r="F1902" s="18" t="str">
        <f>IF(AND(C1902&lt;&gt;"",D1902&lt;&gt;"",E1902&lt;&gt;""),C1902*0.5+D1902*0.3+E1902*0.2,
 IF(AND(C1902&lt;&gt;"",D1902&lt;&gt;""),C1902*0.625+D1902*0.375,
 ""))</f>
        <v/>
      </c>
      <c r="G1902" s="13" t="str">
        <f>IF(F1902="", "", IF(F1902&gt;=85,"Highly Engaged",IF(F1902&gt;=70,"Engaged",IF(F1902&gt;=50,"Needs Improvement","At-Risk"))))</f>
        <v/>
      </c>
    </row>
    <row r="1903" spans="6:7">
      <c r="F1903" s="18" t="str">
        <f>IF(AND(C1903&lt;&gt;"",D1903&lt;&gt;"",E1903&lt;&gt;""),C1903*0.5+D1903*0.3+E1903*0.2,
 IF(AND(C1903&lt;&gt;"",D1903&lt;&gt;""),C1903*0.625+D1903*0.375,
 ""))</f>
        <v/>
      </c>
      <c r="G1903" s="13" t="str">
        <f>IF(F1903="", "", IF(F1903&gt;=85,"Highly Engaged",IF(F1903&gt;=70,"Engaged",IF(F1903&gt;=50,"Needs Improvement","At-Risk"))))</f>
        <v/>
      </c>
    </row>
    <row r="1904" spans="6:7">
      <c r="F1904" s="18" t="str">
        <f>IF(AND(C1904&lt;&gt;"",D1904&lt;&gt;"",E1904&lt;&gt;""),C1904*0.5+D1904*0.3+E1904*0.2,
 IF(AND(C1904&lt;&gt;"",D1904&lt;&gt;""),C1904*0.625+D1904*0.375,
 ""))</f>
        <v/>
      </c>
      <c r="G1904" s="13" t="str">
        <f>IF(F1904="", "", IF(F1904&gt;=85,"Highly Engaged",IF(F1904&gt;=70,"Engaged",IF(F1904&gt;=50,"Needs Improvement","At-Risk"))))</f>
        <v/>
      </c>
    </row>
    <row r="1905" spans="6:7">
      <c r="F1905" s="18" t="str">
        <f>IF(AND(C1905&lt;&gt;"",D1905&lt;&gt;"",E1905&lt;&gt;""),C1905*0.5+D1905*0.3+E1905*0.2,
 IF(AND(C1905&lt;&gt;"",D1905&lt;&gt;""),C1905*0.625+D1905*0.375,
 ""))</f>
        <v/>
      </c>
      <c r="G1905" s="13" t="str">
        <f>IF(F1905="", "", IF(F1905&gt;=85,"Highly Engaged",IF(F1905&gt;=70,"Engaged",IF(F1905&gt;=50,"Needs Improvement","At-Risk"))))</f>
        <v/>
      </c>
    </row>
    <row r="1906" spans="6:7">
      <c r="F1906" s="18" t="str">
        <f>IF(AND(C1906&lt;&gt;"",D1906&lt;&gt;"",E1906&lt;&gt;""),C1906*0.5+D1906*0.3+E1906*0.2,
 IF(AND(C1906&lt;&gt;"",D1906&lt;&gt;""),C1906*0.625+D1906*0.375,
 ""))</f>
        <v/>
      </c>
      <c r="G1906" s="13" t="str">
        <f>IF(F1906="", "", IF(F1906&gt;=85,"Highly Engaged",IF(F1906&gt;=70,"Engaged",IF(F1906&gt;=50,"Needs Improvement","At-Risk"))))</f>
        <v/>
      </c>
    </row>
    <row r="1907" spans="6:7">
      <c r="F1907" s="18" t="str">
        <f>IF(AND(C1907&lt;&gt;"",D1907&lt;&gt;"",E1907&lt;&gt;""),C1907*0.5+D1907*0.3+E1907*0.2,
 IF(AND(C1907&lt;&gt;"",D1907&lt;&gt;""),C1907*0.625+D1907*0.375,
 ""))</f>
        <v/>
      </c>
      <c r="G1907" s="13" t="str">
        <f>IF(F1907="", "", IF(F1907&gt;=85,"Highly Engaged",IF(F1907&gt;=70,"Engaged",IF(F1907&gt;=50,"Needs Improvement","At-Risk"))))</f>
        <v/>
      </c>
    </row>
    <row r="1908" spans="6:7">
      <c r="F1908" s="18" t="str">
        <f>IF(AND(C1908&lt;&gt;"",D1908&lt;&gt;"",E1908&lt;&gt;""),C1908*0.5+D1908*0.3+E1908*0.2,
 IF(AND(C1908&lt;&gt;"",D1908&lt;&gt;""),C1908*0.625+D1908*0.375,
 ""))</f>
        <v/>
      </c>
      <c r="G1908" s="13" t="str">
        <f>IF(F1908="", "", IF(F1908&gt;=85,"Highly Engaged",IF(F1908&gt;=70,"Engaged",IF(F1908&gt;=50,"Needs Improvement","At-Risk"))))</f>
        <v/>
      </c>
    </row>
    <row r="1909" spans="6:7">
      <c r="F1909" s="18" t="str">
        <f>IF(AND(C1909&lt;&gt;"",D1909&lt;&gt;"",E1909&lt;&gt;""),C1909*0.5+D1909*0.3+E1909*0.2,
 IF(AND(C1909&lt;&gt;"",D1909&lt;&gt;""),C1909*0.625+D1909*0.375,
 ""))</f>
        <v/>
      </c>
      <c r="G1909" s="13" t="str">
        <f>IF(F1909="", "", IF(F1909&gt;=85,"Highly Engaged",IF(F1909&gt;=70,"Engaged",IF(F1909&gt;=50,"Needs Improvement","At-Risk"))))</f>
        <v/>
      </c>
    </row>
    <row r="1910" spans="6:7">
      <c r="F1910" s="18" t="str">
        <f>IF(AND(C1910&lt;&gt;"",D1910&lt;&gt;"",E1910&lt;&gt;""),C1910*0.5+D1910*0.3+E1910*0.2,
 IF(AND(C1910&lt;&gt;"",D1910&lt;&gt;""),C1910*0.625+D1910*0.375,
 ""))</f>
        <v/>
      </c>
      <c r="G1910" s="13" t="str">
        <f>IF(F1910="", "", IF(F1910&gt;=85,"Highly Engaged",IF(F1910&gt;=70,"Engaged",IF(F1910&gt;=50,"Needs Improvement","At-Risk"))))</f>
        <v/>
      </c>
    </row>
    <row r="1911" spans="6:7">
      <c r="F1911" s="18" t="str">
        <f>IF(AND(C1911&lt;&gt;"",D1911&lt;&gt;"",E1911&lt;&gt;""),C1911*0.5+D1911*0.3+E1911*0.2,
 IF(AND(C1911&lt;&gt;"",D1911&lt;&gt;""),C1911*0.625+D1911*0.375,
 ""))</f>
        <v/>
      </c>
      <c r="G1911" s="13" t="str">
        <f>IF(F1911="", "", IF(F1911&gt;=85,"Highly Engaged",IF(F1911&gt;=70,"Engaged",IF(F1911&gt;=50,"Needs Improvement","At-Risk"))))</f>
        <v/>
      </c>
    </row>
    <row r="1912" spans="6:7">
      <c r="F1912" s="18" t="str">
        <f>IF(AND(C1912&lt;&gt;"",D1912&lt;&gt;"",E1912&lt;&gt;""),C1912*0.5+D1912*0.3+E1912*0.2,
 IF(AND(C1912&lt;&gt;"",D1912&lt;&gt;""),C1912*0.625+D1912*0.375,
 ""))</f>
        <v/>
      </c>
      <c r="G1912" s="13" t="str">
        <f>IF(F1912="", "", IF(F1912&gt;=85,"Highly Engaged",IF(F1912&gt;=70,"Engaged",IF(F1912&gt;=50,"Needs Improvement","At-Risk"))))</f>
        <v/>
      </c>
    </row>
    <row r="1913" spans="6:7">
      <c r="F1913" s="18" t="str">
        <f>IF(AND(C1913&lt;&gt;"",D1913&lt;&gt;"",E1913&lt;&gt;""),C1913*0.5+D1913*0.3+E1913*0.2,
 IF(AND(C1913&lt;&gt;"",D1913&lt;&gt;""),C1913*0.625+D1913*0.375,
 ""))</f>
        <v/>
      </c>
      <c r="G1913" s="13" t="str">
        <f>IF(F1913="", "", IF(F1913&gt;=85,"Highly Engaged",IF(F1913&gt;=70,"Engaged",IF(F1913&gt;=50,"Needs Improvement","At-Risk"))))</f>
        <v/>
      </c>
    </row>
    <row r="1914" spans="6:7">
      <c r="F1914" s="18" t="str">
        <f>IF(AND(C1914&lt;&gt;"",D1914&lt;&gt;"",E1914&lt;&gt;""),C1914*0.5+D1914*0.3+E1914*0.2,
 IF(AND(C1914&lt;&gt;"",D1914&lt;&gt;""),C1914*0.625+D1914*0.375,
 ""))</f>
        <v/>
      </c>
      <c r="G1914" s="13" t="str">
        <f>IF(F1914="", "", IF(F1914&gt;=85,"Highly Engaged",IF(F1914&gt;=70,"Engaged",IF(F1914&gt;=50,"Needs Improvement","At-Risk"))))</f>
        <v/>
      </c>
    </row>
    <row r="1915" spans="6:7">
      <c r="F1915" s="18" t="str">
        <f>IF(AND(C1915&lt;&gt;"",D1915&lt;&gt;"",E1915&lt;&gt;""),C1915*0.5+D1915*0.3+E1915*0.2,
 IF(AND(C1915&lt;&gt;"",D1915&lt;&gt;""),C1915*0.625+D1915*0.375,
 ""))</f>
        <v/>
      </c>
      <c r="G1915" s="13" t="str">
        <f>IF(F1915="", "", IF(F1915&gt;=85,"Highly Engaged",IF(F1915&gt;=70,"Engaged",IF(F1915&gt;=50,"Needs Improvement","At-Risk"))))</f>
        <v/>
      </c>
    </row>
    <row r="1916" spans="6:7">
      <c r="F1916" s="18" t="str">
        <f>IF(AND(C1916&lt;&gt;"",D1916&lt;&gt;"",E1916&lt;&gt;""),C1916*0.5+D1916*0.3+E1916*0.2,
 IF(AND(C1916&lt;&gt;"",D1916&lt;&gt;""),C1916*0.625+D1916*0.375,
 ""))</f>
        <v/>
      </c>
      <c r="G1916" s="13" t="str">
        <f>IF(F1916="", "", IF(F1916&gt;=85,"Highly Engaged",IF(F1916&gt;=70,"Engaged",IF(F1916&gt;=50,"Needs Improvement","At-Risk"))))</f>
        <v/>
      </c>
    </row>
    <row r="1917" spans="6:7">
      <c r="F1917" s="18" t="str">
        <f>IF(AND(C1917&lt;&gt;"",D1917&lt;&gt;"",E1917&lt;&gt;""),C1917*0.5+D1917*0.3+E1917*0.2,
 IF(AND(C1917&lt;&gt;"",D1917&lt;&gt;""),C1917*0.625+D1917*0.375,
 ""))</f>
        <v/>
      </c>
      <c r="G1917" s="13" t="str">
        <f>IF(F1917="", "", IF(F1917&gt;=85,"Highly Engaged",IF(F1917&gt;=70,"Engaged",IF(F1917&gt;=50,"Needs Improvement","At-Risk"))))</f>
        <v/>
      </c>
    </row>
    <row r="1918" spans="6:7">
      <c r="F1918" s="18" t="str">
        <f>IF(AND(C1918&lt;&gt;"",D1918&lt;&gt;"",E1918&lt;&gt;""),C1918*0.5+D1918*0.3+E1918*0.2,
 IF(AND(C1918&lt;&gt;"",D1918&lt;&gt;""),C1918*0.625+D1918*0.375,
 ""))</f>
        <v/>
      </c>
      <c r="G1918" s="13" t="str">
        <f>IF(F1918="", "", IF(F1918&gt;=85,"Highly Engaged",IF(F1918&gt;=70,"Engaged",IF(F1918&gt;=50,"Needs Improvement","At-Risk"))))</f>
        <v/>
      </c>
    </row>
    <row r="1919" spans="6:7">
      <c r="F1919" s="18" t="str">
        <f>IF(AND(C1919&lt;&gt;"",D1919&lt;&gt;"",E1919&lt;&gt;""),C1919*0.5+D1919*0.3+E1919*0.2,
 IF(AND(C1919&lt;&gt;"",D1919&lt;&gt;""),C1919*0.625+D1919*0.375,
 ""))</f>
        <v/>
      </c>
      <c r="G1919" s="13" t="str">
        <f>IF(F1919="", "", IF(F1919&gt;=85,"Highly Engaged",IF(F1919&gt;=70,"Engaged",IF(F1919&gt;=50,"Needs Improvement","At-Risk"))))</f>
        <v/>
      </c>
    </row>
    <row r="1920" spans="6:7">
      <c r="F1920" s="18" t="str">
        <f>IF(AND(C1920&lt;&gt;"",D1920&lt;&gt;"",E1920&lt;&gt;""),C1920*0.5+D1920*0.3+E1920*0.2,
 IF(AND(C1920&lt;&gt;"",D1920&lt;&gt;""),C1920*0.625+D1920*0.375,
 ""))</f>
        <v/>
      </c>
      <c r="G1920" s="13" t="str">
        <f>IF(F1920="", "", IF(F1920&gt;=85,"Highly Engaged",IF(F1920&gt;=70,"Engaged",IF(F1920&gt;=50,"Needs Improvement","At-Risk"))))</f>
        <v/>
      </c>
    </row>
    <row r="1921" spans="6:7">
      <c r="F1921" s="18" t="str">
        <f>IF(AND(C1921&lt;&gt;"",D1921&lt;&gt;"",E1921&lt;&gt;""),C1921*0.5+D1921*0.3+E1921*0.2,
 IF(AND(C1921&lt;&gt;"",D1921&lt;&gt;""),C1921*0.625+D1921*0.375,
 ""))</f>
        <v/>
      </c>
      <c r="G1921" s="13" t="str">
        <f>IF(F1921="", "", IF(F1921&gt;=85,"Highly Engaged",IF(F1921&gt;=70,"Engaged",IF(F1921&gt;=50,"Needs Improvement","At-Risk"))))</f>
        <v/>
      </c>
    </row>
    <row r="1922" spans="6:7">
      <c r="F1922" s="18" t="str">
        <f>IF(AND(C1922&lt;&gt;"",D1922&lt;&gt;"",E1922&lt;&gt;""),C1922*0.5+D1922*0.3+E1922*0.2,
 IF(AND(C1922&lt;&gt;"",D1922&lt;&gt;""),C1922*0.625+D1922*0.375,
 ""))</f>
        <v/>
      </c>
      <c r="G1922" s="13" t="str">
        <f>IF(F1922="", "", IF(F1922&gt;=85,"Highly Engaged",IF(F1922&gt;=70,"Engaged",IF(F1922&gt;=50,"Needs Improvement","At-Risk"))))</f>
        <v/>
      </c>
    </row>
    <row r="1923" spans="6:7">
      <c r="F1923" s="18" t="str">
        <f>IF(AND(C1923&lt;&gt;"",D1923&lt;&gt;"",E1923&lt;&gt;""),C1923*0.5+D1923*0.3+E1923*0.2,
 IF(AND(C1923&lt;&gt;"",D1923&lt;&gt;""),C1923*0.625+D1923*0.375,
 ""))</f>
        <v/>
      </c>
      <c r="G1923" s="13" t="str">
        <f>IF(F1923="", "", IF(F1923&gt;=85,"Highly Engaged",IF(F1923&gt;=70,"Engaged",IF(F1923&gt;=50,"Needs Improvement","At-Risk"))))</f>
        <v/>
      </c>
    </row>
    <row r="1924" spans="6:7">
      <c r="F1924" s="18" t="str">
        <f>IF(AND(C1924&lt;&gt;"",D1924&lt;&gt;"",E1924&lt;&gt;""),C1924*0.5+D1924*0.3+E1924*0.2,
 IF(AND(C1924&lt;&gt;"",D1924&lt;&gt;""),C1924*0.625+D1924*0.375,
 ""))</f>
        <v/>
      </c>
      <c r="G1924" s="13" t="str">
        <f>IF(F1924="", "", IF(F1924&gt;=85,"Highly Engaged",IF(F1924&gt;=70,"Engaged",IF(F1924&gt;=50,"Needs Improvement","At-Risk"))))</f>
        <v/>
      </c>
    </row>
    <row r="1925" spans="6:7">
      <c r="F1925" s="18" t="str">
        <f>IF(AND(C1925&lt;&gt;"",D1925&lt;&gt;"",E1925&lt;&gt;""),C1925*0.5+D1925*0.3+E1925*0.2,
 IF(AND(C1925&lt;&gt;"",D1925&lt;&gt;""),C1925*0.625+D1925*0.375,
 ""))</f>
        <v/>
      </c>
      <c r="G1925" s="13" t="str">
        <f>IF(F1925="", "", IF(F1925&gt;=85,"Highly Engaged",IF(F1925&gt;=70,"Engaged",IF(F1925&gt;=50,"Needs Improvement","At-Risk"))))</f>
        <v/>
      </c>
    </row>
    <row r="1926" spans="6:7">
      <c r="F1926" s="18" t="str">
        <f>IF(AND(C1926&lt;&gt;"",D1926&lt;&gt;"",E1926&lt;&gt;""),C1926*0.5+D1926*0.3+E1926*0.2,
 IF(AND(C1926&lt;&gt;"",D1926&lt;&gt;""),C1926*0.625+D1926*0.375,
 ""))</f>
        <v/>
      </c>
      <c r="G1926" s="13" t="str">
        <f>IF(F1926="", "", IF(F1926&gt;=85,"Highly Engaged",IF(F1926&gt;=70,"Engaged",IF(F1926&gt;=50,"Needs Improvement","At-Risk"))))</f>
        <v/>
      </c>
    </row>
    <row r="1927" spans="6:7">
      <c r="F1927" s="18" t="str">
        <f>IF(AND(C1927&lt;&gt;"",D1927&lt;&gt;"",E1927&lt;&gt;""),C1927*0.5+D1927*0.3+E1927*0.2,
 IF(AND(C1927&lt;&gt;"",D1927&lt;&gt;""),C1927*0.625+D1927*0.375,
 ""))</f>
        <v/>
      </c>
      <c r="G1927" s="13" t="str">
        <f>IF(F1927="", "", IF(F1927&gt;=85,"Highly Engaged",IF(F1927&gt;=70,"Engaged",IF(F1927&gt;=50,"Needs Improvement","At-Risk"))))</f>
        <v/>
      </c>
    </row>
    <row r="1928" spans="6:7">
      <c r="F1928" s="18" t="str">
        <f>IF(AND(C1928&lt;&gt;"",D1928&lt;&gt;"",E1928&lt;&gt;""),C1928*0.5+D1928*0.3+E1928*0.2,
 IF(AND(C1928&lt;&gt;"",D1928&lt;&gt;""),C1928*0.625+D1928*0.375,
 ""))</f>
        <v/>
      </c>
      <c r="G1928" s="13" t="str">
        <f>IF(F1928="", "", IF(F1928&gt;=85,"Highly Engaged",IF(F1928&gt;=70,"Engaged",IF(F1928&gt;=50,"Needs Improvement","At-Risk"))))</f>
        <v/>
      </c>
    </row>
    <row r="1929" spans="6:7">
      <c r="F1929" s="18" t="str">
        <f>IF(AND(C1929&lt;&gt;"",D1929&lt;&gt;"",E1929&lt;&gt;""),C1929*0.5+D1929*0.3+E1929*0.2,
 IF(AND(C1929&lt;&gt;"",D1929&lt;&gt;""),C1929*0.625+D1929*0.375,
 ""))</f>
        <v/>
      </c>
      <c r="G1929" s="13" t="str">
        <f>IF(F1929="", "", IF(F1929&gt;=85,"Highly Engaged",IF(F1929&gt;=70,"Engaged",IF(F1929&gt;=50,"Needs Improvement","At-Risk"))))</f>
        <v/>
      </c>
    </row>
    <row r="1930" spans="6:7">
      <c r="F1930" s="18" t="str">
        <f>IF(AND(C1930&lt;&gt;"",D1930&lt;&gt;"",E1930&lt;&gt;""),C1930*0.5+D1930*0.3+E1930*0.2,
 IF(AND(C1930&lt;&gt;"",D1930&lt;&gt;""),C1930*0.625+D1930*0.375,
 ""))</f>
        <v/>
      </c>
      <c r="G1930" s="13" t="str">
        <f>IF(F1930="", "", IF(F1930&gt;=85,"Highly Engaged",IF(F1930&gt;=70,"Engaged",IF(F1930&gt;=50,"Needs Improvement","At-Risk"))))</f>
        <v/>
      </c>
    </row>
    <row r="1931" spans="6:7">
      <c r="F1931" s="18" t="str">
        <f>IF(AND(C1931&lt;&gt;"",D1931&lt;&gt;"",E1931&lt;&gt;""),C1931*0.5+D1931*0.3+E1931*0.2,
 IF(AND(C1931&lt;&gt;"",D1931&lt;&gt;""),C1931*0.625+D1931*0.375,
 ""))</f>
        <v/>
      </c>
      <c r="G1931" s="13" t="str">
        <f>IF(F1931="", "", IF(F1931&gt;=85,"Highly Engaged",IF(F1931&gt;=70,"Engaged",IF(F1931&gt;=50,"Needs Improvement","At-Risk"))))</f>
        <v/>
      </c>
    </row>
    <row r="1932" spans="6:7">
      <c r="F1932" s="18" t="str">
        <f>IF(AND(C1932&lt;&gt;"",D1932&lt;&gt;"",E1932&lt;&gt;""),C1932*0.5+D1932*0.3+E1932*0.2,
 IF(AND(C1932&lt;&gt;"",D1932&lt;&gt;""),C1932*0.625+D1932*0.375,
 ""))</f>
        <v/>
      </c>
      <c r="G1932" s="13" t="str">
        <f>IF(F1932="", "", IF(F1932&gt;=85,"Highly Engaged",IF(F1932&gt;=70,"Engaged",IF(F1932&gt;=50,"Needs Improvement","At-Risk"))))</f>
        <v/>
      </c>
    </row>
    <row r="1933" spans="6:7">
      <c r="F1933" s="18" t="str">
        <f>IF(AND(C1933&lt;&gt;"",D1933&lt;&gt;"",E1933&lt;&gt;""),C1933*0.5+D1933*0.3+E1933*0.2,
 IF(AND(C1933&lt;&gt;"",D1933&lt;&gt;""),C1933*0.625+D1933*0.375,
 ""))</f>
        <v/>
      </c>
      <c r="G1933" s="13" t="str">
        <f>IF(F1933="", "", IF(F1933&gt;=85,"Highly Engaged",IF(F1933&gt;=70,"Engaged",IF(F1933&gt;=50,"Needs Improvement","At-Risk"))))</f>
        <v/>
      </c>
    </row>
    <row r="1934" spans="6:7">
      <c r="F1934" s="18" t="str">
        <f>IF(AND(C1934&lt;&gt;"",D1934&lt;&gt;"",E1934&lt;&gt;""),C1934*0.5+D1934*0.3+E1934*0.2,
 IF(AND(C1934&lt;&gt;"",D1934&lt;&gt;""),C1934*0.625+D1934*0.375,
 ""))</f>
        <v/>
      </c>
      <c r="G1934" s="13" t="str">
        <f>IF(F1934="", "", IF(F1934&gt;=85,"Highly Engaged",IF(F1934&gt;=70,"Engaged",IF(F1934&gt;=50,"Needs Improvement","At-Risk"))))</f>
        <v/>
      </c>
    </row>
    <row r="1935" spans="6:7">
      <c r="F1935" s="18" t="str">
        <f>IF(AND(C1935&lt;&gt;"",D1935&lt;&gt;"",E1935&lt;&gt;""),C1935*0.5+D1935*0.3+E1935*0.2,
 IF(AND(C1935&lt;&gt;"",D1935&lt;&gt;""),C1935*0.625+D1935*0.375,
 ""))</f>
        <v/>
      </c>
      <c r="G1935" s="13" t="str">
        <f>IF(F1935="", "", IF(F1935&gt;=85,"Highly Engaged",IF(F1935&gt;=70,"Engaged",IF(F1935&gt;=50,"Needs Improvement","At-Risk"))))</f>
        <v/>
      </c>
    </row>
    <row r="1936" spans="6:7">
      <c r="F1936" s="18" t="str">
        <f>IF(AND(C1936&lt;&gt;"",D1936&lt;&gt;"",E1936&lt;&gt;""),C1936*0.5+D1936*0.3+E1936*0.2,
 IF(AND(C1936&lt;&gt;"",D1936&lt;&gt;""),C1936*0.625+D1936*0.375,
 ""))</f>
        <v/>
      </c>
      <c r="G1936" s="13" t="str">
        <f>IF(F1936="", "", IF(F1936&gt;=85,"Highly Engaged",IF(F1936&gt;=70,"Engaged",IF(F1936&gt;=50,"Needs Improvement","At-Risk"))))</f>
        <v/>
      </c>
    </row>
    <row r="1937" spans="6:7">
      <c r="F1937" s="18" t="str">
        <f>IF(AND(C1937&lt;&gt;"",D1937&lt;&gt;"",E1937&lt;&gt;""),C1937*0.5+D1937*0.3+E1937*0.2,
 IF(AND(C1937&lt;&gt;"",D1937&lt;&gt;""),C1937*0.625+D1937*0.375,
 ""))</f>
        <v/>
      </c>
      <c r="G1937" s="13" t="str">
        <f>IF(F1937="", "", IF(F1937&gt;=85,"Highly Engaged",IF(F1937&gt;=70,"Engaged",IF(F1937&gt;=50,"Needs Improvement","At-Risk"))))</f>
        <v/>
      </c>
    </row>
    <row r="1938" spans="6:7">
      <c r="F1938" s="18" t="str">
        <f>IF(AND(C1938&lt;&gt;"",D1938&lt;&gt;"",E1938&lt;&gt;""),C1938*0.5+D1938*0.3+E1938*0.2,
 IF(AND(C1938&lt;&gt;"",D1938&lt;&gt;""),C1938*0.625+D1938*0.375,
 ""))</f>
        <v/>
      </c>
      <c r="G1938" s="13" t="str">
        <f>IF(F1938="", "", IF(F1938&gt;=85,"Highly Engaged",IF(F1938&gt;=70,"Engaged",IF(F1938&gt;=50,"Needs Improvement","At-Risk"))))</f>
        <v/>
      </c>
    </row>
    <row r="1939" spans="6:7">
      <c r="F1939" s="18" t="str">
        <f>IF(AND(C1939&lt;&gt;"",D1939&lt;&gt;"",E1939&lt;&gt;""),C1939*0.5+D1939*0.3+E1939*0.2,
 IF(AND(C1939&lt;&gt;"",D1939&lt;&gt;""),C1939*0.625+D1939*0.375,
 ""))</f>
        <v/>
      </c>
      <c r="G1939" s="13" t="str">
        <f>IF(F1939="", "", IF(F1939&gt;=85,"Highly Engaged",IF(F1939&gt;=70,"Engaged",IF(F1939&gt;=50,"Needs Improvement","At-Risk"))))</f>
        <v/>
      </c>
    </row>
    <row r="1940" spans="6:7">
      <c r="F1940" s="18" t="str">
        <f>IF(AND(C1940&lt;&gt;"",D1940&lt;&gt;"",E1940&lt;&gt;""),C1940*0.5+D1940*0.3+E1940*0.2,
 IF(AND(C1940&lt;&gt;"",D1940&lt;&gt;""),C1940*0.625+D1940*0.375,
 ""))</f>
        <v/>
      </c>
      <c r="G1940" s="13" t="str">
        <f>IF(F1940="", "", IF(F1940&gt;=85,"Highly Engaged",IF(F1940&gt;=70,"Engaged",IF(F1940&gt;=50,"Needs Improvement","At-Risk"))))</f>
        <v/>
      </c>
    </row>
    <row r="1941" spans="6:7">
      <c r="F1941" s="18" t="str">
        <f>IF(AND(C1941&lt;&gt;"",D1941&lt;&gt;"",E1941&lt;&gt;""),C1941*0.5+D1941*0.3+E1941*0.2,
 IF(AND(C1941&lt;&gt;"",D1941&lt;&gt;""),C1941*0.625+D1941*0.375,
 ""))</f>
        <v/>
      </c>
      <c r="G1941" s="13" t="str">
        <f>IF(F1941="", "", IF(F1941&gt;=85,"Highly Engaged",IF(F1941&gt;=70,"Engaged",IF(F1941&gt;=50,"Needs Improvement","At-Risk"))))</f>
        <v/>
      </c>
    </row>
    <row r="1942" spans="6:7">
      <c r="F1942" s="18" t="str">
        <f>IF(AND(C1942&lt;&gt;"",D1942&lt;&gt;"",E1942&lt;&gt;""),C1942*0.5+D1942*0.3+E1942*0.2,
 IF(AND(C1942&lt;&gt;"",D1942&lt;&gt;""),C1942*0.625+D1942*0.375,
 ""))</f>
        <v/>
      </c>
      <c r="G1942" s="13" t="str">
        <f>IF(F1942="", "", IF(F1942&gt;=85,"Highly Engaged",IF(F1942&gt;=70,"Engaged",IF(F1942&gt;=50,"Needs Improvement","At-Risk"))))</f>
        <v/>
      </c>
    </row>
    <row r="1943" spans="6:7">
      <c r="F1943" s="18" t="str">
        <f>IF(AND(C1943&lt;&gt;"",D1943&lt;&gt;"",E1943&lt;&gt;""),C1943*0.5+D1943*0.3+E1943*0.2,
 IF(AND(C1943&lt;&gt;"",D1943&lt;&gt;""),C1943*0.625+D1943*0.375,
 ""))</f>
        <v/>
      </c>
      <c r="G1943" s="13" t="str">
        <f>IF(F1943="", "", IF(F1943&gt;=85,"Highly Engaged",IF(F1943&gt;=70,"Engaged",IF(F1943&gt;=50,"Needs Improvement","At-Risk"))))</f>
        <v/>
      </c>
    </row>
    <row r="1944" spans="6:7">
      <c r="F1944" s="18" t="str">
        <f>IF(AND(C1944&lt;&gt;"",D1944&lt;&gt;"",E1944&lt;&gt;""),C1944*0.5+D1944*0.3+E1944*0.2,
 IF(AND(C1944&lt;&gt;"",D1944&lt;&gt;""),C1944*0.625+D1944*0.375,
 ""))</f>
        <v/>
      </c>
      <c r="G1944" s="13" t="str">
        <f>IF(F1944="", "", IF(F1944&gt;=85,"Highly Engaged",IF(F1944&gt;=70,"Engaged",IF(F1944&gt;=50,"Needs Improvement","At-Risk"))))</f>
        <v/>
      </c>
    </row>
    <row r="1945" spans="6:7">
      <c r="F1945" s="18" t="str">
        <f>IF(AND(C1945&lt;&gt;"",D1945&lt;&gt;"",E1945&lt;&gt;""),C1945*0.5+D1945*0.3+E1945*0.2,
 IF(AND(C1945&lt;&gt;"",D1945&lt;&gt;""),C1945*0.625+D1945*0.375,
 ""))</f>
        <v/>
      </c>
      <c r="G1945" s="13" t="str">
        <f>IF(F1945="", "", IF(F1945&gt;=85,"Highly Engaged",IF(F1945&gt;=70,"Engaged",IF(F1945&gt;=50,"Needs Improvement","At-Risk"))))</f>
        <v/>
      </c>
    </row>
    <row r="1946" spans="6:7">
      <c r="F1946" s="18" t="str">
        <f>IF(AND(C1946&lt;&gt;"",D1946&lt;&gt;"",E1946&lt;&gt;""),C1946*0.5+D1946*0.3+E1946*0.2,
 IF(AND(C1946&lt;&gt;"",D1946&lt;&gt;""),C1946*0.625+D1946*0.375,
 ""))</f>
        <v/>
      </c>
      <c r="G1946" s="13" t="str">
        <f>IF(F1946="", "", IF(F1946&gt;=85,"Highly Engaged",IF(F1946&gt;=70,"Engaged",IF(F1946&gt;=50,"Needs Improvement","At-Risk"))))</f>
        <v/>
      </c>
    </row>
    <row r="1947" spans="6:7">
      <c r="F1947" s="18" t="str">
        <f>IF(AND(C1947&lt;&gt;"",D1947&lt;&gt;"",E1947&lt;&gt;""),C1947*0.5+D1947*0.3+E1947*0.2,
 IF(AND(C1947&lt;&gt;"",D1947&lt;&gt;""),C1947*0.625+D1947*0.375,
 ""))</f>
        <v/>
      </c>
      <c r="G1947" s="13" t="str">
        <f>IF(F1947="", "", IF(F1947&gt;=85,"Highly Engaged",IF(F1947&gt;=70,"Engaged",IF(F1947&gt;=50,"Needs Improvement","At-Risk"))))</f>
        <v/>
      </c>
    </row>
    <row r="1948" spans="6:7">
      <c r="F1948" s="18" t="str">
        <f>IF(AND(C1948&lt;&gt;"",D1948&lt;&gt;"",E1948&lt;&gt;""),C1948*0.5+D1948*0.3+E1948*0.2,
 IF(AND(C1948&lt;&gt;"",D1948&lt;&gt;""),C1948*0.625+D1948*0.375,
 ""))</f>
        <v/>
      </c>
      <c r="G1948" s="13" t="str">
        <f>IF(F1948="", "", IF(F1948&gt;=85,"Highly Engaged",IF(F1948&gt;=70,"Engaged",IF(F1948&gt;=50,"Needs Improvement","At-Risk"))))</f>
        <v/>
      </c>
    </row>
    <row r="1949" spans="6:7">
      <c r="F1949" s="18" t="str">
        <f>IF(AND(C1949&lt;&gt;"",D1949&lt;&gt;"",E1949&lt;&gt;""),C1949*0.5+D1949*0.3+E1949*0.2,
 IF(AND(C1949&lt;&gt;"",D1949&lt;&gt;""),C1949*0.625+D1949*0.375,
 ""))</f>
        <v/>
      </c>
      <c r="G1949" s="13" t="str">
        <f>IF(F1949="", "", IF(F1949&gt;=85,"Highly Engaged",IF(F1949&gt;=70,"Engaged",IF(F1949&gt;=50,"Needs Improvement","At-Risk"))))</f>
        <v/>
      </c>
    </row>
    <row r="1950" spans="6:7">
      <c r="F1950" s="18" t="str">
        <f>IF(AND(C1950&lt;&gt;"",D1950&lt;&gt;"",E1950&lt;&gt;""),C1950*0.5+D1950*0.3+E1950*0.2,
 IF(AND(C1950&lt;&gt;"",D1950&lt;&gt;""),C1950*0.625+D1950*0.375,
 ""))</f>
        <v/>
      </c>
      <c r="G1950" s="13" t="str">
        <f>IF(F1950="", "", IF(F1950&gt;=85,"Highly Engaged",IF(F1950&gt;=70,"Engaged",IF(F1950&gt;=50,"Needs Improvement","At-Risk"))))</f>
        <v/>
      </c>
    </row>
    <row r="1951" spans="6:7">
      <c r="F1951" s="18" t="str">
        <f>IF(AND(C1951&lt;&gt;"",D1951&lt;&gt;"",E1951&lt;&gt;""),C1951*0.5+D1951*0.3+E1951*0.2,
 IF(AND(C1951&lt;&gt;"",D1951&lt;&gt;""),C1951*0.625+D1951*0.375,
 ""))</f>
        <v/>
      </c>
      <c r="G1951" s="13" t="str">
        <f>IF(F1951="", "", IF(F1951&gt;=85,"Highly Engaged",IF(F1951&gt;=70,"Engaged",IF(F1951&gt;=50,"Needs Improvement","At-Risk"))))</f>
        <v/>
      </c>
    </row>
    <row r="1952" spans="6:7">
      <c r="F1952" s="18" t="str">
        <f>IF(AND(C1952&lt;&gt;"",D1952&lt;&gt;"",E1952&lt;&gt;""),C1952*0.5+D1952*0.3+E1952*0.2,
 IF(AND(C1952&lt;&gt;"",D1952&lt;&gt;""),C1952*0.625+D1952*0.375,
 ""))</f>
        <v/>
      </c>
      <c r="G1952" s="13" t="str">
        <f>IF(F1952="", "", IF(F1952&gt;=85,"Highly Engaged",IF(F1952&gt;=70,"Engaged",IF(F1952&gt;=50,"Needs Improvement","At-Risk"))))</f>
        <v/>
      </c>
    </row>
    <row r="1953" spans="6:7">
      <c r="F1953" s="18" t="str">
        <f>IF(AND(C1953&lt;&gt;"",D1953&lt;&gt;"",E1953&lt;&gt;""),C1953*0.5+D1953*0.3+E1953*0.2,
 IF(AND(C1953&lt;&gt;"",D1953&lt;&gt;""),C1953*0.625+D1953*0.375,
 ""))</f>
        <v/>
      </c>
      <c r="G1953" s="13" t="str">
        <f>IF(F1953="", "", IF(F1953&gt;=85,"Highly Engaged",IF(F1953&gt;=70,"Engaged",IF(F1953&gt;=50,"Needs Improvement","At-Risk"))))</f>
        <v/>
      </c>
    </row>
    <row r="1954" spans="6:7">
      <c r="F1954" s="18" t="str">
        <f>IF(AND(C1954&lt;&gt;"",D1954&lt;&gt;"",E1954&lt;&gt;""),C1954*0.5+D1954*0.3+E1954*0.2,
 IF(AND(C1954&lt;&gt;"",D1954&lt;&gt;""),C1954*0.625+D1954*0.375,
 ""))</f>
        <v/>
      </c>
      <c r="G1954" s="13" t="str">
        <f>IF(F1954="", "", IF(F1954&gt;=85,"Highly Engaged",IF(F1954&gt;=70,"Engaged",IF(F1954&gt;=50,"Needs Improvement","At-Risk"))))</f>
        <v/>
      </c>
    </row>
    <row r="1955" spans="6:7">
      <c r="F1955" s="18" t="str">
        <f>IF(AND(C1955&lt;&gt;"",D1955&lt;&gt;"",E1955&lt;&gt;""),C1955*0.5+D1955*0.3+E1955*0.2,
 IF(AND(C1955&lt;&gt;"",D1955&lt;&gt;""),C1955*0.625+D1955*0.375,
 ""))</f>
        <v/>
      </c>
      <c r="G1955" s="13" t="str">
        <f>IF(F1955="", "", IF(F1955&gt;=85,"Highly Engaged",IF(F1955&gt;=70,"Engaged",IF(F1955&gt;=50,"Needs Improvement","At-Risk"))))</f>
        <v/>
      </c>
    </row>
    <row r="1956" spans="6:7">
      <c r="F1956" s="18" t="str">
        <f>IF(AND(C1956&lt;&gt;"",D1956&lt;&gt;"",E1956&lt;&gt;""),C1956*0.5+D1956*0.3+E1956*0.2,
 IF(AND(C1956&lt;&gt;"",D1956&lt;&gt;""),C1956*0.625+D1956*0.375,
 ""))</f>
        <v/>
      </c>
      <c r="G1956" s="13" t="str">
        <f>IF(F1956="", "", IF(F1956&gt;=85,"Highly Engaged",IF(F1956&gt;=70,"Engaged",IF(F1956&gt;=50,"Needs Improvement","At-Risk"))))</f>
        <v/>
      </c>
    </row>
    <row r="1957" spans="6:7">
      <c r="F1957" s="18" t="str">
        <f>IF(AND(C1957&lt;&gt;"",D1957&lt;&gt;"",E1957&lt;&gt;""),C1957*0.5+D1957*0.3+E1957*0.2,
 IF(AND(C1957&lt;&gt;"",D1957&lt;&gt;""),C1957*0.625+D1957*0.375,
 ""))</f>
        <v/>
      </c>
      <c r="G1957" s="13" t="str">
        <f>IF(F1957="", "", IF(F1957&gt;=85,"Highly Engaged",IF(F1957&gt;=70,"Engaged",IF(F1957&gt;=50,"Needs Improvement","At-Risk"))))</f>
        <v/>
      </c>
    </row>
    <row r="1958" spans="6:7">
      <c r="F1958" s="18" t="str">
        <f>IF(AND(C1958&lt;&gt;"",D1958&lt;&gt;"",E1958&lt;&gt;""),C1958*0.5+D1958*0.3+E1958*0.2,
 IF(AND(C1958&lt;&gt;"",D1958&lt;&gt;""),C1958*0.625+D1958*0.375,
 ""))</f>
        <v/>
      </c>
      <c r="G1958" s="13" t="str">
        <f>IF(F1958="", "", IF(F1958&gt;=85,"Highly Engaged",IF(F1958&gt;=70,"Engaged",IF(F1958&gt;=50,"Needs Improvement","At-Risk"))))</f>
        <v/>
      </c>
    </row>
    <row r="1959" spans="6:7">
      <c r="F1959" s="18" t="str">
        <f>IF(AND(C1959&lt;&gt;"",D1959&lt;&gt;"",E1959&lt;&gt;""),C1959*0.5+D1959*0.3+E1959*0.2,
 IF(AND(C1959&lt;&gt;"",D1959&lt;&gt;""),C1959*0.625+D1959*0.375,
 ""))</f>
        <v/>
      </c>
      <c r="G1959" s="13" t="str">
        <f>IF(F1959="", "", IF(F1959&gt;=85,"Highly Engaged",IF(F1959&gt;=70,"Engaged",IF(F1959&gt;=50,"Needs Improvement","At-Risk"))))</f>
        <v/>
      </c>
    </row>
    <row r="1960" spans="6:7">
      <c r="F1960" s="18" t="str">
        <f>IF(AND(C1960&lt;&gt;"",D1960&lt;&gt;"",E1960&lt;&gt;""),C1960*0.5+D1960*0.3+E1960*0.2,
 IF(AND(C1960&lt;&gt;"",D1960&lt;&gt;""),C1960*0.625+D1960*0.375,
 ""))</f>
        <v/>
      </c>
      <c r="G1960" s="13" t="str">
        <f>IF(F1960="", "", IF(F1960&gt;=85,"Highly Engaged",IF(F1960&gt;=70,"Engaged",IF(F1960&gt;=50,"Needs Improvement","At-Risk"))))</f>
        <v/>
      </c>
    </row>
    <row r="1961" spans="6:7">
      <c r="F1961" s="18" t="str">
        <f>IF(AND(C1961&lt;&gt;"",D1961&lt;&gt;"",E1961&lt;&gt;""),C1961*0.5+D1961*0.3+E1961*0.2,
 IF(AND(C1961&lt;&gt;"",D1961&lt;&gt;""),C1961*0.625+D1961*0.375,
 ""))</f>
        <v/>
      </c>
      <c r="G1961" s="13" t="str">
        <f>IF(F1961="", "", IF(F1961&gt;=85,"Highly Engaged",IF(F1961&gt;=70,"Engaged",IF(F1961&gt;=50,"Needs Improvement","At-Risk"))))</f>
        <v/>
      </c>
    </row>
    <row r="1962" spans="6:7">
      <c r="F1962" s="18" t="str">
        <f>IF(AND(C1962&lt;&gt;"",D1962&lt;&gt;"",E1962&lt;&gt;""),C1962*0.5+D1962*0.3+E1962*0.2,
 IF(AND(C1962&lt;&gt;"",D1962&lt;&gt;""),C1962*0.625+D1962*0.375,
 ""))</f>
        <v/>
      </c>
      <c r="G1962" s="13" t="str">
        <f>IF(F1962="", "", IF(F1962&gt;=85,"Highly Engaged",IF(F1962&gt;=70,"Engaged",IF(F1962&gt;=50,"Needs Improvement","At-Risk"))))</f>
        <v/>
      </c>
    </row>
    <row r="1963" spans="6:7">
      <c r="F1963" s="18" t="str">
        <f>IF(AND(C1963&lt;&gt;"",D1963&lt;&gt;"",E1963&lt;&gt;""),C1963*0.5+D1963*0.3+E1963*0.2,
 IF(AND(C1963&lt;&gt;"",D1963&lt;&gt;""),C1963*0.625+D1963*0.375,
 ""))</f>
        <v/>
      </c>
      <c r="G1963" s="13" t="str">
        <f>IF(F1963="", "", IF(F1963&gt;=85,"Highly Engaged",IF(F1963&gt;=70,"Engaged",IF(F1963&gt;=50,"Needs Improvement","At-Risk"))))</f>
        <v/>
      </c>
    </row>
    <row r="1964" spans="6:7">
      <c r="F1964" s="18" t="str">
        <f>IF(AND(C1964&lt;&gt;"",D1964&lt;&gt;"",E1964&lt;&gt;""),C1964*0.5+D1964*0.3+E1964*0.2,
 IF(AND(C1964&lt;&gt;"",D1964&lt;&gt;""),C1964*0.625+D1964*0.375,
 ""))</f>
        <v/>
      </c>
      <c r="G1964" s="13" t="str">
        <f>IF(F1964="", "", IF(F1964&gt;=85,"Highly Engaged",IF(F1964&gt;=70,"Engaged",IF(F1964&gt;=50,"Needs Improvement","At-Risk"))))</f>
        <v/>
      </c>
    </row>
    <row r="1965" spans="6:7">
      <c r="F1965" s="18" t="str">
        <f>IF(AND(C1965&lt;&gt;"",D1965&lt;&gt;"",E1965&lt;&gt;""),C1965*0.5+D1965*0.3+E1965*0.2,
 IF(AND(C1965&lt;&gt;"",D1965&lt;&gt;""),C1965*0.625+D1965*0.375,
 ""))</f>
        <v/>
      </c>
      <c r="G1965" s="13" t="str">
        <f>IF(F1965="", "", IF(F1965&gt;=85,"Highly Engaged",IF(F1965&gt;=70,"Engaged",IF(F1965&gt;=50,"Needs Improvement","At-Risk"))))</f>
        <v/>
      </c>
    </row>
    <row r="1966" spans="6:7">
      <c r="F1966" s="18" t="str">
        <f>IF(AND(C1966&lt;&gt;"",D1966&lt;&gt;"",E1966&lt;&gt;""),C1966*0.5+D1966*0.3+E1966*0.2,
 IF(AND(C1966&lt;&gt;"",D1966&lt;&gt;""),C1966*0.625+D1966*0.375,
 ""))</f>
        <v/>
      </c>
      <c r="G1966" s="13" t="str">
        <f>IF(F1966="", "", IF(F1966&gt;=85,"Highly Engaged",IF(F1966&gt;=70,"Engaged",IF(F1966&gt;=50,"Needs Improvement","At-Risk"))))</f>
        <v/>
      </c>
    </row>
    <row r="1967" spans="6:7">
      <c r="F1967" s="18" t="str">
        <f>IF(AND(C1967&lt;&gt;"",D1967&lt;&gt;"",E1967&lt;&gt;""),C1967*0.5+D1967*0.3+E1967*0.2,
 IF(AND(C1967&lt;&gt;"",D1967&lt;&gt;""),C1967*0.625+D1967*0.375,
 ""))</f>
        <v/>
      </c>
      <c r="G1967" s="13" t="str">
        <f>IF(F1967="", "", IF(F1967&gt;=85,"Highly Engaged",IF(F1967&gt;=70,"Engaged",IF(F1967&gt;=50,"Needs Improvement","At-Risk"))))</f>
        <v/>
      </c>
    </row>
    <row r="1968" spans="6:7">
      <c r="F1968" s="18" t="str">
        <f>IF(AND(C1968&lt;&gt;"",D1968&lt;&gt;"",E1968&lt;&gt;""),C1968*0.5+D1968*0.3+E1968*0.2,
 IF(AND(C1968&lt;&gt;"",D1968&lt;&gt;""),C1968*0.625+D1968*0.375,
 ""))</f>
        <v/>
      </c>
      <c r="G1968" s="13" t="str">
        <f>IF(F1968="", "", IF(F1968&gt;=85,"Highly Engaged",IF(F1968&gt;=70,"Engaged",IF(F1968&gt;=50,"Needs Improvement","At-Risk"))))</f>
        <v/>
      </c>
    </row>
    <row r="1969" spans="6:7">
      <c r="F1969" s="18" t="str">
        <f>IF(AND(C1969&lt;&gt;"",D1969&lt;&gt;"",E1969&lt;&gt;""),C1969*0.5+D1969*0.3+E1969*0.2,
 IF(AND(C1969&lt;&gt;"",D1969&lt;&gt;""),C1969*0.625+D1969*0.375,
 ""))</f>
        <v/>
      </c>
      <c r="G1969" s="13" t="str">
        <f>IF(F1969="", "", IF(F1969&gt;=85,"Highly Engaged",IF(F1969&gt;=70,"Engaged",IF(F1969&gt;=50,"Needs Improvement","At-Risk"))))</f>
        <v/>
      </c>
    </row>
    <row r="1970" spans="6:7">
      <c r="F1970" s="18" t="str">
        <f>IF(AND(C1970&lt;&gt;"",D1970&lt;&gt;"",E1970&lt;&gt;""),C1970*0.5+D1970*0.3+E1970*0.2,
 IF(AND(C1970&lt;&gt;"",D1970&lt;&gt;""),C1970*0.625+D1970*0.375,
 ""))</f>
        <v/>
      </c>
      <c r="G1970" s="13" t="str">
        <f>IF(F1970="", "", IF(F1970&gt;=85,"Highly Engaged",IF(F1970&gt;=70,"Engaged",IF(F1970&gt;=50,"Needs Improvement","At-Risk"))))</f>
        <v/>
      </c>
    </row>
    <row r="1971" spans="6:7">
      <c r="F1971" s="18" t="str">
        <f>IF(AND(C1971&lt;&gt;"",D1971&lt;&gt;"",E1971&lt;&gt;""),C1971*0.5+D1971*0.3+E1971*0.2,
 IF(AND(C1971&lt;&gt;"",D1971&lt;&gt;""),C1971*0.625+D1971*0.375,
 ""))</f>
        <v/>
      </c>
      <c r="G1971" s="13" t="str">
        <f>IF(F1971="", "", IF(F1971&gt;=85,"Highly Engaged",IF(F1971&gt;=70,"Engaged",IF(F1971&gt;=50,"Needs Improvement","At-Risk"))))</f>
        <v/>
      </c>
    </row>
    <row r="1972" spans="6:7">
      <c r="F1972" s="18" t="str">
        <f>IF(AND(C1972&lt;&gt;"",D1972&lt;&gt;"",E1972&lt;&gt;""),C1972*0.5+D1972*0.3+E1972*0.2,
 IF(AND(C1972&lt;&gt;"",D1972&lt;&gt;""),C1972*0.625+D1972*0.375,
 ""))</f>
        <v/>
      </c>
      <c r="G1972" s="13" t="str">
        <f>IF(F1972="", "", IF(F1972&gt;=85,"Highly Engaged",IF(F1972&gt;=70,"Engaged",IF(F1972&gt;=50,"Needs Improvement","At-Risk"))))</f>
        <v/>
      </c>
    </row>
    <row r="1973" spans="6:7">
      <c r="F1973" s="18" t="str">
        <f>IF(AND(C1973&lt;&gt;"",D1973&lt;&gt;"",E1973&lt;&gt;""),C1973*0.5+D1973*0.3+E1973*0.2,
 IF(AND(C1973&lt;&gt;"",D1973&lt;&gt;""),C1973*0.625+D1973*0.375,
 ""))</f>
        <v/>
      </c>
      <c r="G1973" s="13" t="str">
        <f>IF(F1973="", "", IF(F1973&gt;=85,"Highly Engaged",IF(F1973&gt;=70,"Engaged",IF(F1973&gt;=50,"Needs Improvement","At-Risk"))))</f>
        <v/>
      </c>
    </row>
    <row r="1974" spans="6:7">
      <c r="F1974" s="18" t="str">
        <f>IF(AND(C1974&lt;&gt;"",D1974&lt;&gt;"",E1974&lt;&gt;""),C1974*0.5+D1974*0.3+E1974*0.2,
 IF(AND(C1974&lt;&gt;"",D1974&lt;&gt;""),C1974*0.625+D1974*0.375,
 ""))</f>
        <v/>
      </c>
      <c r="G1974" s="13" t="str">
        <f>IF(F1974="", "", IF(F1974&gt;=85,"Highly Engaged",IF(F1974&gt;=70,"Engaged",IF(F1974&gt;=50,"Needs Improvement","At-Risk"))))</f>
        <v/>
      </c>
    </row>
    <row r="1975" spans="6:7">
      <c r="F1975" s="18" t="str">
        <f>IF(AND(C1975&lt;&gt;"",D1975&lt;&gt;"",E1975&lt;&gt;""),C1975*0.5+D1975*0.3+E1975*0.2,
 IF(AND(C1975&lt;&gt;"",D1975&lt;&gt;""),C1975*0.625+D1975*0.375,
 ""))</f>
        <v/>
      </c>
      <c r="G1975" s="13" t="str">
        <f>IF(F1975="", "", IF(F1975&gt;=85,"Highly Engaged",IF(F1975&gt;=70,"Engaged",IF(F1975&gt;=50,"Needs Improvement","At-Risk"))))</f>
        <v/>
      </c>
    </row>
    <row r="1976" spans="6:7">
      <c r="F1976" s="18" t="str">
        <f>IF(AND(C1976&lt;&gt;"",D1976&lt;&gt;"",E1976&lt;&gt;""),C1976*0.5+D1976*0.3+E1976*0.2,
 IF(AND(C1976&lt;&gt;"",D1976&lt;&gt;""),C1976*0.625+D1976*0.375,
 ""))</f>
        <v/>
      </c>
      <c r="G1976" s="13" t="str">
        <f>IF(F1976="", "", IF(F1976&gt;=85,"Highly Engaged",IF(F1976&gt;=70,"Engaged",IF(F1976&gt;=50,"Needs Improvement","At-Risk"))))</f>
        <v/>
      </c>
    </row>
    <row r="1977" spans="6:7">
      <c r="F1977" s="18" t="str">
        <f>IF(AND(C1977&lt;&gt;"",D1977&lt;&gt;"",E1977&lt;&gt;""),C1977*0.5+D1977*0.3+E1977*0.2,
 IF(AND(C1977&lt;&gt;"",D1977&lt;&gt;""),C1977*0.625+D1977*0.375,
 ""))</f>
        <v/>
      </c>
      <c r="G1977" s="13" t="str">
        <f>IF(F1977="", "", IF(F1977&gt;=85,"Highly Engaged",IF(F1977&gt;=70,"Engaged",IF(F1977&gt;=50,"Needs Improvement","At-Risk"))))</f>
        <v/>
      </c>
    </row>
    <row r="1978" spans="6:7">
      <c r="F1978" s="18" t="str">
        <f>IF(AND(C1978&lt;&gt;"",D1978&lt;&gt;"",E1978&lt;&gt;""),C1978*0.5+D1978*0.3+E1978*0.2,
 IF(AND(C1978&lt;&gt;"",D1978&lt;&gt;""),C1978*0.625+D1978*0.375,
 ""))</f>
        <v/>
      </c>
      <c r="G1978" s="13" t="str">
        <f>IF(F1978="", "", IF(F1978&gt;=85,"Highly Engaged",IF(F1978&gt;=70,"Engaged",IF(F1978&gt;=50,"Needs Improvement","At-Risk"))))</f>
        <v/>
      </c>
    </row>
    <row r="1979" spans="6:7">
      <c r="F1979" s="18" t="str">
        <f>IF(AND(C1979&lt;&gt;"",D1979&lt;&gt;"",E1979&lt;&gt;""),C1979*0.5+D1979*0.3+E1979*0.2,
 IF(AND(C1979&lt;&gt;"",D1979&lt;&gt;""),C1979*0.625+D1979*0.375,
 ""))</f>
        <v/>
      </c>
      <c r="G1979" s="13" t="str">
        <f>IF(F1979="", "", IF(F1979&gt;=85,"Highly Engaged",IF(F1979&gt;=70,"Engaged",IF(F1979&gt;=50,"Needs Improvement","At-Risk"))))</f>
        <v/>
      </c>
    </row>
    <row r="1980" spans="6:7">
      <c r="F1980" s="18" t="str">
        <f>IF(AND(C1980&lt;&gt;"",D1980&lt;&gt;"",E1980&lt;&gt;""),C1980*0.5+D1980*0.3+E1980*0.2,
 IF(AND(C1980&lt;&gt;"",D1980&lt;&gt;""),C1980*0.625+D1980*0.375,
 ""))</f>
        <v/>
      </c>
      <c r="G1980" s="13" t="str">
        <f>IF(F1980="", "", IF(F1980&gt;=85,"Highly Engaged",IF(F1980&gt;=70,"Engaged",IF(F1980&gt;=50,"Needs Improvement","At-Risk"))))</f>
        <v/>
      </c>
    </row>
    <row r="1981" spans="6:7">
      <c r="F1981" s="18" t="str">
        <f>IF(AND(C1981&lt;&gt;"",D1981&lt;&gt;"",E1981&lt;&gt;""),C1981*0.5+D1981*0.3+E1981*0.2,
 IF(AND(C1981&lt;&gt;"",D1981&lt;&gt;""),C1981*0.625+D1981*0.375,
 ""))</f>
        <v/>
      </c>
      <c r="G1981" s="13" t="str">
        <f>IF(F1981="", "", IF(F1981&gt;=85,"Highly Engaged",IF(F1981&gt;=70,"Engaged",IF(F1981&gt;=50,"Needs Improvement","At-Risk"))))</f>
        <v/>
      </c>
    </row>
    <row r="1982" spans="6:7">
      <c r="F1982" s="18" t="str">
        <f>IF(AND(C1982&lt;&gt;"",D1982&lt;&gt;"",E1982&lt;&gt;""),C1982*0.5+D1982*0.3+E1982*0.2,
 IF(AND(C1982&lt;&gt;"",D1982&lt;&gt;""),C1982*0.625+D1982*0.375,
 ""))</f>
        <v/>
      </c>
      <c r="G1982" s="13" t="str">
        <f>IF(F1982="", "", IF(F1982&gt;=85,"Highly Engaged",IF(F1982&gt;=70,"Engaged",IF(F1982&gt;=50,"Needs Improvement","At-Risk"))))</f>
        <v/>
      </c>
    </row>
    <row r="1983" spans="6:7">
      <c r="F1983" s="18" t="str">
        <f>IF(AND(C1983&lt;&gt;"",D1983&lt;&gt;"",E1983&lt;&gt;""),C1983*0.5+D1983*0.3+E1983*0.2,
 IF(AND(C1983&lt;&gt;"",D1983&lt;&gt;""),C1983*0.625+D1983*0.375,
 ""))</f>
        <v/>
      </c>
      <c r="G1983" s="13" t="str">
        <f>IF(F1983="", "", IF(F1983&gt;=85,"Highly Engaged",IF(F1983&gt;=70,"Engaged",IF(F1983&gt;=50,"Needs Improvement","At-Risk"))))</f>
        <v/>
      </c>
    </row>
    <row r="1984" spans="6:7">
      <c r="F1984" s="18" t="str">
        <f>IF(AND(C1984&lt;&gt;"",D1984&lt;&gt;"",E1984&lt;&gt;""),C1984*0.5+D1984*0.3+E1984*0.2,
 IF(AND(C1984&lt;&gt;"",D1984&lt;&gt;""),C1984*0.625+D1984*0.375,
 ""))</f>
        <v/>
      </c>
      <c r="G1984" s="13" t="str">
        <f>IF(F1984="", "", IF(F1984&gt;=85,"Highly Engaged",IF(F1984&gt;=70,"Engaged",IF(F1984&gt;=50,"Needs Improvement","At-Risk"))))</f>
        <v/>
      </c>
    </row>
    <row r="1985" spans="6:7">
      <c r="F1985" s="18" t="str">
        <f>IF(AND(C1985&lt;&gt;"",D1985&lt;&gt;"",E1985&lt;&gt;""),C1985*0.5+D1985*0.3+E1985*0.2,
 IF(AND(C1985&lt;&gt;"",D1985&lt;&gt;""),C1985*0.625+D1985*0.375,
 ""))</f>
        <v/>
      </c>
      <c r="G1985" s="13" t="str">
        <f>IF(F1985="", "", IF(F1985&gt;=85,"Highly Engaged",IF(F1985&gt;=70,"Engaged",IF(F1985&gt;=50,"Needs Improvement","At-Risk"))))</f>
        <v/>
      </c>
    </row>
    <row r="1986" spans="6:7">
      <c r="F1986" s="18" t="str">
        <f>IF(AND(C1986&lt;&gt;"",D1986&lt;&gt;"",E1986&lt;&gt;""),C1986*0.5+D1986*0.3+E1986*0.2,
 IF(AND(C1986&lt;&gt;"",D1986&lt;&gt;""),C1986*0.625+D1986*0.375,
 ""))</f>
        <v/>
      </c>
      <c r="G1986" s="13" t="str">
        <f>IF(F1986="", "", IF(F1986&gt;=85,"Highly Engaged",IF(F1986&gt;=70,"Engaged",IF(F1986&gt;=50,"Needs Improvement","At-Risk"))))</f>
        <v/>
      </c>
    </row>
    <row r="1987" spans="6:7">
      <c r="F1987" s="18" t="str">
        <f>IF(AND(C1987&lt;&gt;"",D1987&lt;&gt;"",E1987&lt;&gt;""),C1987*0.5+D1987*0.3+E1987*0.2,
 IF(AND(C1987&lt;&gt;"",D1987&lt;&gt;""),C1987*0.625+D1987*0.375,
 ""))</f>
        <v/>
      </c>
      <c r="G1987" s="13" t="str">
        <f>IF(F1987="", "", IF(F1987&gt;=85,"Highly Engaged",IF(F1987&gt;=70,"Engaged",IF(F1987&gt;=50,"Needs Improvement","At-Risk"))))</f>
        <v/>
      </c>
    </row>
    <row r="1988" spans="6:7">
      <c r="F1988" s="18" t="str">
        <f>IF(AND(C1988&lt;&gt;"",D1988&lt;&gt;"",E1988&lt;&gt;""),C1988*0.5+D1988*0.3+E1988*0.2,
 IF(AND(C1988&lt;&gt;"",D1988&lt;&gt;""),C1988*0.625+D1988*0.375,
 ""))</f>
        <v/>
      </c>
      <c r="G1988" s="13" t="str">
        <f>IF(F1988="", "", IF(F1988&gt;=85,"Highly Engaged",IF(F1988&gt;=70,"Engaged",IF(F1988&gt;=50,"Needs Improvement","At-Risk"))))</f>
        <v/>
      </c>
    </row>
    <row r="1989" spans="6:7">
      <c r="F1989" s="18" t="str">
        <f>IF(AND(C1989&lt;&gt;"",D1989&lt;&gt;"",E1989&lt;&gt;""),C1989*0.5+D1989*0.3+E1989*0.2,
 IF(AND(C1989&lt;&gt;"",D1989&lt;&gt;""),C1989*0.625+D1989*0.375,
 ""))</f>
        <v/>
      </c>
      <c r="G1989" s="13" t="str">
        <f>IF(F1989="", "", IF(F1989&gt;=85,"Highly Engaged",IF(F1989&gt;=70,"Engaged",IF(F1989&gt;=50,"Needs Improvement","At-Risk"))))</f>
        <v/>
      </c>
    </row>
    <row r="1990" spans="6:7">
      <c r="F1990" s="18" t="str">
        <f>IF(AND(C1990&lt;&gt;"",D1990&lt;&gt;"",E1990&lt;&gt;""),C1990*0.5+D1990*0.3+E1990*0.2,
 IF(AND(C1990&lt;&gt;"",D1990&lt;&gt;""),C1990*0.625+D1990*0.375,
 ""))</f>
        <v/>
      </c>
      <c r="G1990" s="13" t="str">
        <f>IF(F1990="", "", IF(F1990&gt;=85,"Highly Engaged",IF(F1990&gt;=70,"Engaged",IF(F1990&gt;=50,"Needs Improvement","At-Risk"))))</f>
        <v/>
      </c>
    </row>
    <row r="1991" spans="6:7">
      <c r="F1991" s="18" t="str">
        <f>IF(AND(C1991&lt;&gt;"",D1991&lt;&gt;"",E1991&lt;&gt;""),C1991*0.5+D1991*0.3+E1991*0.2,
 IF(AND(C1991&lt;&gt;"",D1991&lt;&gt;""),C1991*0.625+D1991*0.375,
 ""))</f>
        <v/>
      </c>
      <c r="G1991" s="13" t="str">
        <f>IF(F1991="", "", IF(F1991&gt;=85,"Highly Engaged",IF(F1991&gt;=70,"Engaged",IF(F1991&gt;=50,"Needs Improvement","At-Risk"))))</f>
        <v/>
      </c>
    </row>
    <row r="1992" spans="6:7">
      <c r="F1992" s="18" t="str">
        <f>IF(AND(C1992&lt;&gt;"",D1992&lt;&gt;"",E1992&lt;&gt;""),C1992*0.5+D1992*0.3+E1992*0.2,
 IF(AND(C1992&lt;&gt;"",D1992&lt;&gt;""),C1992*0.625+D1992*0.375,
 ""))</f>
        <v/>
      </c>
      <c r="G1992" s="13" t="str">
        <f>IF(F1992="", "", IF(F1992&gt;=85,"Highly Engaged",IF(F1992&gt;=70,"Engaged",IF(F1992&gt;=50,"Needs Improvement","At-Risk"))))</f>
        <v/>
      </c>
    </row>
    <row r="1993" spans="6:7">
      <c r="F1993" s="18" t="str">
        <f>IF(AND(C1993&lt;&gt;"",D1993&lt;&gt;"",E1993&lt;&gt;""),C1993*0.5+D1993*0.3+E1993*0.2,
 IF(AND(C1993&lt;&gt;"",D1993&lt;&gt;""),C1993*0.625+D1993*0.375,
 ""))</f>
        <v/>
      </c>
      <c r="G1993" s="13" t="str">
        <f>IF(F1993="", "", IF(F1993&gt;=85,"Highly Engaged",IF(F1993&gt;=70,"Engaged",IF(F1993&gt;=50,"Needs Improvement","At-Risk"))))</f>
        <v/>
      </c>
    </row>
    <row r="1994" spans="6:7">
      <c r="F1994" s="18" t="str">
        <f>IF(AND(C1994&lt;&gt;"",D1994&lt;&gt;"",E1994&lt;&gt;""),C1994*0.5+D1994*0.3+E1994*0.2,
 IF(AND(C1994&lt;&gt;"",D1994&lt;&gt;""),C1994*0.625+D1994*0.375,
 ""))</f>
        <v/>
      </c>
      <c r="G1994" s="13" t="str">
        <f>IF(F1994="", "", IF(F1994&gt;=85,"Highly Engaged",IF(F1994&gt;=70,"Engaged",IF(F1994&gt;=50,"Needs Improvement","At-Risk"))))</f>
        <v/>
      </c>
    </row>
    <row r="1995" spans="6:7">
      <c r="F1995" s="18" t="str">
        <f>IF(AND(C1995&lt;&gt;"",D1995&lt;&gt;"",E1995&lt;&gt;""),C1995*0.5+D1995*0.3+E1995*0.2,
 IF(AND(C1995&lt;&gt;"",D1995&lt;&gt;""),C1995*0.625+D1995*0.375,
 ""))</f>
        <v/>
      </c>
      <c r="G1995" s="13" t="str">
        <f>IF(F1995="", "", IF(F1995&gt;=85,"Highly Engaged",IF(F1995&gt;=70,"Engaged",IF(F1995&gt;=50,"Needs Improvement","At-Risk"))))</f>
        <v/>
      </c>
    </row>
    <row r="1996" spans="6:7">
      <c r="F1996" s="18" t="str">
        <f>IF(AND(C1996&lt;&gt;"",D1996&lt;&gt;"",E1996&lt;&gt;""),C1996*0.5+D1996*0.3+E1996*0.2,
 IF(AND(C1996&lt;&gt;"",D1996&lt;&gt;""),C1996*0.625+D1996*0.375,
 ""))</f>
        <v/>
      </c>
      <c r="G1996" s="13" t="str">
        <f>IF(F1996="", "", IF(F1996&gt;=85,"Highly Engaged",IF(F1996&gt;=70,"Engaged",IF(F1996&gt;=50,"Needs Improvement","At-Risk"))))</f>
        <v/>
      </c>
    </row>
    <row r="1997" spans="6:7">
      <c r="F1997" s="18" t="str">
        <f>IF(AND(C1997&lt;&gt;"",D1997&lt;&gt;"",E1997&lt;&gt;""),C1997*0.5+D1997*0.3+E1997*0.2,
 IF(AND(C1997&lt;&gt;"",D1997&lt;&gt;""),C1997*0.625+D1997*0.375,
 ""))</f>
        <v/>
      </c>
      <c r="G1997" s="13" t="str">
        <f>IF(F1997="", "", IF(F1997&gt;=85,"Highly Engaged",IF(F1997&gt;=70,"Engaged",IF(F1997&gt;=50,"Needs Improvement","At-Risk"))))</f>
        <v/>
      </c>
    </row>
    <row r="1998" spans="6:7">
      <c r="F1998" s="18" t="str">
        <f>IF(AND(C1998&lt;&gt;"",D1998&lt;&gt;"",E1998&lt;&gt;""),C1998*0.5+D1998*0.3+E1998*0.2,
 IF(AND(C1998&lt;&gt;"",D1998&lt;&gt;""),C1998*0.625+D1998*0.375,
 ""))</f>
        <v/>
      </c>
      <c r="G1998" s="13" t="str">
        <f>IF(F1998="", "", IF(F1998&gt;=85,"Highly Engaged",IF(F1998&gt;=70,"Engaged",IF(F1998&gt;=50,"Needs Improvement","At-Risk"))))</f>
        <v/>
      </c>
    </row>
    <row r="1999" spans="6:7">
      <c r="F1999" s="18" t="str">
        <f>IF(AND(C1999&lt;&gt;"",D1999&lt;&gt;"",E1999&lt;&gt;""),C1999*0.5+D1999*0.3+E1999*0.2,
 IF(AND(C1999&lt;&gt;"",D1999&lt;&gt;""),C1999*0.625+D1999*0.375,
 ""))</f>
        <v/>
      </c>
      <c r="G1999" s="13" t="str">
        <f>IF(F1999="", "", IF(F1999&gt;=85,"Highly Engaged",IF(F1999&gt;=70,"Engaged",IF(F1999&gt;=50,"Needs Improvement","At-Risk"))))</f>
        <v/>
      </c>
    </row>
    <row r="2000" spans="6:7">
      <c r="F2000" s="18" t="str">
        <f>IF(AND(C2000&lt;&gt;"",D2000&lt;&gt;"",E2000&lt;&gt;""),C2000*0.5+D2000*0.3+E2000*0.2,
 IF(AND(C2000&lt;&gt;"",D2000&lt;&gt;""),C2000*0.625+D2000*0.375,
 ""))</f>
        <v/>
      </c>
      <c r="G2000" s="13" t="str">
        <f>IF(F2000="", "", IF(F2000&gt;=85,"Highly Engaged",IF(F2000&gt;=70,"Engaged",IF(F2000&gt;=50,"Needs Improvement","At-Risk"))))</f>
        <v/>
      </c>
    </row>
    <row r="2001" spans="6:7">
      <c r="F2001" s="18" t="str">
        <f>IF(AND(C2001&lt;&gt;"",D2001&lt;&gt;"",E2001&lt;&gt;""),C2001*0.5+D2001*0.3+E2001*0.2,
 IF(AND(C2001&lt;&gt;"",D2001&lt;&gt;""),C2001*0.625+D2001*0.375,
 ""))</f>
        <v/>
      </c>
      <c r="G2001" s="13" t="str">
        <f>IF(F2001="", "", IF(F2001&gt;=85,"Highly Engaged",IF(F2001&gt;=70,"Engaged",IF(F2001&gt;=50,"Needs Improvement","At-Risk"))))</f>
        <v/>
      </c>
    </row>
    <row r="2002" spans="6:7">
      <c r="F2002" s="18" t="str">
        <f>IF(AND(C2002&lt;&gt;"",D2002&lt;&gt;"",E2002&lt;&gt;""),C2002*0.5+D2002*0.3+E2002*0.2,
 IF(AND(C2002&lt;&gt;"",D2002&lt;&gt;""),C2002*0.625+D2002*0.375,
 ""))</f>
        <v/>
      </c>
      <c r="G2002" s="13" t="str">
        <f>IF(F2002="", "", IF(F2002&gt;=85,"Highly Engaged",IF(F2002&gt;=70,"Engaged",IF(F2002&gt;=50,"Needs Improvement","At-Risk"))))</f>
        <v/>
      </c>
    </row>
    <row r="2003" spans="6:7">
      <c r="F2003" s="18" t="str">
        <f>IF(AND(C2003&lt;&gt;"",D2003&lt;&gt;"",E2003&lt;&gt;""),C2003*0.5+D2003*0.3+E2003*0.2,
 IF(AND(C2003&lt;&gt;"",D2003&lt;&gt;""),C2003*0.625+D2003*0.375,
 ""))</f>
        <v/>
      </c>
      <c r="G2003" s="13" t="str">
        <f>IF(F2003="", "", IF(F2003&gt;=85,"Highly Engaged",IF(F2003&gt;=70,"Engaged",IF(F2003&gt;=50,"Needs Improvement","At-Risk"))))</f>
        <v/>
      </c>
    </row>
    <row r="2004" spans="6:7">
      <c r="F2004" s="18" t="str">
        <f>IF(AND(C2004&lt;&gt;"",D2004&lt;&gt;"",E2004&lt;&gt;""),C2004*0.5+D2004*0.3+E2004*0.2,
 IF(AND(C2004&lt;&gt;"",D2004&lt;&gt;""),C2004*0.625+D2004*0.375,
 ""))</f>
        <v/>
      </c>
      <c r="G2004" s="13" t="str">
        <f>IF(F2004="", "", IF(F2004&gt;=85,"Highly Engaged",IF(F2004&gt;=70,"Engaged",IF(F2004&gt;=50,"Needs Improvement","At-Risk"))))</f>
        <v/>
      </c>
    </row>
    <row r="2005" spans="6:7">
      <c r="F2005" s="18" t="str">
        <f>IF(AND(C2005&lt;&gt;"",D2005&lt;&gt;"",E2005&lt;&gt;""),C2005*0.5+D2005*0.3+E2005*0.2,
 IF(AND(C2005&lt;&gt;"",D2005&lt;&gt;""),C2005*0.625+D2005*0.375,
 ""))</f>
        <v/>
      </c>
      <c r="G2005" s="13" t="str">
        <f>IF(F2005="", "", IF(F2005&gt;=85,"Highly Engaged",IF(F2005&gt;=70,"Engaged",IF(F2005&gt;=50,"Needs Improvement","At-Risk"))))</f>
        <v/>
      </c>
    </row>
    <row r="2006" spans="6:7">
      <c r="F2006" s="18" t="str">
        <f>IF(AND(C2006&lt;&gt;"",D2006&lt;&gt;"",E2006&lt;&gt;""),C2006*0.5+D2006*0.3+E2006*0.2,
 IF(AND(C2006&lt;&gt;"",D2006&lt;&gt;""),C2006*0.625+D2006*0.375,
 ""))</f>
        <v/>
      </c>
      <c r="G2006" s="13" t="str">
        <f>IF(F2006="", "", IF(F2006&gt;=85,"Highly Engaged",IF(F2006&gt;=70,"Engaged",IF(F2006&gt;=50,"Needs Improvement","At-Risk"))))</f>
        <v/>
      </c>
    </row>
    <row r="2007" spans="6:7">
      <c r="F2007" s="18" t="str">
        <f>IF(AND(C2007&lt;&gt;"",D2007&lt;&gt;"",E2007&lt;&gt;""),C2007*0.5+D2007*0.3+E2007*0.2,
 IF(AND(C2007&lt;&gt;"",D2007&lt;&gt;""),C2007*0.625+D2007*0.375,
 ""))</f>
        <v/>
      </c>
      <c r="G2007" s="13" t="str">
        <f>IF(F2007="", "", IF(F2007&gt;=85,"Highly Engaged",IF(F2007&gt;=70,"Engaged",IF(F2007&gt;=50,"Needs Improvement","At-Risk"))))</f>
        <v/>
      </c>
    </row>
    <row r="2008" spans="6:7">
      <c r="F2008" s="18" t="str">
        <f>IF(AND(C2008&lt;&gt;"",D2008&lt;&gt;"",E2008&lt;&gt;""),C2008*0.5+D2008*0.3+E2008*0.2,
 IF(AND(C2008&lt;&gt;"",D2008&lt;&gt;""),C2008*0.625+D2008*0.375,
 ""))</f>
        <v/>
      </c>
      <c r="G2008" s="13" t="str">
        <f>IF(F2008="", "", IF(F2008&gt;=85,"Highly Engaged",IF(F2008&gt;=70,"Engaged",IF(F2008&gt;=50,"Needs Improvement","At-Risk"))))</f>
        <v/>
      </c>
    </row>
    <row r="2009" spans="6:7">
      <c r="F2009" s="18" t="str">
        <f>IF(AND(C2009&lt;&gt;"",D2009&lt;&gt;"",E2009&lt;&gt;""),C2009*0.5+D2009*0.3+E2009*0.2,
 IF(AND(C2009&lt;&gt;"",D2009&lt;&gt;""),C2009*0.625+D2009*0.375,
 ""))</f>
        <v/>
      </c>
      <c r="G2009" s="13" t="str">
        <f>IF(F2009="", "", IF(F2009&gt;=85,"Highly Engaged",IF(F2009&gt;=70,"Engaged",IF(F2009&gt;=50,"Needs Improvement","At-Risk"))))</f>
        <v/>
      </c>
    </row>
    <row r="2010" spans="6:7">
      <c r="F2010" s="18" t="str">
        <f>IF(AND(C2010&lt;&gt;"",D2010&lt;&gt;"",E2010&lt;&gt;""),C2010*0.5+D2010*0.3+E2010*0.2,
 IF(AND(C2010&lt;&gt;"",D2010&lt;&gt;""),C2010*0.625+D2010*0.375,
 ""))</f>
        <v/>
      </c>
      <c r="G2010" s="13" t="str">
        <f>IF(F2010="", "", IF(F2010&gt;=85,"Highly Engaged",IF(F2010&gt;=70,"Engaged",IF(F2010&gt;=50,"Needs Improvement","At-Risk"))))</f>
        <v/>
      </c>
    </row>
    <row r="2011" spans="6:7">
      <c r="F2011" s="18" t="str">
        <f>IF(AND(C2011&lt;&gt;"",D2011&lt;&gt;"",E2011&lt;&gt;""),C2011*0.5+D2011*0.3+E2011*0.2,
 IF(AND(C2011&lt;&gt;"",D2011&lt;&gt;""),C2011*0.625+D2011*0.375,
 ""))</f>
        <v/>
      </c>
      <c r="G2011" s="13" t="str">
        <f>IF(F2011="", "", IF(F2011&gt;=85,"Highly Engaged",IF(F2011&gt;=70,"Engaged",IF(F2011&gt;=50,"Needs Improvement","At-Risk"))))</f>
        <v/>
      </c>
    </row>
    <row r="2012" spans="6:7">
      <c r="F2012" s="18" t="str">
        <f>IF(AND(C2012&lt;&gt;"",D2012&lt;&gt;"",E2012&lt;&gt;""),C2012*0.5+D2012*0.3+E2012*0.2,
 IF(AND(C2012&lt;&gt;"",D2012&lt;&gt;""),C2012*0.625+D2012*0.375,
 ""))</f>
        <v/>
      </c>
      <c r="G2012" s="13" t="str">
        <f>IF(F2012="", "", IF(F2012&gt;=85,"Highly Engaged",IF(F2012&gt;=70,"Engaged",IF(F2012&gt;=50,"Needs Improvement","At-Risk"))))</f>
        <v/>
      </c>
    </row>
    <row r="2013" spans="6:7">
      <c r="F2013" s="18" t="str">
        <f>IF(AND(C2013&lt;&gt;"",D2013&lt;&gt;"",E2013&lt;&gt;""),C2013*0.5+D2013*0.3+E2013*0.2,
 IF(AND(C2013&lt;&gt;"",D2013&lt;&gt;""),C2013*0.625+D2013*0.375,
 ""))</f>
        <v/>
      </c>
      <c r="G2013" s="13" t="str">
        <f>IF(F2013="", "", IF(F2013&gt;=85,"Highly Engaged",IF(F2013&gt;=70,"Engaged",IF(F2013&gt;=50,"Needs Improvement","At-Risk"))))</f>
        <v/>
      </c>
    </row>
    <row r="2014" spans="6:7">
      <c r="F2014" s="18" t="str">
        <f>IF(AND(C2014&lt;&gt;"",D2014&lt;&gt;"",E2014&lt;&gt;""),C2014*0.5+D2014*0.3+E2014*0.2,
 IF(AND(C2014&lt;&gt;"",D2014&lt;&gt;""),C2014*0.625+D2014*0.375,
 ""))</f>
        <v/>
      </c>
      <c r="G2014" s="13" t="str">
        <f>IF(F2014="", "", IF(F2014&gt;=85,"Highly Engaged",IF(F2014&gt;=70,"Engaged",IF(F2014&gt;=50,"Needs Improvement","At-Risk"))))</f>
        <v/>
      </c>
    </row>
    <row r="2015" spans="6:7">
      <c r="F2015" s="18" t="str">
        <f>IF(AND(C2015&lt;&gt;"",D2015&lt;&gt;"",E2015&lt;&gt;""),C2015*0.5+D2015*0.3+E2015*0.2,
 IF(AND(C2015&lt;&gt;"",D2015&lt;&gt;""),C2015*0.625+D2015*0.375,
 ""))</f>
        <v/>
      </c>
      <c r="G2015" s="13" t="str">
        <f>IF(F2015="", "", IF(F2015&gt;=85,"Highly Engaged",IF(F2015&gt;=70,"Engaged",IF(F2015&gt;=50,"Needs Improvement","At-Risk"))))</f>
        <v/>
      </c>
    </row>
    <row r="2016" spans="6:7">
      <c r="F2016" s="18" t="str">
        <f>IF(AND(C2016&lt;&gt;"",D2016&lt;&gt;"",E2016&lt;&gt;""),C2016*0.5+D2016*0.3+E2016*0.2,
 IF(AND(C2016&lt;&gt;"",D2016&lt;&gt;""),C2016*0.625+D2016*0.375,
 ""))</f>
        <v/>
      </c>
      <c r="G2016" s="13" t="str">
        <f>IF(F2016="", "", IF(F2016&gt;=85,"Highly Engaged",IF(F2016&gt;=70,"Engaged",IF(F2016&gt;=50,"Needs Improvement","At-Risk"))))</f>
        <v/>
      </c>
    </row>
    <row r="2017" spans="6:7">
      <c r="F2017" s="18" t="str">
        <f>IF(AND(C2017&lt;&gt;"",D2017&lt;&gt;"",E2017&lt;&gt;""),C2017*0.5+D2017*0.3+E2017*0.2,
 IF(AND(C2017&lt;&gt;"",D2017&lt;&gt;""),C2017*0.625+D2017*0.375,
 ""))</f>
        <v/>
      </c>
      <c r="G2017" s="13" t="str">
        <f>IF(F2017="", "", IF(F2017&gt;=85,"Highly Engaged",IF(F2017&gt;=70,"Engaged",IF(F2017&gt;=50,"Needs Improvement","At-Risk"))))</f>
        <v/>
      </c>
    </row>
    <row r="2018" spans="6:7">
      <c r="F2018" s="18" t="str">
        <f>IF(AND(C2018&lt;&gt;"",D2018&lt;&gt;"",E2018&lt;&gt;""),C2018*0.5+D2018*0.3+E2018*0.2,
 IF(AND(C2018&lt;&gt;"",D2018&lt;&gt;""),C2018*0.625+D2018*0.375,
 ""))</f>
        <v/>
      </c>
      <c r="G2018" s="13" t="str">
        <f>IF(F2018="", "", IF(F2018&gt;=85,"Highly Engaged",IF(F2018&gt;=70,"Engaged",IF(F2018&gt;=50,"Needs Improvement","At-Risk"))))</f>
        <v/>
      </c>
    </row>
    <row r="2019" spans="6:7">
      <c r="F2019" s="18" t="str">
        <f>IF(AND(C2019&lt;&gt;"",D2019&lt;&gt;"",E2019&lt;&gt;""),C2019*0.5+D2019*0.3+E2019*0.2,
 IF(AND(C2019&lt;&gt;"",D2019&lt;&gt;""),C2019*0.625+D2019*0.375,
 ""))</f>
        <v/>
      </c>
      <c r="G2019" s="13" t="str">
        <f>IF(F2019="", "", IF(F2019&gt;=85,"Highly Engaged",IF(F2019&gt;=70,"Engaged",IF(F2019&gt;=50,"Needs Improvement","At-Risk"))))</f>
        <v/>
      </c>
    </row>
    <row r="2020" spans="6:7">
      <c r="F2020" s="18" t="str">
        <f>IF(AND(C2020&lt;&gt;"",D2020&lt;&gt;"",E2020&lt;&gt;""),C2020*0.5+D2020*0.3+E2020*0.2,
 IF(AND(C2020&lt;&gt;"",D2020&lt;&gt;""),C2020*0.625+D2020*0.375,
 ""))</f>
        <v/>
      </c>
      <c r="G2020" s="13" t="str">
        <f>IF(F2020="", "", IF(F2020&gt;=85,"Highly Engaged",IF(F2020&gt;=70,"Engaged",IF(F2020&gt;=50,"Needs Improvement","At-Risk"))))</f>
        <v/>
      </c>
    </row>
    <row r="2021" spans="6:7">
      <c r="F2021" s="18" t="str">
        <f>IF(AND(C2021&lt;&gt;"",D2021&lt;&gt;"",E2021&lt;&gt;""),C2021*0.5+D2021*0.3+E2021*0.2,
 IF(AND(C2021&lt;&gt;"",D2021&lt;&gt;""),C2021*0.625+D2021*0.375,
 ""))</f>
        <v/>
      </c>
      <c r="G2021" s="13" t="str">
        <f>IF(F2021="", "", IF(F2021&gt;=85,"Highly Engaged",IF(F2021&gt;=70,"Engaged",IF(F2021&gt;=50,"Needs Improvement","At-Risk"))))</f>
        <v/>
      </c>
    </row>
    <row r="2022" spans="6:7">
      <c r="F2022" s="18" t="str">
        <f>IF(AND(C2022&lt;&gt;"",D2022&lt;&gt;"",E2022&lt;&gt;""),C2022*0.5+D2022*0.3+E2022*0.2,
 IF(AND(C2022&lt;&gt;"",D2022&lt;&gt;""),C2022*0.625+D2022*0.375,
 ""))</f>
        <v/>
      </c>
      <c r="G2022" s="13" t="str">
        <f>IF(F2022="", "", IF(F2022&gt;=85,"Highly Engaged",IF(F2022&gt;=70,"Engaged",IF(F2022&gt;=50,"Needs Improvement","At-Risk"))))</f>
        <v/>
      </c>
    </row>
    <row r="2023" spans="6:7">
      <c r="F2023" s="18" t="str">
        <f>IF(AND(C2023&lt;&gt;"",D2023&lt;&gt;"",E2023&lt;&gt;""),C2023*0.5+D2023*0.3+E2023*0.2,
 IF(AND(C2023&lt;&gt;"",D2023&lt;&gt;""),C2023*0.625+D2023*0.375,
 ""))</f>
        <v/>
      </c>
      <c r="G2023" s="13" t="str">
        <f>IF(F2023="", "", IF(F2023&gt;=85,"Highly Engaged",IF(F2023&gt;=70,"Engaged",IF(F2023&gt;=50,"Needs Improvement","At-Risk"))))</f>
        <v/>
      </c>
    </row>
    <row r="2024" spans="6:7">
      <c r="F2024" s="18" t="str">
        <f>IF(AND(C2024&lt;&gt;"",D2024&lt;&gt;"",E2024&lt;&gt;""),C2024*0.5+D2024*0.3+E2024*0.2,
 IF(AND(C2024&lt;&gt;"",D2024&lt;&gt;""),C2024*0.625+D2024*0.375,
 ""))</f>
        <v/>
      </c>
      <c r="G2024" s="13" t="str">
        <f>IF(F2024="", "", IF(F2024&gt;=85,"Highly Engaged",IF(F2024&gt;=70,"Engaged",IF(F2024&gt;=50,"Needs Improvement","At-Risk"))))</f>
        <v/>
      </c>
    </row>
    <row r="2025" spans="6:7">
      <c r="F2025" s="18" t="str">
        <f>IF(AND(C2025&lt;&gt;"",D2025&lt;&gt;"",E2025&lt;&gt;""),C2025*0.5+D2025*0.3+E2025*0.2,
 IF(AND(C2025&lt;&gt;"",D2025&lt;&gt;""),C2025*0.625+D2025*0.375,
 ""))</f>
        <v/>
      </c>
      <c r="G2025" s="13" t="str">
        <f>IF(F2025="", "", IF(F2025&gt;=85,"Highly Engaged",IF(F2025&gt;=70,"Engaged",IF(F2025&gt;=50,"Needs Improvement","At-Risk"))))</f>
        <v/>
      </c>
    </row>
    <row r="2026" spans="6:7">
      <c r="F2026" s="18" t="str">
        <f>IF(AND(C2026&lt;&gt;"",D2026&lt;&gt;"",E2026&lt;&gt;""),C2026*0.5+D2026*0.3+E2026*0.2,
 IF(AND(C2026&lt;&gt;"",D2026&lt;&gt;""),C2026*0.625+D2026*0.375,
 ""))</f>
        <v/>
      </c>
      <c r="G2026" s="13" t="str">
        <f>IF(F2026="", "", IF(F2026&gt;=85,"Highly Engaged",IF(F2026&gt;=70,"Engaged",IF(F2026&gt;=50,"Needs Improvement","At-Risk"))))</f>
        <v/>
      </c>
    </row>
    <row r="2027" spans="6:7">
      <c r="F2027" s="18" t="str">
        <f>IF(AND(C2027&lt;&gt;"",D2027&lt;&gt;"",E2027&lt;&gt;""),C2027*0.5+D2027*0.3+E2027*0.2,
 IF(AND(C2027&lt;&gt;"",D2027&lt;&gt;""),C2027*0.625+D2027*0.375,
 ""))</f>
        <v/>
      </c>
      <c r="G2027" s="13" t="str">
        <f>IF(F2027="", "", IF(F2027&gt;=85,"Highly Engaged",IF(F2027&gt;=70,"Engaged",IF(F2027&gt;=50,"Needs Improvement","At-Risk"))))</f>
        <v/>
      </c>
    </row>
    <row r="2028" spans="6:7">
      <c r="F2028" s="18" t="str">
        <f>IF(AND(C2028&lt;&gt;"",D2028&lt;&gt;"",E2028&lt;&gt;""),C2028*0.5+D2028*0.3+E2028*0.2,
 IF(AND(C2028&lt;&gt;"",D2028&lt;&gt;""),C2028*0.625+D2028*0.375,
 ""))</f>
        <v/>
      </c>
      <c r="G2028" s="13" t="str">
        <f>IF(F2028="", "", IF(F2028&gt;=85,"Highly Engaged",IF(F2028&gt;=70,"Engaged",IF(F2028&gt;=50,"Needs Improvement","At-Risk"))))</f>
        <v/>
      </c>
    </row>
    <row r="2029" spans="6:7">
      <c r="F2029" s="18" t="str">
        <f>IF(AND(C2029&lt;&gt;"",D2029&lt;&gt;"",E2029&lt;&gt;""),C2029*0.5+D2029*0.3+E2029*0.2,
 IF(AND(C2029&lt;&gt;"",D2029&lt;&gt;""),C2029*0.625+D2029*0.375,
 ""))</f>
        <v/>
      </c>
      <c r="G2029" s="13" t="str">
        <f>IF(F2029="", "", IF(F2029&gt;=85,"Highly Engaged",IF(F2029&gt;=70,"Engaged",IF(F2029&gt;=50,"Needs Improvement","At-Risk"))))</f>
        <v/>
      </c>
    </row>
    <row r="2030" spans="6:7">
      <c r="F2030" s="18" t="str">
        <f>IF(AND(C2030&lt;&gt;"",D2030&lt;&gt;"",E2030&lt;&gt;""),C2030*0.5+D2030*0.3+E2030*0.2,
 IF(AND(C2030&lt;&gt;"",D2030&lt;&gt;""),C2030*0.625+D2030*0.375,
 ""))</f>
        <v/>
      </c>
      <c r="G2030" s="13" t="str">
        <f>IF(F2030="", "", IF(F2030&gt;=85,"Highly Engaged",IF(F2030&gt;=70,"Engaged",IF(F2030&gt;=50,"Needs Improvement","At-Risk"))))</f>
        <v/>
      </c>
    </row>
    <row r="2031" spans="6:7">
      <c r="F2031" s="18" t="str">
        <f>IF(AND(C2031&lt;&gt;"",D2031&lt;&gt;"",E2031&lt;&gt;""),C2031*0.5+D2031*0.3+E2031*0.2,
 IF(AND(C2031&lt;&gt;"",D2031&lt;&gt;""),C2031*0.625+D2031*0.375,
 ""))</f>
        <v/>
      </c>
      <c r="G2031" s="13" t="str">
        <f>IF(F2031="", "", IF(F2031&gt;=85,"Highly Engaged",IF(F2031&gt;=70,"Engaged",IF(F2031&gt;=50,"Needs Improvement","At-Risk"))))</f>
        <v/>
      </c>
    </row>
    <row r="2032" spans="6:7">
      <c r="F2032" s="18" t="str">
        <f>IF(AND(C2032&lt;&gt;"",D2032&lt;&gt;"",E2032&lt;&gt;""),C2032*0.5+D2032*0.3+E2032*0.2,
 IF(AND(C2032&lt;&gt;"",D2032&lt;&gt;""),C2032*0.625+D2032*0.375,
 ""))</f>
        <v/>
      </c>
      <c r="G2032" s="13" t="str">
        <f>IF(F2032="", "", IF(F2032&gt;=85,"Highly Engaged",IF(F2032&gt;=70,"Engaged",IF(F2032&gt;=50,"Needs Improvement","At-Risk"))))</f>
        <v/>
      </c>
    </row>
    <row r="2033" spans="6:7">
      <c r="F2033" s="18" t="str">
        <f>IF(AND(C2033&lt;&gt;"",D2033&lt;&gt;"",E2033&lt;&gt;""),C2033*0.5+D2033*0.3+E2033*0.2,
 IF(AND(C2033&lt;&gt;"",D2033&lt;&gt;""),C2033*0.625+D2033*0.375,
 ""))</f>
        <v/>
      </c>
      <c r="G2033" s="13" t="str">
        <f>IF(F2033="", "", IF(F2033&gt;=85,"Highly Engaged",IF(F2033&gt;=70,"Engaged",IF(F2033&gt;=50,"Needs Improvement","At-Risk"))))</f>
        <v/>
      </c>
    </row>
    <row r="2034" spans="6:7">
      <c r="F2034" s="18" t="str">
        <f>IF(AND(C2034&lt;&gt;"",D2034&lt;&gt;"",E2034&lt;&gt;""),C2034*0.5+D2034*0.3+E2034*0.2,
 IF(AND(C2034&lt;&gt;"",D2034&lt;&gt;""),C2034*0.625+D2034*0.375,
 ""))</f>
        <v/>
      </c>
      <c r="G2034" s="13" t="str">
        <f>IF(F2034="", "", IF(F2034&gt;=85,"Highly Engaged",IF(F2034&gt;=70,"Engaged",IF(F2034&gt;=50,"Needs Improvement","At-Risk"))))</f>
        <v/>
      </c>
    </row>
    <row r="2035" spans="6:7">
      <c r="F2035" s="18" t="str">
        <f>IF(AND(C2035&lt;&gt;"",D2035&lt;&gt;"",E2035&lt;&gt;""),C2035*0.5+D2035*0.3+E2035*0.2,
 IF(AND(C2035&lt;&gt;"",D2035&lt;&gt;""),C2035*0.625+D2035*0.375,
 ""))</f>
        <v/>
      </c>
      <c r="G2035" s="13" t="str">
        <f>IF(F2035="", "", IF(F2035&gt;=85,"Highly Engaged",IF(F2035&gt;=70,"Engaged",IF(F2035&gt;=50,"Needs Improvement","At-Risk"))))</f>
        <v/>
      </c>
    </row>
    <row r="2036" spans="6:7">
      <c r="F2036" s="18" t="str">
        <f>IF(AND(C2036&lt;&gt;"",D2036&lt;&gt;"",E2036&lt;&gt;""),C2036*0.5+D2036*0.3+E2036*0.2,
 IF(AND(C2036&lt;&gt;"",D2036&lt;&gt;""),C2036*0.625+D2036*0.375,
 ""))</f>
        <v/>
      </c>
      <c r="G2036" s="13" t="str">
        <f>IF(F2036="", "", IF(F2036&gt;=85,"Highly Engaged",IF(F2036&gt;=70,"Engaged",IF(F2036&gt;=50,"Needs Improvement","At-Risk"))))</f>
        <v/>
      </c>
    </row>
    <row r="2037" spans="6:7">
      <c r="F2037" s="18" t="str">
        <f>IF(AND(C2037&lt;&gt;"",D2037&lt;&gt;"",E2037&lt;&gt;""),C2037*0.5+D2037*0.3+E2037*0.2,
 IF(AND(C2037&lt;&gt;"",D2037&lt;&gt;""),C2037*0.625+D2037*0.375,
 ""))</f>
        <v/>
      </c>
      <c r="G2037" s="13" t="str">
        <f>IF(F2037="", "", IF(F2037&gt;=85,"Highly Engaged",IF(F2037&gt;=70,"Engaged",IF(F2037&gt;=50,"Needs Improvement","At-Risk"))))</f>
        <v/>
      </c>
    </row>
    <row r="2038" spans="6:7">
      <c r="F2038" s="18" t="str">
        <f>IF(AND(C2038&lt;&gt;"",D2038&lt;&gt;"",E2038&lt;&gt;""),C2038*0.5+D2038*0.3+E2038*0.2,
 IF(AND(C2038&lt;&gt;"",D2038&lt;&gt;""),C2038*0.625+D2038*0.375,
 ""))</f>
        <v/>
      </c>
      <c r="G2038" s="13" t="str">
        <f>IF(F2038="", "", IF(F2038&gt;=85,"Highly Engaged",IF(F2038&gt;=70,"Engaged",IF(F2038&gt;=50,"Needs Improvement","At-Risk"))))</f>
        <v/>
      </c>
    </row>
    <row r="2039" spans="6:7">
      <c r="F2039" s="18" t="str">
        <f>IF(AND(C2039&lt;&gt;"",D2039&lt;&gt;"",E2039&lt;&gt;""),C2039*0.5+D2039*0.3+E2039*0.2,
 IF(AND(C2039&lt;&gt;"",D2039&lt;&gt;""),C2039*0.625+D2039*0.375,
 ""))</f>
        <v/>
      </c>
      <c r="G2039" s="13" t="str">
        <f>IF(F2039="", "", IF(F2039&gt;=85,"Highly Engaged",IF(F2039&gt;=70,"Engaged",IF(F2039&gt;=50,"Needs Improvement","At-Risk"))))</f>
        <v/>
      </c>
    </row>
    <row r="2040" spans="6:7">
      <c r="F2040" s="18" t="str">
        <f>IF(AND(C2040&lt;&gt;"",D2040&lt;&gt;"",E2040&lt;&gt;""),C2040*0.5+D2040*0.3+E2040*0.2,
 IF(AND(C2040&lt;&gt;"",D2040&lt;&gt;""),C2040*0.625+D2040*0.375,
 ""))</f>
        <v/>
      </c>
      <c r="G2040" s="13" t="str">
        <f>IF(F2040="", "", IF(F2040&gt;=85,"Highly Engaged",IF(F2040&gt;=70,"Engaged",IF(F2040&gt;=50,"Needs Improvement","At-Risk"))))</f>
        <v/>
      </c>
    </row>
    <row r="2041" spans="6:7">
      <c r="F2041" s="18" t="str">
        <f>IF(AND(C2041&lt;&gt;"",D2041&lt;&gt;"",E2041&lt;&gt;""),C2041*0.5+D2041*0.3+E2041*0.2,
 IF(AND(C2041&lt;&gt;"",D2041&lt;&gt;""),C2041*0.625+D2041*0.375,
 ""))</f>
        <v/>
      </c>
      <c r="G2041" s="13" t="str">
        <f>IF(F2041="", "", IF(F2041&gt;=85,"Highly Engaged",IF(F2041&gt;=70,"Engaged",IF(F2041&gt;=50,"Needs Improvement","At-Risk"))))</f>
        <v/>
      </c>
    </row>
    <row r="2042" spans="6:7">
      <c r="F2042" s="18" t="str">
        <f>IF(AND(C2042&lt;&gt;"",D2042&lt;&gt;"",E2042&lt;&gt;""),C2042*0.5+D2042*0.3+E2042*0.2,
 IF(AND(C2042&lt;&gt;"",D2042&lt;&gt;""),C2042*0.625+D2042*0.375,
 ""))</f>
        <v/>
      </c>
      <c r="G2042" s="13" t="str">
        <f>IF(F2042="", "", IF(F2042&gt;=85,"Highly Engaged",IF(F2042&gt;=70,"Engaged",IF(F2042&gt;=50,"Needs Improvement","At-Risk"))))</f>
        <v/>
      </c>
    </row>
    <row r="2043" spans="6:7">
      <c r="F2043" s="18" t="str">
        <f>IF(AND(C2043&lt;&gt;"",D2043&lt;&gt;"",E2043&lt;&gt;""),C2043*0.5+D2043*0.3+E2043*0.2,
 IF(AND(C2043&lt;&gt;"",D2043&lt;&gt;""),C2043*0.625+D2043*0.375,
 ""))</f>
        <v/>
      </c>
      <c r="G2043" s="13" t="str">
        <f>IF(F2043="", "", IF(F2043&gt;=85,"Highly Engaged",IF(F2043&gt;=70,"Engaged",IF(F2043&gt;=50,"Needs Improvement","At-Risk"))))</f>
        <v/>
      </c>
    </row>
    <row r="2044" spans="6:7">
      <c r="F2044" s="18" t="str">
        <f>IF(AND(C2044&lt;&gt;"",D2044&lt;&gt;"",E2044&lt;&gt;""),C2044*0.5+D2044*0.3+E2044*0.2,
 IF(AND(C2044&lt;&gt;"",D2044&lt;&gt;""),C2044*0.625+D2044*0.375,
 ""))</f>
        <v/>
      </c>
      <c r="G2044" s="13" t="str">
        <f>IF(F2044="", "", IF(F2044&gt;=85,"Highly Engaged",IF(F2044&gt;=70,"Engaged",IF(F2044&gt;=50,"Needs Improvement","At-Risk"))))</f>
        <v/>
      </c>
    </row>
    <row r="2045" spans="6:7">
      <c r="F2045" s="18" t="str">
        <f>IF(AND(C2045&lt;&gt;"",D2045&lt;&gt;"",E2045&lt;&gt;""),C2045*0.5+D2045*0.3+E2045*0.2,
 IF(AND(C2045&lt;&gt;"",D2045&lt;&gt;""),C2045*0.625+D2045*0.375,
 ""))</f>
        <v/>
      </c>
      <c r="G2045" s="13" t="str">
        <f>IF(F2045="", "", IF(F2045&gt;=85,"Highly Engaged",IF(F2045&gt;=70,"Engaged",IF(F2045&gt;=50,"Needs Improvement","At-Risk"))))</f>
        <v/>
      </c>
    </row>
    <row r="2046" spans="6:7">
      <c r="F2046" s="18" t="str">
        <f>IF(AND(C2046&lt;&gt;"",D2046&lt;&gt;"",E2046&lt;&gt;""),C2046*0.5+D2046*0.3+E2046*0.2,
 IF(AND(C2046&lt;&gt;"",D2046&lt;&gt;""),C2046*0.625+D2046*0.375,
 ""))</f>
        <v/>
      </c>
      <c r="G2046" s="13" t="str">
        <f>IF(F2046="", "", IF(F2046&gt;=85,"Highly Engaged",IF(F2046&gt;=70,"Engaged",IF(F2046&gt;=50,"Needs Improvement","At-Risk"))))</f>
        <v/>
      </c>
    </row>
    <row r="2047" spans="6:7">
      <c r="F2047" s="18" t="str">
        <f>IF(AND(C2047&lt;&gt;"",D2047&lt;&gt;"",E2047&lt;&gt;""),C2047*0.5+D2047*0.3+E2047*0.2,
 IF(AND(C2047&lt;&gt;"",D2047&lt;&gt;""),C2047*0.625+D2047*0.375,
 ""))</f>
        <v/>
      </c>
      <c r="G2047" s="13" t="str">
        <f>IF(F2047="", "", IF(F2047&gt;=85,"Highly Engaged",IF(F2047&gt;=70,"Engaged",IF(F2047&gt;=50,"Needs Improvement","At-Risk"))))</f>
        <v/>
      </c>
    </row>
    <row r="2048" spans="6:7">
      <c r="F2048" s="18" t="str">
        <f>IF(AND(C2048&lt;&gt;"",D2048&lt;&gt;"",E2048&lt;&gt;""),C2048*0.5+D2048*0.3+E2048*0.2,
 IF(AND(C2048&lt;&gt;"",D2048&lt;&gt;""),C2048*0.625+D2048*0.375,
 ""))</f>
        <v/>
      </c>
      <c r="G2048" s="13" t="str">
        <f>IF(F2048="", "", IF(F2048&gt;=85,"Highly Engaged",IF(F2048&gt;=70,"Engaged",IF(F2048&gt;=50,"Needs Improvement","At-Risk"))))</f>
        <v/>
      </c>
    </row>
    <row r="2049" spans="6:7">
      <c r="F2049" s="18" t="str">
        <f>IF(AND(C2049&lt;&gt;"",D2049&lt;&gt;"",E2049&lt;&gt;""),C2049*0.5+D2049*0.3+E2049*0.2,
 IF(AND(C2049&lt;&gt;"",D2049&lt;&gt;""),C2049*0.625+D2049*0.375,
 ""))</f>
        <v/>
      </c>
      <c r="G2049" s="13" t="str">
        <f>IF(F2049="", "", IF(F2049&gt;=85,"Highly Engaged",IF(F2049&gt;=70,"Engaged",IF(F2049&gt;=50,"Needs Improvement","At-Risk"))))</f>
        <v/>
      </c>
    </row>
    <row r="2050" spans="6:7">
      <c r="F2050" s="18" t="str">
        <f>IF(AND(C2050&lt;&gt;"",D2050&lt;&gt;"",E2050&lt;&gt;""),C2050*0.5+D2050*0.3+E2050*0.2,
 IF(AND(C2050&lt;&gt;"",D2050&lt;&gt;""),C2050*0.625+D2050*0.375,
 ""))</f>
        <v/>
      </c>
      <c r="G2050" s="13" t="str">
        <f>IF(F2050="", "", IF(F2050&gt;=85,"Highly Engaged",IF(F2050&gt;=70,"Engaged",IF(F2050&gt;=50,"Needs Improvement","At-Risk"))))</f>
        <v/>
      </c>
    </row>
    <row r="2051" spans="6:7">
      <c r="F2051" s="18" t="str">
        <f>IF(AND(C2051&lt;&gt;"",D2051&lt;&gt;"",E2051&lt;&gt;""),C2051*0.5+D2051*0.3+E2051*0.2,
 IF(AND(C2051&lt;&gt;"",D2051&lt;&gt;""),C2051*0.625+D2051*0.375,
 ""))</f>
        <v/>
      </c>
      <c r="G2051" s="13" t="str">
        <f>IF(F2051="", "", IF(F2051&gt;=85,"Highly Engaged",IF(F2051&gt;=70,"Engaged",IF(F2051&gt;=50,"Needs Improvement","At-Risk"))))</f>
        <v/>
      </c>
    </row>
    <row r="2052" spans="6:7">
      <c r="F2052" s="18" t="str">
        <f>IF(AND(C2052&lt;&gt;"",D2052&lt;&gt;"",E2052&lt;&gt;""),C2052*0.5+D2052*0.3+E2052*0.2,
 IF(AND(C2052&lt;&gt;"",D2052&lt;&gt;""),C2052*0.625+D2052*0.375,
 ""))</f>
        <v/>
      </c>
      <c r="G2052" s="13" t="str">
        <f>IF(F2052="", "", IF(F2052&gt;=85,"Highly Engaged",IF(F2052&gt;=70,"Engaged",IF(F2052&gt;=50,"Needs Improvement","At-Risk"))))</f>
        <v/>
      </c>
    </row>
    <row r="2053" spans="6:7">
      <c r="F2053" s="18" t="str">
        <f>IF(AND(C2053&lt;&gt;"",D2053&lt;&gt;"",E2053&lt;&gt;""),C2053*0.5+D2053*0.3+E2053*0.2,
 IF(AND(C2053&lt;&gt;"",D2053&lt;&gt;""),C2053*0.625+D2053*0.375,
 ""))</f>
        <v/>
      </c>
      <c r="G2053" s="13" t="str">
        <f>IF(F2053="", "", IF(F2053&gt;=85,"Highly Engaged",IF(F2053&gt;=70,"Engaged",IF(F2053&gt;=50,"Needs Improvement","At-Risk"))))</f>
        <v/>
      </c>
    </row>
    <row r="2054" spans="6:7">
      <c r="F2054" s="18" t="str">
        <f>IF(AND(C2054&lt;&gt;"",D2054&lt;&gt;"",E2054&lt;&gt;""),C2054*0.5+D2054*0.3+E2054*0.2,
 IF(AND(C2054&lt;&gt;"",D2054&lt;&gt;""),C2054*0.625+D2054*0.375,
 ""))</f>
        <v/>
      </c>
      <c r="G2054" s="13" t="str">
        <f>IF(F2054="", "", IF(F2054&gt;=85,"Highly Engaged",IF(F2054&gt;=70,"Engaged",IF(F2054&gt;=50,"Needs Improvement","At-Risk"))))</f>
        <v/>
      </c>
    </row>
    <row r="2055" spans="6:7">
      <c r="F2055" s="18" t="str">
        <f>IF(AND(C2055&lt;&gt;"",D2055&lt;&gt;"",E2055&lt;&gt;""),C2055*0.5+D2055*0.3+E2055*0.2,
 IF(AND(C2055&lt;&gt;"",D2055&lt;&gt;""),C2055*0.625+D2055*0.375,
 ""))</f>
        <v/>
      </c>
      <c r="G2055" s="13" t="str">
        <f>IF(F2055="", "", IF(F2055&gt;=85,"Highly Engaged",IF(F2055&gt;=70,"Engaged",IF(F2055&gt;=50,"Needs Improvement","At-Risk"))))</f>
        <v/>
      </c>
    </row>
    <row r="2056" spans="6:7">
      <c r="F2056" s="18" t="str">
        <f>IF(AND(C2056&lt;&gt;"",D2056&lt;&gt;"",E2056&lt;&gt;""),C2056*0.5+D2056*0.3+E2056*0.2,
 IF(AND(C2056&lt;&gt;"",D2056&lt;&gt;""),C2056*0.625+D2056*0.375,
 ""))</f>
        <v/>
      </c>
      <c r="G2056" s="13" t="str">
        <f>IF(F2056="", "", IF(F2056&gt;=85,"Highly Engaged",IF(F2056&gt;=70,"Engaged",IF(F2056&gt;=50,"Needs Improvement","At-Risk"))))</f>
        <v/>
      </c>
    </row>
    <row r="2057" spans="6:7">
      <c r="F2057" s="18" t="str">
        <f>IF(AND(C2057&lt;&gt;"",D2057&lt;&gt;"",E2057&lt;&gt;""),C2057*0.5+D2057*0.3+E2057*0.2,
 IF(AND(C2057&lt;&gt;"",D2057&lt;&gt;""),C2057*0.625+D2057*0.375,
 ""))</f>
        <v/>
      </c>
      <c r="G2057" s="13" t="str">
        <f>IF(F2057="", "", IF(F2057&gt;=85,"Highly Engaged",IF(F2057&gt;=70,"Engaged",IF(F2057&gt;=50,"Needs Improvement","At-Risk"))))</f>
        <v/>
      </c>
    </row>
    <row r="2058" spans="6:7">
      <c r="F2058" s="18" t="str">
        <f>IF(AND(C2058&lt;&gt;"",D2058&lt;&gt;"",E2058&lt;&gt;""),C2058*0.5+D2058*0.3+E2058*0.2,
 IF(AND(C2058&lt;&gt;"",D2058&lt;&gt;""),C2058*0.625+D2058*0.375,
 ""))</f>
        <v/>
      </c>
      <c r="G2058" s="13" t="str">
        <f>IF(F2058="", "", IF(F2058&gt;=85,"Highly Engaged",IF(F2058&gt;=70,"Engaged",IF(F2058&gt;=50,"Needs Improvement","At-Risk"))))</f>
        <v/>
      </c>
    </row>
    <row r="2059" spans="6:7">
      <c r="F2059" s="18" t="str">
        <f>IF(AND(C2059&lt;&gt;"",D2059&lt;&gt;"",E2059&lt;&gt;""),C2059*0.5+D2059*0.3+E2059*0.2,
 IF(AND(C2059&lt;&gt;"",D2059&lt;&gt;""),C2059*0.625+D2059*0.375,
 ""))</f>
        <v/>
      </c>
      <c r="G2059" s="13" t="str">
        <f>IF(F2059="", "", IF(F2059&gt;=85,"Highly Engaged",IF(F2059&gt;=70,"Engaged",IF(F2059&gt;=50,"Needs Improvement","At-Risk"))))</f>
        <v/>
      </c>
    </row>
    <row r="2060" spans="6:7">
      <c r="F2060" s="18" t="str">
        <f>IF(AND(C2060&lt;&gt;"",D2060&lt;&gt;"",E2060&lt;&gt;""),C2060*0.5+D2060*0.3+E2060*0.2,
 IF(AND(C2060&lt;&gt;"",D2060&lt;&gt;""),C2060*0.625+D2060*0.375,
 ""))</f>
        <v/>
      </c>
      <c r="G2060" s="13" t="str">
        <f>IF(F2060="", "", IF(F2060&gt;=85,"Highly Engaged",IF(F2060&gt;=70,"Engaged",IF(F2060&gt;=50,"Needs Improvement","At-Risk"))))</f>
        <v/>
      </c>
    </row>
    <row r="2061" spans="6:7">
      <c r="F2061" s="18" t="str">
        <f>IF(AND(C2061&lt;&gt;"",D2061&lt;&gt;"",E2061&lt;&gt;""),C2061*0.5+D2061*0.3+E2061*0.2,
 IF(AND(C2061&lt;&gt;"",D2061&lt;&gt;""),C2061*0.625+D2061*0.375,
 ""))</f>
        <v/>
      </c>
      <c r="G2061" s="13" t="str">
        <f>IF(F2061="", "", IF(F2061&gt;=85,"Highly Engaged",IF(F2061&gt;=70,"Engaged",IF(F2061&gt;=50,"Needs Improvement","At-Risk"))))</f>
        <v/>
      </c>
    </row>
    <row r="2062" spans="6:7">
      <c r="F2062" s="18" t="str">
        <f>IF(AND(C2062&lt;&gt;"",D2062&lt;&gt;"",E2062&lt;&gt;""),C2062*0.5+D2062*0.3+E2062*0.2,
 IF(AND(C2062&lt;&gt;"",D2062&lt;&gt;""),C2062*0.625+D2062*0.375,
 ""))</f>
        <v/>
      </c>
      <c r="G2062" s="13" t="str">
        <f>IF(F2062="", "", IF(F2062&gt;=85,"Highly Engaged",IF(F2062&gt;=70,"Engaged",IF(F2062&gt;=50,"Needs Improvement","At-Risk"))))</f>
        <v/>
      </c>
    </row>
    <row r="2063" spans="6:7">
      <c r="F2063" s="18" t="str">
        <f>IF(AND(C2063&lt;&gt;"",D2063&lt;&gt;"",E2063&lt;&gt;""),C2063*0.5+D2063*0.3+E2063*0.2,
 IF(AND(C2063&lt;&gt;"",D2063&lt;&gt;""),C2063*0.625+D2063*0.375,
 ""))</f>
        <v/>
      </c>
      <c r="G2063" s="13" t="str">
        <f>IF(F2063="", "", IF(F2063&gt;=85,"Highly Engaged",IF(F2063&gt;=70,"Engaged",IF(F2063&gt;=50,"Needs Improvement","At-Risk"))))</f>
        <v/>
      </c>
    </row>
    <row r="2064" spans="6:7">
      <c r="F2064" s="18" t="str">
        <f>IF(AND(C2064&lt;&gt;"",D2064&lt;&gt;"",E2064&lt;&gt;""),C2064*0.5+D2064*0.3+E2064*0.2,
 IF(AND(C2064&lt;&gt;"",D2064&lt;&gt;""),C2064*0.625+D2064*0.375,
 ""))</f>
        <v/>
      </c>
      <c r="G2064" s="13" t="str">
        <f>IF(F2064="", "", IF(F2064&gt;=85,"Highly Engaged",IF(F2064&gt;=70,"Engaged",IF(F2064&gt;=50,"Needs Improvement","At-Risk"))))</f>
        <v/>
      </c>
    </row>
    <row r="2065" spans="6:7">
      <c r="F2065" s="18" t="str">
        <f>IF(AND(C2065&lt;&gt;"",D2065&lt;&gt;"",E2065&lt;&gt;""),C2065*0.5+D2065*0.3+E2065*0.2,
 IF(AND(C2065&lt;&gt;"",D2065&lt;&gt;""),C2065*0.625+D2065*0.375,
 ""))</f>
        <v/>
      </c>
      <c r="G2065" s="13" t="str">
        <f>IF(F2065="", "", IF(F2065&gt;=85,"Highly Engaged",IF(F2065&gt;=70,"Engaged",IF(F2065&gt;=50,"Needs Improvement","At-Risk"))))</f>
        <v/>
      </c>
    </row>
    <row r="2066" spans="6:7">
      <c r="F2066" s="18" t="str">
        <f>IF(AND(C2066&lt;&gt;"",D2066&lt;&gt;"",E2066&lt;&gt;""),C2066*0.5+D2066*0.3+E2066*0.2,
 IF(AND(C2066&lt;&gt;"",D2066&lt;&gt;""),C2066*0.625+D2066*0.375,
 ""))</f>
        <v/>
      </c>
      <c r="G2066" s="13" t="str">
        <f>IF(F2066="", "", IF(F2066&gt;=85,"Highly Engaged",IF(F2066&gt;=70,"Engaged",IF(F2066&gt;=50,"Needs Improvement","At-Risk"))))</f>
        <v/>
      </c>
    </row>
    <row r="2067" spans="6:7">
      <c r="F2067" s="18" t="str">
        <f>IF(AND(C2067&lt;&gt;"",D2067&lt;&gt;"",E2067&lt;&gt;""),C2067*0.5+D2067*0.3+E2067*0.2,
 IF(AND(C2067&lt;&gt;"",D2067&lt;&gt;""),C2067*0.625+D2067*0.375,
 ""))</f>
        <v/>
      </c>
      <c r="G2067" s="13" t="str">
        <f>IF(F2067="", "", IF(F2067&gt;=85,"Highly Engaged",IF(F2067&gt;=70,"Engaged",IF(F2067&gt;=50,"Needs Improvement","At-Risk"))))</f>
        <v/>
      </c>
    </row>
    <row r="2068" spans="6:7">
      <c r="F2068" s="18" t="str">
        <f>IF(AND(C2068&lt;&gt;"",D2068&lt;&gt;"",E2068&lt;&gt;""),C2068*0.5+D2068*0.3+E2068*0.2,
 IF(AND(C2068&lt;&gt;"",D2068&lt;&gt;""),C2068*0.625+D2068*0.375,
 ""))</f>
        <v/>
      </c>
      <c r="G2068" s="13" t="str">
        <f>IF(F2068="", "", IF(F2068&gt;=85,"Highly Engaged",IF(F2068&gt;=70,"Engaged",IF(F2068&gt;=50,"Needs Improvement","At-Risk"))))</f>
        <v/>
      </c>
    </row>
    <row r="2069" spans="6:7">
      <c r="F2069" s="18" t="str">
        <f>IF(AND(C2069&lt;&gt;"",D2069&lt;&gt;"",E2069&lt;&gt;""),C2069*0.5+D2069*0.3+E2069*0.2,
 IF(AND(C2069&lt;&gt;"",D2069&lt;&gt;""),C2069*0.625+D2069*0.375,
 ""))</f>
        <v/>
      </c>
      <c r="G2069" s="13" t="str">
        <f>IF(F2069="", "", IF(F2069&gt;=85,"Highly Engaged",IF(F2069&gt;=70,"Engaged",IF(F2069&gt;=50,"Needs Improvement","At-Risk"))))</f>
        <v/>
      </c>
    </row>
    <row r="2070" spans="6:7">
      <c r="F2070" s="18" t="str">
        <f>IF(AND(C2070&lt;&gt;"",D2070&lt;&gt;"",E2070&lt;&gt;""),C2070*0.5+D2070*0.3+E2070*0.2,
 IF(AND(C2070&lt;&gt;"",D2070&lt;&gt;""),C2070*0.625+D2070*0.375,
 ""))</f>
        <v/>
      </c>
      <c r="G2070" s="13" t="str">
        <f>IF(F2070="", "", IF(F2070&gt;=85,"Highly Engaged",IF(F2070&gt;=70,"Engaged",IF(F2070&gt;=50,"Needs Improvement","At-Risk"))))</f>
        <v/>
      </c>
    </row>
    <row r="2071" spans="6:7">
      <c r="F2071" s="18" t="str">
        <f>IF(AND(C2071&lt;&gt;"",D2071&lt;&gt;"",E2071&lt;&gt;""),C2071*0.5+D2071*0.3+E2071*0.2,
 IF(AND(C2071&lt;&gt;"",D2071&lt;&gt;""),C2071*0.625+D2071*0.375,
 ""))</f>
        <v/>
      </c>
      <c r="G2071" s="13" t="str">
        <f>IF(F2071="", "", IF(F2071&gt;=85,"Highly Engaged",IF(F2071&gt;=70,"Engaged",IF(F2071&gt;=50,"Needs Improvement","At-Risk"))))</f>
        <v/>
      </c>
    </row>
    <row r="2072" spans="6:7">
      <c r="F2072" s="18" t="str">
        <f>IF(AND(C2072&lt;&gt;"",D2072&lt;&gt;"",E2072&lt;&gt;""),C2072*0.5+D2072*0.3+E2072*0.2,
 IF(AND(C2072&lt;&gt;"",D2072&lt;&gt;""),C2072*0.625+D2072*0.375,
 ""))</f>
        <v/>
      </c>
      <c r="G2072" s="13" t="str">
        <f>IF(F2072="", "", IF(F2072&gt;=85,"Highly Engaged",IF(F2072&gt;=70,"Engaged",IF(F2072&gt;=50,"Needs Improvement","At-Risk"))))</f>
        <v/>
      </c>
    </row>
    <row r="2073" spans="6:7">
      <c r="F2073" s="18" t="str">
        <f>IF(AND(C2073&lt;&gt;"",D2073&lt;&gt;"",E2073&lt;&gt;""),C2073*0.5+D2073*0.3+E2073*0.2,
 IF(AND(C2073&lt;&gt;"",D2073&lt;&gt;""),C2073*0.625+D2073*0.375,
 ""))</f>
        <v/>
      </c>
      <c r="G2073" s="13" t="str">
        <f>IF(F2073="", "", IF(F2073&gt;=85,"Highly Engaged",IF(F2073&gt;=70,"Engaged",IF(F2073&gt;=50,"Needs Improvement","At-Risk"))))</f>
        <v/>
      </c>
    </row>
    <row r="2074" spans="6:7">
      <c r="F2074" s="18" t="str">
        <f>IF(AND(C2074&lt;&gt;"",D2074&lt;&gt;"",E2074&lt;&gt;""),C2074*0.5+D2074*0.3+E2074*0.2,
 IF(AND(C2074&lt;&gt;"",D2074&lt;&gt;""),C2074*0.625+D2074*0.375,
 ""))</f>
        <v/>
      </c>
      <c r="G2074" s="13" t="str">
        <f>IF(F2074="", "", IF(F2074&gt;=85,"Highly Engaged",IF(F2074&gt;=70,"Engaged",IF(F2074&gt;=50,"Needs Improvement","At-Risk"))))</f>
        <v/>
      </c>
    </row>
    <row r="2075" spans="6:7">
      <c r="F2075" s="18" t="str">
        <f>IF(AND(C2075&lt;&gt;"",D2075&lt;&gt;"",E2075&lt;&gt;""),C2075*0.5+D2075*0.3+E2075*0.2,
 IF(AND(C2075&lt;&gt;"",D2075&lt;&gt;""),C2075*0.625+D2075*0.375,
 ""))</f>
        <v/>
      </c>
      <c r="G2075" s="13" t="str">
        <f>IF(F2075="", "", IF(F2075&gt;=85,"Highly Engaged",IF(F2075&gt;=70,"Engaged",IF(F2075&gt;=50,"Needs Improvement","At-Risk"))))</f>
        <v/>
      </c>
    </row>
    <row r="2076" spans="6:7">
      <c r="F2076" s="18" t="str">
        <f>IF(AND(C2076&lt;&gt;"",D2076&lt;&gt;"",E2076&lt;&gt;""),C2076*0.5+D2076*0.3+E2076*0.2,
 IF(AND(C2076&lt;&gt;"",D2076&lt;&gt;""),C2076*0.625+D2076*0.375,
 ""))</f>
        <v/>
      </c>
      <c r="G2076" s="13" t="str">
        <f>IF(F2076="", "", IF(F2076&gt;=85,"Highly Engaged",IF(F2076&gt;=70,"Engaged",IF(F2076&gt;=50,"Needs Improvement","At-Risk"))))</f>
        <v/>
      </c>
    </row>
    <row r="2077" spans="6:7">
      <c r="F2077" s="18" t="str">
        <f>IF(AND(C2077&lt;&gt;"",D2077&lt;&gt;"",E2077&lt;&gt;""),C2077*0.5+D2077*0.3+E2077*0.2,
 IF(AND(C2077&lt;&gt;"",D2077&lt;&gt;""),C2077*0.625+D2077*0.375,
 ""))</f>
        <v/>
      </c>
      <c r="G2077" s="13" t="str">
        <f>IF(F2077="", "", IF(F2077&gt;=85,"Highly Engaged",IF(F2077&gt;=70,"Engaged",IF(F2077&gt;=50,"Needs Improvement","At-Risk"))))</f>
        <v/>
      </c>
    </row>
    <row r="2078" spans="6:7">
      <c r="F2078" s="18" t="str">
        <f>IF(AND(C2078&lt;&gt;"",D2078&lt;&gt;"",E2078&lt;&gt;""),C2078*0.5+D2078*0.3+E2078*0.2,
 IF(AND(C2078&lt;&gt;"",D2078&lt;&gt;""),C2078*0.625+D2078*0.375,
 ""))</f>
        <v/>
      </c>
      <c r="G2078" s="13" t="str">
        <f>IF(F2078="", "", IF(F2078&gt;=85,"Highly Engaged",IF(F2078&gt;=70,"Engaged",IF(F2078&gt;=50,"Needs Improvement","At-Risk"))))</f>
        <v/>
      </c>
    </row>
    <row r="2079" spans="6:7">
      <c r="F2079" s="18" t="str">
        <f>IF(AND(C2079&lt;&gt;"",D2079&lt;&gt;"",E2079&lt;&gt;""),C2079*0.5+D2079*0.3+E2079*0.2,
 IF(AND(C2079&lt;&gt;"",D2079&lt;&gt;""),C2079*0.625+D2079*0.375,
 ""))</f>
        <v/>
      </c>
      <c r="G2079" s="13" t="str">
        <f>IF(F2079="", "", IF(F2079&gt;=85,"Highly Engaged",IF(F2079&gt;=70,"Engaged",IF(F2079&gt;=50,"Needs Improvement","At-Risk"))))</f>
        <v/>
      </c>
    </row>
    <row r="2080" spans="6:7">
      <c r="F2080" s="18" t="str">
        <f>IF(AND(C2080&lt;&gt;"",D2080&lt;&gt;"",E2080&lt;&gt;""),C2080*0.5+D2080*0.3+E2080*0.2,
 IF(AND(C2080&lt;&gt;"",D2080&lt;&gt;""),C2080*0.625+D2080*0.375,
 ""))</f>
        <v/>
      </c>
      <c r="G2080" s="13" t="str">
        <f>IF(F2080="", "", IF(F2080&gt;=85,"Highly Engaged",IF(F2080&gt;=70,"Engaged",IF(F2080&gt;=50,"Needs Improvement","At-Risk"))))</f>
        <v/>
      </c>
    </row>
    <row r="2081" spans="6:7">
      <c r="F2081" s="18" t="str">
        <f>IF(AND(C2081&lt;&gt;"",D2081&lt;&gt;"",E2081&lt;&gt;""),C2081*0.5+D2081*0.3+E2081*0.2,
 IF(AND(C2081&lt;&gt;"",D2081&lt;&gt;""),C2081*0.625+D2081*0.375,
 ""))</f>
        <v/>
      </c>
      <c r="G2081" s="13" t="str">
        <f>IF(F2081="", "", IF(F2081&gt;=85,"Highly Engaged",IF(F2081&gt;=70,"Engaged",IF(F2081&gt;=50,"Needs Improvement","At-Risk"))))</f>
        <v/>
      </c>
    </row>
    <row r="2082" spans="6:7">
      <c r="F2082" s="18" t="str">
        <f>IF(AND(C2082&lt;&gt;"",D2082&lt;&gt;"",E2082&lt;&gt;""),C2082*0.5+D2082*0.3+E2082*0.2,
 IF(AND(C2082&lt;&gt;"",D2082&lt;&gt;""),C2082*0.625+D2082*0.375,
 ""))</f>
        <v/>
      </c>
      <c r="G2082" s="13" t="str">
        <f>IF(F2082="", "", IF(F2082&gt;=85,"Highly Engaged",IF(F2082&gt;=70,"Engaged",IF(F2082&gt;=50,"Needs Improvement","At-Risk"))))</f>
        <v/>
      </c>
    </row>
    <row r="2083" spans="6:7">
      <c r="F2083" s="18" t="str">
        <f>IF(AND(C2083&lt;&gt;"",D2083&lt;&gt;"",E2083&lt;&gt;""),C2083*0.5+D2083*0.3+E2083*0.2,
 IF(AND(C2083&lt;&gt;"",D2083&lt;&gt;""),C2083*0.625+D2083*0.375,
 ""))</f>
        <v/>
      </c>
      <c r="G2083" s="13" t="str">
        <f>IF(F2083="", "", IF(F2083&gt;=85,"Highly Engaged",IF(F2083&gt;=70,"Engaged",IF(F2083&gt;=50,"Needs Improvement","At-Risk"))))</f>
        <v/>
      </c>
    </row>
    <row r="2084" spans="6:7">
      <c r="F2084" s="18" t="str">
        <f>IF(AND(C2084&lt;&gt;"",D2084&lt;&gt;"",E2084&lt;&gt;""),C2084*0.5+D2084*0.3+E2084*0.2,
 IF(AND(C2084&lt;&gt;"",D2084&lt;&gt;""),C2084*0.625+D2084*0.375,
 ""))</f>
        <v/>
      </c>
      <c r="G2084" s="13" t="str">
        <f>IF(F2084="", "", IF(F2084&gt;=85,"Highly Engaged",IF(F2084&gt;=70,"Engaged",IF(F2084&gt;=50,"Needs Improvement","At-Risk"))))</f>
        <v/>
      </c>
    </row>
    <row r="2085" spans="6:7">
      <c r="F2085" s="18" t="str">
        <f>IF(AND(C2085&lt;&gt;"",D2085&lt;&gt;"",E2085&lt;&gt;""),C2085*0.5+D2085*0.3+E2085*0.2,
 IF(AND(C2085&lt;&gt;"",D2085&lt;&gt;""),C2085*0.625+D2085*0.375,
 ""))</f>
        <v/>
      </c>
      <c r="G2085" s="13" t="str">
        <f>IF(F2085="", "", IF(F2085&gt;=85,"Highly Engaged",IF(F2085&gt;=70,"Engaged",IF(F2085&gt;=50,"Needs Improvement","At-Risk"))))</f>
        <v/>
      </c>
    </row>
    <row r="2086" spans="6:7">
      <c r="F2086" s="18" t="str">
        <f>IF(AND(C2086&lt;&gt;"",D2086&lt;&gt;"",E2086&lt;&gt;""),C2086*0.5+D2086*0.3+E2086*0.2,
 IF(AND(C2086&lt;&gt;"",D2086&lt;&gt;""),C2086*0.625+D2086*0.375,
 ""))</f>
        <v/>
      </c>
      <c r="G2086" s="13" t="str">
        <f>IF(F2086="", "", IF(F2086&gt;=85,"Highly Engaged",IF(F2086&gt;=70,"Engaged",IF(F2086&gt;=50,"Needs Improvement","At-Risk"))))</f>
        <v/>
      </c>
    </row>
    <row r="2087" spans="6:7">
      <c r="F2087" s="18" t="str">
        <f>IF(AND(C2087&lt;&gt;"",D2087&lt;&gt;"",E2087&lt;&gt;""),C2087*0.5+D2087*0.3+E2087*0.2,
 IF(AND(C2087&lt;&gt;"",D2087&lt;&gt;""),C2087*0.625+D2087*0.375,
 ""))</f>
        <v/>
      </c>
      <c r="G2087" s="13" t="str">
        <f>IF(F2087="", "", IF(F2087&gt;=85,"Highly Engaged",IF(F2087&gt;=70,"Engaged",IF(F2087&gt;=50,"Needs Improvement","At-Risk"))))</f>
        <v/>
      </c>
    </row>
    <row r="2088" spans="6:7">
      <c r="F2088" s="18" t="str">
        <f>IF(AND(C2088&lt;&gt;"",D2088&lt;&gt;"",E2088&lt;&gt;""),C2088*0.5+D2088*0.3+E2088*0.2,
 IF(AND(C2088&lt;&gt;"",D2088&lt;&gt;""),C2088*0.625+D2088*0.375,
 ""))</f>
        <v/>
      </c>
      <c r="G2088" s="13" t="str">
        <f>IF(F2088="", "", IF(F2088&gt;=85,"Highly Engaged",IF(F2088&gt;=70,"Engaged",IF(F2088&gt;=50,"Needs Improvement","At-Risk"))))</f>
        <v/>
      </c>
    </row>
    <row r="2089" spans="6:7">
      <c r="F2089" s="18" t="str">
        <f>IF(AND(C2089&lt;&gt;"",D2089&lt;&gt;"",E2089&lt;&gt;""),C2089*0.5+D2089*0.3+E2089*0.2,
 IF(AND(C2089&lt;&gt;"",D2089&lt;&gt;""),C2089*0.625+D2089*0.375,
 ""))</f>
        <v/>
      </c>
      <c r="G2089" s="13" t="str">
        <f>IF(F2089="", "", IF(F2089&gt;=85,"Highly Engaged",IF(F2089&gt;=70,"Engaged",IF(F2089&gt;=50,"Needs Improvement","At-Risk"))))</f>
        <v/>
      </c>
    </row>
    <row r="2090" spans="6:7">
      <c r="F2090" s="18" t="str">
        <f>IF(AND(C2090&lt;&gt;"",D2090&lt;&gt;"",E2090&lt;&gt;""),C2090*0.5+D2090*0.3+E2090*0.2,
 IF(AND(C2090&lt;&gt;"",D2090&lt;&gt;""),C2090*0.625+D2090*0.375,
 ""))</f>
        <v/>
      </c>
      <c r="G2090" s="13" t="str">
        <f>IF(F2090="", "", IF(F2090&gt;=85,"Highly Engaged",IF(F2090&gt;=70,"Engaged",IF(F2090&gt;=50,"Needs Improvement","At-Risk"))))</f>
        <v/>
      </c>
    </row>
    <row r="2091" spans="6:7">
      <c r="F2091" s="18" t="str">
        <f>IF(AND(C2091&lt;&gt;"",D2091&lt;&gt;"",E2091&lt;&gt;""),C2091*0.5+D2091*0.3+E2091*0.2,
 IF(AND(C2091&lt;&gt;"",D2091&lt;&gt;""),C2091*0.625+D2091*0.375,
 ""))</f>
        <v/>
      </c>
      <c r="G2091" s="13" t="str">
        <f>IF(F2091="", "", IF(F2091&gt;=85,"Highly Engaged",IF(F2091&gt;=70,"Engaged",IF(F2091&gt;=50,"Needs Improvement","At-Risk"))))</f>
        <v/>
      </c>
    </row>
    <row r="2092" spans="6:7">
      <c r="F2092" s="18" t="str">
        <f>IF(AND(C2092&lt;&gt;"",D2092&lt;&gt;"",E2092&lt;&gt;""),C2092*0.5+D2092*0.3+E2092*0.2,
 IF(AND(C2092&lt;&gt;"",D2092&lt;&gt;""),C2092*0.625+D2092*0.375,
 ""))</f>
        <v/>
      </c>
      <c r="G2092" s="13" t="str">
        <f>IF(F2092="", "", IF(F2092&gt;=85,"Highly Engaged",IF(F2092&gt;=70,"Engaged",IF(F2092&gt;=50,"Needs Improvement","At-Risk"))))</f>
        <v/>
      </c>
    </row>
    <row r="2093" spans="6:7">
      <c r="F2093" s="18" t="str">
        <f>IF(AND(C2093&lt;&gt;"",D2093&lt;&gt;"",E2093&lt;&gt;""),C2093*0.5+D2093*0.3+E2093*0.2,
 IF(AND(C2093&lt;&gt;"",D2093&lt;&gt;""),C2093*0.625+D2093*0.375,
 ""))</f>
        <v/>
      </c>
      <c r="G2093" s="13" t="str">
        <f>IF(F2093="", "", IF(F2093&gt;=85,"Highly Engaged",IF(F2093&gt;=70,"Engaged",IF(F2093&gt;=50,"Needs Improvement","At-Risk"))))</f>
        <v/>
      </c>
    </row>
    <row r="2094" spans="6:7">
      <c r="F2094" s="18" t="str">
        <f>IF(AND(C2094&lt;&gt;"",D2094&lt;&gt;"",E2094&lt;&gt;""),C2094*0.5+D2094*0.3+E2094*0.2,
 IF(AND(C2094&lt;&gt;"",D2094&lt;&gt;""),C2094*0.625+D2094*0.375,
 ""))</f>
        <v/>
      </c>
      <c r="G2094" s="13" t="str">
        <f>IF(F2094="", "", IF(F2094&gt;=85,"Highly Engaged",IF(F2094&gt;=70,"Engaged",IF(F2094&gt;=50,"Needs Improvement","At-Risk"))))</f>
        <v/>
      </c>
    </row>
    <row r="2095" spans="6:7">
      <c r="F2095" s="18" t="str">
        <f>IF(AND(C2095&lt;&gt;"",D2095&lt;&gt;"",E2095&lt;&gt;""),C2095*0.5+D2095*0.3+E2095*0.2,
 IF(AND(C2095&lt;&gt;"",D2095&lt;&gt;""),C2095*0.625+D2095*0.375,
 ""))</f>
        <v/>
      </c>
      <c r="G2095" s="13" t="str">
        <f>IF(F2095="", "", IF(F2095&gt;=85,"Highly Engaged",IF(F2095&gt;=70,"Engaged",IF(F2095&gt;=50,"Needs Improvement","At-Risk"))))</f>
        <v/>
      </c>
    </row>
    <row r="2096" spans="6:7">
      <c r="F2096" s="18" t="str">
        <f>IF(AND(C2096&lt;&gt;"",D2096&lt;&gt;"",E2096&lt;&gt;""),C2096*0.5+D2096*0.3+E2096*0.2,
 IF(AND(C2096&lt;&gt;"",D2096&lt;&gt;""),C2096*0.625+D2096*0.375,
 ""))</f>
        <v/>
      </c>
      <c r="G2096" s="13" t="str">
        <f>IF(F2096="", "", IF(F2096&gt;=85,"Highly Engaged",IF(F2096&gt;=70,"Engaged",IF(F2096&gt;=50,"Needs Improvement","At-Risk"))))</f>
        <v/>
      </c>
    </row>
    <row r="2097" spans="6:7">
      <c r="F2097" s="18" t="str">
        <f>IF(AND(C2097&lt;&gt;"",D2097&lt;&gt;"",E2097&lt;&gt;""),C2097*0.5+D2097*0.3+E2097*0.2,
 IF(AND(C2097&lt;&gt;"",D2097&lt;&gt;""),C2097*0.625+D2097*0.375,
 ""))</f>
        <v/>
      </c>
      <c r="G2097" s="13" t="str">
        <f>IF(F2097="", "", IF(F2097&gt;=85,"Highly Engaged",IF(F2097&gt;=70,"Engaged",IF(F2097&gt;=50,"Needs Improvement","At-Risk"))))</f>
        <v/>
      </c>
    </row>
    <row r="2098" spans="6:7">
      <c r="F2098" s="18" t="str">
        <f>IF(AND(C2098&lt;&gt;"",D2098&lt;&gt;"",E2098&lt;&gt;""),C2098*0.5+D2098*0.3+E2098*0.2,
 IF(AND(C2098&lt;&gt;"",D2098&lt;&gt;""),C2098*0.625+D2098*0.375,
 ""))</f>
        <v/>
      </c>
      <c r="G2098" s="13" t="str">
        <f>IF(F2098="", "", IF(F2098&gt;=85,"Highly Engaged",IF(F2098&gt;=70,"Engaged",IF(F2098&gt;=50,"Needs Improvement","At-Risk"))))</f>
        <v/>
      </c>
    </row>
    <row r="2099" spans="6:7">
      <c r="F2099" s="18" t="str">
        <f>IF(AND(C2099&lt;&gt;"",D2099&lt;&gt;"",E2099&lt;&gt;""),C2099*0.5+D2099*0.3+E2099*0.2,
 IF(AND(C2099&lt;&gt;"",D2099&lt;&gt;""),C2099*0.625+D2099*0.375,
 ""))</f>
        <v/>
      </c>
      <c r="G2099" s="13" t="str">
        <f>IF(F2099="", "", IF(F2099&gt;=85,"Highly Engaged",IF(F2099&gt;=70,"Engaged",IF(F2099&gt;=50,"Needs Improvement","At-Risk"))))</f>
        <v/>
      </c>
    </row>
    <row r="2100" spans="6:7">
      <c r="F2100" s="18" t="str">
        <f>IF(AND(C2100&lt;&gt;"",D2100&lt;&gt;"",E2100&lt;&gt;""),C2100*0.5+D2100*0.3+E2100*0.2,
 IF(AND(C2100&lt;&gt;"",D2100&lt;&gt;""),C2100*0.625+D2100*0.375,
 ""))</f>
        <v/>
      </c>
      <c r="G2100" s="13" t="str">
        <f>IF(F2100="", "", IF(F2100&gt;=85,"Highly Engaged",IF(F2100&gt;=70,"Engaged",IF(F2100&gt;=50,"Needs Improvement","At-Risk"))))</f>
        <v/>
      </c>
    </row>
    <row r="2101" spans="6:7">
      <c r="F2101" s="18" t="str">
        <f>IF(AND(C2101&lt;&gt;"",D2101&lt;&gt;"",E2101&lt;&gt;""),C2101*0.5+D2101*0.3+E2101*0.2,
 IF(AND(C2101&lt;&gt;"",D2101&lt;&gt;""),C2101*0.625+D2101*0.375,
 ""))</f>
        <v/>
      </c>
      <c r="G2101" s="13" t="str">
        <f>IF(F2101="", "", IF(F2101&gt;=85,"Highly Engaged",IF(F2101&gt;=70,"Engaged",IF(F2101&gt;=50,"Needs Improvement","At-Risk"))))</f>
        <v/>
      </c>
    </row>
    <row r="2102" spans="6:7">
      <c r="F2102" s="18" t="str">
        <f>IF(AND(C2102&lt;&gt;"",D2102&lt;&gt;"",E2102&lt;&gt;""),C2102*0.5+D2102*0.3+E2102*0.2,
 IF(AND(C2102&lt;&gt;"",D2102&lt;&gt;""),C2102*0.625+D2102*0.375,
 ""))</f>
        <v/>
      </c>
      <c r="G2102" s="13" t="str">
        <f>IF(F2102="", "", IF(F2102&gt;=85,"Highly Engaged",IF(F2102&gt;=70,"Engaged",IF(F2102&gt;=50,"Needs Improvement","At-Risk"))))</f>
        <v/>
      </c>
    </row>
    <row r="2103" spans="6:7">
      <c r="F2103" s="18" t="str">
        <f>IF(AND(C2103&lt;&gt;"",D2103&lt;&gt;"",E2103&lt;&gt;""),C2103*0.5+D2103*0.3+E2103*0.2,
 IF(AND(C2103&lt;&gt;"",D2103&lt;&gt;""),C2103*0.625+D2103*0.375,
 ""))</f>
        <v/>
      </c>
      <c r="G2103" s="13" t="str">
        <f>IF(F2103="", "", IF(F2103&gt;=85,"Highly Engaged",IF(F2103&gt;=70,"Engaged",IF(F2103&gt;=50,"Needs Improvement","At-Risk"))))</f>
        <v/>
      </c>
    </row>
    <row r="2104" spans="6:7">
      <c r="F2104" s="18" t="str">
        <f>IF(AND(C2104&lt;&gt;"",D2104&lt;&gt;"",E2104&lt;&gt;""),C2104*0.5+D2104*0.3+E2104*0.2,
 IF(AND(C2104&lt;&gt;"",D2104&lt;&gt;""),C2104*0.625+D2104*0.375,
 ""))</f>
        <v/>
      </c>
      <c r="G2104" s="13" t="str">
        <f>IF(F2104="", "", IF(F2104&gt;=85,"Highly Engaged",IF(F2104&gt;=70,"Engaged",IF(F2104&gt;=50,"Needs Improvement","At-Risk"))))</f>
        <v/>
      </c>
    </row>
    <row r="2105" spans="6:7">
      <c r="F2105" s="18" t="str">
        <f>IF(AND(C2105&lt;&gt;"",D2105&lt;&gt;"",E2105&lt;&gt;""),C2105*0.5+D2105*0.3+E2105*0.2,
 IF(AND(C2105&lt;&gt;"",D2105&lt;&gt;""),C2105*0.625+D2105*0.375,
 ""))</f>
        <v/>
      </c>
      <c r="G2105" s="13" t="str">
        <f>IF(F2105="", "", IF(F2105&gt;=85,"Highly Engaged",IF(F2105&gt;=70,"Engaged",IF(F2105&gt;=50,"Needs Improvement","At-Risk"))))</f>
        <v/>
      </c>
    </row>
    <row r="2106" spans="6:7">
      <c r="F2106" s="18" t="str">
        <f>IF(AND(C2106&lt;&gt;"",D2106&lt;&gt;"",E2106&lt;&gt;""),C2106*0.5+D2106*0.3+E2106*0.2,
 IF(AND(C2106&lt;&gt;"",D2106&lt;&gt;""),C2106*0.625+D2106*0.375,
 ""))</f>
        <v/>
      </c>
      <c r="G2106" s="13" t="str">
        <f>IF(F2106="", "", IF(F2106&gt;=85,"Highly Engaged",IF(F2106&gt;=70,"Engaged",IF(F2106&gt;=50,"Needs Improvement","At-Risk"))))</f>
        <v/>
      </c>
    </row>
    <row r="2107" spans="6:7">
      <c r="F2107" s="18" t="str">
        <f>IF(AND(C2107&lt;&gt;"",D2107&lt;&gt;"",E2107&lt;&gt;""),C2107*0.5+D2107*0.3+E2107*0.2,
 IF(AND(C2107&lt;&gt;"",D2107&lt;&gt;""),C2107*0.625+D2107*0.375,
 ""))</f>
        <v/>
      </c>
      <c r="G2107" s="13" t="str">
        <f>IF(F2107="", "", IF(F2107&gt;=85,"Highly Engaged",IF(F2107&gt;=70,"Engaged",IF(F2107&gt;=50,"Needs Improvement","At-Risk"))))</f>
        <v/>
      </c>
    </row>
    <row r="2108" spans="6:7">
      <c r="F2108" s="18" t="str">
        <f>IF(AND(C2108&lt;&gt;"",D2108&lt;&gt;"",E2108&lt;&gt;""),C2108*0.5+D2108*0.3+E2108*0.2,
 IF(AND(C2108&lt;&gt;"",D2108&lt;&gt;""),C2108*0.625+D2108*0.375,
 ""))</f>
        <v/>
      </c>
      <c r="G2108" s="13" t="str">
        <f>IF(F2108="", "", IF(F2108&gt;=85,"Highly Engaged",IF(F2108&gt;=70,"Engaged",IF(F2108&gt;=50,"Needs Improvement","At-Risk"))))</f>
        <v/>
      </c>
    </row>
    <row r="2109" spans="6:7">
      <c r="F2109" s="18" t="str">
        <f>IF(AND(C2109&lt;&gt;"",D2109&lt;&gt;"",E2109&lt;&gt;""),C2109*0.5+D2109*0.3+E2109*0.2,
 IF(AND(C2109&lt;&gt;"",D2109&lt;&gt;""),C2109*0.625+D2109*0.375,
 ""))</f>
        <v/>
      </c>
      <c r="G2109" s="13" t="str">
        <f>IF(F2109="", "", IF(F2109&gt;=85,"Highly Engaged",IF(F2109&gt;=70,"Engaged",IF(F2109&gt;=50,"Needs Improvement","At-Risk"))))</f>
        <v/>
      </c>
    </row>
    <row r="2110" spans="6:7">
      <c r="F2110" s="18" t="str">
        <f>IF(AND(C2110&lt;&gt;"",D2110&lt;&gt;"",E2110&lt;&gt;""),C2110*0.5+D2110*0.3+E2110*0.2,
 IF(AND(C2110&lt;&gt;"",D2110&lt;&gt;""),C2110*0.625+D2110*0.375,
 ""))</f>
        <v/>
      </c>
      <c r="G2110" s="13" t="str">
        <f>IF(F2110="", "", IF(F2110&gt;=85,"Highly Engaged",IF(F2110&gt;=70,"Engaged",IF(F2110&gt;=50,"Needs Improvement","At-Risk"))))</f>
        <v/>
      </c>
    </row>
    <row r="2111" spans="6:7">
      <c r="F2111" s="18" t="str">
        <f>IF(AND(C2111&lt;&gt;"",D2111&lt;&gt;"",E2111&lt;&gt;""),C2111*0.5+D2111*0.3+E2111*0.2,
 IF(AND(C2111&lt;&gt;"",D2111&lt;&gt;""),C2111*0.625+D2111*0.375,
 ""))</f>
        <v/>
      </c>
      <c r="G2111" s="13" t="str">
        <f>IF(F2111="", "", IF(F2111&gt;=85,"Highly Engaged",IF(F2111&gt;=70,"Engaged",IF(F2111&gt;=50,"Needs Improvement","At-Risk"))))</f>
        <v/>
      </c>
    </row>
    <row r="2112" spans="6:7">
      <c r="F2112" s="18" t="str">
        <f>IF(AND(C2112&lt;&gt;"",D2112&lt;&gt;"",E2112&lt;&gt;""),C2112*0.5+D2112*0.3+E2112*0.2,
 IF(AND(C2112&lt;&gt;"",D2112&lt;&gt;""),C2112*0.625+D2112*0.375,
 ""))</f>
        <v/>
      </c>
      <c r="G2112" s="13" t="str">
        <f>IF(F2112="", "", IF(F2112&gt;=85,"Highly Engaged",IF(F2112&gt;=70,"Engaged",IF(F2112&gt;=50,"Needs Improvement","At-Risk"))))</f>
        <v/>
      </c>
    </row>
    <row r="2113" spans="6:7">
      <c r="F2113" s="18" t="str">
        <f>IF(AND(C2113&lt;&gt;"",D2113&lt;&gt;"",E2113&lt;&gt;""),C2113*0.5+D2113*0.3+E2113*0.2,
 IF(AND(C2113&lt;&gt;"",D2113&lt;&gt;""),C2113*0.625+D2113*0.375,
 ""))</f>
        <v/>
      </c>
      <c r="G2113" s="13" t="str">
        <f>IF(F2113="", "", IF(F2113&gt;=85,"Highly Engaged",IF(F2113&gt;=70,"Engaged",IF(F2113&gt;=50,"Needs Improvement","At-Risk"))))</f>
        <v/>
      </c>
    </row>
    <row r="2114" spans="6:7">
      <c r="F2114" s="18" t="str">
        <f>IF(AND(C2114&lt;&gt;"",D2114&lt;&gt;"",E2114&lt;&gt;""),C2114*0.5+D2114*0.3+E2114*0.2,
 IF(AND(C2114&lt;&gt;"",D2114&lt;&gt;""),C2114*0.625+D2114*0.375,
 ""))</f>
        <v/>
      </c>
      <c r="G2114" s="13" t="str">
        <f>IF(F2114="", "", IF(F2114&gt;=85,"Highly Engaged",IF(F2114&gt;=70,"Engaged",IF(F2114&gt;=50,"Needs Improvement","At-Risk"))))</f>
        <v/>
      </c>
    </row>
    <row r="2115" spans="6:7">
      <c r="F2115" s="18" t="str">
        <f>IF(AND(C2115&lt;&gt;"",D2115&lt;&gt;"",E2115&lt;&gt;""),C2115*0.5+D2115*0.3+E2115*0.2,
 IF(AND(C2115&lt;&gt;"",D2115&lt;&gt;""),C2115*0.625+D2115*0.375,
 ""))</f>
        <v/>
      </c>
      <c r="G2115" s="13" t="str">
        <f>IF(F2115="", "", IF(F2115&gt;=85,"Highly Engaged",IF(F2115&gt;=70,"Engaged",IF(F2115&gt;=50,"Needs Improvement","At-Risk"))))</f>
        <v/>
      </c>
    </row>
    <row r="2116" spans="6:7">
      <c r="F2116" s="18" t="str">
        <f>IF(AND(C2116&lt;&gt;"",D2116&lt;&gt;"",E2116&lt;&gt;""),C2116*0.5+D2116*0.3+E2116*0.2,
 IF(AND(C2116&lt;&gt;"",D2116&lt;&gt;""),C2116*0.625+D2116*0.375,
 ""))</f>
        <v/>
      </c>
      <c r="G2116" s="13" t="str">
        <f>IF(F2116="", "", IF(F2116&gt;=85,"Highly Engaged",IF(F2116&gt;=70,"Engaged",IF(F2116&gt;=50,"Needs Improvement","At-Risk"))))</f>
        <v/>
      </c>
    </row>
    <row r="2117" spans="6:7">
      <c r="F2117" s="18" t="str">
        <f>IF(AND(C2117&lt;&gt;"",D2117&lt;&gt;"",E2117&lt;&gt;""),C2117*0.5+D2117*0.3+E2117*0.2,
 IF(AND(C2117&lt;&gt;"",D2117&lt;&gt;""),C2117*0.625+D2117*0.375,
 ""))</f>
        <v/>
      </c>
      <c r="G2117" s="13" t="str">
        <f>IF(F2117="", "", IF(F2117&gt;=85,"Highly Engaged",IF(F2117&gt;=70,"Engaged",IF(F2117&gt;=50,"Needs Improvement","At-Risk"))))</f>
        <v/>
      </c>
    </row>
    <row r="2118" spans="6:7">
      <c r="F2118" s="18" t="str">
        <f>IF(AND(C2118&lt;&gt;"",D2118&lt;&gt;"",E2118&lt;&gt;""),C2118*0.5+D2118*0.3+E2118*0.2,
 IF(AND(C2118&lt;&gt;"",D2118&lt;&gt;""),C2118*0.625+D2118*0.375,
 ""))</f>
        <v/>
      </c>
      <c r="G2118" s="13" t="str">
        <f>IF(F2118="", "", IF(F2118&gt;=85,"Highly Engaged",IF(F2118&gt;=70,"Engaged",IF(F2118&gt;=50,"Needs Improvement","At-Risk"))))</f>
        <v/>
      </c>
    </row>
    <row r="2119" spans="6:7">
      <c r="F2119" s="18" t="str">
        <f>IF(AND(C2119&lt;&gt;"",D2119&lt;&gt;"",E2119&lt;&gt;""),C2119*0.5+D2119*0.3+E2119*0.2,
 IF(AND(C2119&lt;&gt;"",D2119&lt;&gt;""),C2119*0.625+D2119*0.375,
 ""))</f>
        <v/>
      </c>
      <c r="G2119" s="13" t="str">
        <f>IF(F2119="", "", IF(F2119&gt;=85,"Highly Engaged",IF(F2119&gt;=70,"Engaged",IF(F2119&gt;=50,"Needs Improvement","At-Risk"))))</f>
        <v/>
      </c>
    </row>
    <row r="2120" spans="6:7">
      <c r="F2120" s="18" t="str">
        <f>IF(AND(C2120&lt;&gt;"",D2120&lt;&gt;"",E2120&lt;&gt;""),C2120*0.5+D2120*0.3+E2120*0.2,
 IF(AND(C2120&lt;&gt;"",D2120&lt;&gt;""),C2120*0.625+D2120*0.375,
 ""))</f>
        <v/>
      </c>
      <c r="G2120" s="13" t="str">
        <f>IF(F2120="", "", IF(F2120&gt;=85,"Highly Engaged",IF(F2120&gt;=70,"Engaged",IF(F2120&gt;=50,"Needs Improvement","At-Risk"))))</f>
        <v/>
      </c>
    </row>
    <row r="2121" spans="6:7">
      <c r="F2121" s="18" t="str">
        <f>IF(AND(C2121&lt;&gt;"",D2121&lt;&gt;"",E2121&lt;&gt;""),C2121*0.5+D2121*0.3+E2121*0.2,
 IF(AND(C2121&lt;&gt;"",D2121&lt;&gt;""),C2121*0.625+D2121*0.375,
 ""))</f>
        <v/>
      </c>
      <c r="G2121" s="13" t="str">
        <f>IF(F2121="", "", IF(F2121&gt;=85,"Highly Engaged",IF(F2121&gt;=70,"Engaged",IF(F2121&gt;=50,"Needs Improvement","At-Risk"))))</f>
        <v/>
      </c>
    </row>
    <row r="2122" spans="6:7">
      <c r="F2122" s="18" t="str">
        <f>IF(AND(C2122&lt;&gt;"",D2122&lt;&gt;"",E2122&lt;&gt;""),C2122*0.5+D2122*0.3+E2122*0.2,
 IF(AND(C2122&lt;&gt;"",D2122&lt;&gt;""),C2122*0.625+D2122*0.375,
 ""))</f>
        <v/>
      </c>
      <c r="G2122" s="13" t="str">
        <f>IF(F2122="", "", IF(F2122&gt;=85,"Highly Engaged",IF(F2122&gt;=70,"Engaged",IF(F2122&gt;=50,"Needs Improvement","At-Risk"))))</f>
        <v/>
      </c>
    </row>
    <row r="2123" spans="6:7">
      <c r="F2123" s="18" t="str">
        <f>IF(AND(C2123&lt;&gt;"",D2123&lt;&gt;"",E2123&lt;&gt;""),C2123*0.5+D2123*0.3+E2123*0.2,
 IF(AND(C2123&lt;&gt;"",D2123&lt;&gt;""),C2123*0.625+D2123*0.375,
 ""))</f>
        <v/>
      </c>
      <c r="G2123" s="13" t="str">
        <f>IF(F2123="", "", IF(F2123&gt;=85,"Highly Engaged",IF(F2123&gt;=70,"Engaged",IF(F2123&gt;=50,"Needs Improvement","At-Risk"))))</f>
        <v/>
      </c>
    </row>
    <row r="2124" spans="6:7">
      <c r="F2124" s="18" t="str">
        <f>IF(AND(C2124&lt;&gt;"",D2124&lt;&gt;"",E2124&lt;&gt;""),C2124*0.5+D2124*0.3+E2124*0.2,
 IF(AND(C2124&lt;&gt;"",D2124&lt;&gt;""),C2124*0.625+D2124*0.375,
 ""))</f>
        <v/>
      </c>
      <c r="G2124" s="13" t="str">
        <f>IF(F2124="", "", IF(F2124&gt;=85,"Highly Engaged",IF(F2124&gt;=70,"Engaged",IF(F2124&gt;=50,"Needs Improvement","At-Risk"))))</f>
        <v/>
      </c>
    </row>
    <row r="2125" spans="6:7">
      <c r="F2125" s="18" t="str">
        <f>IF(AND(C2125&lt;&gt;"",D2125&lt;&gt;"",E2125&lt;&gt;""),C2125*0.5+D2125*0.3+E2125*0.2,
 IF(AND(C2125&lt;&gt;"",D2125&lt;&gt;""),C2125*0.625+D2125*0.375,
 ""))</f>
        <v/>
      </c>
      <c r="G2125" s="13" t="str">
        <f>IF(F2125="", "", IF(F2125&gt;=85,"Highly Engaged",IF(F2125&gt;=70,"Engaged",IF(F2125&gt;=50,"Needs Improvement","At-Risk"))))</f>
        <v/>
      </c>
    </row>
    <row r="2126" spans="6:7">
      <c r="F2126" s="18" t="str">
        <f>IF(AND(C2126&lt;&gt;"",D2126&lt;&gt;"",E2126&lt;&gt;""),C2126*0.5+D2126*0.3+E2126*0.2,
 IF(AND(C2126&lt;&gt;"",D2126&lt;&gt;""),C2126*0.625+D2126*0.375,
 ""))</f>
        <v/>
      </c>
      <c r="G2126" s="13" t="str">
        <f>IF(F2126="", "", IF(F2126&gt;=85,"Highly Engaged",IF(F2126&gt;=70,"Engaged",IF(F2126&gt;=50,"Needs Improvement","At-Risk"))))</f>
        <v/>
      </c>
    </row>
    <row r="2127" spans="6:7">
      <c r="F2127" s="18" t="str">
        <f>IF(AND(C2127&lt;&gt;"",D2127&lt;&gt;"",E2127&lt;&gt;""),C2127*0.5+D2127*0.3+E2127*0.2,
 IF(AND(C2127&lt;&gt;"",D2127&lt;&gt;""),C2127*0.625+D2127*0.375,
 ""))</f>
        <v/>
      </c>
      <c r="G2127" s="13" t="str">
        <f>IF(F2127="", "", IF(F2127&gt;=85,"Highly Engaged",IF(F2127&gt;=70,"Engaged",IF(F2127&gt;=50,"Needs Improvement","At-Risk"))))</f>
        <v/>
      </c>
    </row>
    <row r="2128" spans="6:7">
      <c r="F2128" s="18" t="str">
        <f>IF(AND(C2128&lt;&gt;"",D2128&lt;&gt;"",E2128&lt;&gt;""),C2128*0.5+D2128*0.3+E2128*0.2,
 IF(AND(C2128&lt;&gt;"",D2128&lt;&gt;""),C2128*0.625+D2128*0.375,
 ""))</f>
        <v/>
      </c>
      <c r="G2128" s="13" t="str">
        <f>IF(F2128="", "", IF(F2128&gt;=85,"Highly Engaged",IF(F2128&gt;=70,"Engaged",IF(F2128&gt;=50,"Needs Improvement","At-Risk"))))</f>
        <v/>
      </c>
    </row>
    <row r="2129" spans="6:7">
      <c r="F2129" s="18" t="str">
        <f>IF(AND(C2129&lt;&gt;"",D2129&lt;&gt;"",E2129&lt;&gt;""),C2129*0.5+D2129*0.3+E2129*0.2,
 IF(AND(C2129&lt;&gt;"",D2129&lt;&gt;""),C2129*0.625+D2129*0.375,
 ""))</f>
        <v/>
      </c>
      <c r="G2129" s="13" t="str">
        <f>IF(F2129="", "", IF(F2129&gt;=85,"Highly Engaged",IF(F2129&gt;=70,"Engaged",IF(F2129&gt;=50,"Needs Improvement","At-Risk"))))</f>
        <v/>
      </c>
    </row>
    <row r="2130" spans="6:7">
      <c r="F2130" s="18" t="str">
        <f>IF(AND(C2130&lt;&gt;"",D2130&lt;&gt;"",E2130&lt;&gt;""),C2130*0.5+D2130*0.3+E2130*0.2,
 IF(AND(C2130&lt;&gt;"",D2130&lt;&gt;""),C2130*0.625+D2130*0.375,
 ""))</f>
        <v/>
      </c>
      <c r="G2130" s="13" t="str">
        <f>IF(F2130="", "", IF(F2130&gt;=85,"Highly Engaged",IF(F2130&gt;=70,"Engaged",IF(F2130&gt;=50,"Needs Improvement","At-Risk"))))</f>
        <v/>
      </c>
    </row>
    <row r="2131" spans="6:7">
      <c r="F2131" s="18" t="str">
        <f>IF(AND(C2131&lt;&gt;"",D2131&lt;&gt;"",E2131&lt;&gt;""),C2131*0.5+D2131*0.3+E2131*0.2,
 IF(AND(C2131&lt;&gt;"",D2131&lt;&gt;""),C2131*0.625+D2131*0.375,
 ""))</f>
        <v/>
      </c>
      <c r="G2131" s="13" t="str">
        <f>IF(F2131="", "", IF(F2131&gt;=85,"Highly Engaged",IF(F2131&gt;=70,"Engaged",IF(F2131&gt;=50,"Needs Improvement","At-Risk"))))</f>
        <v/>
      </c>
    </row>
    <row r="2132" spans="6:7">
      <c r="F2132" s="18" t="str">
        <f>IF(AND(C2132&lt;&gt;"",D2132&lt;&gt;"",E2132&lt;&gt;""),C2132*0.5+D2132*0.3+E2132*0.2,
 IF(AND(C2132&lt;&gt;"",D2132&lt;&gt;""),C2132*0.625+D2132*0.375,
 ""))</f>
        <v/>
      </c>
      <c r="G2132" s="13" t="str">
        <f>IF(F2132="", "", IF(F2132&gt;=85,"Highly Engaged",IF(F2132&gt;=70,"Engaged",IF(F2132&gt;=50,"Needs Improvement","At-Risk"))))</f>
        <v/>
      </c>
    </row>
    <row r="2133" spans="6:7">
      <c r="F2133" s="18" t="str">
        <f>IF(AND(C2133&lt;&gt;"",D2133&lt;&gt;"",E2133&lt;&gt;""),C2133*0.5+D2133*0.3+E2133*0.2,
 IF(AND(C2133&lt;&gt;"",D2133&lt;&gt;""),C2133*0.625+D2133*0.375,
 ""))</f>
        <v/>
      </c>
      <c r="G2133" s="13" t="str">
        <f>IF(F2133="", "", IF(F2133&gt;=85,"Highly Engaged",IF(F2133&gt;=70,"Engaged",IF(F2133&gt;=50,"Needs Improvement","At-Risk"))))</f>
        <v/>
      </c>
    </row>
    <row r="2134" spans="6:7">
      <c r="F2134" s="18" t="str">
        <f>IF(AND(C2134&lt;&gt;"",D2134&lt;&gt;"",E2134&lt;&gt;""),C2134*0.5+D2134*0.3+E2134*0.2,
 IF(AND(C2134&lt;&gt;"",D2134&lt;&gt;""),C2134*0.625+D2134*0.375,
 ""))</f>
        <v/>
      </c>
      <c r="G2134" s="13" t="str">
        <f>IF(F2134="", "", IF(F2134&gt;=85,"Highly Engaged",IF(F2134&gt;=70,"Engaged",IF(F2134&gt;=50,"Needs Improvement","At-Risk"))))</f>
        <v/>
      </c>
    </row>
    <row r="2135" spans="6:7">
      <c r="F2135" s="18" t="str">
        <f>IF(AND(C2135&lt;&gt;"",D2135&lt;&gt;"",E2135&lt;&gt;""),C2135*0.5+D2135*0.3+E2135*0.2,
 IF(AND(C2135&lt;&gt;"",D2135&lt;&gt;""),C2135*0.625+D2135*0.375,
 ""))</f>
        <v/>
      </c>
      <c r="G2135" s="13" t="str">
        <f>IF(F2135="", "", IF(F2135&gt;=85,"Highly Engaged",IF(F2135&gt;=70,"Engaged",IF(F2135&gt;=50,"Needs Improvement","At-Risk"))))</f>
        <v/>
      </c>
    </row>
    <row r="2136" spans="6:7">
      <c r="F2136" s="18" t="str">
        <f>IF(AND(C2136&lt;&gt;"",D2136&lt;&gt;"",E2136&lt;&gt;""),C2136*0.5+D2136*0.3+E2136*0.2,
 IF(AND(C2136&lt;&gt;"",D2136&lt;&gt;""),C2136*0.625+D2136*0.375,
 ""))</f>
        <v/>
      </c>
      <c r="G2136" s="13" t="str">
        <f>IF(F2136="", "", IF(F2136&gt;=85,"Highly Engaged",IF(F2136&gt;=70,"Engaged",IF(F2136&gt;=50,"Needs Improvement","At-Risk"))))</f>
        <v/>
      </c>
    </row>
    <row r="2137" spans="6:7">
      <c r="F2137" s="18" t="str">
        <f>IF(AND(C2137&lt;&gt;"",D2137&lt;&gt;"",E2137&lt;&gt;""),C2137*0.5+D2137*0.3+E2137*0.2,
 IF(AND(C2137&lt;&gt;"",D2137&lt;&gt;""),C2137*0.625+D2137*0.375,
 ""))</f>
        <v/>
      </c>
      <c r="G2137" s="13" t="str">
        <f>IF(F2137="", "", IF(F2137&gt;=85,"Highly Engaged",IF(F2137&gt;=70,"Engaged",IF(F2137&gt;=50,"Needs Improvement","At-Risk"))))</f>
        <v/>
      </c>
    </row>
    <row r="2138" spans="6:7">
      <c r="F2138" s="18" t="str">
        <f>IF(AND(C2138&lt;&gt;"",D2138&lt;&gt;"",E2138&lt;&gt;""),C2138*0.5+D2138*0.3+E2138*0.2,
 IF(AND(C2138&lt;&gt;"",D2138&lt;&gt;""),C2138*0.625+D2138*0.375,
 ""))</f>
        <v/>
      </c>
      <c r="G2138" s="13" t="str">
        <f>IF(F2138="", "", IF(F2138&gt;=85,"Highly Engaged",IF(F2138&gt;=70,"Engaged",IF(F2138&gt;=50,"Needs Improvement","At-Risk"))))</f>
        <v/>
      </c>
    </row>
    <row r="2139" spans="6:7">
      <c r="F2139" s="18" t="str">
        <f>IF(AND(C2139&lt;&gt;"",D2139&lt;&gt;"",E2139&lt;&gt;""),C2139*0.5+D2139*0.3+E2139*0.2,
 IF(AND(C2139&lt;&gt;"",D2139&lt;&gt;""),C2139*0.625+D2139*0.375,
 ""))</f>
        <v/>
      </c>
      <c r="G2139" s="13" t="str">
        <f>IF(F2139="", "", IF(F2139&gt;=85,"Highly Engaged",IF(F2139&gt;=70,"Engaged",IF(F2139&gt;=50,"Needs Improvement","At-Risk"))))</f>
        <v/>
      </c>
    </row>
    <row r="2140" spans="6:7">
      <c r="F2140" s="18" t="str">
        <f>IF(AND(C2140&lt;&gt;"",D2140&lt;&gt;"",E2140&lt;&gt;""),C2140*0.5+D2140*0.3+E2140*0.2,
 IF(AND(C2140&lt;&gt;"",D2140&lt;&gt;""),C2140*0.625+D2140*0.375,
 ""))</f>
        <v/>
      </c>
      <c r="G2140" s="13" t="str">
        <f>IF(F2140="", "", IF(F2140&gt;=85,"Highly Engaged",IF(F2140&gt;=70,"Engaged",IF(F2140&gt;=50,"Needs Improvement","At-Risk"))))</f>
        <v/>
      </c>
    </row>
    <row r="2141" spans="6:7">
      <c r="F2141" s="18" t="str">
        <f>IF(AND(C2141&lt;&gt;"",D2141&lt;&gt;"",E2141&lt;&gt;""),C2141*0.5+D2141*0.3+E2141*0.2,
 IF(AND(C2141&lt;&gt;"",D2141&lt;&gt;""),C2141*0.625+D2141*0.375,
 ""))</f>
        <v/>
      </c>
      <c r="G2141" s="13" t="str">
        <f>IF(F2141="", "", IF(F2141&gt;=85,"Highly Engaged",IF(F2141&gt;=70,"Engaged",IF(F2141&gt;=50,"Needs Improvement","At-Risk"))))</f>
        <v/>
      </c>
    </row>
    <row r="2142" spans="6:7">
      <c r="F2142" s="18" t="str">
        <f>IF(AND(C2142&lt;&gt;"",D2142&lt;&gt;"",E2142&lt;&gt;""),C2142*0.5+D2142*0.3+E2142*0.2,
 IF(AND(C2142&lt;&gt;"",D2142&lt;&gt;""),C2142*0.625+D2142*0.375,
 ""))</f>
        <v/>
      </c>
      <c r="G2142" s="13" t="str">
        <f>IF(F2142="", "", IF(F2142&gt;=85,"Highly Engaged",IF(F2142&gt;=70,"Engaged",IF(F2142&gt;=50,"Needs Improvement","At-Risk"))))</f>
        <v/>
      </c>
    </row>
    <row r="2143" spans="6:7">
      <c r="F2143" s="18" t="str">
        <f>IF(AND(C2143&lt;&gt;"",D2143&lt;&gt;"",E2143&lt;&gt;""),C2143*0.5+D2143*0.3+E2143*0.2,
 IF(AND(C2143&lt;&gt;"",D2143&lt;&gt;""),C2143*0.625+D2143*0.375,
 ""))</f>
        <v/>
      </c>
      <c r="G2143" s="13" t="str">
        <f>IF(F2143="", "", IF(F2143&gt;=85,"Highly Engaged",IF(F2143&gt;=70,"Engaged",IF(F2143&gt;=50,"Needs Improvement","At-Risk"))))</f>
        <v/>
      </c>
    </row>
    <row r="2144" spans="6:7">
      <c r="F2144" s="18" t="str">
        <f>IF(AND(C2144&lt;&gt;"",D2144&lt;&gt;"",E2144&lt;&gt;""),C2144*0.5+D2144*0.3+E2144*0.2,
 IF(AND(C2144&lt;&gt;"",D2144&lt;&gt;""),C2144*0.625+D2144*0.375,
 ""))</f>
        <v/>
      </c>
      <c r="G2144" s="13" t="str">
        <f>IF(F2144="", "", IF(F2144&gt;=85,"Highly Engaged",IF(F2144&gt;=70,"Engaged",IF(F2144&gt;=50,"Needs Improvement","At-Risk"))))</f>
        <v/>
      </c>
    </row>
    <row r="2145" spans="6:7">
      <c r="F2145" s="18" t="str">
        <f>IF(AND(C2145&lt;&gt;"",D2145&lt;&gt;"",E2145&lt;&gt;""),C2145*0.5+D2145*0.3+E2145*0.2,
 IF(AND(C2145&lt;&gt;"",D2145&lt;&gt;""),C2145*0.625+D2145*0.375,
 ""))</f>
        <v/>
      </c>
      <c r="G2145" s="13" t="str">
        <f>IF(F2145="", "", IF(F2145&gt;=85,"Highly Engaged",IF(F2145&gt;=70,"Engaged",IF(F2145&gt;=50,"Needs Improvement","At-Risk"))))</f>
        <v/>
      </c>
    </row>
    <row r="2146" spans="6:7">
      <c r="F2146" s="18" t="str">
        <f>IF(AND(C2146&lt;&gt;"",D2146&lt;&gt;"",E2146&lt;&gt;""),C2146*0.5+D2146*0.3+E2146*0.2,
 IF(AND(C2146&lt;&gt;"",D2146&lt;&gt;""),C2146*0.625+D2146*0.375,
 ""))</f>
        <v/>
      </c>
      <c r="G2146" s="13" t="str">
        <f>IF(F2146="", "", IF(F2146&gt;=85,"Highly Engaged",IF(F2146&gt;=70,"Engaged",IF(F2146&gt;=50,"Needs Improvement","At-Risk"))))</f>
        <v/>
      </c>
    </row>
    <row r="2147" spans="6:7">
      <c r="F2147" s="18" t="str">
        <f>IF(AND(C2147&lt;&gt;"",D2147&lt;&gt;"",E2147&lt;&gt;""),C2147*0.5+D2147*0.3+E2147*0.2,
 IF(AND(C2147&lt;&gt;"",D2147&lt;&gt;""),C2147*0.625+D2147*0.375,
 ""))</f>
        <v/>
      </c>
      <c r="G2147" s="13" t="str">
        <f>IF(F2147="", "", IF(F2147&gt;=85,"Highly Engaged",IF(F2147&gt;=70,"Engaged",IF(F2147&gt;=50,"Needs Improvement","At-Risk"))))</f>
        <v/>
      </c>
    </row>
    <row r="2148" spans="6:7">
      <c r="F2148" s="18" t="str">
        <f>IF(AND(C2148&lt;&gt;"",D2148&lt;&gt;"",E2148&lt;&gt;""),C2148*0.5+D2148*0.3+E2148*0.2,
 IF(AND(C2148&lt;&gt;"",D2148&lt;&gt;""),C2148*0.625+D2148*0.375,
 ""))</f>
        <v/>
      </c>
      <c r="G2148" s="13" t="str">
        <f>IF(F2148="", "", IF(F2148&gt;=85,"Highly Engaged",IF(F2148&gt;=70,"Engaged",IF(F2148&gt;=50,"Needs Improvement","At-Risk"))))</f>
        <v/>
      </c>
    </row>
    <row r="2149" spans="6:7">
      <c r="F2149" s="18" t="str">
        <f>IF(AND(C2149&lt;&gt;"",D2149&lt;&gt;"",E2149&lt;&gt;""),C2149*0.5+D2149*0.3+E2149*0.2,
 IF(AND(C2149&lt;&gt;"",D2149&lt;&gt;""),C2149*0.625+D2149*0.375,
 ""))</f>
        <v/>
      </c>
      <c r="G2149" s="13" t="str">
        <f>IF(F2149="", "", IF(F2149&gt;=85,"Highly Engaged",IF(F2149&gt;=70,"Engaged",IF(F2149&gt;=50,"Needs Improvement","At-Risk"))))</f>
        <v/>
      </c>
    </row>
    <row r="2150" spans="6:7">
      <c r="F2150" s="18" t="str">
        <f>IF(AND(C2150&lt;&gt;"",D2150&lt;&gt;"",E2150&lt;&gt;""),C2150*0.5+D2150*0.3+E2150*0.2,
 IF(AND(C2150&lt;&gt;"",D2150&lt;&gt;""),C2150*0.625+D2150*0.375,
 ""))</f>
        <v/>
      </c>
      <c r="G2150" s="13" t="str">
        <f>IF(F2150="", "", IF(F2150&gt;=85,"Highly Engaged",IF(F2150&gt;=70,"Engaged",IF(F2150&gt;=50,"Needs Improvement","At-Risk"))))</f>
        <v/>
      </c>
    </row>
    <row r="2151" spans="6:7">
      <c r="F2151" s="18" t="str">
        <f>IF(AND(C2151&lt;&gt;"",D2151&lt;&gt;"",E2151&lt;&gt;""),C2151*0.5+D2151*0.3+E2151*0.2,
 IF(AND(C2151&lt;&gt;"",D2151&lt;&gt;""),C2151*0.625+D2151*0.375,
 ""))</f>
        <v/>
      </c>
      <c r="G2151" s="13" t="str">
        <f>IF(F2151="", "", IF(F2151&gt;=85,"Highly Engaged",IF(F2151&gt;=70,"Engaged",IF(F2151&gt;=50,"Needs Improvement","At-Risk"))))</f>
        <v/>
      </c>
    </row>
    <row r="2152" spans="6:7">
      <c r="F2152" s="18" t="str">
        <f>IF(AND(C2152&lt;&gt;"",D2152&lt;&gt;"",E2152&lt;&gt;""),C2152*0.5+D2152*0.3+E2152*0.2,
 IF(AND(C2152&lt;&gt;"",D2152&lt;&gt;""),C2152*0.625+D2152*0.375,
 ""))</f>
        <v/>
      </c>
      <c r="G2152" s="13" t="str">
        <f>IF(F2152="", "", IF(F2152&gt;=85,"Highly Engaged",IF(F2152&gt;=70,"Engaged",IF(F2152&gt;=50,"Needs Improvement","At-Risk"))))</f>
        <v/>
      </c>
    </row>
    <row r="2153" spans="6:7">
      <c r="F2153" s="18" t="str">
        <f>IF(AND(C2153&lt;&gt;"",D2153&lt;&gt;"",E2153&lt;&gt;""),C2153*0.5+D2153*0.3+E2153*0.2,
 IF(AND(C2153&lt;&gt;"",D2153&lt;&gt;""),C2153*0.625+D2153*0.375,
 ""))</f>
        <v/>
      </c>
      <c r="G2153" s="13" t="str">
        <f>IF(F2153="", "", IF(F2153&gt;=85,"Highly Engaged",IF(F2153&gt;=70,"Engaged",IF(F2153&gt;=50,"Needs Improvement","At-Risk"))))</f>
        <v/>
      </c>
    </row>
    <row r="2154" spans="6:7">
      <c r="F2154" s="18" t="str">
        <f>IF(AND(C2154&lt;&gt;"",D2154&lt;&gt;"",E2154&lt;&gt;""),C2154*0.5+D2154*0.3+E2154*0.2,
 IF(AND(C2154&lt;&gt;"",D2154&lt;&gt;""),C2154*0.625+D2154*0.375,
 ""))</f>
        <v/>
      </c>
      <c r="G2154" s="13" t="str">
        <f>IF(F2154="", "", IF(F2154&gt;=85,"Highly Engaged",IF(F2154&gt;=70,"Engaged",IF(F2154&gt;=50,"Needs Improvement","At-Risk"))))</f>
        <v/>
      </c>
    </row>
    <row r="2155" spans="6:7">
      <c r="F2155" s="18" t="str">
        <f>IF(AND(C2155&lt;&gt;"",D2155&lt;&gt;"",E2155&lt;&gt;""),C2155*0.5+D2155*0.3+E2155*0.2,
 IF(AND(C2155&lt;&gt;"",D2155&lt;&gt;""),C2155*0.625+D2155*0.375,
 ""))</f>
        <v/>
      </c>
      <c r="G2155" s="13" t="str">
        <f>IF(F2155="", "", IF(F2155&gt;=85,"Highly Engaged",IF(F2155&gt;=70,"Engaged",IF(F2155&gt;=50,"Needs Improvement","At-Risk"))))</f>
        <v/>
      </c>
    </row>
    <row r="2156" spans="6:7">
      <c r="F2156" s="18" t="str">
        <f>IF(AND(C2156&lt;&gt;"",D2156&lt;&gt;"",E2156&lt;&gt;""),C2156*0.5+D2156*0.3+E2156*0.2,
 IF(AND(C2156&lt;&gt;"",D2156&lt;&gt;""),C2156*0.625+D2156*0.375,
 ""))</f>
        <v/>
      </c>
      <c r="G2156" s="13" t="str">
        <f>IF(F2156="", "", IF(F2156&gt;=85,"Highly Engaged",IF(F2156&gt;=70,"Engaged",IF(F2156&gt;=50,"Needs Improvement","At-Risk"))))</f>
        <v/>
      </c>
    </row>
    <row r="2157" spans="6:7">
      <c r="F2157" s="18" t="str">
        <f>IF(AND(C2157&lt;&gt;"",D2157&lt;&gt;"",E2157&lt;&gt;""),C2157*0.5+D2157*0.3+E2157*0.2,
 IF(AND(C2157&lt;&gt;"",D2157&lt;&gt;""),C2157*0.625+D2157*0.375,
 ""))</f>
        <v/>
      </c>
      <c r="G2157" s="13" t="str">
        <f>IF(F2157="", "", IF(F2157&gt;=85,"Highly Engaged",IF(F2157&gt;=70,"Engaged",IF(F2157&gt;=50,"Needs Improvement","At-Risk"))))</f>
        <v/>
      </c>
    </row>
    <row r="2158" spans="6:7">
      <c r="F2158" s="18" t="str">
        <f>IF(AND(C2158&lt;&gt;"",D2158&lt;&gt;"",E2158&lt;&gt;""),C2158*0.5+D2158*0.3+E2158*0.2,
 IF(AND(C2158&lt;&gt;"",D2158&lt;&gt;""),C2158*0.625+D2158*0.375,
 ""))</f>
        <v/>
      </c>
      <c r="G2158" s="13" t="str">
        <f>IF(F2158="", "", IF(F2158&gt;=85,"Highly Engaged",IF(F2158&gt;=70,"Engaged",IF(F2158&gt;=50,"Needs Improvement","At-Risk"))))</f>
        <v/>
      </c>
    </row>
    <row r="2159" spans="6:7">
      <c r="F2159" s="18" t="str">
        <f>IF(AND(C2159&lt;&gt;"",D2159&lt;&gt;"",E2159&lt;&gt;""),C2159*0.5+D2159*0.3+E2159*0.2,
 IF(AND(C2159&lt;&gt;"",D2159&lt;&gt;""),C2159*0.625+D2159*0.375,
 ""))</f>
        <v/>
      </c>
      <c r="G2159" s="13" t="str">
        <f>IF(F2159="", "", IF(F2159&gt;=85,"Highly Engaged",IF(F2159&gt;=70,"Engaged",IF(F2159&gt;=50,"Needs Improvement","At-Risk"))))</f>
        <v/>
      </c>
    </row>
    <row r="2160" spans="6:7">
      <c r="F2160" s="18" t="str">
        <f>IF(AND(C2160&lt;&gt;"",D2160&lt;&gt;"",E2160&lt;&gt;""),C2160*0.5+D2160*0.3+E2160*0.2,
 IF(AND(C2160&lt;&gt;"",D2160&lt;&gt;""),C2160*0.625+D2160*0.375,
 ""))</f>
        <v/>
      </c>
      <c r="G2160" s="13" t="str">
        <f>IF(F2160="", "", IF(F2160&gt;=85,"Highly Engaged",IF(F2160&gt;=70,"Engaged",IF(F2160&gt;=50,"Needs Improvement","At-Risk"))))</f>
        <v/>
      </c>
    </row>
    <row r="2161" spans="6:7">
      <c r="F2161" s="18" t="str">
        <f>IF(AND(C2161&lt;&gt;"",D2161&lt;&gt;"",E2161&lt;&gt;""),C2161*0.5+D2161*0.3+E2161*0.2,
 IF(AND(C2161&lt;&gt;"",D2161&lt;&gt;""),C2161*0.625+D2161*0.375,
 ""))</f>
        <v/>
      </c>
      <c r="G2161" s="13" t="str">
        <f>IF(F2161="", "", IF(F2161&gt;=85,"Highly Engaged",IF(F2161&gt;=70,"Engaged",IF(F2161&gt;=50,"Needs Improvement","At-Risk"))))</f>
        <v/>
      </c>
    </row>
    <row r="2162" spans="6:7">
      <c r="F2162" s="18" t="str">
        <f>IF(AND(C2162&lt;&gt;"",D2162&lt;&gt;"",E2162&lt;&gt;""),C2162*0.5+D2162*0.3+E2162*0.2,
 IF(AND(C2162&lt;&gt;"",D2162&lt;&gt;""),C2162*0.625+D2162*0.375,
 ""))</f>
        <v/>
      </c>
      <c r="G2162" s="13" t="str">
        <f>IF(F2162="", "", IF(F2162&gt;=85,"Highly Engaged",IF(F2162&gt;=70,"Engaged",IF(F2162&gt;=50,"Needs Improvement","At-Risk"))))</f>
        <v/>
      </c>
    </row>
    <row r="2163" spans="6:7">
      <c r="F2163" s="18" t="str">
        <f>IF(AND(C2163&lt;&gt;"",D2163&lt;&gt;"",E2163&lt;&gt;""),C2163*0.5+D2163*0.3+E2163*0.2,
 IF(AND(C2163&lt;&gt;"",D2163&lt;&gt;""),C2163*0.625+D2163*0.375,
 ""))</f>
        <v/>
      </c>
      <c r="G2163" s="13" t="str">
        <f>IF(F2163="", "", IF(F2163&gt;=85,"Highly Engaged",IF(F2163&gt;=70,"Engaged",IF(F2163&gt;=50,"Needs Improvement","At-Risk"))))</f>
        <v/>
      </c>
    </row>
    <row r="2164" spans="6:7">
      <c r="F2164" s="18" t="str">
        <f>IF(AND(C2164&lt;&gt;"",D2164&lt;&gt;"",E2164&lt;&gt;""),C2164*0.5+D2164*0.3+E2164*0.2,
 IF(AND(C2164&lt;&gt;"",D2164&lt;&gt;""),C2164*0.625+D2164*0.375,
 ""))</f>
        <v/>
      </c>
      <c r="G2164" s="13" t="str">
        <f>IF(F2164="", "", IF(F2164&gt;=85,"Highly Engaged",IF(F2164&gt;=70,"Engaged",IF(F2164&gt;=50,"Needs Improvement","At-Risk"))))</f>
        <v/>
      </c>
    </row>
    <row r="2165" spans="6:7">
      <c r="F2165" s="18" t="str">
        <f>IF(AND(C2165&lt;&gt;"",D2165&lt;&gt;"",E2165&lt;&gt;""),C2165*0.5+D2165*0.3+E2165*0.2,
 IF(AND(C2165&lt;&gt;"",D2165&lt;&gt;""),C2165*0.625+D2165*0.375,
 ""))</f>
        <v/>
      </c>
      <c r="G2165" s="13" t="str">
        <f>IF(F2165="", "", IF(F2165&gt;=85,"Highly Engaged",IF(F2165&gt;=70,"Engaged",IF(F2165&gt;=50,"Needs Improvement","At-Risk"))))</f>
        <v/>
      </c>
    </row>
    <row r="2166" spans="6:7">
      <c r="F2166" s="18" t="str">
        <f>IF(AND(C2166&lt;&gt;"",D2166&lt;&gt;"",E2166&lt;&gt;""),C2166*0.5+D2166*0.3+E2166*0.2,
 IF(AND(C2166&lt;&gt;"",D2166&lt;&gt;""),C2166*0.625+D2166*0.375,
 ""))</f>
        <v/>
      </c>
      <c r="G2166" s="13" t="str">
        <f>IF(F2166="", "", IF(F2166&gt;=85,"Highly Engaged",IF(F2166&gt;=70,"Engaged",IF(F2166&gt;=50,"Needs Improvement","At-Risk"))))</f>
        <v/>
      </c>
    </row>
    <row r="2167" spans="6:7">
      <c r="F2167" s="18" t="str">
        <f>IF(AND(C2167&lt;&gt;"",D2167&lt;&gt;"",E2167&lt;&gt;""),C2167*0.5+D2167*0.3+E2167*0.2,
 IF(AND(C2167&lt;&gt;"",D2167&lt;&gt;""),C2167*0.625+D2167*0.375,
 ""))</f>
        <v/>
      </c>
      <c r="G2167" s="13" t="str">
        <f>IF(F2167="", "", IF(F2167&gt;=85,"Highly Engaged",IF(F2167&gt;=70,"Engaged",IF(F2167&gt;=50,"Needs Improvement","At-Risk"))))</f>
        <v/>
      </c>
    </row>
    <row r="2168" spans="6:7">
      <c r="F2168" s="18" t="str">
        <f>IF(AND(C2168&lt;&gt;"",D2168&lt;&gt;"",E2168&lt;&gt;""),C2168*0.5+D2168*0.3+E2168*0.2,
 IF(AND(C2168&lt;&gt;"",D2168&lt;&gt;""),C2168*0.625+D2168*0.375,
 ""))</f>
        <v/>
      </c>
      <c r="G2168" s="13" t="str">
        <f>IF(F2168="", "", IF(F2168&gt;=85,"Highly Engaged",IF(F2168&gt;=70,"Engaged",IF(F2168&gt;=50,"Needs Improvement","At-Risk"))))</f>
        <v/>
      </c>
    </row>
    <row r="2169" spans="6:7">
      <c r="F2169" s="18" t="str">
        <f>IF(AND(C2169&lt;&gt;"",D2169&lt;&gt;"",E2169&lt;&gt;""),C2169*0.5+D2169*0.3+E2169*0.2,
 IF(AND(C2169&lt;&gt;"",D2169&lt;&gt;""),C2169*0.625+D2169*0.375,
 ""))</f>
        <v/>
      </c>
      <c r="G2169" s="13" t="str">
        <f>IF(F2169="", "", IF(F2169&gt;=85,"Highly Engaged",IF(F2169&gt;=70,"Engaged",IF(F2169&gt;=50,"Needs Improvement","At-Risk"))))</f>
        <v/>
      </c>
    </row>
    <row r="2170" spans="6:7">
      <c r="F2170" s="18" t="str">
        <f>IF(AND(C2170&lt;&gt;"",D2170&lt;&gt;"",E2170&lt;&gt;""),C2170*0.5+D2170*0.3+E2170*0.2,
 IF(AND(C2170&lt;&gt;"",D2170&lt;&gt;""),C2170*0.625+D2170*0.375,
 ""))</f>
        <v/>
      </c>
      <c r="G2170" s="13" t="str">
        <f>IF(F2170="", "", IF(F2170&gt;=85,"Highly Engaged",IF(F2170&gt;=70,"Engaged",IF(F2170&gt;=50,"Needs Improvement","At-Risk"))))</f>
        <v/>
      </c>
    </row>
    <row r="2171" spans="6:7">
      <c r="F2171" s="18" t="str">
        <f>IF(AND(C2171&lt;&gt;"",D2171&lt;&gt;"",E2171&lt;&gt;""),C2171*0.5+D2171*0.3+E2171*0.2,
 IF(AND(C2171&lt;&gt;"",D2171&lt;&gt;""),C2171*0.625+D2171*0.375,
 ""))</f>
        <v/>
      </c>
      <c r="G2171" s="13" t="str">
        <f>IF(F2171="", "", IF(F2171&gt;=85,"Highly Engaged",IF(F2171&gt;=70,"Engaged",IF(F2171&gt;=50,"Needs Improvement","At-Risk"))))</f>
        <v/>
      </c>
    </row>
    <row r="2172" spans="6:7">
      <c r="F2172" s="18" t="str">
        <f>IF(AND(C2172&lt;&gt;"",D2172&lt;&gt;"",E2172&lt;&gt;""),C2172*0.5+D2172*0.3+E2172*0.2,
 IF(AND(C2172&lt;&gt;"",D2172&lt;&gt;""),C2172*0.625+D2172*0.375,
 ""))</f>
        <v/>
      </c>
      <c r="G2172" s="13" t="str">
        <f>IF(F2172="", "", IF(F2172&gt;=85,"Highly Engaged",IF(F2172&gt;=70,"Engaged",IF(F2172&gt;=50,"Needs Improvement","At-Risk"))))</f>
        <v/>
      </c>
    </row>
    <row r="2173" spans="6:7">
      <c r="F2173" s="18" t="str">
        <f>IF(AND(C2173&lt;&gt;"",D2173&lt;&gt;"",E2173&lt;&gt;""),C2173*0.5+D2173*0.3+E2173*0.2,
 IF(AND(C2173&lt;&gt;"",D2173&lt;&gt;""),C2173*0.625+D2173*0.375,
 ""))</f>
        <v/>
      </c>
      <c r="G2173" s="13" t="str">
        <f>IF(F2173="", "", IF(F2173&gt;=85,"Highly Engaged",IF(F2173&gt;=70,"Engaged",IF(F2173&gt;=50,"Needs Improvement","At-Risk"))))</f>
        <v/>
      </c>
    </row>
    <row r="2174" spans="6:7">
      <c r="F2174" s="18" t="str">
        <f>IF(AND(C2174&lt;&gt;"",D2174&lt;&gt;"",E2174&lt;&gt;""),C2174*0.5+D2174*0.3+E2174*0.2,
 IF(AND(C2174&lt;&gt;"",D2174&lt;&gt;""),C2174*0.625+D2174*0.375,
 ""))</f>
        <v/>
      </c>
      <c r="G2174" s="13" t="str">
        <f>IF(F2174="", "", IF(F2174&gt;=85,"Highly Engaged",IF(F2174&gt;=70,"Engaged",IF(F2174&gt;=50,"Needs Improvement","At-Risk"))))</f>
        <v/>
      </c>
    </row>
    <row r="2175" spans="6:7">
      <c r="F2175" s="18" t="str">
        <f>IF(AND(C2175&lt;&gt;"",D2175&lt;&gt;"",E2175&lt;&gt;""),C2175*0.5+D2175*0.3+E2175*0.2,
 IF(AND(C2175&lt;&gt;"",D2175&lt;&gt;""),C2175*0.625+D2175*0.375,
 ""))</f>
        <v/>
      </c>
      <c r="G2175" s="13" t="str">
        <f>IF(F2175="", "", IF(F2175&gt;=85,"Highly Engaged",IF(F2175&gt;=70,"Engaged",IF(F2175&gt;=50,"Needs Improvement","At-Risk"))))</f>
        <v/>
      </c>
    </row>
    <row r="2176" spans="6:7">
      <c r="F2176" s="18" t="str">
        <f>IF(AND(C2176&lt;&gt;"",D2176&lt;&gt;"",E2176&lt;&gt;""),C2176*0.5+D2176*0.3+E2176*0.2,
 IF(AND(C2176&lt;&gt;"",D2176&lt;&gt;""),C2176*0.625+D2176*0.375,
 ""))</f>
        <v/>
      </c>
      <c r="G2176" s="13" t="str">
        <f>IF(F2176="", "", IF(F2176&gt;=85,"Highly Engaged",IF(F2176&gt;=70,"Engaged",IF(F2176&gt;=50,"Needs Improvement","At-Risk"))))</f>
        <v/>
      </c>
    </row>
    <row r="2177" spans="6:7">
      <c r="F2177" s="18" t="str">
        <f>IF(AND(C2177&lt;&gt;"",D2177&lt;&gt;"",E2177&lt;&gt;""),C2177*0.5+D2177*0.3+E2177*0.2,
 IF(AND(C2177&lt;&gt;"",D2177&lt;&gt;""),C2177*0.625+D2177*0.375,
 ""))</f>
        <v/>
      </c>
      <c r="G2177" s="13" t="str">
        <f>IF(F2177="", "", IF(F2177&gt;=85,"Highly Engaged",IF(F2177&gt;=70,"Engaged",IF(F2177&gt;=50,"Needs Improvement","At-Risk"))))</f>
        <v/>
      </c>
    </row>
    <row r="2178" spans="6:7">
      <c r="F2178" s="18" t="str">
        <f>IF(AND(C2178&lt;&gt;"",D2178&lt;&gt;"",E2178&lt;&gt;""),C2178*0.5+D2178*0.3+E2178*0.2,
 IF(AND(C2178&lt;&gt;"",D2178&lt;&gt;""),C2178*0.625+D2178*0.375,
 ""))</f>
        <v/>
      </c>
      <c r="G2178" s="13" t="str">
        <f>IF(F2178="", "", IF(F2178&gt;=85,"Highly Engaged",IF(F2178&gt;=70,"Engaged",IF(F2178&gt;=50,"Needs Improvement","At-Risk"))))</f>
        <v/>
      </c>
    </row>
    <row r="2179" spans="6:7">
      <c r="F2179" s="18" t="str">
        <f>IF(AND(C2179&lt;&gt;"",D2179&lt;&gt;"",E2179&lt;&gt;""),C2179*0.5+D2179*0.3+E2179*0.2,
 IF(AND(C2179&lt;&gt;"",D2179&lt;&gt;""),C2179*0.625+D2179*0.375,
 ""))</f>
        <v/>
      </c>
      <c r="G2179" s="13" t="str">
        <f>IF(F2179="", "", IF(F2179&gt;=85,"Highly Engaged",IF(F2179&gt;=70,"Engaged",IF(F2179&gt;=50,"Needs Improvement","At-Risk"))))</f>
        <v/>
      </c>
    </row>
    <row r="2180" spans="6:7">
      <c r="F2180" s="18" t="str">
        <f>IF(AND(C2180&lt;&gt;"",D2180&lt;&gt;"",E2180&lt;&gt;""),C2180*0.5+D2180*0.3+E2180*0.2,
 IF(AND(C2180&lt;&gt;"",D2180&lt;&gt;""),C2180*0.625+D2180*0.375,
 ""))</f>
        <v/>
      </c>
      <c r="G2180" s="13" t="str">
        <f>IF(F2180="", "", IF(F2180&gt;=85,"Highly Engaged",IF(F2180&gt;=70,"Engaged",IF(F2180&gt;=50,"Needs Improvement","At-Risk"))))</f>
        <v/>
      </c>
    </row>
    <row r="2181" spans="6:7">
      <c r="F2181" s="18" t="str">
        <f>IF(AND(C2181&lt;&gt;"",D2181&lt;&gt;"",E2181&lt;&gt;""),C2181*0.5+D2181*0.3+E2181*0.2,
 IF(AND(C2181&lt;&gt;"",D2181&lt;&gt;""),C2181*0.625+D2181*0.375,
 ""))</f>
        <v/>
      </c>
      <c r="G2181" s="13" t="str">
        <f>IF(F2181="", "", IF(F2181&gt;=85,"Highly Engaged",IF(F2181&gt;=70,"Engaged",IF(F2181&gt;=50,"Needs Improvement","At-Risk"))))</f>
        <v/>
      </c>
    </row>
    <row r="2182" spans="6:7">
      <c r="F2182" s="18" t="str">
        <f>IF(AND(C2182&lt;&gt;"",D2182&lt;&gt;"",E2182&lt;&gt;""),C2182*0.5+D2182*0.3+E2182*0.2,
 IF(AND(C2182&lt;&gt;"",D2182&lt;&gt;""),C2182*0.625+D2182*0.375,
 ""))</f>
        <v/>
      </c>
      <c r="G2182" s="13" t="str">
        <f>IF(F2182="", "", IF(F2182&gt;=85,"Highly Engaged",IF(F2182&gt;=70,"Engaged",IF(F2182&gt;=50,"Needs Improvement","At-Risk"))))</f>
        <v/>
      </c>
    </row>
    <row r="2183" spans="6:7">
      <c r="F2183" s="18" t="str">
        <f>IF(AND(C2183&lt;&gt;"",D2183&lt;&gt;"",E2183&lt;&gt;""),C2183*0.5+D2183*0.3+E2183*0.2,
 IF(AND(C2183&lt;&gt;"",D2183&lt;&gt;""),C2183*0.625+D2183*0.375,
 ""))</f>
        <v/>
      </c>
      <c r="G2183" s="13" t="str">
        <f>IF(F2183="", "", IF(F2183&gt;=85,"Highly Engaged",IF(F2183&gt;=70,"Engaged",IF(F2183&gt;=50,"Needs Improvement","At-Risk"))))</f>
        <v/>
      </c>
    </row>
    <row r="2184" spans="6:7">
      <c r="F2184" s="18" t="str">
        <f>IF(AND(C2184&lt;&gt;"",D2184&lt;&gt;"",E2184&lt;&gt;""),C2184*0.5+D2184*0.3+E2184*0.2,
 IF(AND(C2184&lt;&gt;"",D2184&lt;&gt;""),C2184*0.625+D2184*0.375,
 ""))</f>
        <v/>
      </c>
      <c r="G2184" s="13" t="str">
        <f>IF(F2184="", "", IF(F2184&gt;=85,"Highly Engaged",IF(F2184&gt;=70,"Engaged",IF(F2184&gt;=50,"Needs Improvement","At-Risk"))))</f>
        <v/>
      </c>
    </row>
    <row r="2185" spans="6:7">
      <c r="F2185" s="18" t="str">
        <f>IF(AND(C2185&lt;&gt;"",D2185&lt;&gt;"",E2185&lt;&gt;""),C2185*0.5+D2185*0.3+E2185*0.2,
 IF(AND(C2185&lt;&gt;"",D2185&lt;&gt;""),C2185*0.625+D2185*0.375,
 ""))</f>
        <v/>
      </c>
      <c r="G2185" s="13" t="str">
        <f>IF(F2185="", "", IF(F2185&gt;=85,"Highly Engaged",IF(F2185&gt;=70,"Engaged",IF(F2185&gt;=50,"Needs Improvement","At-Risk"))))</f>
        <v/>
      </c>
    </row>
    <row r="2186" spans="6:7">
      <c r="F2186" s="18" t="str">
        <f>IF(AND(C2186&lt;&gt;"",D2186&lt;&gt;"",E2186&lt;&gt;""),C2186*0.5+D2186*0.3+E2186*0.2,
 IF(AND(C2186&lt;&gt;"",D2186&lt;&gt;""),C2186*0.625+D2186*0.375,
 ""))</f>
        <v/>
      </c>
      <c r="G2186" s="13" t="str">
        <f>IF(F2186="", "", IF(F2186&gt;=85,"Highly Engaged",IF(F2186&gt;=70,"Engaged",IF(F2186&gt;=50,"Needs Improvement","At-Risk"))))</f>
        <v/>
      </c>
    </row>
    <row r="2187" spans="6:7">
      <c r="F2187" s="18" t="str">
        <f>IF(AND(C2187&lt;&gt;"",D2187&lt;&gt;"",E2187&lt;&gt;""),C2187*0.5+D2187*0.3+E2187*0.2,
 IF(AND(C2187&lt;&gt;"",D2187&lt;&gt;""),C2187*0.625+D2187*0.375,
 ""))</f>
        <v/>
      </c>
      <c r="G2187" s="13" t="str">
        <f>IF(F2187="", "", IF(F2187&gt;=85,"Highly Engaged",IF(F2187&gt;=70,"Engaged",IF(F2187&gt;=50,"Needs Improvement","At-Risk"))))</f>
        <v/>
      </c>
    </row>
    <row r="2188" spans="6:7">
      <c r="F2188" s="18" t="str">
        <f>IF(AND(C2188&lt;&gt;"",D2188&lt;&gt;"",E2188&lt;&gt;""),C2188*0.5+D2188*0.3+E2188*0.2,
 IF(AND(C2188&lt;&gt;"",D2188&lt;&gt;""),C2188*0.625+D2188*0.375,
 ""))</f>
        <v/>
      </c>
      <c r="G2188" s="13" t="str">
        <f>IF(F2188="", "", IF(F2188&gt;=85,"Highly Engaged",IF(F2188&gt;=70,"Engaged",IF(F2188&gt;=50,"Needs Improvement","At-Risk"))))</f>
        <v/>
      </c>
    </row>
    <row r="2189" spans="6:7">
      <c r="F2189" s="18" t="str">
        <f>IF(AND(C2189&lt;&gt;"",D2189&lt;&gt;"",E2189&lt;&gt;""),C2189*0.5+D2189*0.3+E2189*0.2,
 IF(AND(C2189&lt;&gt;"",D2189&lt;&gt;""),C2189*0.625+D2189*0.375,
 ""))</f>
        <v/>
      </c>
      <c r="G2189" s="13" t="str">
        <f>IF(F2189="", "", IF(F2189&gt;=85,"Highly Engaged",IF(F2189&gt;=70,"Engaged",IF(F2189&gt;=50,"Needs Improvement","At-Risk"))))</f>
        <v/>
      </c>
    </row>
    <row r="2190" spans="6:7">
      <c r="F2190" s="18" t="str">
        <f>IF(AND(C2190&lt;&gt;"",D2190&lt;&gt;"",E2190&lt;&gt;""),C2190*0.5+D2190*0.3+E2190*0.2,
 IF(AND(C2190&lt;&gt;"",D2190&lt;&gt;""),C2190*0.625+D2190*0.375,
 ""))</f>
        <v/>
      </c>
      <c r="G2190" s="13" t="str">
        <f>IF(F2190="", "", IF(F2190&gt;=85,"Highly Engaged",IF(F2190&gt;=70,"Engaged",IF(F2190&gt;=50,"Needs Improvement","At-Risk"))))</f>
        <v/>
      </c>
    </row>
    <row r="2191" spans="6:7">
      <c r="F2191" s="18" t="str">
        <f>IF(AND(C2191&lt;&gt;"",D2191&lt;&gt;"",E2191&lt;&gt;""),C2191*0.5+D2191*0.3+E2191*0.2,
 IF(AND(C2191&lt;&gt;"",D2191&lt;&gt;""),C2191*0.625+D2191*0.375,
 ""))</f>
        <v/>
      </c>
      <c r="G2191" s="13" t="str">
        <f>IF(F2191="", "", IF(F2191&gt;=85,"Highly Engaged",IF(F2191&gt;=70,"Engaged",IF(F2191&gt;=50,"Needs Improvement","At-Risk"))))</f>
        <v/>
      </c>
    </row>
    <row r="2192" spans="6:7">
      <c r="F2192" s="18" t="str">
        <f>IF(AND(C2192&lt;&gt;"",D2192&lt;&gt;"",E2192&lt;&gt;""),C2192*0.5+D2192*0.3+E2192*0.2,
 IF(AND(C2192&lt;&gt;"",D2192&lt;&gt;""),C2192*0.625+D2192*0.375,
 ""))</f>
        <v/>
      </c>
      <c r="G2192" s="13" t="str">
        <f>IF(F2192="", "", IF(F2192&gt;=85,"Highly Engaged",IF(F2192&gt;=70,"Engaged",IF(F2192&gt;=50,"Needs Improvement","At-Risk"))))</f>
        <v/>
      </c>
    </row>
    <row r="2193" spans="6:7">
      <c r="F2193" s="18" t="str">
        <f>IF(AND(C2193&lt;&gt;"",D2193&lt;&gt;"",E2193&lt;&gt;""),C2193*0.5+D2193*0.3+E2193*0.2,
 IF(AND(C2193&lt;&gt;"",D2193&lt;&gt;""),C2193*0.625+D2193*0.375,
 ""))</f>
        <v/>
      </c>
      <c r="G2193" s="13" t="str">
        <f>IF(F2193="", "", IF(F2193&gt;=85,"Highly Engaged",IF(F2193&gt;=70,"Engaged",IF(F2193&gt;=50,"Needs Improvement","At-Risk"))))</f>
        <v/>
      </c>
    </row>
    <row r="2194" spans="6:7">
      <c r="F2194" s="18" t="str">
        <f>IF(AND(C2194&lt;&gt;"",D2194&lt;&gt;"",E2194&lt;&gt;""),C2194*0.5+D2194*0.3+E2194*0.2,
 IF(AND(C2194&lt;&gt;"",D2194&lt;&gt;""),C2194*0.625+D2194*0.375,
 ""))</f>
        <v/>
      </c>
      <c r="G2194" s="13" t="str">
        <f>IF(F2194="", "", IF(F2194&gt;=85,"Highly Engaged",IF(F2194&gt;=70,"Engaged",IF(F2194&gt;=50,"Needs Improvement","At-Risk"))))</f>
        <v/>
      </c>
    </row>
    <row r="2195" spans="6:7">
      <c r="F2195" s="18" t="str">
        <f>IF(AND(C2195&lt;&gt;"",D2195&lt;&gt;"",E2195&lt;&gt;""),C2195*0.5+D2195*0.3+E2195*0.2,
 IF(AND(C2195&lt;&gt;"",D2195&lt;&gt;""),C2195*0.625+D2195*0.375,
 ""))</f>
        <v/>
      </c>
      <c r="G2195" s="13" t="str">
        <f>IF(F2195="", "", IF(F2195&gt;=85,"Highly Engaged",IF(F2195&gt;=70,"Engaged",IF(F2195&gt;=50,"Needs Improvement","At-Risk"))))</f>
        <v/>
      </c>
    </row>
    <row r="2196" spans="6:7">
      <c r="F2196" s="18" t="str">
        <f>IF(AND(C2196&lt;&gt;"",D2196&lt;&gt;"",E2196&lt;&gt;""),C2196*0.5+D2196*0.3+E2196*0.2,
 IF(AND(C2196&lt;&gt;"",D2196&lt;&gt;""),C2196*0.625+D2196*0.375,
 ""))</f>
        <v/>
      </c>
      <c r="G2196" s="13" t="str">
        <f>IF(F2196="", "", IF(F2196&gt;=85,"Highly Engaged",IF(F2196&gt;=70,"Engaged",IF(F2196&gt;=50,"Needs Improvement","At-Risk"))))</f>
        <v/>
      </c>
    </row>
    <row r="2197" spans="6:7">
      <c r="F2197" s="18" t="str">
        <f>IF(AND(C2197&lt;&gt;"",D2197&lt;&gt;"",E2197&lt;&gt;""),C2197*0.5+D2197*0.3+E2197*0.2,
 IF(AND(C2197&lt;&gt;"",D2197&lt;&gt;""),C2197*0.625+D2197*0.375,
 ""))</f>
        <v/>
      </c>
      <c r="G2197" s="13" t="str">
        <f>IF(F2197="", "", IF(F2197&gt;=85,"Highly Engaged",IF(F2197&gt;=70,"Engaged",IF(F2197&gt;=50,"Needs Improvement","At-Risk"))))</f>
        <v/>
      </c>
    </row>
    <row r="2198" spans="6:7">
      <c r="F2198" s="18" t="str">
        <f>IF(AND(C2198&lt;&gt;"",D2198&lt;&gt;"",E2198&lt;&gt;""),C2198*0.5+D2198*0.3+E2198*0.2,
 IF(AND(C2198&lt;&gt;"",D2198&lt;&gt;""),C2198*0.625+D2198*0.375,
 ""))</f>
        <v/>
      </c>
      <c r="G2198" s="13" t="str">
        <f>IF(F2198="", "", IF(F2198&gt;=85,"Highly Engaged",IF(F2198&gt;=70,"Engaged",IF(F2198&gt;=50,"Needs Improvement","At-Risk"))))</f>
        <v/>
      </c>
    </row>
    <row r="2199" spans="6:7">
      <c r="F2199" s="18" t="str">
        <f>IF(AND(C2199&lt;&gt;"",D2199&lt;&gt;"",E2199&lt;&gt;""),C2199*0.5+D2199*0.3+E2199*0.2,
 IF(AND(C2199&lt;&gt;"",D2199&lt;&gt;""),C2199*0.625+D2199*0.375,
 ""))</f>
        <v/>
      </c>
      <c r="G2199" s="13" t="str">
        <f>IF(F2199="", "", IF(F2199&gt;=85,"Highly Engaged",IF(F2199&gt;=70,"Engaged",IF(F2199&gt;=50,"Needs Improvement","At-Risk"))))</f>
        <v/>
      </c>
    </row>
    <row r="2200" spans="6:7">
      <c r="F2200" s="18" t="str">
        <f>IF(AND(C2200&lt;&gt;"",D2200&lt;&gt;"",E2200&lt;&gt;""),C2200*0.5+D2200*0.3+E2200*0.2,
 IF(AND(C2200&lt;&gt;"",D2200&lt;&gt;""),C2200*0.625+D2200*0.375,
 ""))</f>
        <v/>
      </c>
      <c r="G2200" s="13" t="str">
        <f>IF(F2200="", "", IF(F2200&gt;=85,"Highly Engaged",IF(F2200&gt;=70,"Engaged",IF(F2200&gt;=50,"Needs Improvement","At-Risk"))))</f>
        <v/>
      </c>
    </row>
    <row r="2201" spans="6:7">
      <c r="F2201" s="18" t="str">
        <f>IF(AND(C2201&lt;&gt;"",D2201&lt;&gt;"",E2201&lt;&gt;""),C2201*0.5+D2201*0.3+E2201*0.2,
 IF(AND(C2201&lt;&gt;"",D2201&lt;&gt;""),C2201*0.625+D2201*0.375,
 ""))</f>
        <v/>
      </c>
      <c r="G2201" s="13" t="str">
        <f>IF(F2201="", "", IF(F2201&gt;=85,"Highly Engaged",IF(F2201&gt;=70,"Engaged",IF(F2201&gt;=50,"Needs Improvement","At-Risk"))))</f>
        <v/>
      </c>
    </row>
    <row r="2202" spans="6:7">
      <c r="F2202" s="18" t="str">
        <f>IF(AND(C2202&lt;&gt;"",D2202&lt;&gt;"",E2202&lt;&gt;""),C2202*0.5+D2202*0.3+E2202*0.2,
 IF(AND(C2202&lt;&gt;"",D2202&lt;&gt;""),C2202*0.625+D2202*0.375,
 ""))</f>
        <v/>
      </c>
      <c r="G2202" s="13" t="str">
        <f>IF(F2202="", "", IF(F2202&gt;=85,"Highly Engaged",IF(F2202&gt;=70,"Engaged",IF(F2202&gt;=50,"Needs Improvement","At-Risk"))))</f>
        <v/>
      </c>
    </row>
    <row r="2203" spans="6:7">
      <c r="F2203" s="18" t="str">
        <f>IF(AND(C2203&lt;&gt;"",D2203&lt;&gt;"",E2203&lt;&gt;""),C2203*0.5+D2203*0.3+E2203*0.2,
 IF(AND(C2203&lt;&gt;"",D2203&lt;&gt;""),C2203*0.625+D2203*0.375,
 ""))</f>
        <v/>
      </c>
      <c r="G2203" s="13" t="str">
        <f>IF(F2203="", "", IF(F2203&gt;=85,"Highly Engaged",IF(F2203&gt;=70,"Engaged",IF(F2203&gt;=50,"Needs Improvement","At-Risk"))))</f>
        <v/>
      </c>
    </row>
    <row r="2204" spans="6:7">
      <c r="F2204" s="18" t="str">
        <f>IF(AND(C2204&lt;&gt;"",D2204&lt;&gt;"",E2204&lt;&gt;""),C2204*0.5+D2204*0.3+E2204*0.2,
 IF(AND(C2204&lt;&gt;"",D2204&lt;&gt;""),C2204*0.625+D2204*0.375,
 ""))</f>
        <v/>
      </c>
      <c r="G2204" s="13" t="str">
        <f>IF(F2204="", "", IF(F2204&gt;=85,"Highly Engaged",IF(F2204&gt;=70,"Engaged",IF(F2204&gt;=50,"Needs Improvement","At-Risk"))))</f>
        <v/>
      </c>
    </row>
    <row r="2205" spans="6:7">
      <c r="F2205" s="18" t="str">
        <f>IF(AND(C2205&lt;&gt;"",D2205&lt;&gt;"",E2205&lt;&gt;""),C2205*0.5+D2205*0.3+E2205*0.2,
 IF(AND(C2205&lt;&gt;"",D2205&lt;&gt;""),C2205*0.625+D2205*0.375,
 ""))</f>
        <v/>
      </c>
      <c r="G2205" s="13" t="str">
        <f>IF(F2205="", "", IF(F2205&gt;=85,"Highly Engaged",IF(F2205&gt;=70,"Engaged",IF(F2205&gt;=50,"Needs Improvement","At-Risk"))))</f>
        <v/>
      </c>
    </row>
    <row r="2206" spans="6:7">
      <c r="F2206" s="18" t="str">
        <f>IF(AND(C2206&lt;&gt;"",D2206&lt;&gt;"",E2206&lt;&gt;""),C2206*0.5+D2206*0.3+E2206*0.2,
 IF(AND(C2206&lt;&gt;"",D2206&lt;&gt;""),C2206*0.625+D2206*0.375,
 ""))</f>
        <v/>
      </c>
      <c r="G2206" s="13" t="str">
        <f>IF(F2206="", "", IF(F2206&gt;=85,"Highly Engaged",IF(F2206&gt;=70,"Engaged",IF(F2206&gt;=50,"Needs Improvement","At-Risk"))))</f>
        <v/>
      </c>
    </row>
    <row r="2207" spans="6:7">
      <c r="F2207" s="18" t="str">
        <f>IF(AND(C2207&lt;&gt;"",D2207&lt;&gt;"",E2207&lt;&gt;""),C2207*0.5+D2207*0.3+E2207*0.2,
 IF(AND(C2207&lt;&gt;"",D2207&lt;&gt;""),C2207*0.625+D2207*0.375,
 ""))</f>
        <v/>
      </c>
      <c r="G2207" s="13" t="str">
        <f>IF(F2207="", "", IF(F2207&gt;=85,"Highly Engaged",IF(F2207&gt;=70,"Engaged",IF(F2207&gt;=50,"Needs Improvement","At-Risk"))))</f>
        <v/>
      </c>
    </row>
    <row r="2208" spans="6:7">
      <c r="F2208" s="18" t="str">
        <f>IF(AND(C2208&lt;&gt;"",D2208&lt;&gt;"",E2208&lt;&gt;""),C2208*0.5+D2208*0.3+E2208*0.2,
 IF(AND(C2208&lt;&gt;"",D2208&lt;&gt;""),C2208*0.625+D2208*0.375,
 ""))</f>
        <v/>
      </c>
      <c r="G2208" s="13" t="str">
        <f>IF(F2208="", "", IF(F2208&gt;=85,"Highly Engaged",IF(F2208&gt;=70,"Engaged",IF(F2208&gt;=50,"Needs Improvement","At-Risk"))))</f>
        <v/>
      </c>
    </row>
    <row r="2209" spans="6:7">
      <c r="F2209" s="18" t="str">
        <f>IF(AND(C2209&lt;&gt;"",D2209&lt;&gt;"",E2209&lt;&gt;""),C2209*0.5+D2209*0.3+E2209*0.2,
 IF(AND(C2209&lt;&gt;"",D2209&lt;&gt;""),C2209*0.625+D2209*0.375,
 ""))</f>
        <v/>
      </c>
      <c r="G2209" s="13" t="str">
        <f>IF(F2209="", "", IF(F2209&gt;=85,"Highly Engaged",IF(F2209&gt;=70,"Engaged",IF(F2209&gt;=50,"Needs Improvement","At-Risk"))))</f>
        <v/>
      </c>
    </row>
    <row r="2210" spans="6:7">
      <c r="F2210" s="18" t="str">
        <f>IF(AND(C2210&lt;&gt;"",D2210&lt;&gt;"",E2210&lt;&gt;""),C2210*0.5+D2210*0.3+E2210*0.2,
 IF(AND(C2210&lt;&gt;"",D2210&lt;&gt;""),C2210*0.625+D2210*0.375,
 ""))</f>
        <v/>
      </c>
      <c r="G2210" s="13" t="str">
        <f>IF(F2210="", "", IF(F2210&gt;=85,"Highly Engaged",IF(F2210&gt;=70,"Engaged",IF(F2210&gt;=50,"Needs Improvement","At-Risk"))))</f>
        <v/>
      </c>
    </row>
    <row r="2211" spans="6:7">
      <c r="F2211" s="18" t="str">
        <f>IF(AND(C2211&lt;&gt;"",D2211&lt;&gt;"",E2211&lt;&gt;""),C2211*0.5+D2211*0.3+E2211*0.2,
 IF(AND(C2211&lt;&gt;"",D2211&lt;&gt;""),C2211*0.625+D2211*0.375,
 ""))</f>
        <v/>
      </c>
      <c r="G2211" s="13" t="str">
        <f>IF(F2211="", "", IF(F2211&gt;=85,"Highly Engaged",IF(F2211&gt;=70,"Engaged",IF(F2211&gt;=50,"Needs Improvement","At-Risk"))))</f>
        <v/>
      </c>
    </row>
    <row r="2212" spans="6:7">
      <c r="F2212" s="18" t="str">
        <f>IF(AND(C2212&lt;&gt;"",D2212&lt;&gt;"",E2212&lt;&gt;""),C2212*0.5+D2212*0.3+E2212*0.2,
 IF(AND(C2212&lt;&gt;"",D2212&lt;&gt;""),C2212*0.625+D2212*0.375,
 ""))</f>
        <v/>
      </c>
      <c r="G2212" s="13" t="str">
        <f>IF(F2212="", "", IF(F2212&gt;=85,"Highly Engaged",IF(F2212&gt;=70,"Engaged",IF(F2212&gt;=50,"Needs Improvement","At-Risk"))))</f>
        <v/>
      </c>
    </row>
    <row r="2213" spans="6:7">
      <c r="F2213" s="18" t="str">
        <f>IF(AND(C2213&lt;&gt;"",D2213&lt;&gt;"",E2213&lt;&gt;""),C2213*0.5+D2213*0.3+E2213*0.2,
 IF(AND(C2213&lt;&gt;"",D2213&lt;&gt;""),C2213*0.625+D2213*0.375,
 ""))</f>
        <v/>
      </c>
      <c r="G2213" s="13" t="str">
        <f>IF(F2213="", "", IF(F2213&gt;=85,"Highly Engaged",IF(F2213&gt;=70,"Engaged",IF(F2213&gt;=50,"Needs Improvement","At-Risk"))))</f>
        <v/>
      </c>
    </row>
    <row r="2214" spans="6:7">
      <c r="F2214" s="18" t="str">
        <f>IF(AND(C2214&lt;&gt;"",D2214&lt;&gt;"",E2214&lt;&gt;""),C2214*0.5+D2214*0.3+E2214*0.2,
 IF(AND(C2214&lt;&gt;"",D2214&lt;&gt;""),C2214*0.625+D2214*0.375,
 ""))</f>
        <v/>
      </c>
      <c r="G2214" s="13" t="str">
        <f>IF(F2214="", "", IF(F2214&gt;=85,"Highly Engaged",IF(F2214&gt;=70,"Engaged",IF(F2214&gt;=50,"Needs Improvement","At-Risk"))))</f>
        <v/>
      </c>
    </row>
    <row r="2215" spans="6:7">
      <c r="F2215" s="18" t="str">
        <f>IF(AND(C2215&lt;&gt;"",D2215&lt;&gt;"",E2215&lt;&gt;""),C2215*0.5+D2215*0.3+E2215*0.2,
 IF(AND(C2215&lt;&gt;"",D2215&lt;&gt;""),C2215*0.625+D2215*0.375,
 ""))</f>
        <v/>
      </c>
      <c r="G2215" s="13" t="str">
        <f>IF(F2215="", "", IF(F2215&gt;=85,"Highly Engaged",IF(F2215&gt;=70,"Engaged",IF(F2215&gt;=50,"Needs Improvement","At-Risk"))))</f>
        <v/>
      </c>
    </row>
    <row r="2216" spans="6:7">
      <c r="F2216" s="18" t="str">
        <f>IF(AND(C2216&lt;&gt;"",D2216&lt;&gt;"",E2216&lt;&gt;""),C2216*0.5+D2216*0.3+E2216*0.2,
 IF(AND(C2216&lt;&gt;"",D2216&lt;&gt;""),C2216*0.625+D2216*0.375,
 ""))</f>
        <v/>
      </c>
      <c r="G2216" s="13" t="str">
        <f>IF(F2216="", "", IF(F2216&gt;=85,"Highly Engaged",IF(F2216&gt;=70,"Engaged",IF(F2216&gt;=50,"Needs Improvement","At-Risk"))))</f>
        <v/>
      </c>
    </row>
    <row r="2217" spans="6:7">
      <c r="F2217" s="18" t="str">
        <f>IF(AND(C2217&lt;&gt;"",D2217&lt;&gt;"",E2217&lt;&gt;""),C2217*0.5+D2217*0.3+E2217*0.2,
 IF(AND(C2217&lt;&gt;"",D2217&lt;&gt;""),C2217*0.625+D2217*0.375,
 ""))</f>
        <v/>
      </c>
      <c r="G2217" s="13" t="str">
        <f>IF(F2217="", "", IF(F2217&gt;=85,"Highly Engaged",IF(F2217&gt;=70,"Engaged",IF(F2217&gt;=50,"Needs Improvement","At-Risk"))))</f>
        <v/>
      </c>
    </row>
    <row r="2218" spans="6:7">
      <c r="F2218" s="18" t="str">
        <f>IF(AND(C2218&lt;&gt;"",D2218&lt;&gt;"",E2218&lt;&gt;""),C2218*0.5+D2218*0.3+E2218*0.2,
 IF(AND(C2218&lt;&gt;"",D2218&lt;&gt;""),C2218*0.625+D2218*0.375,
 ""))</f>
        <v/>
      </c>
      <c r="G2218" s="13" t="str">
        <f>IF(F2218="", "", IF(F2218&gt;=85,"Highly Engaged",IF(F2218&gt;=70,"Engaged",IF(F2218&gt;=50,"Needs Improvement","At-Risk"))))</f>
        <v/>
      </c>
    </row>
    <row r="2219" spans="6:7">
      <c r="F2219" s="18" t="str">
        <f>IF(AND(C2219&lt;&gt;"",D2219&lt;&gt;"",E2219&lt;&gt;""),C2219*0.5+D2219*0.3+E2219*0.2,
 IF(AND(C2219&lt;&gt;"",D2219&lt;&gt;""),C2219*0.625+D2219*0.375,
 ""))</f>
        <v/>
      </c>
      <c r="G2219" s="13" t="str">
        <f>IF(F2219="", "", IF(F2219&gt;=85,"Highly Engaged",IF(F2219&gt;=70,"Engaged",IF(F2219&gt;=50,"Needs Improvement","At-Risk"))))</f>
        <v/>
      </c>
    </row>
    <row r="2220" spans="6:7">
      <c r="F2220" s="18" t="str">
        <f>IF(AND(C2220&lt;&gt;"",D2220&lt;&gt;"",E2220&lt;&gt;""),C2220*0.5+D2220*0.3+E2220*0.2,
 IF(AND(C2220&lt;&gt;"",D2220&lt;&gt;""),C2220*0.625+D2220*0.375,
 ""))</f>
        <v/>
      </c>
      <c r="G2220" s="13" t="str">
        <f>IF(F2220="", "", IF(F2220&gt;=85,"Highly Engaged",IF(F2220&gt;=70,"Engaged",IF(F2220&gt;=50,"Needs Improvement","At-Risk"))))</f>
        <v/>
      </c>
    </row>
    <row r="2221" spans="6:7">
      <c r="F2221" s="18" t="str">
        <f>IF(AND(C2221&lt;&gt;"",D2221&lt;&gt;"",E2221&lt;&gt;""),C2221*0.5+D2221*0.3+E2221*0.2,
 IF(AND(C2221&lt;&gt;"",D2221&lt;&gt;""),C2221*0.625+D2221*0.375,
 ""))</f>
        <v/>
      </c>
      <c r="G2221" s="13" t="str">
        <f>IF(F2221="", "", IF(F2221&gt;=85,"Highly Engaged",IF(F2221&gt;=70,"Engaged",IF(F2221&gt;=50,"Needs Improvement","At-Risk"))))</f>
        <v/>
      </c>
    </row>
    <row r="2222" spans="6:7">
      <c r="F2222" s="18" t="str">
        <f>IF(AND(C2222&lt;&gt;"",D2222&lt;&gt;"",E2222&lt;&gt;""),C2222*0.5+D2222*0.3+E2222*0.2,
 IF(AND(C2222&lt;&gt;"",D2222&lt;&gt;""),C2222*0.625+D2222*0.375,
 ""))</f>
        <v/>
      </c>
      <c r="G2222" s="13" t="str">
        <f>IF(F2222="", "", IF(F2222&gt;=85,"Highly Engaged",IF(F2222&gt;=70,"Engaged",IF(F2222&gt;=50,"Needs Improvement","At-Risk"))))</f>
        <v/>
      </c>
    </row>
    <row r="2223" spans="6:7">
      <c r="F2223" s="18" t="str">
        <f>IF(AND(C2223&lt;&gt;"",D2223&lt;&gt;"",E2223&lt;&gt;""),C2223*0.5+D2223*0.3+E2223*0.2,
 IF(AND(C2223&lt;&gt;"",D2223&lt;&gt;""),C2223*0.625+D2223*0.375,
 ""))</f>
        <v/>
      </c>
      <c r="G2223" s="13" t="str">
        <f>IF(F2223="", "", IF(F2223&gt;=85,"Highly Engaged",IF(F2223&gt;=70,"Engaged",IF(F2223&gt;=50,"Needs Improvement","At-Risk"))))</f>
        <v/>
      </c>
    </row>
    <row r="2224" spans="6:7">
      <c r="F2224" s="18" t="str">
        <f>IF(AND(C2224&lt;&gt;"",D2224&lt;&gt;"",E2224&lt;&gt;""),C2224*0.5+D2224*0.3+E2224*0.2,
 IF(AND(C2224&lt;&gt;"",D2224&lt;&gt;""),C2224*0.625+D2224*0.375,
 ""))</f>
        <v/>
      </c>
      <c r="G2224" s="13" t="str">
        <f>IF(F2224="", "", IF(F2224&gt;=85,"Highly Engaged",IF(F2224&gt;=70,"Engaged",IF(F2224&gt;=50,"Needs Improvement","At-Risk"))))</f>
        <v/>
      </c>
    </row>
    <row r="2225" spans="6:7">
      <c r="F2225" s="18" t="str">
        <f>IF(AND(C2225&lt;&gt;"",D2225&lt;&gt;"",E2225&lt;&gt;""),C2225*0.5+D2225*0.3+E2225*0.2,
 IF(AND(C2225&lt;&gt;"",D2225&lt;&gt;""),C2225*0.625+D2225*0.375,
 ""))</f>
        <v/>
      </c>
      <c r="G2225" s="13" t="str">
        <f>IF(F2225="", "", IF(F2225&gt;=85,"Highly Engaged",IF(F2225&gt;=70,"Engaged",IF(F2225&gt;=50,"Needs Improvement","At-Risk"))))</f>
        <v/>
      </c>
    </row>
    <row r="2226" spans="6:7">
      <c r="F2226" s="18" t="str">
        <f>IF(AND(C2226&lt;&gt;"",D2226&lt;&gt;"",E2226&lt;&gt;""),C2226*0.5+D2226*0.3+E2226*0.2,
 IF(AND(C2226&lt;&gt;"",D2226&lt;&gt;""),C2226*0.625+D2226*0.375,
 ""))</f>
        <v/>
      </c>
      <c r="G2226" s="13" t="str">
        <f>IF(F2226="", "", IF(F2226&gt;=85,"Highly Engaged",IF(F2226&gt;=70,"Engaged",IF(F2226&gt;=50,"Needs Improvement","At-Risk"))))</f>
        <v/>
      </c>
    </row>
    <row r="2227" spans="6:7">
      <c r="F2227" s="18" t="str">
        <f>IF(AND(C2227&lt;&gt;"",D2227&lt;&gt;"",E2227&lt;&gt;""),C2227*0.5+D2227*0.3+E2227*0.2,
 IF(AND(C2227&lt;&gt;"",D2227&lt;&gt;""),C2227*0.625+D2227*0.375,
 ""))</f>
        <v/>
      </c>
      <c r="G2227" s="13" t="str">
        <f>IF(F2227="", "", IF(F2227&gt;=85,"Highly Engaged",IF(F2227&gt;=70,"Engaged",IF(F2227&gt;=50,"Needs Improvement","At-Risk"))))</f>
        <v/>
      </c>
    </row>
    <row r="2228" spans="6:7">
      <c r="F2228" s="18" t="str">
        <f>IF(AND(C2228&lt;&gt;"",D2228&lt;&gt;"",E2228&lt;&gt;""),C2228*0.5+D2228*0.3+E2228*0.2,
 IF(AND(C2228&lt;&gt;"",D2228&lt;&gt;""),C2228*0.625+D2228*0.375,
 ""))</f>
        <v/>
      </c>
      <c r="G2228" s="13" t="str">
        <f>IF(F2228="", "", IF(F2228&gt;=85,"Highly Engaged",IF(F2228&gt;=70,"Engaged",IF(F2228&gt;=50,"Needs Improvement","At-Risk"))))</f>
        <v/>
      </c>
    </row>
    <row r="2229" spans="6:7">
      <c r="F2229" s="18" t="str">
        <f>IF(AND(C2229&lt;&gt;"",D2229&lt;&gt;"",E2229&lt;&gt;""),C2229*0.5+D2229*0.3+E2229*0.2,
 IF(AND(C2229&lt;&gt;"",D2229&lt;&gt;""),C2229*0.625+D2229*0.375,
 ""))</f>
        <v/>
      </c>
      <c r="G2229" s="13" t="str">
        <f>IF(F2229="", "", IF(F2229&gt;=85,"Highly Engaged",IF(F2229&gt;=70,"Engaged",IF(F2229&gt;=50,"Needs Improvement","At-Risk"))))</f>
        <v/>
      </c>
    </row>
    <row r="2230" spans="6:7">
      <c r="F2230" s="18" t="str">
        <f>IF(AND(C2230&lt;&gt;"",D2230&lt;&gt;"",E2230&lt;&gt;""),C2230*0.5+D2230*0.3+E2230*0.2,
 IF(AND(C2230&lt;&gt;"",D2230&lt;&gt;""),C2230*0.625+D2230*0.375,
 ""))</f>
        <v/>
      </c>
      <c r="G2230" s="13" t="str">
        <f>IF(F2230="", "", IF(F2230&gt;=85,"Highly Engaged",IF(F2230&gt;=70,"Engaged",IF(F2230&gt;=50,"Needs Improvement","At-Risk"))))</f>
        <v/>
      </c>
    </row>
    <row r="2231" spans="6:7">
      <c r="F2231" s="18" t="str">
        <f>IF(AND(C2231&lt;&gt;"",D2231&lt;&gt;"",E2231&lt;&gt;""),C2231*0.5+D2231*0.3+E2231*0.2,
 IF(AND(C2231&lt;&gt;"",D2231&lt;&gt;""),C2231*0.625+D2231*0.375,
 ""))</f>
        <v/>
      </c>
      <c r="G2231" s="13" t="str">
        <f>IF(F2231="", "", IF(F2231&gt;=85,"Highly Engaged",IF(F2231&gt;=70,"Engaged",IF(F2231&gt;=50,"Needs Improvement","At-Risk"))))</f>
        <v/>
      </c>
    </row>
    <row r="2232" spans="6:7">
      <c r="F2232" s="18" t="str">
        <f>IF(AND(C2232&lt;&gt;"",D2232&lt;&gt;"",E2232&lt;&gt;""),C2232*0.5+D2232*0.3+E2232*0.2,
 IF(AND(C2232&lt;&gt;"",D2232&lt;&gt;""),C2232*0.625+D2232*0.375,
 ""))</f>
        <v/>
      </c>
      <c r="G2232" s="13" t="str">
        <f>IF(F2232="", "", IF(F2232&gt;=85,"Highly Engaged",IF(F2232&gt;=70,"Engaged",IF(F2232&gt;=50,"Needs Improvement","At-Risk"))))</f>
        <v/>
      </c>
    </row>
    <row r="2233" spans="6:7">
      <c r="F2233" s="18" t="str">
        <f>IF(AND(C2233&lt;&gt;"",D2233&lt;&gt;"",E2233&lt;&gt;""),C2233*0.5+D2233*0.3+E2233*0.2,
 IF(AND(C2233&lt;&gt;"",D2233&lt;&gt;""),C2233*0.625+D2233*0.375,
 ""))</f>
        <v/>
      </c>
      <c r="G2233" s="13" t="str">
        <f>IF(F2233="", "", IF(F2233&gt;=85,"Highly Engaged",IF(F2233&gt;=70,"Engaged",IF(F2233&gt;=50,"Needs Improvement","At-Risk"))))</f>
        <v/>
      </c>
    </row>
    <row r="2234" spans="6:7">
      <c r="F2234" s="18" t="str">
        <f>IF(AND(C2234&lt;&gt;"",D2234&lt;&gt;"",E2234&lt;&gt;""),C2234*0.5+D2234*0.3+E2234*0.2,
 IF(AND(C2234&lt;&gt;"",D2234&lt;&gt;""),C2234*0.625+D2234*0.375,
 ""))</f>
        <v/>
      </c>
      <c r="G2234" s="13" t="str">
        <f>IF(F2234="", "", IF(F2234&gt;=85,"Highly Engaged",IF(F2234&gt;=70,"Engaged",IF(F2234&gt;=50,"Needs Improvement","At-Risk"))))</f>
        <v/>
      </c>
    </row>
    <row r="2235" spans="6:7">
      <c r="F2235" s="18" t="str">
        <f>IF(AND(C2235&lt;&gt;"",D2235&lt;&gt;"",E2235&lt;&gt;""),C2235*0.5+D2235*0.3+E2235*0.2,
 IF(AND(C2235&lt;&gt;"",D2235&lt;&gt;""),C2235*0.625+D2235*0.375,
 ""))</f>
        <v/>
      </c>
      <c r="G2235" s="13" t="str">
        <f>IF(F2235="", "", IF(F2235&gt;=85,"Highly Engaged",IF(F2235&gt;=70,"Engaged",IF(F2235&gt;=50,"Needs Improvement","At-Risk"))))</f>
        <v/>
      </c>
    </row>
    <row r="2236" spans="6:7">
      <c r="F2236" s="18" t="str">
        <f>IF(AND(C2236&lt;&gt;"",D2236&lt;&gt;"",E2236&lt;&gt;""),C2236*0.5+D2236*0.3+E2236*0.2,
 IF(AND(C2236&lt;&gt;"",D2236&lt;&gt;""),C2236*0.625+D2236*0.375,
 ""))</f>
        <v/>
      </c>
      <c r="G2236" s="13" t="str">
        <f>IF(F2236="", "", IF(F2236&gt;=85,"Highly Engaged",IF(F2236&gt;=70,"Engaged",IF(F2236&gt;=50,"Needs Improvement","At-Risk"))))</f>
        <v/>
      </c>
    </row>
    <row r="2237" spans="6:7">
      <c r="F2237" s="18" t="str">
        <f>IF(AND(C2237&lt;&gt;"",D2237&lt;&gt;"",E2237&lt;&gt;""),C2237*0.5+D2237*0.3+E2237*0.2,
 IF(AND(C2237&lt;&gt;"",D2237&lt;&gt;""),C2237*0.625+D2237*0.375,
 ""))</f>
        <v/>
      </c>
      <c r="G2237" s="13" t="str">
        <f>IF(F2237="", "", IF(F2237&gt;=85,"Highly Engaged",IF(F2237&gt;=70,"Engaged",IF(F2237&gt;=50,"Needs Improvement","At-Risk"))))</f>
        <v/>
      </c>
    </row>
    <row r="2238" spans="6:7">
      <c r="F2238" s="18" t="str">
        <f>IF(AND(C2238&lt;&gt;"",D2238&lt;&gt;"",E2238&lt;&gt;""),C2238*0.5+D2238*0.3+E2238*0.2,
 IF(AND(C2238&lt;&gt;"",D2238&lt;&gt;""),C2238*0.625+D2238*0.375,
 ""))</f>
        <v/>
      </c>
      <c r="G2238" s="13" t="str">
        <f>IF(F2238="", "", IF(F2238&gt;=85,"Highly Engaged",IF(F2238&gt;=70,"Engaged",IF(F2238&gt;=50,"Needs Improvement","At-Risk"))))</f>
        <v/>
      </c>
    </row>
    <row r="2239" spans="6:7">
      <c r="F2239" s="18" t="str">
        <f>IF(AND(C2239&lt;&gt;"",D2239&lt;&gt;"",E2239&lt;&gt;""),C2239*0.5+D2239*0.3+E2239*0.2,
 IF(AND(C2239&lt;&gt;"",D2239&lt;&gt;""),C2239*0.625+D2239*0.375,
 ""))</f>
        <v/>
      </c>
      <c r="G2239" s="13" t="str">
        <f>IF(F2239="", "", IF(F2239&gt;=85,"Highly Engaged",IF(F2239&gt;=70,"Engaged",IF(F2239&gt;=50,"Needs Improvement","At-Risk"))))</f>
        <v/>
      </c>
    </row>
    <row r="2240" spans="6:7">
      <c r="F2240" s="18" t="str">
        <f>IF(AND(C2240&lt;&gt;"",D2240&lt;&gt;"",E2240&lt;&gt;""),C2240*0.5+D2240*0.3+E2240*0.2,
 IF(AND(C2240&lt;&gt;"",D2240&lt;&gt;""),C2240*0.625+D2240*0.375,
 ""))</f>
        <v/>
      </c>
      <c r="G2240" s="13" t="str">
        <f>IF(F2240="", "", IF(F2240&gt;=85,"Highly Engaged",IF(F2240&gt;=70,"Engaged",IF(F2240&gt;=50,"Needs Improvement","At-Risk"))))</f>
        <v/>
      </c>
    </row>
    <row r="2241" spans="6:7">
      <c r="F2241" s="18" t="str">
        <f>IF(AND(C2241&lt;&gt;"",D2241&lt;&gt;"",E2241&lt;&gt;""),C2241*0.5+D2241*0.3+E2241*0.2,
 IF(AND(C2241&lt;&gt;"",D2241&lt;&gt;""),C2241*0.625+D2241*0.375,
 ""))</f>
        <v/>
      </c>
      <c r="G2241" s="13" t="str">
        <f>IF(F2241="", "", IF(F2241&gt;=85,"Highly Engaged",IF(F2241&gt;=70,"Engaged",IF(F2241&gt;=50,"Needs Improvement","At-Risk"))))</f>
        <v/>
      </c>
    </row>
    <row r="2242" spans="6:7">
      <c r="F2242" s="18" t="str">
        <f>IF(AND(C2242&lt;&gt;"",D2242&lt;&gt;"",E2242&lt;&gt;""),C2242*0.5+D2242*0.3+E2242*0.2,
 IF(AND(C2242&lt;&gt;"",D2242&lt;&gt;""),C2242*0.625+D2242*0.375,
 ""))</f>
        <v/>
      </c>
      <c r="G2242" s="13" t="str">
        <f>IF(F2242="", "", IF(F2242&gt;=85,"Highly Engaged",IF(F2242&gt;=70,"Engaged",IF(F2242&gt;=50,"Needs Improvement","At-Risk"))))</f>
        <v/>
      </c>
    </row>
    <row r="2243" spans="6:7">
      <c r="F2243" s="18" t="str">
        <f>IF(AND(C2243&lt;&gt;"",D2243&lt;&gt;"",E2243&lt;&gt;""),C2243*0.5+D2243*0.3+E2243*0.2,
 IF(AND(C2243&lt;&gt;"",D2243&lt;&gt;""),C2243*0.625+D2243*0.375,
 ""))</f>
        <v/>
      </c>
      <c r="G2243" s="13" t="str">
        <f>IF(F2243="", "", IF(F2243&gt;=85,"Highly Engaged",IF(F2243&gt;=70,"Engaged",IF(F2243&gt;=50,"Needs Improvement","At-Risk"))))</f>
        <v/>
      </c>
    </row>
    <row r="2244" spans="6:7">
      <c r="F2244" s="18" t="str">
        <f>IF(AND(C2244&lt;&gt;"",D2244&lt;&gt;"",E2244&lt;&gt;""),C2244*0.5+D2244*0.3+E2244*0.2,
 IF(AND(C2244&lt;&gt;"",D2244&lt;&gt;""),C2244*0.625+D2244*0.375,
 ""))</f>
        <v/>
      </c>
      <c r="G2244" s="13" t="str">
        <f>IF(F2244="", "", IF(F2244&gt;=85,"Highly Engaged",IF(F2244&gt;=70,"Engaged",IF(F2244&gt;=50,"Needs Improvement","At-Risk"))))</f>
        <v/>
      </c>
    </row>
    <row r="2245" spans="6:7">
      <c r="F2245" s="18" t="str">
        <f>IF(AND(C2245&lt;&gt;"",D2245&lt;&gt;"",E2245&lt;&gt;""),C2245*0.5+D2245*0.3+E2245*0.2,
 IF(AND(C2245&lt;&gt;"",D2245&lt;&gt;""),C2245*0.625+D2245*0.375,
 ""))</f>
        <v/>
      </c>
      <c r="G2245" s="13" t="str">
        <f>IF(F2245="", "", IF(F2245&gt;=85,"Highly Engaged",IF(F2245&gt;=70,"Engaged",IF(F2245&gt;=50,"Needs Improvement","At-Risk"))))</f>
        <v/>
      </c>
    </row>
    <row r="2246" spans="6:7">
      <c r="F2246" s="18" t="str">
        <f>IF(AND(C2246&lt;&gt;"",D2246&lt;&gt;"",E2246&lt;&gt;""),C2246*0.5+D2246*0.3+E2246*0.2,
 IF(AND(C2246&lt;&gt;"",D2246&lt;&gt;""),C2246*0.625+D2246*0.375,
 ""))</f>
        <v/>
      </c>
      <c r="G2246" s="13" t="str">
        <f>IF(F2246="", "", IF(F2246&gt;=85,"Highly Engaged",IF(F2246&gt;=70,"Engaged",IF(F2246&gt;=50,"Needs Improvement","At-Risk"))))</f>
        <v/>
      </c>
    </row>
    <row r="2247" spans="6:7">
      <c r="F2247" s="18" t="str">
        <f>IF(AND(C2247&lt;&gt;"",D2247&lt;&gt;"",E2247&lt;&gt;""),C2247*0.5+D2247*0.3+E2247*0.2,
 IF(AND(C2247&lt;&gt;"",D2247&lt;&gt;""),C2247*0.625+D2247*0.375,
 ""))</f>
        <v/>
      </c>
      <c r="G2247" s="13" t="str">
        <f>IF(F2247="", "", IF(F2247&gt;=85,"Highly Engaged",IF(F2247&gt;=70,"Engaged",IF(F2247&gt;=50,"Needs Improvement","At-Risk"))))</f>
        <v/>
      </c>
    </row>
    <row r="2248" spans="6:7">
      <c r="F2248" s="18" t="str">
        <f>IF(AND(C2248&lt;&gt;"",D2248&lt;&gt;"",E2248&lt;&gt;""),C2248*0.5+D2248*0.3+E2248*0.2,
 IF(AND(C2248&lt;&gt;"",D2248&lt;&gt;""),C2248*0.625+D2248*0.375,
 ""))</f>
        <v/>
      </c>
      <c r="G2248" s="13" t="str">
        <f>IF(F2248="", "", IF(F2248&gt;=85,"Highly Engaged",IF(F2248&gt;=70,"Engaged",IF(F2248&gt;=50,"Needs Improvement","At-Risk"))))</f>
        <v/>
      </c>
    </row>
    <row r="2249" spans="6:7">
      <c r="F2249" s="18" t="str">
        <f>IF(AND(C2249&lt;&gt;"",D2249&lt;&gt;"",E2249&lt;&gt;""),C2249*0.5+D2249*0.3+E2249*0.2,
 IF(AND(C2249&lt;&gt;"",D2249&lt;&gt;""),C2249*0.625+D2249*0.375,
 ""))</f>
        <v/>
      </c>
      <c r="G2249" s="13" t="str">
        <f>IF(F2249="", "", IF(F2249&gt;=85,"Highly Engaged",IF(F2249&gt;=70,"Engaged",IF(F2249&gt;=50,"Needs Improvement","At-Risk"))))</f>
        <v/>
      </c>
    </row>
    <row r="2250" spans="6:7">
      <c r="F2250" s="18" t="str">
        <f>IF(AND(C2250&lt;&gt;"",D2250&lt;&gt;"",E2250&lt;&gt;""),C2250*0.5+D2250*0.3+E2250*0.2,
 IF(AND(C2250&lt;&gt;"",D2250&lt;&gt;""),C2250*0.625+D2250*0.375,
 ""))</f>
        <v/>
      </c>
      <c r="G2250" s="13" t="str">
        <f>IF(F2250="", "", IF(F2250&gt;=85,"Highly Engaged",IF(F2250&gt;=70,"Engaged",IF(F2250&gt;=50,"Needs Improvement","At-Risk"))))</f>
        <v/>
      </c>
    </row>
    <row r="2251" spans="6:7">
      <c r="F2251" s="18" t="str">
        <f>IF(AND(C2251&lt;&gt;"",D2251&lt;&gt;"",E2251&lt;&gt;""),C2251*0.5+D2251*0.3+E2251*0.2,
 IF(AND(C2251&lt;&gt;"",D2251&lt;&gt;""),C2251*0.625+D2251*0.375,
 ""))</f>
        <v/>
      </c>
      <c r="G2251" s="13" t="str">
        <f>IF(F2251="", "", IF(F2251&gt;=85,"Highly Engaged",IF(F2251&gt;=70,"Engaged",IF(F2251&gt;=50,"Needs Improvement","At-Risk"))))</f>
        <v/>
      </c>
    </row>
    <row r="2252" spans="6:7">
      <c r="F2252" s="18" t="str">
        <f>IF(AND(C2252&lt;&gt;"",D2252&lt;&gt;"",E2252&lt;&gt;""),C2252*0.5+D2252*0.3+E2252*0.2,
 IF(AND(C2252&lt;&gt;"",D2252&lt;&gt;""),C2252*0.625+D2252*0.375,
 ""))</f>
        <v/>
      </c>
      <c r="G2252" s="13" t="str">
        <f>IF(F2252="", "", IF(F2252&gt;=85,"Highly Engaged",IF(F2252&gt;=70,"Engaged",IF(F2252&gt;=50,"Needs Improvement","At-Risk"))))</f>
        <v/>
      </c>
    </row>
    <row r="2253" spans="6:7">
      <c r="F2253" s="18" t="str">
        <f>IF(AND(C2253&lt;&gt;"",D2253&lt;&gt;"",E2253&lt;&gt;""),C2253*0.5+D2253*0.3+E2253*0.2,
 IF(AND(C2253&lt;&gt;"",D2253&lt;&gt;""),C2253*0.625+D2253*0.375,
 ""))</f>
        <v/>
      </c>
      <c r="G2253" s="13" t="str">
        <f>IF(F2253="", "", IF(F2253&gt;=85,"Highly Engaged",IF(F2253&gt;=70,"Engaged",IF(F2253&gt;=50,"Needs Improvement","At-Risk"))))</f>
        <v/>
      </c>
    </row>
    <row r="2254" spans="6:7">
      <c r="F2254" s="18" t="str">
        <f>IF(AND(C2254&lt;&gt;"",D2254&lt;&gt;"",E2254&lt;&gt;""),C2254*0.5+D2254*0.3+E2254*0.2,
 IF(AND(C2254&lt;&gt;"",D2254&lt;&gt;""),C2254*0.625+D2254*0.375,
 ""))</f>
        <v/>
      </c>
      <c r="G2254" s="13" t="str">
        <f>IF(F2254="", "", IF(F2254&gt;=85,"Highly Engaged",IF(F2254&gt;=70,"Engaged",IF(F2254&gt;=50,"Needs Improvement","At-Risk"))))</f>
        <v/>
      </c>
    </row>
    <row r="2255" spans="6:7">
      <c r="F2255" s="18" t="str">
        <f>IF(AND(C2255&lt;&gt;"",D2255&lt;&gt;"",E2255&lt;&gt;""),C2255*0.5+D2255*0.3+E2255*0.2,
 IF(AND(C2255&lt;&gt;"",D2255&lt;&gt;""),C2255*0.625+D2255*0.375,
 ""))</f>
        <v/>
      </c>
      <c r="G2255" s="13" t="str">
        <f>IF(F2255="", "", IF(F2255&gt;=85,"Highly Engaged",IF(F2255&gt;=70,"Engaged",IF(F2255&gt;=50,"Needs Improvement","At-Risk"))))</f>
        <v/>
      </c>
    </row>
    <row r="2256" spans="6:7">
      <c r="F2256" s="18" t="str">
        <f>IF(AND(C2256&lt;&gt;"",D2256&lt;&gt;"",E2256&lt;&gt;""),C2256*0.5+D2256*0.3+E2256*0.2,
 IF(AND(C2256&lt;&gt;"",D2256&lt;&gt;""),C2256*0.625+D2256*0.375,
 ""))</f>
        <v/>
      </c>
      <c r="G2256" s="13" t="str">
        <f>IF(F2256="", "", IF(F2256&gt;=85,"Highly Engaged",IF(F2256&gt;=70,"Engaged",IF(F2256&gt;=50,"Needs Improvement","At-Risk"))))</f>
        <v/>
      </c>
    </row>
    <row r="2257" spans="6:7">
      <c r="F2257" s="18" t="str">
        <f>IF(AND(C2257&lt;&gt;"",D2257&lt;&gt;"",E2257&lt;&gt;""),C2257*0.5+D2257*0.3+E2257*0.2,
 IF(AND(C2257&lt;&gt;"",D2257&lt;&gt;""),C2257*0.625+D2257*0.375,
 ""))</f>
        <v/>
      </c>
      <c r="G2257" s="13" t="str">
        <f>IF(F2257="", "", IF(F2257&gt;=85,"Highly Engaged",IF(F2257&gt;=70,"Engaged",IF(F2257&gt;=50,"Needs Improvement","At-Risk"))))</f>
        <v/>
      </c>
    </row>
    <row r="2258" spans="6:7">
      <c r="F2258" s="18" t="str">
        <f>IF(AND(C2258&lt;&gt;"",D2258&lt;&gt;"",E2258&lt;&gt;""),C2258*0.5+D2258*0.3+E2258*0.2,
 IF(AND(C2258&lt;&gt;"",D2258&lt;&gt;""),C2258*0.625+D2258*0.375,
 ""))</f>
        <v/>
      </c>
      <c r="G2258" s="13" t="str">
        <f>IF(F2258="", "", IF(F2258&gt;=85,"Highly Engaged",IF(F2258&gt;=70,"Engaged",IF(F2258&gt;=50,"Needs Improvement","At-Risk"))))</f>
        <v/>
      </c>
    </row>
    <row r="2259" spans="6:7">
      <c r="F2259" s="18" t="str">
        <f>IF(AND(C2259&lt;&gt;"",D2259&lt;&gt;"",E2259&lt;&gt;""),C2259*0.5+D2259*0.3+E2259*0.2,
 IF(AND(C2259&lt;&gt;"",D2259&lt;&gt;""),C2259*0.625+D2259*0.375,
 ""))</f>
        <v/>
      </c>
      <c r="G2259" s="13" t="str">
        <f>IF(F2259="", "", IF(F2259&gt;=85,"Highly Engaged",IF(F2259&gt;=70,"Engaged",IF(F2259&gt;=50,"Needs Improvement","At-Risk"))))</f>
        <v/>
      </c>
    </row>
    <row r="2260" spans="6:7">
      <c r="F2260" s="18" t="str">
        <f>IF(AND(C2260&lt;&gt;"",D2260&lt;&gt;"",E2260&lt;&gt;""),C2260*0.5+D2260*0.3+E2260*0.2,
 IF(AND(C2260&lt;&gt;"",D2260&lt;&gt;""),C2260*0.625+D2260*0.375,
 ""))</f>
        <v/>
      </c>
      <c r="G2260" s="13" t="str">
        <f>IF(F2260="", "", IF(F2260&gt;=85,"Highly Engaged",IF(F2260&gt;=70,"Engaged",IF(F2260&gt;=50,"Needs Improvement","At-Risk"))))</f>
        <v/>
      </c>
    </row>
    <row r="2261" spans="6:7">
      <c r="F2261" s="18" t="str">
        <f>IF(AND(C2261&lt;&gt;"",D2261&lt;&gt;"",E2261&lt;&gt;""),C2261*0.5+D2261*0.3+E2261*0.2,
 IF(AND(C2261&lt;&gt;"",D2261&lt;&gt;""),C2261*0.625+D2261*0.375,
 ""))</f>
        <v/>
      </c>
      <c r="G2261" s="13" t="str">
        <f>IF(F2261="", "", IF(F2261&gt;=85,"Highly Engaged",IF(F2261&gt;=70,"Engaged",IF(F2261&gt;=50,"Needs Improvement","At-Risk"))))</f>
        <v/>
      </c>
    </row>
    <row r="2262" spans="6:7">
      <c r="F2262" s="18" t="str">
        <f>IF(AND(C2262&lt;&gt;"",D2262&lt;&gt;"",E2262&lt;&gt;""),C2262*0.5+D2262*0.3+E2262*0.2,
 IF(AND(C2262&lt;&gt;"",D2262&lt;&gt;""),C2262*0.625+D2262*0.375,
 ""))</f>
        <v/>
      </c>
      <c r="G2262" s="13" t="str">
        <f>IF(F2262="", "", IF(F2262&gt;=85,"Highly Engaged",IF(F2262&gt;=70,"Engaged",IF(F2262&gt;=50,"Needs Improvement","At-Risk"))))</f>
        <v/>
      </c>
    </row>
    <row r="2263" spans="6:7">
      <c r="F2263" s="18" t="str">
        <f>IF(AND(C2263&lt;&gt;"",D2263&lt;&gt;"",E2263&lt;&gt;""),C2263*0.5+D2263*0.3+E2263*0.2,
 IF(AND(C2263&lt;&gt;"",D2263&lt;&gt;""),C2263*0.625+D2263*0.375,
 ""))</f>
        <v/>
      </c>
      <c r="G2263" s="13" t="str">
        <f>IF(F2263="", "", IF(F2263&gt;=85,"Highly Engaged",IF(F2263&gt;=70,"Engaged",IF(F2263&gt;=50,"Needs Improvement","At-Risk"))))</f>
        <v/>
      </c>
    </row>
    <row r="2264" spans="6:7">
      <c r="F2264" s="18" t="str">
        <f>IF(AND(C2264&lt;&gt;"",D2264&lt;&gt;"",E2264&lt;&gt;""),C2264*0.5+D2264*0.3+E2264*0.2,
 IF(AND(C2264&lt;&gt;"",D2264&lt;&gt;""),C2264*0.625+D2264*0.375,
 ""))</f>
        <v/>
      </c>
      <c r="G2264" s="13" t="str">
        <f>IF(F2264="", "", IF(F2264&gt;=85,"Highly Engaged",IF(F2264&gt;=70,"Engaged",IF(F2264&gt;=50,"Needs Improvement","At-Risk"))))</f>
        <v/>
      </c>
    </row>
    <row r="2265" spans="6:7">
      <c r="F2265" s="18" t="str">
        <f>IF(AND(C2265&lt;&gt;"",D2265&lt;&gt;"",E2265&lt;&gt;""),C2265*0.5+D2265*0.3+E2265*0.2,
 IF(AND(C2265&lt;&gt;"",D2265&lt;&gt;""),C2265*0.625+D2265*0.375,
 ""))</f>
        <v/>
      </c>
      <c r="G2265" s="13" t="str">
        <f>IF(F2265="", "", IF(F2265&gt;=85,"Highly Engaged",IF(F2265&gt;=70,"Engaged",IF(F2265&gt;=50,"Needs Improvement","At-Risk"))))</f>
        <v/>
      </c>
    </row>
    <row r="2266" spans="6:7">
      <c r="F2266" s="18" t="str">
        <f>IF(AND(C2266&lt;&gt;"",D2266&lt;&gt;"",E2266&lt;&gt;""),C2266*0.5+D2266*0.3+E2266*0.2,
 IF(AND(C2266&lt;&gt;"",D2266&lt;&gt;""),C2266*0.625+D2266*0.375,
 ""))</f>
        <v/>
      </c>
      <c r="G2266" s="13" t="str">
        <f>IF(F2266="", "", IF(F2266&gt;=85,"Highly Engaged",IF(F2266&gt;=70,"Engaged",IF(F2266&gt;=50,"Needs Improvement","At-Risk"))))</f>
        <v/>
      </c>
    </row>
    <row r="2267" spans="6:7">
      <c r="F2267" s="18" t="str">
        <f>IF(AND(C2267&lt;&gt;"",D2267&lt;&gt;"",E2267&lt;&gt;""),C2267*0.5+D2267*0.3+E2267*0.2,
 IF(AND(C2267&lt;&gt;"",D2267&lt;&gt;""),C2267*0.625+D2267*0.375,
 ""))</f>
        <v/>
      </c>
      <c r="G2267" s="13" t="str">
        <f>IF(F2267="", "", IF(F2267&gt;=85,"Highly Engaged",IF(F2267&gt;=70,"Engaged",IF(F2267&gt;=50,"Needs Improvement","At-Risk"))))</f>
        <v/>
      </c>
    </row>
    <row r="2268" spans="6:7">
      <c r="F2268" s="18" t="str">
        <f>IF(AND(C2268&lt;&gt;"",D2268&lt;&gt;"",E2268&lt;&gt;""),C2268*0.5+D2268*0.3+E2268*0.2,
 IF(AND(C2268&lt;&gt;"",D2268&lt;&gt;""),C2268*0.625+D2268*0.375,
 ""))</f>
        <v/>
      </c>
      <c r="G2268" s="13" t="str">
        <f>IF(F2268="", "", IF(F2268&gt;=85,"Highly Engaged",IF(F2268&gt;=70,"Engaged",IF(F2268&gt;=50,"Needs Improvement","At-Risk"))))</f>
        <v/>
      </c>
    </row>
    <row r="2269" spans="6:7">
      <c r="F2269" s="18" t="str">
        <f>IF(AND(C2269&lt;&gt;"",D2269&lt;&gt;"",E2269&lt;&gt;""),C2269*0.5+D2269*0.3+E2269*0.2,
 IF(AND(C2269&lt;&gt;"",D2269&lt;&gt;""),C2269*0.625+D2269*0.375,
 ""))</f>
        <v/>
      </c>
      <c r="G2269" s="13" t="str">
        <f>IF(F2269="", "", IF(F2269&gt;=85,"Highly Engaged",IF(F2269&gt;=70,"Engaged",IF(F2269&gt;=50,"Needs Improvement","At-Risk"))))</f>
        <v/>
      </c>
    </row>
    <row r="2270" spans="6:7">
      <c r="F2270" s="18" t="str">
        <f>IF(AND(C2270&lt;&gt;"",D2270&lt;&gt;"",E2270&lt;&gt;""),C2270*0.5+D2270*0.3+E2270*0.2,
 IF(AND(C2270&lt;&gt;"",D2270&lt;&gt;""),C2270*0.625+D2270*0.375,
 ""))</f>
        <v/>
      </c>
      <c r="G2270" s="13" t="str">
        <f>IF(F2270="", "", IF(F2270&gt;=85,"Highly Engaged",IF(F2270&gt;=70,"Engaged",IF(F2270&gt;=50,"Needs Improvement","At-Risk"))))</f>
        <v/>
      </c>
    </row>
    <row r="2271" spans="6:7">
      <c r="F2271" s="18" t="str">
        <f>IF(AND(C2271&lt;&gt;"",D2271&lt;&gt;"",E2271&lt;&gt;""),C2271*0.5+D2271*0.3+E2271*0.2,
 IF(AND(C2271&lt;&gt;"",D2271&lt;&gt;""),C2271*0.625+D2271*0.375,
 ""))</f>
        <v/>
      </c>
      <c r="G2271" s="13" t="str">
        <f>IF(F2271="", "", IF(F2271&gt;=85,"Highly Engaged",IF(F2271&gt;=70,"Engaged",IF(F2271&gt;=50,"Needs Improvement","At-Risk"))))</f>
        <v/>
      </c>
    </row>
    <row r="2272" spans="6:7">
      <c r="F2272" s="18" t="str">
        <f>IF(AND(C2272&lt;&gt;"",D2272&lt;&gt;"",E2272&lt;&gt;""),C2272*0.5+D2272*0.3+E2272*0.2,
 IF(AND(C2272&lt;&gt;"",D2272&lt;&gt;""),C2272*0.625+D2272*0.375,
 ""))</f>
        <v/>
      </c>
      <c r="G2272" s="13" t="str">
        <f>IF(F2272="", "", IF(F2272&gt;=85,"Highly Engaged",IF(F2272&gt;=70,"Engaged",IF(F2272&gt;=50,"Needs Improvement","At-Risk"))))</f>
        <v/>
      </c>
    </row>
    <row r="2273" spans="6:7">
      <c r="F2273" s="18" t="str">
        <f>IF(AND(C2273&lt;&gt;"",D2273&lt;&gt;"",E2273&lt;&gt;""),C2273*0.5+D2273*0.3+E2273*0.2,
 IF(AND(C2273&lt;&gt;"",D2273&lt;&gt;""),C2273*0.625+D2273*0.375,
 ""))</f>
        <v/>
      </c>
      <c r="G2273" s="13" t="str">
        <f>IF(F2273="", "", IF(F2273&gt;=85,"Highly Engaged",IF(F2273&gt;=70,"Engaged",IF(F2273&gt;=50,"Needs Improvement","At-Risk"))))</f>
        <v/>
      </c>
    </row>
    <row r="2274" spans="6:7">
      <c r="F2274" s="18" t="str">
        <f>IF(AND(C2274&lt;&gt;"",D2274&lt;&gt;"",E2274&lt;&gt;""),C2274*0.5+D2274*0.3+E2274*0.2,
 IF(AND(C2274&lt;&gt;"",D2274&lt;&gt;""),C2274*0.625+D2274*0.375,
 ""))</f>
        <v/>
      </c>
      <c r="G2274" s="13" t="str">
        <f>IF(F2274="", "", IF(F2274&gt;=85,"Highly Engaged",IF(F2274&gt;=70,"Engaged",IF(F2274&gt;=50,"Needs Improvement","At-Risk"))))</f>
        <v/>
      </c>
    </row>
    <row r="2275" spans="6:7">
      <c r="F2275" s="18" t="str">
        <f>IF(AND(C2275&lt;&gt;"",D2275&lt;&gt;"",E2275&lt;&gt;""),C2275*0.5+D2275*0.3+E2275*0.2,
 IF(AND(C2275&lt;&gt;"",D2275&lt;&gt;""),C2275*0.625+D2275*0.375,
 ""))</f>
        <v/>
      </c>
      <c r="G2275" s="13" t="str">
        <f>IF(F2275="", "", IF(F2275&gt;=85,"Highly Engaged",IF(F2275&gt;=70,"Engaged",IF(F2275&gt;=50,"Needs Improvement","At-Risk"))))</f>
        <v/>
      </c>
    </row>
    <row r="2276" spans="6:7">
      <c r="F2276" s="18" t="str">
        <f>IF(AND(C2276&lt;&gt;"",D2276&lt;&gt;"",E2276&lt;&gt;""),C2276*0.5+D2276*0.3+E2276*0.2,
 IF(AND(C2276&lt;&gt;"",D2276&lt;&gt;""),C2276*0.625+D2276*0.375,
 ""))</f>
        <v/>
      </c>
      <c r="G2276" s="13" t="str">
        <f>IF(F2276="", "", IF(F2276&gt;=85,"Highly Engaged",IF(F2276&gt;=70,"Engaged",IF(F2276&gt;=50,"Needs Improvement","At-Risk"))))</f>
        <v/>
      </c>
    </row>
    <row r="2277" spans="6:7">
      <c r="F2277" s="18" t="str">
        <f>IF(AND(C2277&lt;&gt;"",D2277&lt;&gt;"",E2277&lt;&gt;""),C2277*0.5+D2277*0.3+E2277*0.2,
 IF(AND(C2277&lt;&gt;"",D2277&lt;&gt;""),C2277*0.625+D2277*0.375,
 ""))</f>
        <v/>
      </c>
      <c r="G2277" s="13" t="str">
        <f>IF(F2277="", "", IF(F2277&gt;=85,"Highly Engaged",IF(F2277&gt;=70,"Engaged",IF(F2277&gt;=50,"Needs Improvement","At-Risk"))))</f>
        <v/>
      </c>
    </row>
    <row r="2278" spans="6:7">
      <c r="F2278" s="18" t="str">
        <f>IF(AND(C2278&lt;&gt;"",D2278&lt;&gt;"",E2278&lt;&gt;""),C2278*0.5+D2278*0.3+E2278*0.2,
 IF(AND(C2278&lt;&gt;"",D2278&lt;&gt;""),C2278*0.625+D2278*0.375,
 ""))</f>
        <v/>
      </c>
      <c r="G2278" s="13" t="str">
        <f>IF(F2278="", "", IF(F2278&gt;=85,"Highly Engaged",IF(F2278&gt;=70,"Engaged",IF(F2278&gt;=50,"Needs Improvement","At-Risk"))))</f>
        <v/>
      </c>
    </row>
    <row r="2279" spans="6:7">
      <c r="F2279" s="18" t="str">
        <f>IF(AND(C2279&lt;&gt;"",D2279&lt;&gt;"",E2279&lt;&gt;""),C2279*0.5+D2279*0.3+E2279*0.2,
 IF(AND(C2279&lt;&gt;"",D2279&lt;&gt;""),C2279*0.625+D2279*0.375,
 ""))</f>
        <v/>
      </c>
      <c r="G2279" s="13" t="str">
        <f>IF(F2279="", "", IF(F2279&gt;=85,"Highly Engaged",IF(F2279&gt;=70,"Engaged",IF(F2279&gt;=50,"Needs Improvement","At-Risk"))))</f>
        <v/>
      </c>
    </row>
    <row r="2280" spans="6:7">
      <c r="F2280" s="18" t="str">
        <f>IF(AND(C2280&lt;&gt;"",D2280&lt;&gt;"",E2280&lt;&gt;""),C2280*0.5+D2280*0.3+E2280*0.2,
 IF(AND(C2280&lt;&gt;"",D2280&lt;&gt;""),C2280*0.625+D2280*0.375,
 ""))</f>
        <v/>
      </c>
      <c r="G2280" s="13" t="str">
        <f>IF(F2280="", "", IF(F2280&gt;=85,"Highly Engaged",IF(F2280&gt;=70,"Engaged",IF(F2280&gt;=50,"Needs Improvement","At-Risk"))))</f>
        <v/>
      </c>
    </row>
    <row r="2281" spans="6:7">
      <c r="F2281" s="18" t="str">
        <f>IF(AND(C2281&lt;&gt;"",D2281&lt;&gt;"",E2281&lt;&gt;""),C2281*0.5+D2281*0.3+E2281*0.2,
 IF(AND(C2281&lt;&gt;"",D2281&lt;&gt;""),C2281*0.625+D2281*0.375,
 ""))</f>
        <v/>
      </c>
      <c r="G2281" s="13" t="str">
        <f>IF(F2281="", "", IF(F2281&gt;=85,"Highly Engaged",IF(F2281&gt;=70,"Engaged",IF(F2281&gt;=50,"Needs Improvement","At-Risk"))))</f>
        <v/>
      </c>
    </row>
    <row r="2282" spans="6:7">
      <c r="F2282" s="18" t="str">
        <f>IF(AND(C2282&lt;&gt;"",D2282&lt;&gt;"",E2282&lt;&gt;""),C2282*0.5+D2282*0.3+E2282*0.2,
 IF(AND(C2282&lt;&gt;"",D2282&lt;&gt;""),C2282*0.625+D2282*0.375,
 ""))</f>
        <v/>
      </c>
      <c r="G2282" s="13" t="str">
        <f>IF(F2282="", "", IF(F2282&gt;=85,"Highly Engaged",IF(F2282&gt;=70,"Engaged",IF(F2282&gt;=50,"Needs Improvement","At-Risk"))))</f>
        <v/>
      </c>
    </row>
    <row r="2283" spans="6:7">
      <c r="F2283" s="18" t="str">
        <f>IF(AND(C2283&lt;&gt;"",D2283&lt;&gt;"",E2283&lt;&gt;""),C2283*0.5+D2283*0.3+E2283*0.2,
 IF(AND(C2283&lt;&gt;"",D2283&lt;&gt;""),C2283*0.625+D2283*0.375,
 ""))</f>
        <v/>
      </c>
      <c r="G2283" s="13" t="str">
        <f>IF(F2283="", "", IF(F2283&gt;=85,"Highly Engaged",IF(F2283&gt;=70,"Engaged",IF(F2283&gt;=50,"Needs Improvement","At-Risk"))))</f>
        <v/>
      </c>
    </row>
    <row r="2284" spans="6:7">
      <c r="F2284" s="18" t="str">
        <f>IF(AND(C2284&lt;&gt;"",D2284&lt;&gt;"",E2284&lt;&gt;""),C2284*0.5+D2284*0.3+E2284*0.2,
 IF(AND(C2284&lt;&gt;"",D2284&lt;&gt;""),C2284*0.625+D2284*0.375,
 ""))</f>
        <v/>
      </c>
      <c r="G2284" s="13" t="str">
        <f>IF(F2284="", "", IF(F2284&gt;=85,"Highly Engaged",IF(F2284&gt;=70,"Engaged",IF(F2284&gt;=50,"Needs Improvement","At-Risk"))))</f>
        <v/>
      </c>
    </row>
    <row r="2285" spans="6:7">
      <c r="F2285" s="18" t="str">
        <f>IF(AND(C2285&lt;&gt;"",D2285&lt;&gt;"",E2285&lt;&gt;""),C2285*0.5+D2285*0.3+E2285*0.2,
 IF(AND(C2285&lt;&gt;"",D2285&lt;&gt;""),C2285*0.625+D2285*0.375,
 ""))</f>
        <v/>
      </c>
      <c r="G2285" s="13" t="str">
        <f>IF(F2285="", "", IF(F2285&gt;=85,"Highly Engaged",IF(F2285&gt;=70,"Engaged",IF(F2285&gt;=50,"Needs Improvement","At-Risk"))))</f>
        <v/>
      </c>
    </row>
    <row r="2286" spans="6:7">
      <c r="F2286" s="18" t="str">
        <f>IF(AND(C2286&lt;&gt;"",D2286&lt;&gt;"",E2286&lt;&gt;""),C2286*0.5+D2286*0.3+E2286*0.2,
 IF(AND(C2286&lt;&gt;"",D2286&lt;&gt;""),C2286*0.625+D2286*0.375,
 ""))</f>
        <v/>
      </c>
      <c r="G2286" s="13" t="str">
        <f>IF(F2286="", "", IF(F2286&gt;=85,"Highly Engaged",IF(F2286&gt;=70,"Engaged",IF(F2286&gt;=50,"Needs Improvement","At-Risk"))))</f>
        <v/>
      </c>
    </row>
    <row r="2287" spans="6:7">
      <c r="F2287" s="18" t="str">
        <f>IF(AND(C2287&lt;&gt;"",D2287&lt;&gt;"",E2287&lt;&gt;""),C2287*0.5+D2287*0.3+E2287*0.2,
 IF(AND(C2287&lt;&gt;"",D2287&lt;&gt;""),C2287*0.625+D2287*0.375,
 ""))</f>
        <v/>
      </c>
      <c r="G2287" s="13" t="str">
        <f>IF(F2287="", "", IF(F2287&gt;=85,"Highly Engaged",IF(F2287&gt;=70,"Engaged",IF(F2287&gt;=50,"Needs Improvement","At-Risk"))))</f>
        <v/>
      </c>
    </row>
    <row r="2288" spans="6:7">
      <c r="F2288" s="18" t="str">
        <f>IF(AND(C2288&lt;&gt;"",D2288&lt;&gt;"",E2288&lt;&gt;""),C2288*0.5+D2288*0.3+E2288*0.2,
 IF(AND(C2288&lt;&gt;"",D2288&lt;&gt;""),C2288*0.625+D2288*0.375,
 ""))</f>
        <v/>
      </c>
      <c r="G2288" s="13" t="str">
        <f>IF(F2288="", "", IF(F2288&gt;=85,"Highly Engaged",IF(F2288&gt;=70,"Engaged",IF(F2288&gt;=50,"Needs Improvement","At-Risk"))))</f>
        <v/>
      </c>
    </row>
    <row r="2289" spans="6:7">
      <c r="F2289" s="18" t="str">
        <f>IF(AND(C2289&lt;&gt;"",D2289&lt;&gt;"",E2289&lt;&gt;""),C2289*0.5+D2289*0.3+E2289*0.2,
 IF(AND(C2289&lt;&gt;"",D2289&lt;&gt;""),C2289*0.625+D2289*0.375,
 ""))</f>
        <v/>
      </c>
      <c r="G2289" s="13" t="str">
        <f>IF(F2289="", "", IF(F2289&gt;=85,"Highly Engaged",IF(F2289&gt;=70,"Engaged",IF(F2289&gt;=50,"Needs Improvement","At-Risk"))))</f>
        <v/>
      </c>
    </row>
    <row r="2290" spans="6:7">
      <c r="F2290" s="18" t="str">
        <f>IF(AND(C2290&lt;&gt;"",D2290&lt;&gt;"",E2290&lt;&gt;""),C2290*0.5+D2290*0.3+E2290*0.2,
 IF(AND(C2290&lt;&gt;"",D2290&lt;&gt;""),C2290*0.625+D2290*0.375,
 ""))</f>
        <v/>
      </c>
      <c r="G2290" s="13" t="str">
        <f>IF(F2290="", "", IF(F2290&gt;=85,"Highly Engaged",IF(F2290&gt;=70,"Engaged",IF(F2290&gt;=50,"Needs Improvement","At-Risk"))))</f>
        <v/>
      </c>
    </row>
    <row r="2291" spans="6:7">
      <c r="F2291" s="18" t="str">
        <f>IF(AND(C2291&lt;&gt;"",D2291&lt;&gt;"",E2291&lt;&gt;""),C2291*0.5+D2291*0.3+E2291*0.2,
 IF(AND(C2291&lt;&gt;"",D2291&lt;&gt;""),C2291*0.625+D2291*0.375,
 ""))</f>
        <v/>
      </c>
      <c r="G2291" s="13" t="str">
        <f>IF(F2291="", "", IF(F2291&gt;=85,"Highly Engaged",IF(F2291&gt;=70,"Engaged",IF(F2291&gt;=50,"Needs Improvement","At-Risk"))))</f>
        <v/>
      </c>
    </row>
    <row r="2292" spans="6:7">
      <c r="F2292" s="18" t="str">
        <f>IF(AND(C2292&lt;&gt;"",D2292&lt;&gt;"",E2292&lt;&gt;""),C2292*0.5+D2292*0.3+E2292*0.2,
 IF(AND(C2292&lt;&gt;"",D2292&lt;&gt;""),C2292*0.625+D2292*0.375,
 ""))</f>
        <v/>
      </c>
      <c r="G2292" s="13" t="str">
        <f>IF(F2292="", "", IF(F2292&gt;=85,"Highly Engaged",IF(F2292&gt;=70,"Engaged",IF(F2292&gt;=50,"Needs Improvement","At-Risk"))))</f>
        <v/>
      </c>
    </row>
    <row r="2293" spans="6:7">
      <c r="F2293" s="18" t="str">
        <f>IF(AND(C2293&lt;&gt;"",D2293&lt;&gt;"",E2293&lt;&gt;""),C2293*0.5+D2293*0.3+E2293*0.2,
 IF(AND(C2293&lt;&gt;"",D2293&lt;&gt;""),C2293*0.625+D2293*0.375,
 ""))</f>
        <v/>
      </c>
      <c r="G2293" s="13" t="str">
        <f>IF(F2293="", "", IF(F2293&gt;=85,"Highly Engaged",IF(F2293&gt;=70,"Engaged",IF(F2293&gt;=50,"Needs Improvement","At-Risk"))))</f>
        <v/>
      </c>
    </row>
    <row r="2294" spans="6:7">
      <c r="F2294" s="18" t="str">
        <f>IF(AND(C2294&lt;&gt;"",D2294&lt;&gt;"",E2294&lt;&gt;""),C2294*0.5+D2294*0.3+E2294*0.2,
 IF(AND(C2294&lt;&gt;"",D2294&lt;&gt;""),C2294*0.625+D2294*0.375,
 ""))</f>
        <v/>
      </c>
      <c r="G2294" s="13" t="str">
        <f>IF(F2294="", "", IF(F2294&gt;=85,"Highly Engaged",IF(F2294&gt;=70,"Engaged",IF(F2294&gt;=50,"Needs Improvement","At-Risk"))))</f>
        <v/>
      </c>
    </row>
    <row r="2295" spans="6:7">
      <c r="F2295" s="18" t="str">
        <f>IF(AND(C2295&lt;&gt;"",D2295&lt;&gt;"",E2295&lt;&gt;""),C2295*0.5+D2295*0.3+E2295*0.2,
 IF(AND(C2295&lt;&gt;"",D2295&lt;&gt;""),C2295*0.625+D2295*0.375,
 ""))</f>
        <v/>
      </c>
      <c r="G2295" s="13" t="str">
        <f>IF(F2295="", "", IF(F2295&gt;=85,"Highly Engaged",IF(F2295&gt;=70,"Engaged",IF(F2295&gt;=50,"Needs Improvement","At-Risk"))))</f>
        <v/>
      </c>
    </row>
    <row r="2296" spans="6:7">
      <c r="F2296" s="18" t="str">
        <f>IF(AND(C2296&lt;&gt;"",D2296&lt;&gt;"",E2296&lt;&gt;""),C2296*0.5+D2296*0.3+E2296*0.2,
 IF(AND(C2296&lt;&gt;"",D2296&lt;&gt;""),C2296*0.625+D2296*0.375,
 ""))</f>
        <v/>
      </c>
      <c r="G2296" s="13" t="str">
        <f>IF(F2296="", "", IF(F2296&gt;=85,"Highly Engaged",IF(F2296&gt;=70,"Engaged",IF(F2296&gt;=50,"Needs Improvement","At-Risk"))))</f>
        <v/>
      </c>
    </row>
    <row r="2297" spans="6:7">
      <c r="F2297" s="18" t="str">
        <f>IF(AND(C2297&lt;&gt;"",D2297&lt;&gt;"",E2297&lt;&gt;""),C2297*0.5+D2297*0.3+E2297*0.2,
 IF(AND(C2297&lt;&gt;"",D2297&lt;&gt;""),C2297*0.625+D2297*0.375,
 ""))</f>
        <v/>
      </c>
      <c r="G2297" s="13" t="str">
        <f>IF(F2297="", "", IF(F2297&gt;=85,"Highly Engaged",IF(F2297&gt;=70,"Engaged",IF(F2297&gt;=50,"Needs Improvement","At-Risk"))))</f>
        <v/>
      </c>
    </row>
    <row r="2298" spans="6:7">
      <c r="F2298" s="18" t="str">
        <f>IF(AND(C2298&lt;&gt;"",D2298&lt;&gt;"",E2298&lt;&gt;""),C2298*0.5+D2298*0.3+E2298*0.2,
 IF(AND(C2298&lt;&gt;"",D2298&lt;&gt;""),C2298*0.625+D2298*0.375,
 ""))</f>
        <v/>
      </c>
      <c r="G2298" s="13" t="str">
        <f>IF(F2298="", "", IF(F2298&gt;=85,"Highly Engaged",IF(F2298&gt;=70,"Engaged",IF(F2298&gt;=50,"Needs Improvement","At-Risk"))))</f>
        <v/>
      </c>
    </row>
    <row r="2299" spans="6:7">
      <c r="F2299" s="18" t="str">
        <f>IF(AND(C2299&lt;&gt;"",D2299&lt;&gt;"",E2299&lt;&gt;""),C2299*0.5+D2299*0.3+E2299*0.2,
 IF(AND(C2299&lt;&gt;"",D2299&lt;&gt;""),C2299*0.625+D2299*0.375,
 ""))</f>
        <v/>
      </c>
      <c r="G2299" s="13" t="str">
        <f>IF(F2299="", "", IF(F2299&gt;=85,"Highly Engaged",IF(F2299&gt;=70,"Engaged",IF(F2299&gt;=50,"Needs Improvement","At-Risk"))))</f>
        <v/>
      </c>
    </row>
    <row r="2300" spans="6:7">
      <c r="F2300" s="18" t="str">
        <f>IF(AND(C2300&lt;&gt;"",D2300&lt;&gt;"",E2300&lt;&gt;""),C2300*0.5+D2300*0.3+E2300*0.2,
 IF(AND(C2300&lt;&gt;"",D2300&lt;&gt;""),C2300*0.625+D2300*0.375,
 ""))</f>
        <v/>
      </c>
      <c r="G2300" s="13" t="str">
        <f>IF(F2300="", "", IF(F2300&gt;=85,"Highly Engaged",IF(F2300&gt;=70,"Engaged",IF(F2300&gt;=50,"Needs Improvement","At-Risk"))))</f>
        <v/>
      </c>
    </row>
    <row r="2301" spans="6:7">
      <c r="F2301" s="18" t="str">
        <f>IF(AND(C2301&lt;&gt;"",D2301&lt;&gt;"",E2301&lt;&gt;""),C2301*0.5+D2301*0.3+E2301*0.2,
 IF(AND(C2301&lt;&gt;"",D2301&lt;&gt;""),C2301*0.625+D2301*0.375,
 ""))</f>
        <v/>
      </c>
      <c r="G2301" s="13" t="str">
        <f>IF(F2301="", "", IF(F2301&gt;=85,"Highly Engaged",IF(F2301&gt;=70,"Engaged",IF(F2301&gt;=50,"Needs Improvement","At-Risk"))))</f>
        <v/>
      </c>
    </row>
    <row r="2302" spans="6:7">
      <c r="F2302" s="18" t="str">
        <f>IF(AND(C2302&lt;&gt;"",D2302&lt;&gt;"",E2302&lt;&gt;""),C2302*0.5+D2302*0.3+E2302*0.2,
 IF(AND(C2302&lt;&gt;"",D2302&lt;&gt;""),C2302*0.625+D2302*0.375,
 ""))</f>
        <v/>
      </c>
      <c r="G2302" s="13" t="str">
        <f>IF(F2302="", "", IF(F2302&gt;=85,"Highly Engaged",IF(F2302&gt;=70,"Engaged",IF(F2302&gt;=50,"Needs Improvement","At-Risk"))))</f>
        <v/>
      </c>
    </row>
    <row r="2303" spans="6:7">
      <c r="F2303" s="18" t="str">
        <f>IF(AND(C2303&lt;&gt;"",D2303&lt;&gt;"",E2303&lt;&gt;""),C2303*0.5+D2303*0.3+E2303*0.2,
 IF(AND(C2303&lt;&gt;"",D2303&lt;&gt;""),C2303*0.625+D2303*0.375,
 ""))</f>
        <v/>
      </c>
      <c r="G2303" s="13" t="str">
        <f>IF(F2303="", "", IF(F2303&gt;=85,"Highly Engaged",IF(F2303&gt;=70,"Engaged",IF(F2303&gt;=50,"Needs Improvement","At-Risk"))))</f>
        <v/>
      </c>
    </row>
    <row r="2304" spans="6:7">
      <c r="F2304" s="18" t="str">
        <f>IF(AND(C2304&lt;&gt;"",D2304&lt;&gt;"",E2304&lt;&gt;""),C2304*0.5+D2304*0.3+E2304*0.2,
 IF(AND(C2304&lt;&gt;"",D2304&lt;&gt;""),C2304*0.625+D2304*0.375,
 ""))</f>
        <v/>
      </c>
      <c r="G2304" s="13" t="str">
        <f>IF(F2304="", "", IF(F2304&gt;=85,"Highly Engaged",IF(F2304&gt;=70,"Engaged",IF(F2304&gt;=50,"Needs Improvement","At-Risk"))))</f>
        <v/>
      </c>
    </row>
    <row r="2305" spans="6:7">
      <c r="F2305" s="18" t="str">
        <f>IF(AND(C2305&lt;&gt;"",D2305&lt;&gt;"",E2305&lt;&gt;""),C2305*0.5+D2305*0.3+E2305*0.2,
 IF(AND(C2305&lt;&gt;"",D2305&lt;&gt;""),C2305*0.625+D2305*0.375,
 ""))</f>
        <v/>
      </c>
      <c r="G2305" s="13" t="str">
        <f>IF(F2305="", "", IF(F2305&gt;=85,"Highly Engaged",IF(F2305&gt;=70,"Engaged",IF(F2305&gt;=50,"Needs Improvement","At-Risk"))))</f>
        <v/>
      </c>
    </row>
    <row r="2306" spans="6:7">
      <c r="F2306" s="18" t="str">
        <f>IF(AND(C2306&lt;&gt;"",D2306&lt;&gt;"",E2306&lt;&gt;""),C2306*0.5+D2306*0.3+E2306*0.2,
 IF(AND(C2306&lt;&gt;"",D2306&lt;&gt;""),C2306*0.625+D2306*0.375,
 ""))</f>
        <v/>
      </c>
      <c r="G2306" s="13" t="str">
        <f>IF(F2306="", "", IF(F2306&gt;=85,"Highly Engaged",IF(F2306&gt;=70,"Engaged",IF(F2306&gt;=50,"Needs Improvement","At-Risk"))))</f>
        <v/>
      </c>
    </row>
    <row r="2307" spans="6:7">
      <c r="F2307" s="18" t="str">
        <f>IF(AND(C2307&lt;&gt;"",D2307&lt;&gt;"",E2307&lt;&gt;""),C2307*0.5+D2307*0.3+E2307*0.2,
 IF(AND(C2307&lt;&gt;"",D2307&lt;&gt;""),C2307*0.625+D2307*0.375,
 ""))</f>
        <v/>
      </c>
      <c r="G2307" s="13" t="str">
        <f>IF(F2307="", "", IF(F2307&gt;=85,"Highly Engaged",IF(F2307&gt;=70,"Engaged",IF(F2307&gt;=50,"Needs Improvement","At-Risk"))))</f>
        <v/>
      </c>
    </row>
    <row r="2308" spans="6:7">
      <c r="F2308" s="18" t="str">
        <f>IF(AND(C2308&lt;&gt;"",D2308&lt;&gt;"",E2308&lt;&gt;""),C2308*0.5+D2308*0.3+E2308*0.2,
 IF(AND(C2308&lt;&gt;"",D2308&lt;&gt;""),C2308*0.625+D2308*0.375,
 ""))</f>
        <v/>
      </c>
      <c r="G2308" s="13" t="str">
        <f>IF(F2308="", "", IF(F2308&gt;=85,"Highly Engaged",IF(F2308&gt;=70,"Engaged",IF(F2308&gt;=50,"Needs Improvement","At-Risk"))))</f>
        <v/>
      </c>
    </row>
    <row r="2309" spans="6:7">
      <c r="F2309" s="18" t="str">
        <f>IF(AND(C2309&lt;&gt;"",D2309&lt;&gt;"",E2309&lt;&gt;""),C2309*0.5+D2309*0.3+E2309*0.2,
 IF(AND(C2309&lt;&gt;"",D2309&lt;&gt;""),C2309*0.625+D2309*0.375,
 ""))</f>
        <v/>
      </c>
      <c r="G2309" s="13" t="str">
        <f>IF(F2309="", "", IF(F2309&gt;=85,"Highly Engaged",IF(F2309&gt;=70,"Engaged",IF(F2309&gt;=50,"Needs Improvement","At-Risk"))))</f>
        <v/>
      </c>
    </row>
    <row r="2310" spans="6:7">
      <c r="F2310" s="18" t="str">
        <f>IF(AND(C2310&lt;&gt;"",D2310&lt;&gt;"",E2310&lt;&gt;""),C2310*0.5+D2310*0.3+E2310*0.2,
 IF(AND(C2310&lt;&gt;"",D2310&lt;&gt;""),C2310*0.625+D2310*0.375,
 ""))</f>
        <v/>
      </c>
      <c r="G2310" s="13" t="str">
        <f>IF(F2310="", "", IF(F2310&gt;=85,"Highly Engaged",IF(F2310&gt;=70,"Engaged",IF(F2310&gt;=50,"Needs Improvement","At-Risk"))))</f>
        <v/>
      </c>
    </row>
    <row r="2311" spans="6:7">
      <c r="F2311" s="18" t="str">
        <f>IF(AND(C2311&lt;&gt;"",D2311&lt;&gt;"",E2311&lt;&gt;""),C2311*0.5+D2311*0.3+E2311*0.2,
 IF(AND(C2311&lt;&gt;"",D2311&lt;&gt;""),C2311*0.625+D2311*0.375,
 ""))</f>
        <v/>
      </c>
      <c r="G2311" s="13" t="str">
        <f>IF(F2311="", "", IF(F2311&gt;=85,"Highly Engaged",IF(F2311&gt;=70,"Engaged",IF(F2311&gt;=50,"Needs Improvement","At-Risk"))))</f>
        <v/>
      </c>
    </row>
    <row r="2312" spans="6:7">
      <c r="F2312" s="18" t="str">
        <f>IF(AND(C2312&lt;&gt;"",D2312&lt;&gt;"",E2312&lt;&gt;""),C2312*0.5+D2312*0.3+E2312*0.2,
 IF(AND(C2312&lt;&gt;"",D2312&lt;&gt;""),C2312*0.625+D2312*0.375,
 ""))</f>
        <v/>
      </c>
      <c r="G2312" s="13" t="str">
        <f>IF(F2312="", "", IF(F2312&gt;=85,"Highly Engaged",IF(F2312&gt;=70,"Engaged",IF(F2312&gt;=50,"Needs Improvement","At-Risk"))))</f>
        <v/>
      </c>
    </row>
    <row r="2313" spans="6:7">
      <c r="F2313" s="18" t="str">
        <f>IF(AND(C2313&lt;&gt;"",D2313&lt;&gt;"",E2313&lt;&gt;""),C2313*0.5+D2313*0.3+E2313*0.2,
 IF(AND(C2313&lt;&gt;"",D2313&lt;&gt;""),C2313*0.625+D2313*0.375,
 ""))</f>
        <v/>
      </c>
      <c r="G2313" s="13" t="str">
        <f>IF(F2313="", "", IF(F2313&gt;=85,"Highly Engaged",IF(F2313&gt;=70,"Engaged",IF(F2313&gt;=50,"Needs Improvement","At-Risk"))))</f>
        <v/>
      </c>
    </row>
    <row r="2314" spans="6:7">
      <c r="F2314" s="18" t="str">
        <f>IF(AND(C2314&lt;&gt;"",D2314&lt;&gt;"",E2314&lt;&gt;""),C2314*0.5+D2314*0.3+E2314*0.2,
 IF(AND(C2314&lt;&gt;"",D2314&lt;&gt;""),C2314*0.625+D2314*0.375,
 ""))</f>
        <v/>
      </c>
      <c r="G2314" s="13" t="str">
        <f>IF(F2314="", "", IF(F2314&gt;=85,"Highly Engaged",IF(F2314&gt;=70,"Engaged",IF(F2314&gt;=50,"Needs Improvement","At-Risk"))))</f>
        <v/>
      </c>
    </row>
    <row r="2315" spans="6:7">
      <c r="F2315" s="18" t="str">
        <f>IF(AND(C2315&lt;&gt;"",D2315&lt;&gt;"",E2315&lt;&gt;""),C2315*0.5+D2315*0.3+E2315*0.2,
 IF(AND(C2315&lt;&gt;"",D2315&lt;&gt;""),C2315*0.625+D2315*0.375,
 ""))</f>
        <v/>
      </c>
      <c r="G2315" s="13" t="str">
        <f>IF(F2315="", "", IF(F2315&gt;=85,"Highly Engaged",IF(F2315&gt;=70,"Engaged",IF(F2315&gt;=50,"Needs Improvement","At-Risk"))))</f>
        <v/>
      </c>
    </row>
    <row r="2316" spans="6:7">
      <c r="F2316" s="18" t="str">
        <f>IF(AND(C2316&lt;&gt;"",D2316&lt;&gt;"",E2316&lt;&gt;""),C2316*0.5+D2316*0.3+E2316*0.2,
 IF(AND(C2316&lt;&gt;"",D2316&lt;&gt;""),C2316*0.625+D2316*0.375,
 ""))</f>
        <v/>
      </c>
      <c r="G2316" s="13" t="str">
        <f>IF(F2316="", "", IF(F2316&gt;=85,"Highly Engaged",IF(F2316&gt;=70,"Engaged",IF(F2316&gt;=50,"Needs Improvement","At-Risk"))))</f>
        <v/>
      </c>
    </row>
    <row r="2317" spans="6:7">
      <c r="F2317" s="18" t="str">
        <f>IF(AND(C2317&lt;&gt;"",D2317&lt;&gt;"",E2317&lt;&gt;""),C2317*0.5+D2317*0.3+E2317*0.2,
 IF(AND(C2317&lt;&gt;"",D2317&lt;&gt;""),C2317*0.625+D2317*0.375,
 ""))</f>
        <v/>
      </c>
      <c r="G2317" s="13" t="str">
        <f>IF(F2317="", "", IF(F2317&gt;=85,"Highly Engaged",IF(F2317&gt;=70,"Engaged",IF(F2317&gt;=50,"Needs Improvement","At-Risk"))))</f>
        <v/>
      </c>
    </row>
    <row r="2318" spans="6:7">
      <c r="F2318" s="18" t="str">
        <f>IF(AND(C2318&lt;&gt;"",D2318&lt;&gt;"",E2318&lt;&gt;""),C2318*0.5+D2318*0.3+E2318*0.2,
 IF(AND(C2318&lt;&gt;"",D2318&lt;&gt;""),C2318*0.625+D2318*0.375,
 ""))</f>
        <v/>
      </c>
      <c r="G2318" s="13" t="str">
        <f>IF(F2318="", "", IF(F2318&gt;=85,"Highly Engaged",IF(F2318&gt;=70,"Engaged",IF(F2318&gt;=50,"Needs Improvement","At-Risk"))))</f>
        <v/>
      </c>
    </row>
    <row r="2319" spans="6:7">
      <c r="F2319" s="18" t="str">
        <f>IF(AND(C2319&lt;&gt;"",D2319&lt;&gt;"",E2319&lt;&gt;""),C2319*0.5+D2319*0.3+E2319*0.2,
 IF(AND(C2319&lt;&gt;"",D2319&lt;&gt;""),C2319*0.625+D2319*0.375,
 ""))</f>
        <v/>
      </c>
      <c r="G2319" s="13" t="str">
        <f>IF(F2319="", "", IF(F2319&gt;=85,"Highly Engaged",IF(F2319&gt;=70,"Engaged",IF(F2319&gt;=50,"Needs Improvement","At-Risk"))))</f>
        <v/>
      </c>
    </row>
    <row r="2320" spans="6:7">
      <c r="F2320" s="18" t="str">
        <f>IF(AND(C2320&lt;&gt;"",D2320&lt;&gt;"",E2320&lt;&gt;""),C2320*0.5+D2320*0.3+E2320*0.2,
 IF(AND(C2320&lt;&gt;"",D2320&lt;&gt;""),C2320*0.625+D2320*0.375,
 ""))</f>
        <v/>
      </c>
      <c r="G2320" s="13" t="str">
        <f>IF(F2320="", "", IF(F2320&gt;=85,"Highly Engaged",IF(F2320&gt;=70,"Engaged",IF(F2320&gt;=50,"Needs Improvement","At-Risk"))))</f>
        <v/>
      </c>
    </row>
    <row r="2321" spans="6:7">
      <c r="F2321" s="18" t="str">
        <f>IF(AND(C2321&lt;&gt;"",D2321&lt;&gt;"",E2321&lt;&gt;""),C2321*0.5+D2321*0.3+E2321*0.2,
 IF(AND(C2321&lt;&gt;"",D2321&lt;&gt;""),C2321*0.625+D2321*0.375,
 ""))</f>
        <v/>
      </c>
      <c r="G2321" s="13" t="str">
        <f>IF(F2321="", "", IF(F2321&gt;=85,"Highly Engaged",IF(F2321&gt;=70,"Engaged",IF(F2321&gt;=50,"Needs Improvement","At-Risk"))))</f>
        <v/>
      </c>
    </row>
    <row r="2322" spans="6:7">
      <c r="F2322" s="18" t="str">
        <f>IF(AND(C2322&lt;&gt;"",D2322&lt;&gt;"",E2322&lt;&gt;""),C2322*0.5+D2322*0.3+E2322*0.2,
 IF(AND(C2322&lt;&gt;"",D2322&lt;&gt;""),C2322*0.625+D2322*0.375,
 ""))</f>
        <v/>
      </c>
      <c r="G2322" s="13" t="str">
        <f>IF(F2322="", "", IF(F2322&gt;=85,"Highly Engaged",IF(F2322&gt;=70,"Engaged",IF(F2322&gt;=50,"Needs Improvement","At-Risk"))))</f>
        <v/>
      </c>
    </row>
    <row r="2323" spans="6:7">
      <c r="F2323" s="18" t="str">
        <f>IF(AND(C2323&lt;&gt;"",D2323&lt;&gt;"",E2323&lt;&gt;""),C2323*0.5+D2323*0.3+E2323*0.2,
 IF(AND(C2323&lt;&gt;"",D2323&lt;&gt;""),C2323*0.625+D2323*0.375,
 ""))</f>
        <v/>
      </c>
      <c r="G2323" s="13" t="str">
        <f>IF(F2323="", "", IF(F2323&gt;=85,"Highly Engaged",IF(F2323&gt;=70,"Engaged",IF(F2323&gt;=50,"Needs Improvement","At-Risk"))))</f>
        <v/>
      </c>
    </row>
    <row r="2324" spans="6:7">
      <c r="F2324" s="18" t="str">
        <f>IF(AND(C2324&lt;&gt;"",D2324&lt;&gt;"",E2324&lt;&gt;""),C2324*0.5+D2324*0.3+E2324*0.2,
 IF(AND(C2324&lt;&gt;"",D2324&lt;&gt;""),C2324*0.625+D2324*0.375,
 ""))</f>
        <v/>
      </c>
      <c r="G2324" s="13" t="str">
        <f>IF(F2324="", "", IF(F2324&gt;=85,"Highly Engaged",IF(F2324&gt;=70,"Engaged",IF(F2324&gt;=50,"Needs Improvement","At-Risk"))))</f>
        <v/>
      </c>
    </row>
    <row r="2325" spans="6:7">
      <c r="F2325" s="18" t="str">
        <f>IF(AND(C2325&lt;&gt;"",D2325&lt;&gt;"",E2325&lt;&gt;""),C2325*0.5+D2325*0.3+E2325*0.2,
 IF(AND(C2325&lt;&gt;"",D2325&lt;&gt;""),C2325*0.625+D2325*0.375,
 ""))</f>
        <v/>
      </c>
      <c r="G2325" s="13" t="str">
        <f>IF(F2325="", "", IF(F2325&gt;=85,"Highly Engaged",IF(F2325&gt;=70,"Engaged",IF(F2325&gt;=50,"Needs Improvement","At-Risk"))))</f>
        <v/>
      </c>
    </row>
    <row r="2326" spans="6:7">
      <c r="F2326" s="18" t="str">
        <f>IF(AND(C2326&lt;&gt;"",D2326&lt;&gt;"",E2326&lt;&gt;""),C2326*0.5+D2326*0.3+E2326*0.2,
 IF(AND(C2326&lt;&gt;"",D2326&lt;&gt;""),C2326*0.625+D2326*0.375,
 ""))</f>
        <v/>
      </c>
      <c r="G2326" s="13" t="str">
        <f>IF(F2326="", "", IF(F2326&gt;=85,"Highly Engaged",IF(F2326&gt;=70,"Engaged",IF(F2326&gt;=50,"Needs Improvement","At-Risk"))))</f>
        <v/>
      </c>
    </row>
    <row r="2327" spans="6:7">
      <c r="F2327" s="18" t="str">
        <f>IF(AND(C2327&lt;&gt;"",D2327&lt;&gt;"",E2327&lt;&gt;""),C2327*0.5+D2327*0.3+E2327*0.2,
 IF(AND(C2327&lt;&gt;"",D2327&lt;&gt;""),C2327*0.625+D2327*0.375,
 ""))</f>
        <v/>
      </c>
      <c r="G2327" s="13" t="str">
        <f>IF(F2327="", "", IF(F2327&gt;=85,"Highly Engaged",IF(F2327&gt;=70,"Engaged",IF(F2327&gt;=50,"Needs Improvement","At-Risk"))))</f>
        <v/>
      </c>
    </row>
    <row r="2328" spans="6:7">
      <c r="F2328" s="18" t="str">
        <f>IF(AND(C2328&lt;&gt;"",D2328&lt;&gt;"",E2328&lt;&gt;""),C2328*0.5+D2328*0.3+E2328*0.2,
 IF(AND(C2328&lt;&gt;"",D2328&lt;&gt;""),C2328*0.625+D2328*0.375,
 ""))</f>
        <v/>
      </c>
      <c r="G2328" s="13" t="str">
        <f>IF(F2328="", "", IF(F2328&gt;=85,"Highly Engaged",IF(F2328&gt;=70,"Engaged",IF(F2328&gt;=50,"Needs Improvement","At-Risk"))))</f>
        <v/>
      </c>
    </row>
    <row r="2329" spans="6:7">
      <c r="F2329" s="18" t="str">
        <f>IF(AND(C2329&lt;&gt;"",D2329&lt;&gt;"",E2329&lt;&gt;""),C2329*0.5+D2329*0.3+E2329*0.2,
 IF(AND(C2329&lt;&gt;"",D2329&lt;&gt;""),C2329*0.625+D2329*0.375,
 ""))</f>
        <v/>
      </c>
      <c r="G2329" s="13" t="str">
        <f>IF(F2329="", "", IF(F2329&gt;=85,"Highly Engaged",IF(F2329&gt;=70,"Engaged",IF(F2329&gt;=50,"Needs Improvement","At-Risk"))))</f>
        <v/>
      </c>
    </row>
    <row r="2330" spans="6:7">
      <c r="F2330" s="18" t="str">
        <f>IF(AND(C2330&lt;&gt;"",D2330&lt;&gt;"",E2330&lt;&gt;""),C2330*0.5+D2330*0.3+E2330*0.2,
 IF(AND(C2330&lt;&gt;"",D2330&lt;&gt;""),C2330*0.625+D2330*0.375,
 ""))</f>
        <v/>
      </c>
      <c r="G2330" s="13" t="str">
        <f>IF(F2330="", "", IF(F2330&gt;=85,"Highly Engaged",IF(F2330&gt;=70,"Engaged",IF(F2330&gt;=50,"Needs Improvement","At-Risk"))))</f>
        <v/>
      </c>
    </row>
    <row r="2331" spans="6:7">
      <c r="F2331" s="18" t="str">
        <f>IF(AND(C2331&lt;&gt;"",D2331&lt;&gt;"",E2331&lt;&gt;""),C2331*0.5+D2331*0.3+E2331*0.2,
 IF(AND(C2331&lt;&gt;"",D2331&lt;&gt;""),C2331*0.625+D2331*0.375,
 ""))</f>
        <v/>
      </c>
      <c r="G2331" s="13" t="str">
        <f>IF(F2331="", "", IF(F2331&gt;=85,"Highly Engaged",IF(F2331&gt;=70,"Engaged",IF(F2331&gt;=50,"Needs Improvement","At-Risk"))))</f>
        <v/>
      </c>
    </row>
    <row r="2332" spans="6:7">
      <c r="F2332" s="18" t="str">
        <f>IF(AND(C2332&lt;&gt;"",D2332&lt;&gt;"",E2332&lt;&gt;""),C2332*0.5+D2332*0.3+E2332*0.2,
 IF(AND(C2332&lt;&gt;"",D2332&lt;&gt;""),C2332*0.625+D2332*0.375,
 ""))</f>
        <v/>
      </c>
      <c r="G2332" s="13" t="str">
        <f>IF(F2332="", "", IF(F2332&gt;=85,"Highly Engaged",IF(F2332&gt;=70,"Engaged",IF(F2332&gt;=50,"Needs Improvement","At-Risk"))))</f>
        <v/>
      </c>
    </row>
    <row r="2333" spans="6:7">
      <c r="F2333" s="18" t="str">
        <f>IF(AND(C2333&lt;&gt;"",D2333&lt;&gt;"",E2333&lt;&gt;""),C2333*0.5+D2333*0.3+E2333*0.2,
 IF(AND(C2333&lt;&gt;"",D2333&lt;&gt;""),C2333*0.625+D2333*0.375,
 ""))</f>
        <v/>
      </c>
      <c r="G2333" s="13" t="str">
        <f>IF(F2333="", "", IF(F2333&gt;=85,"Highly Engaged",IF(F2333&gt;=70,"Engaged",IF(F2333&gt;=50,"Needs Improvement","At-Risk"))))</f>
        <v/>
      </c>
    </row>
    <row r="2334" spans="6:7">
      <c r="F2334" s="18" t="str">
        <f>IF(AND(C2334&lt;&gt;"",D2334&lt;&gt;"",E2334&lt;&gt;""),C2334*0.5+D2334*0.3+E2334*0.2,
 IF(AND(C2334&lt;&gt;"",D2334&lt;&gt;""),C2334*0.625+D2334*0.375,
 ""))</f>
        <v/>
      </c>
      <c r="G2334" s="13" t="str">
        <f>IF(F2334="", "", IF(F2334&gt;=85,"Highly Engaged",IF(F2334&gt;=70,"Engaged",IF(F2334&gt;=50,"Needs Improvement","At-Risk"))))</f>
        <v/>
      </c>
    </row>
    <row r="2335" spans="6:7">
      <c r="F2335" s="18" t="str">
        <f>IF(AND(C2335&lt;&gt;"",D2335&lt;&gt;"",E2335&lt;&gt;""),C2335*0.5+D2335*0.3+E2335*0.2,
 IF(AND(C2335&lt;&gt;"",D2335&lt;&gt;""),C2335*0.625+D2335*0.375,
 ""))</f>
        <v/>
      </c>
      <c r="G2335" s="13" t="str">
        <f>IF(F2335="", "", IF(F2335&gt;=85,"Highly Engaged",IF(F2335&gt;=70,"Engaged",IF(F2335&gt;=50,"Needs Improvement","At-Risk"))))</f>
        <v/>
      </c>
    </row>
    <row r="2336" spans="6:7">
      <c r="F2336" s="18" t="str">
        <f>IF(AND(C2336&lt;&gt;"",D2336&lt;&gt;"",E2336&lt;&gt;""),C2336*0.5+D2336*0.3+E2336*0.2,
 IF(AND(C2336&lt;&gt;"",D2336&lt;&gt;""),C2336*0.625+D2336*0.375,
 ""))</f>
        <v/>
      </c>
      <c r="G2336" s="13" t="str">
        <f>IF(F2336="", "", IF(F2336&gt;=85,"Highly Engaged",IF(F2336&gt;=70,"Engaged",IF(F2336&gt;=50,"Needs Improvement","At-Risk"))))</f>
        <v/>
      </c>
    </row>
    <row r="2337" spans="6:7">
      <c r="F2337" s="18" t="str">
        <f>IF(AND(C2337&lt;&gt;"",D2337&lt;&gt;"",E2337&lt;&gt;""),C2337*0.5+D2337*0.3+E2337*0.2,
 IF(AND(C2337&lt;&gt;"",D2337&lt;&gt;""),C2337*0.625+D2337*0.375,
 ""))</f>
        <v/>
      </c>
      <c r="G2337" s="13" t="str">
        <f>IF(F2337="", "", IF(F2337&gt;=85,"Highly Engaged",IF(F2337&gt;=70,"Engaged",IF(F2337&gt;=50,"Needs Improvement","At-Risk"))))</f>
        <v/>
      </c>
    </row>
    <row r="2338" spans="6:7">
      <c r="F2338" s="18" t="str">
        <f>IF(AND(C2338&lt;&gt;"",D2338&lt;&gt;"",E2338&lt;&gt;""),C2338*0.5+D2338*0.3+E2338*0.2,
 IF(AND(C2338&lt;&gt;"",D2338&lt;&gt;""),C2338*0.625+D2338*0.375,
 ""))</f>
        <v/>
      </c>
      <c r="G2338" s="13" t="str">
        <f>IF(F2338="", "", IF(F2338&gt;=85,"Highly Engaged",IF(F2338&gt;=70,"Engaged",IF(F2338&gt;=50,"Needs Improvement","At-Risk"))))</f>
        <v/>
      </c>
    </row>
    <row r="2339" spans="6:7">
      <c r="F2339" s="18" t="str">
        <f>IF(AND(C2339&lt;&gt;"",D2339&lt;&gt;"",E2339&lt;&gt;""),C2339*0.5+D2339*0.3+E2339*0.2,
 IF(AND(C2339&lt;&gt;"",D2339&lt;&gt;""),C2339*0.625+D2339*0.375,
 ""))</f>
        <v/>
      </c>
      <c r="G2339" s="13" t="str">
        <f>IF(F2339="", "", IF(F2339&gt;=85,"Highly Engaged",IF(F2339&gt;=70,"Engaged",IF(F2339&gt;=50,"Needs Improvement","At-Risk"))))</f>
        <v/>
      </c>
    </row>
    <row r="2340" spans="6:7">
      <c r="F2340" s="18" t="str">
        <f>IF(AND(C2340&lt;&gt;"",D2340&lt;&gt;"",E2340&lt;&gt;""),C2340*0.5+D2340*0.3+E2340*0.2,
 IF(AND(C2340&lt;&gt;"",D2340&lt;&gt;""),C2340*0.625+D2340*0.375,
 ""))</f>
        <v/>
      </c>
      <c r="G2340" s="13" t="str">
        <f>IF(F2340="", "", IF(F2340&gt;=85,"Highly Engaged",IF(F2340&gt;=70,"Engaged",IF(F2340&gt;=50,"Needs Improvement","At-Risk"))))</f>
        <v/>
      </c>
    </row>
    <row r="2341" spans="6:7">
      <c r="F2341" s="18" t="str">
        <f>IF(AND(C2341&lt;&gt;"",D2341&lt;&gt;"",E2341&lt;&gt;""),C2341*0.5+D2341*0.3+E2341*0.2,
 IF(AND(C2341&lt;&gt;"",D2341&lt;&gt;""),C2341*0.625+D2341*0.375,
 ""))</f>
        <v/>
      </c>
      <c r="G2341" s="13" t="str">
        <f>IF(F2341="", "", IF(F2341&gt;=85,"Highly Engaged",IF(F2341&gt;=70,"Engaged",IF(F2341&gt;=50,"Needs Improvement","At-Risk"))))</f>
        <v/>
      </c>
    </row>
    <row r="2342" spans="6:7">
      <c r="F2342" s="18" t="str">
        <f>IF(AND(C2342&lt;&gt;"",D2342&lt;&gt;"",E2342&lt;&gt;""),C2342*0.5+D2342*0.3+E2342*0.2,
 IF(AND(C2342&lt;&gt;"",D2342&lt;&gt;""),C2342*0.625+D2342*0.375,
 ""))</f>
        <v/>
      </c>
      <c r="G2342" s="13" t="str">
        <f>IF(F2342="", "", IF(F2342&gt;=85,"Highly Engaged",IF(F2342&gt;=70,"Engaged",IF(F2342&gt;=50,"Needs Improvement","At-Risk"))))</f>
        <v/>
      </c>
    </row>
    <row r="2343" spans="6:7">
      <c r="F2343" s="18" t="str">
        <f>IF(AND(C2343&lt;&gt;"",D2343&lt;&gt;"",E2343&lt;&gt;""),C2343*0.5+D2343*0.3+E2343*0.2,
 IF(AND(C2343&lt;&gt;"",D2343&lt;&gt;""),C2343*0.625+D2343*0.375,
 ""))</f>
        <v/>
      </c>
      <c r="G2343" s="13" t="str">
        <f>IF(F2343="", "", IF(F2343&gt;=85,"Highly Engaged",IF(F2343&gt;=70,"Engaged",IF(F2343&gt;=50,"Needs Improvement","At-Risk"))))</f>
        <v/>
      </c>
    </row>
    <row r="2344" spans="6:7">
      <c r="F2344" s="18" t="str">
        <f>IF(AND(C2344&lt;&gt;"",D2344&lt;&gt;"",E2344&lt;&gt;""),C2344*0.5+D2344*0.3+E2344*0.2,
 IF(AND(C2344&lt;&gt;"",D2344&lt;&gt;""),C2344*0.625+D2344*0.375,
 ""))</f>
        <v/>
      </c>
      <c r="G2344" s="13" t="str">
        <f>IF(F2344="", "", IF(F2344&gt;=85,"Highly Engaged",IF(F2344&gt;=70,"Engaged",IF(F2344&gt;=50,"Needs Improvement","At-Risk"))))</f>
        <v/>
      </c>
    </row>
    <row r="2345" spans="6:7">
      <c r="F2345" s="18" t="str">
        <f>IF(AND(C2345&lt;&gt;"",D2345&lt;&gt;"",E2345&lt;&gt;""),C2345*0.5+D2345*0.3+E2345*0.2,
 IF(AND(C2345&lt;&gt;"",D2345&lt;&gt;""),C2345*0.625+D2345*0.375,
 ""))</f>
        <v/>
      </c>
      <c r="G2345" s="13" t="str">
        <f>IF(F2345="", "", IF(F2345&gt;=85,"Highly Engaged",IF(F2345&gt;=70,"Engaged",IF(F2345&gt;=50,"Needs Improvement","At-Risk"))))</f>
        <v/>
      </c>
    </row>
    <row r="2346" spans="6:7">
      <c r="F2346" s="18" t="str">
        <f>IF(AND(C2346&lt;&gt;"",D2346&lt;&gt;"",E2346&lt;&gt;""),C2346*0.5+D2346*0.3+E2346*0.2,
 IF(AND(C2346&lt;&gt;"",D2346&lt;&gt;""),C2346*0.625+D2346*0.375,
 ""))</f>
        <v/>
      </c>
      <c r="G2346" s="13" t="str">
        <f>IF(F2346="", "", IF(F2346&gt;=85,"Highly Engaged",IF(F2346&gt;=70,"Engaged",IF(F2346&gt;=50,"Needs Improvement","At-Risk"))))</f>
        <v/>
      </c>
    </row>
    <row r="2347" spans="6:7">
      <c r="F2347" s="18" t="str">
        <f>IF(AND(C2347&lt;&gt;"",D2347&lt;&gt;"",E2347&lt;&gt;""),C2347*0.5+D2347*0.3+E2347*0.2,
 IF(AND(C2347&lt;&gt;"",D2347&lt;&gt;""),C2347*0.625+D2347*0.375,
 ""))</f>
        <v/>
      </c>
      <c r="G2347" s="13" t="str">
        <f>IF(F2347="", "", IF(F2347&gt;=85,"Highly Engaged",IF(F2347&gt;=70,"Engaged",IF(F2347&gt;=50,"Needs Improvement","At-Risk"))))</f>
        <v/>
      </c>
    </row>
    <row r="2348" spans="6:7">
      <c r="F2348" s="18" t="str">
        <f>IF(AND(C2348&lt;&gt;"",D2348&lt;&gt;"",E2348&lt;&gt;""),C2348*0.5+D2348*0.3+E2348*0.2,
 IF(AND(C2348&lt;&gt;"",D2348&lt;&gt;""),C2348*0.625+D2348*0.375,
 ""))</f>
        <v/>
      </c>
      <c r="G2348" s="13" t="str">
        <f>IF(F2348="", "", IF(F2348&gt;=85,"Highly Engaged",IF(F2348&gt;=70,"Engaged",IF(F2348&gt;=50,"Needs Improvement","At-Risk"))))</f>
        <v/>
      </c>
    </row>
    <row r="2349" spans="6:7">
      <c r="F2349" s="18" t="str">
        <f>IF(AND(C2349&lt;&gt;"",D2349&lt;&gt;"",E2349&lt;&gt;""),C2349*0.5+D2349*0.3+E2349*0.2,
 IF(AND(C2349&lt;&gt;"",D2349&lt;&gt;""),C2349*0.625+D2349*0.375,
 ""))</f>
        <v/>
      </c>
      <c r="G2349" s="13" t="str">
        <f>IF(F2349="", "", IF(F2349&gt;=85,"Highly Engaged",IF(F2349&gt;=70,"Engaged",IF(F2349&gt;=50,"Needs Improvement","At-Risk"))))</f>
        <v/>
      </c>
    </row>
    <row r="2350" spans="6:7">
      <c r="F2350" s="18" t="str">
        <f>IF(AND(C2350&lt;&gt;"",D2350&lt;&gt;"",E2350&lt;&gt;""),C2350*0.5+D2350*0.3+E2350*0.2,
 IF(AND(C2350&lt;&gt;"",D2350&lt;&gt;""),C2350*0.625+D2350*0.375,
 ""))</f>
        <v/>
      </c>
      <c r="G2350" s="13" t="str">
        <f>IF(F2350="", "", IF(F2350&gt;=85,"Highly Engaged",IF(F2350&gt;=70,"Engaged",IF(F2350&gt;=50,"Needs Improvement","At-Risk"))))</f>
        <v/>
      </c>
    </row>
    <row r="2351" spans="6:7">
      <c r="F2351" s="18" t="str">
        <f>IF(AND(C2351&lt;&gt;"",D2351&lt;&gt;"",E2351&lt;&gt;""),C2351*0.5+D2351*0.3+E2351*0.2,
 IF(AND(C2351&lt;&gt;"",D2351&lt;&gt;""),C2351*0.625+D2351*0.375,
 ""))</f>
        <v/>
      </c>
      <c r="G2351" s="13" t="str">
        <f>IF(F2351="", "", IF(F2351&gt;=85,"Highly Engaged",IF(F2351&gt;=70,"Engaged",IF(F2351&gt;=50,"Needs Improvement","At-Risk"))))</f>
        <v/>
      </c>
    </row>
    <row r="2352" spans="6:7">
      <c r="F2352" s="18" t="str">
        <f>IF(AND(C2352&lt;&gt;"",D2352&lt;&gt;"",E2352&lt;&gt;""),C2352*0.5+D2352*0.3+E2352*0.2,
 IF(AND(C2352&lt;&gt;"",D2352&lt;&gt;""),C2352*0.625+D2352*0.375,
 ""))</f>
        <v/>
      </c>
      <c r="G2352" s="13" t="str">
        <f>IF(F2352="", "", IF(F2352&gt;=85,"Highly Engaged",IF(F2352&gt;=70,"Engaged",IF(F2352&gt;=50,"Needs Improvement","At-Risk"))))</f>
        <v/>
      </c>
    </row>
    <row r="2353" spans="6:7">
      <c r="F2353" s="18" t="str">
        <f>IF(AND(C2353&lt;&gt;"",D2353&lt;&gt;"",E2353&lt;&gt;""),C2353*0.5+D2353*0.3+E2353*0.2,
 IF(AND(C2353&lt;&gt;"",D2353&lt;&gt;""),C2353*0.625+D2353*0.375,
 ""))</f>
        <v/>
      </c>
      <c r="G2353" s="13" t="str">
        <f>IF(F2353="", "", IF(F2353&gt;=85,"Highly Engaged",IF(F2353&gt;=70,"Engaged",IF(F2353&gt;=50,"Needs Improvement","At-Risk"))))</f>
        <v/>
      </c>
    </row>
    <row r="2354" spans="6:7">
      <c r="F2354" s="18" t="str">
        <f>IF(AND(C2354&lt;&gt;"",D2354&lt;&gt;"",E2354&lt;&gt;""),C2354*0.5+D2354*0.3+E2354*0.2,
 IF(AND(C2354&lt;&gt;"",D2354&lt;&gt;""),C2354*0.625+D2354*0.375,
 ""))</f>
        <v/>
      </c>
      <c r="G2354" s="13" t="str">
        <f>IF(F2354="", "", IF(F2354&gt;=85,"Highly Engaged",IF(F2354&gt;=70,"Engaged",IF(F2354&gt;=50,"Needs Improvement","At-Risk"))))</f>
        <v/>
      </c>
    </row>
    <row r="2355" spans="6:7">
      <c r="F2355" s="18" t="str">
        <f>IF(AND(C2355&lt;&gt;"",D2355&lt;&gt;"",E2355&lt;&gt;""),C2355*0.5+D2355*0.3+E2355*0.2,
 IF(AND(C2355&lt;&gt;"",D2355&lt;&gt;""),C2355*0.625+D2355*0.375,
 ""))</f>
        <v/>
      </c>
      <c r="G2355" s="13" t="str">
        <f>IF(F2355="", "", IF(F2355&gt;=85,"Highly Engaged",IF(F2355&gt;=70,"Engaged",IF(F2355&gt;=50,"Needs Improvement","At-Risk"))))</f>
        <v/>
      </c>
    </row>
    <row r="2356" spans="6:7">
      <c r="F2356" s="18" t="str">
        <f>IF(AND(C2356&lt;&gt;"",D2356&lt;&gt;"",E2356&lt;&gt;""),C2356*0.5+D2356*0.3+E2356*0.2,
 IF(AND(C2356&lt;&gt;"",D2356&lt;&gt;""),C2356*0.625+D2356*0.375,
 ""))</f>
        <v/>
      </c>
      <c r="G2356" s="13" t="str">
        <f>IF(F2356="", "", IF(F2356&gt;=85,"Highly Engaged",IF(F2356&gt;=70,"Engaged",IF(F2356&gt;=50,"Needs Improvement","At-Risk"))))</f>
        <v/>
      </c>
    </row>
    <row r="2357" spans="6:7">
      <c r="F2357" s="18" t="str">
        <f>IF(AND(C2357&lt;&gt;"",D2357&lt;&gt;"",E2357&lt;&gt;""),C2357*0.5+D2357*0.3+E2357*0.2,
 IF(AND(C2357&lt;&gt;"",D2357&lt;&gt;""),C2357*0.625+D2357*0.375,
 ""))</f>
        <v/>
      </c>
      <c r="G2357" s="13" t="str">
        <f>IF(F2357="", "", IF(F2357&gt;=85,"Highly Engaged",IF(F2357&gt;=70,"Engaged",IF(F2357&gt;=50,"Needs Improvement","At-Risk"))))</f>
        <v/>
      </c>
    </row>
    <row r="2358" spans="6:7">
      <c r="F2358" s="18" t="str">
        <f>IF(AND(C2358&lt;&gt;"",D2358&lt;&gt;"",E2358&lt;&gt;""),C2358*0.5+D2358*0.3+E2358*0.2,
 IF(AND(C2358&lt;&gt;"",D2358&lt;&gt;""),C2358*0.625+D2358*0.375,
 ""))</f>
        <v/>
      </c>
      <c r="G2358" s="13" t="str">
        <f>IF(F2358="", "", IF(F2358&gt;=85,"Highly Engaged",IF(F2358&gt;=70,"Engaged",IF(F2358&gt;=50,"Needs Improvement","At-Risk"))))</f>
        <v/>
      </c>
    </row>
    <row r="2359" spans="6:7">
      <c r="F2359" s="18" t="str">
        <f>IF(AND(C2359&lt;&gt;"",D2359&lt;&gt;"",E2359&lt;&gt;""),C2359*0.5+D2359*0.3+E2359*0.2,
 IF(AND(C2359&lt;&gt;"",D2359&lt;&gt;""),C2359*0.625+D2359*0.375,
 ""))</f>
        <v/>
      </c>
      <c r="G2359" s="13" t="str">
        <f>IF(F2359="", "", IF(F2359&gt;=85,"Highly Engaged",IF(F2359&gt;=70,"Engaged",IF(F2359&gt;=50,"Needs Improvement","At-Risk"))))</f>
        <v/>
      </c>
    </row>
    <row r="2360" spans="6:7">
      <c r="F2360" s="18" t="str">
        <f>IF(AND(C2360&lt;&gt;"",D2360&lt;&gt;"",E2360&lt;&gt;""),C2360*0.5+D2360*0.3+E2360*0.2,
 IF(AND(C2360&lt;&gt;"",D2360&lt;&gt;""),C2360*0.625+D2360*0.375,
 ""))</f>
        <v/>
      </c>
      <c r="G2360" s="13" t="str">
        <f>IF(F2360="", "", IF(F2360&gt;=85,"Highly Engaged",IF(F2360&gt;=70,"Engaged",IF(F2360&gt;=50,"Needs Improvement","At-Risk"))))</f>
        <v/>
      </c>
    </row>
    <row r="2361" spans="6:7">
      <c r="F2361" s="18" t="str">
        <f>IF(AND(C2361&lt;&gt;"",D2361&lt;&gt;"",E2361&lt;&gt;""),C2361*0.5+D2361*0.3+E2361*0.2,
 IF(AND(C2361&lt;&gt;"",D2361&lt;&gt;""),C2361*0.625+D2361*0.375,
 ""))</f>
        <v/>
      </c>
      <c r="G2361" s="13" t="str">
        <f>IF(F2361="", "", IF(F2361&gt;=85,"Highly Engaged",IF(F2361&gt;=70,"Engaged",IF(F2361&gt;=50,"Needs Improvement","At-Risk"))))</f>
        <v/>
      </c>
    </row>
    <row r="2362" spans="6:7">
      <c r="F2362" s="18" t="str">
        <f>IF(AND(C2362&lt;&gt;"",D2362&lt;&gt;"",E2362&lt;&gt;""),C2362*0.5+D2362*0.3+E2362*0.2,
 IF(AND(C2362&lt;&gt;"",D2362&lt;&gt;""),C2362*0.625+D2362*0.375,
 ""))</f>
        <v/>
      </c>
      <c r="G2362" s="13" t="str">
        <f>IF(F2362="", "", IF(F2362&gt;=85,"Highly Engaged",IF(F2362&gt;=70,"Engaged",IF(F2362&gt;=50,"Needs Improvement","At-Risk"))))</f>
        <v/>
      </c>
    </row>
    <row r="2363" spans="6:7">
      <c r="F2363" s="18" t="str">
        <f>IF(AND(C2363&lt;&gt;"",D2363&lt;&gt;"",E2363&lt;&gt;""),C2363*0.5+D2363*0.3+E2363*0.2,
 IF(AND(C2363&lt;&gt;"",D2363&lt;&gt;""),C2363*0.625+D2363*0.375,
 ""))</f>
        <v/>
      </c>
      <c r="G2363" s="13" t="str">
        <f>IF(F2363="", "", IF(F2363&gt;=85,"Highly Engaged",IF(F2363&gt;=70,"Engaged",IF(F2363&gt;=50,"Needs Improvement","At-Risk"))))</f>
        <v/>
      </c>
    </row>
    <row r="2364" spans="6:7">
      <c r="F2364" s="18" t="str">
        <f>IF(AND(C2364&lt;&gt;"",D2364&lt;&gt;"",E2364&lt;&gt;""),C2364*0.5+D2364*0.3+E2364*0.2,
 IF(AND(C2364&lt;&gt;"",D2364&lt;&gt;""),C2364*0.625+D2364*0.375,
 ""))</f>
        <v/>
      </c>
      <c r="G2364" s="13" t="str">
        <f>IF(F2364="", "", IF(F2364&gt;=85,"Highly Engaged",IF(F2364&gt;=70,"Engaged",IF(F2364&gt;=50,"Needs Improvement","At-Risk"))))</f>
        <v/>
      </c>
    </row>
    <row r="2365" spans="6:7">
      <c r="F2365" s="18" t="str">
        <f>IF(AND(C2365&lt;&gt;"",D2365&lt;&gt;"",E2365&lt;&gt;""),C2365*0.5+D2365*0.3+E2365*0.2,
 IF(AND(C2365&lt;&gt;"",D2365&lt;&gt;""),C2365*0.625+D2365*0.375,
 ""))</f>
        <v/>
      </c>
      <c r="G2365" s="13" t="str">
        <f>IF(F2365="", "", IF(F2365&gt;=85,"Highly Engaged",IF(F2365&gt;=70,"Engaged",IF(F2365&gt;=50,"Needs Improvement","At-Risk"))))</f>
        <v/>
      </c>
    </row>
    <row r="2366" spans="6:7">
      <c r="F2366" s="18" t="str">
        <f>IF(AND(C2366&lt;&gt;"",D2366&lt;&gt;"",E2366&lt;&gt;""),C2366*0.5+D2366*0.3+E2366*0.2,
 IF(AND(C2366&lt;&gt;"",D2366&lt;&gt;""),C2366*0.625+D2366*0.375,
 ""))</f>
        <v/>
      </c>
      <c r="G2366" s="13" t="str">
        <f>IF(F2366="", "", IF(F2366&gt;=85,"Highly Engaged",IF(F2366&gt;=70,"Engaged",IF(F2366&gt;=50,"Needs Improvement","At-Risk"))))</f>
        <v/>
      </c>
    </row>
    <row r="2367" spans="6:7">
      <c r="F2367" s="18" t="str">
        <f>IF(AND(C2367&lt;&gt;"",D2367&lt;&gt;"",E2367&lt;&gt;""),C2367*0.5+D2367*0.3+E2367*0.2,
 IF(AND(C2367&lt;&gt;"",D2367&lt;&gt;""),C2367*0.625+D2367*0.375,
 ""))</f>
        <v/>
      </c>
      <c r="G2367" s="13" t="str">
        <f>IF(F2367="", "", IF(F2367&gt;=85,"Highly Engaged",IF(F2367&gt;=70,"Engaged",IF(F2367&gt;=50,"Needs Improvement","At-Risk"))))</f>
        <v/>
      </c>
    </row>
    <row r="2368" spans="6:7">
      <c r="F2368" s="18" t="str">
        <f>IF(AND(C2368&lt;&gt;"",D2368&lt;&gt;"",E2368&lt;&gt;""),C2368*0.5+D2368*0.3+E2368*0.2,
 IF(AND(C2368&lt;&gt;"",D2368&lt;&gt;""),C2368*0.625+D2368*0.375,
 ""))</f>
        <v/>
      </c>
      <c r="G2368" s="13" t="str">
        <f>IF(F2368="", "", IF(F2368&gt;=85,"Highly Engaged",IF(F2368&gt;=70,"Engaged",IF(F2368&gt;=50,"Needs Improvement","At-Risk"))))</f>
        <v/>
      </c>
    </row>
    <row r="2369" spans="6:7">
      <c r="F2369" s="18" t="str">
        <f>IF(AND(C2369&lt;&gt;"",D2369&lt;&gt;"",E2369&lt;&gt;""),C2369*0.5+D2369*0.3+E2369*0.2,
 IF(AND(C2369&lt;&gt;"",D2369&lt;&gt;""),C2369*0.625+D2369*0.375,
 ""))</f>
        <v/>
      </c>
      <c r="G2369" s="13" t="str">
        <f>IF(F2369="", "", IF(F2369&gt;=85,"Highly Engaged",IF(F2369&gt;=70,"Engaged",IF(F2369&gt;=50,"Needs Improvement","At-Risk"))))</f>
        <v/>
      </c>
    </row>
    <row r="2370" spans="6:7">
      <c r="F2370" s="18" t="str">
        <f>IF(AND(C2370&lt;&gt;"",D2370&lt;&gt;"",E2370&lt;&gt;""),C2370*0.5+D2370*0.3+E2370*0.2,
 IF(AND(C2370&lt;&gt;"",D2370&lt;&gt;""),C2370*0.625+D2370*0.375,
 ""))</f>
        <v/>
      </c>
      <c r="G2370" s="13" t="str">
        <f>IF(F2370="", "", IF(F2370&gt;=85,"Highly Engaged",IF(F2370&gt;=70,"Engaged",IF(F2370&gt;=50,"Needs Improvement","At-Risk"))))</f>
        <v/>
      </c>
    </row>
    <row r="2371" spans="6:7">
      <c r="F2371" s="18" t="str">
        <f>IF(AND(C2371&lt;&gt;"",D2371&lt;&gt;"",E2371&lt;&gt;""),C2371*0.5+D2371*0.3+E2371*0.2,
 IF(AND(C2371&lt;&gt;"",D2371&lt;&gt;""),C2371*0.625+D2371*0.375,
 ""))</f>
        <v/>
      </c>
      <c r="G2371" s="13" t="str">
        <f>IF(F2371="", "", IF(F2371&gt;=85,"Highly Engaged",IF(F2371&gt;=70,"Engaged",IF(F2371&gt;=50,"Needs Improvement","At-Risk"))))</f>
        <v/>
      </c>
    </row>
    <row r="2372" spans="6:7">
      <c r="F2372" s="18" t="str">
        <f>IF(AND(C2372&lt;&gt;"",D2372&lt;&gt;"",E2372&lt;&gt;""),C2372*0.5+D2372*0.3+E2372*0.2,
 IF(AND(C2372&lt;&gt;"",D2372&lt;&gt;""),C2372*0.625+D2372*0.375,
 ""))</f>
        <v/>
      </c>
      <c r="G2372" s="13" t="str">
        <f>IF(F2372="", "", IF(F2372&gt;=85,"Highly Engaged",IF(F2372&gt;=70,"Engaged",IF(F2372&gt;=50,"Needs Improvement","At-Risk"))))</f>
        <v/>
      </c>
    </row>
    <row r="2373" spans="6:7">
      <c r="F2373" s="18" t="str">
        <f>IF(AND(C2373&lt;&gt;"",D2373&lt;&gt;"",E2373&lt;&gt;""),C2373*0.5+D2373*0.3+E2373*0.2,
 IF(AND(C2373&lt;&gt;"",D2373&lt;&gt;""),C2373*0.625+D2373*0.375,
 ""))</f>
        <v/>
      </c>
      <c r="G2373" s="13" t="str">
        <f>IF(F2373="", "", IF(F2373&gt;=85,"Highly Engaged",IF(F2373&gt;=70,"Engaged",IF(F2373&gt;=50,"Needs Improvement","At-Risk"))))</f>
        <v/>
      </c>
    </row>
    <row r="2374" spans="6:7">
      <c r="F2374" s="18" t="str">
        <f>IF(AND(C2374&lt;&gt;"",D2374&lt;&gt;"",E2374&lt;&gt;""),C2374*0.5+D2374*0.3+E2374*0.2,
 IF(AND(C2374&lt;&gt;"",D2374&lt;&gt;""),C2374*0.625+D2374*0.375,
 ""))</f>
        <v/>
      </c>
      <c r="G2374" s="13" t="str">
        <f>IF(F2374="", "", IF(F2374&gt;=85,"Highly Engaged",IF(F2374&gt;=70,"Engaged",IF(F2374&gt;=50,"Needs Improvement","At-Risk"))))</f>
        <v/>
      </c>
    </row>
    <row r="2375" spans="6:7">
      <c r="F2375" s="18" t="str">
        <f>IF(AND(C2375&lt;&gt;"",D2375&lt;&gt;"",E2375&lt;&gt;""),C2375*0.5+D2375*0.3+E2375*0.2,
 IF(AND(C2375&lt;&gt;"",D2375&lt;&gt;""),C2375*0.625+D2375*0.375,
 ""))</f>
        <v/>
      </c>
      <c r="G2375" s="13" t="str">
        <f>IF(F2375="", "", IF(F2375&gt;=85,"Highly Engaged",IF(F2375&gt;=70,"Engaged",IF(F2375&gt;=50,"Needs Improvement","At-Risk"))))</f>
        <v/>
      </c>
    </row>
    <row r="2376" spans="6:7">
      <c r="F2376" s="18" t="str">
        <f>IF(AND(C2376&lt;&gt;"",D2376&lt;&gt;"",E2376&lt;&gt;""),C2376*0.5+D2376*0.3+E2376*0.2,
 IF(AND(C2376&lt;&gt;"",D2376&lt;&gt;""),C2376*0.625+D2376*0.375,
 ""))</f>
        <v/>
      </c>
      <c r="G2376" s="13" t="str">
        <f>IF(F2376="", "", IF(F2376&gt;=85,"Highly Engaged",IF(F2376&gt;=70,"Engaged",IF(F2376&gt;=50,"Needs Improvement","At-Risk"))))</f>
        <v/>
      </c>
    </row>
    <row r="2377" spans="6:7">
      <c r="F2377" s="18" t="str">
        <f>IF(AND(C2377&lt;&gt;"",D2377&lt;&gt;"",E2377&lt;&gt;""),C2377*0.5+D2377*0.3+E2377*0.2,
 IF(AND(C2377&lt;&gt;"",D2377&lt;&gt;""),C2377*0.625+D2377*0.375,
 ""))</f>
        <v/>
      </c>
      <c r="G2377" s="13" t="str">
        <f>IF(F2377="", "", IF(F2377&gt;=85,"Highly Engaged",IF(F2377&gt;=70,"Engaged",IF(F2377&gt;=50,"Needs Improvement","At-Risk"))))</f>
        <v/>
      </c>
    </row>
    <row r="2378" spans="6:7">
      <c r="F2378" s="18" t="str">
        <f>IF(AND(C2378&lt;&gt;"",D2378&lt;&gt;"",E2378&lt;&gt;""),C2378*0.5+D2378*0.3+E2378*0.2,
 IF(AND(C2378&lt;&gt;"",D2378&lt;&gt;""),C2378*0.625+D2378*0.375,
 ""))</f>
        <v/>
      </c>
      <c r="G2378" s="13" t="str">
        <f>IF(F2378="", "", IF(F2378&gt;=85,"Highly Engaged",IF(F2378&gt;=70,"Engaged",IF(F2378&gt;=50,"Needs Improvement","At-Risk"))))</f>
        <v/>
      </c>
    </row>
    <row r="2379" spans="6:7">
      <c r="F2379" s="18" t="str">
        <f>IF(AND(C2379&lt;&gt;"",D2379&lt;&gt;"",E2379&lt;&gt;""),C2379*0.5+D2379*0.3+E2379*0.2,
 IF(AND(C2379&lt;&gt;"",D2379&lt;&gt;""),C2379*0.625+D2379*0.375,
 ""))</f>
        <v/>
      </c>
      <c r="G2379" s="13" t="str">
        <f>IF(F2379="", "", IF(F2379&gt;=85,"Highly Engaged",IF(F2379&gt;=70,"Engaged",IF(F2379&gt;=50,"Needs Improvement","At-Risk"))))</f>
        <v/>
      </c>
    </row>
    <row r="2380" spans="6:7">
      <c r="F2380" s="18" t="str">
        <f>IF(AND(C2380&lt;&gt;"",D2380&lt;&gt;"",E2380&lt;&gt;""),C2380*0.5+D2380*0.3+E2380*0.2,
 IF(AND(C2380&lt;&gt;"",D2380&lt;&gt;""),C2380*0.625+D2380*0.375,
 ""))</f>
        <v/>
      </c>
      <c r="G2380" s="13" t="str">
        <f>IF(F2380="", "", IF(F2380&gt;=85,"Highly Engaged",IF(F2380&gt;=70,"Engaged",IF(F2380&gt;=50,"Needs Improvement","At-Risk"))))</f>
        <v/>
      </c>
    </row>
    <row r="2381" spans="6:7">
      <c r="F2381" s="18" t="str">
        <f>IF(AND(C2381&lt;&gt;"",D2381&lt;&gt;"",E2381&lt;&gt;""),C2381*0.5+D2381*0.3+E2381*0.2,
 IF(AND(C2381&lt;&gt;"",D2381&lt;&gt;""),C2381*0.625+D2381*0.375,
 ""))</f>
        <v/>
      </c>
      <c r="G2381" s="13" t="str">
        <f>IF(F2381="", "", IF(F2381&gt;=85,"Highly Engaged",IF(F2381&gt;=70,"Engaged",IF(F2381&gt;=50,"Needs Improvement","At-Risk"))))</f>
        <v/>
      </c>
    </row>
    <row r="2382" spans="6:7">
      <c r="F2382" s="18" t="str">
        <f>IF(AND(C2382&lt;&gt;"",D2382&lt;&gt;"",E2382&lt;&gt;""),C2382*0.5+D2382*0.3+E2382*0.2,
 IF(AND(C2382&lt;&gt;"",D2382&lt;&gt;""),C2382*0.625+D2382*0.375,
 ""))</f>
        <v/>
      </c>
      <c r="G2382" s="13" t="str">
        <f>IF(F2382="", "", IF(F2382&gt;=85,"Highly Engaged",IF(F2382&gt;=70,"Engaged",IF(F2382&gt;=50,"Needs Improvement","At-Risk"))))</f>
        <v/>
      </c>
    </row>
    <row r="2383" spans="6:7">
      <c r="F2383" s="18" t="str">
        <f>IF(AND(C2383&lt;&gt;"",D2383&lt;&gt;"",E2383&lt;&gt;""),C2383*0.5+D2383*0.3+E2383*0.2,
 IF(AND(C2383&lt;&gt;"",D2383&lt;&gt;""),C2383*0.625+D2383*0.375,
 ""))</f>
        <v/>
      </c>
      <c r="G2383" s="13" t="str">
        <f>IF(F2383="", "", IF(F2383&gt;=85,"Highly Engaged",IF(F2383&gt;=70,"Engaged",IF(F2383&gt;=50,"Needs Improvement","At-Risk"))))</f>
        <v/>
      </c>
    </row>
    <row r="2384" spans="6:7">
      <c r="F2384" s="18" t="str">
        <f>IF(AND(C2384&lt;&gt;"",D2384&lt;&gt;"",E2384&lt;&gt;""),C2384*0.5+D2384*0.3+E2384*0.2,
 IF(AND(C2384&lt;&gt;"",D2384&lt;&gt;""),C2384*0.625+D2384*0.375,
 ""))</f>
        <v/>
      </c>
      <c r="G2384" s="13" t="str">
        <f>IF(F2384="", "", IF(F2384&gt;=85,"Highly Engaged",IF(F2384&gt;=70,"Engaged",IF(F2384&gt;=50,"Needs Improvement","At-Risk"))))</f>
        <v/>
      </c>
    </row>
    <row r="2385" spans="6:7">
      <c r="F2385" s="18" t="str">
        <f>IF(AND(C2385&lt;&gt;"",D2385&lt;&gt;"",E2385&lt;&gt;""),C2385*0.5+D2385*0.3+E2385*0.2,
 IF(AND(C2385&lt;&gt;"",D2385&lt;&gt;""),C2385*0.625+D2385*0.375,
 ""))</f>
        <v/>
      </c>
      <c r="G2385" s="13" t="str">
        <f>IF(F2385="", "", IF(F2385&gt;=85,"Highly Engaged",IF(F2385&gt;=70,"Engaged",IF(F2385&gt;=50,"Needs Improvement","At-Risk"))))</f>
        <v/>
      </c>
    </row>
    <row r="2386" spans="6:7">
      <c r="F2386" s="18" t="str">
        <f>IF(AND(C2386&lt;&gt;"",D2386&lt;&gt;"",E2386&lt;&gt;""),C2386*0.5+D2386*0.3+E2386*0.2,
 IF(AND(C2386&lt;&gt;"",D2386&lt;&gt;""),C2386*0.625+D2386*0.375,
 ""))</f>
        <v/>
      </c>
      <c r="G2386" s="13" t="str">
        <f>IF(F2386="", "", IF(F2386&gt;=85,"Highly Engaged",IF(F2386&gt;=70,"Engaged",IF(F2386&gt;=50,"Needs Improvement","At-Risk"))))</f>
        <v/>
      </c>
    </row>
    <row r="2387" spans="6:7">
      <c r="F2387" s="18" t="str">
        <f>IF(AND(C2387&lt;&gt;"",D2387&lt;&gt;"",E2387&lt;&gt;""),C2387*0.5+D2387*0.3+E2387*0.2,
 IF(AND(C2387&lt;&gt;"",D2387&lt;&gt;""),C2387*0.625+D2387*0.375,
 ""))</f>
        <v/>
      </c>
      <c r="G2387" s="13" t="str">
        <f>IF(F2387="", "", IF(F2387&gt;=85,"Highly Engaged",IF(F2387&gt;=70,"Engaged",IF(F2387&gt;=50,"Needs Improvement","At-Risk"))))</f>
        <v/>
      </c>
    </row>
    <row r="2388" spans="6:7">
      <c r="F2388" s="18" t="str">
        <f>IF(AND(C2388&lt;&gt;"",D2388&lt;&gt;"",E2388&lt;&gt;""),C2388*0.5+D2388*0.3+E2388*0.2,
 IF(AND(C2388&lt;&gt;"",D2388&lt;&gt;""),C2388*0.625+D2388*0.375,
 ""))</f>
        <v/>
      </c>
      <c r="G2388" s="13" t="str">
        <f>IF(F2388="", "", IF(F2388&gt;=85,"Highly Engaged",IF(F2388&gt;=70,"Engaged",IF(F2388&gt;=50,"Needs Improvement","At-Risk"))))</f>
        <v/>
      </c>
    </row>
    <row r="2389" spans="6:7">
      <c r="F2389" s="18" t="str">
        <f>IF(AND(C2389&lt;&gt;"",D2389&lt;&gt;"",E2389&lt;&gt;""),C2389*0.5+D2389*0.3+E2389*0.2,
 IF(AND(C2389&lt;&gt;"",D2389&lt;&gt;""),C2389*0.625+D2389*0.375,
 ""))</f>
        <v/>
      </c>
      <c r="G2389" s="13" t="str">
        <f>IF(F2389="", "", IF(F2389&gt;=85,"Highly Engaged",IF(F2389&gt;=70,"Engaged",IF(F2389&gt;=50,"Needs Improvement","At-Risk"))))</f>
        <v/>
      </c>
    </row>
    <row r="2390" spans="6:7">
      <c r="F2390" s="18" t="str">
        <f>IF(AND(C2390&lt;&gt;"",D2390&lt;&gt;"",E2390&lt;&gt;""),C2390*0.5+D2390*0.3+E2390*0.2,
 IF(AND(C2390&lt;&gt;"",D2390&lt;&gt;""),C2390*0.625+D2390*0.375,
 ""))</f>
        <v/>
      </c>
      <c r="G2390" s="13" t="str">
        <f>IF(F2390="", "", IF(F2390&gt;=85,"Highly Engaged",IF(F2390&gt;=70,"Engaged",IF(F2390&gt;=50,"Needs Improvement","At-Risk"))))</f>
        <v/>
      </c>
    </row>
    <row r="2391" spans="6:7">
      <c r="F2391" s="18" t="str">
        <f>IF(AND(C2391&lt;&gt;"",D2391&lt;&gt;"",E2391&lt;&gt;""),C2391*0.5+D2391*0.3+E2391*0.2,
 IF(AND(C2391&lt;&gt;"",D2391&lt;&gt;""),C2391*0.625+D2391*0.375,
 ""))</f>
        <v/>
      </c>
      <c r="G2391" s="13" t="str">
        <f>IF(F2391="", "", IF(F2391&gt;=85,"Highly Engaged",IF(F2391&gt;=70,"Engaged",IF(F2391&gt;=50,"Needs Improvement","At-Risk"))))</f>
        <v/>
      </c>
    </row>
    <row r="2392" spans="6:7">
      <c r="F2392" s="18" t="str">
        <f>IF(AND(C2392&lt;&gt;"",D2392&lt;&gt;"",E2392&lt;&gt;""),C2392*0.5+D2392*0.3+E2392*0.2,
 IF(AND(C2392&lt;&gt;"",D2392&lt;&gt;""),C2392*0.625+D2392*0.375,
 ""))</f>
        <v/>
      </c>
      <c r="G2392" s="13" t="str">
        <f>IF(F2392="", "", IF(F2392&gt;=85,"Highly Engaged",IF(F2392&gt;=70,"Engaged",IF(F2392&gt;=50,"Needs Improvement","At-Risk"))))</f>
        <v/>
      </c>
    </row>
    <row r="2393" spans="6:7">
      <c r="F2393" s="18" t="str">
        <f>IF(AND(C2393&lt;&gt;"",D2393&lt;&gt;"",E2393&lt;&gt;""),C2393*0.5+D2393*0.3+E2393*0.2,
 IF(AND(C2393&lt;&gt;"",D2393&lt;&gt;""),C2393*0.625+D2393*0.375,
 ""))</f>
        <v/>
      </c>
      <c r="G2393" s="13" t="str">
        <f>IF(F2393="", "", IF(F2393&gt;=85,"Highly Engaged",IF(F2393&gt;=70,"Engaged",IF(F2393&gt;=50,"Needs Improvement","At-Risk"))))</f>
        <v/>
      </c>
    </row>
    <row r="2394" spans="6:7">
      <c r="F2394" s="18" t="str">
        <f>IF(AND(C2394&lt;&gt;"",D2394&lt;&gt;"",E2394&lt;&gt;""),C2394*0.5+D2394*0.3+E2394*0.2,
 IF(AND(C2394&lt;&gt;"",D2394&lt;&gt;""),C2394*0.625+D2394*0.375,
 ""))</f>
        <v/>
      </c>
      <c r="G2394" s="13" t="str">
        <f>IF(F2394="", "", IF(F2394&gt;=85,"Highly Engaged",IF(F2394&gt;=70,"Engaged",IF(F2394&gt;=50,"Needs Improvement","At-Risk"))))</f>
        <v/>
      </c>
    </row>
    <row r="2395" spans="6:7">
      <c r="F2395" s="18" t="str">
        <f>IF(AND(C2395&lt;&gt;"",D2395&lt;&gt;"",E2395&lt;&gt;""),C2395*0.5+D2395*0.3+E2395*0.2,
 IF(AND(C2395&lt;&gt;"",D2395&lt;&gt;""),C2395*0.625+D2395*0.375,
 ""))</f>
        <v/>
      </c>
      <c r="G2395" s="13" t="str">
        <f>IF(F2395="", "", IF(F2395&gt;=85,"Highly Engaged",IF(F2395&gt;=70,"Engaged",IF(F2395&gt;=50,"Needs Improvement","At-Risk"))))</f>
        <v/>
      </c>
    </row>
    <row r="2396" spans="6:7">
      <c r="F2396" s="18" t="str">
        <f>IF(AND(C2396&lt;&gt;"",D2396&lt;&gt;"",E2396&lt;&gt;""),C2396*0.5+D2396*0.3+E2396*0.2,
 IF(AND(C2396&lt;&gt;"",D2396&lt;&gt;""),C2396*0.625+D2396*0.375,
 ""))</f>
        <v/>
      </c>
      <c r="G2396" s="13" t="str">
        <f>IF(F2396="", "", IF(F2396&gt;=85,"Highly Engaged",IF(F2396&gt;=70,"Engaged",IF(F2396&gt;=50,"Needs Improvement","At-Risk"))))</f>
        <v/>
      </c>
    </row>
    <row r="2397" spans="6:7">
      <c r="F2397" s="18" t="str">
        <f>IF(AND(C2397&lt;&gt;"",D2397&lt;&gt;"",E2397&lt;&gt;""),C2397*0.5+D2397*0.3+E2397*0.2,
 IF(AND(C2397&lt;&gt;"",D2397&lt;&gt;""),C2397*0.625+D2397*0.375,
 ""))</f>
        <v/>
      </c>
      <c r="G2397" s="13" t="str">
        <f>IF(F2397="", "", IF(F2397&gt;=85,"Highly Engaged",IF(F2397&gt;=70,"Engaged",IF(F2397&gt;=50,"Needs Improvement","At-Risk"))))</f>
        <v/>
      </c>
    </row>
    <row r="2398" spans="6:7">
      <c r="F2398" s="18" t="str">
        <f>IF(AND(C2398&lt;&gt;"",D2398&lt;&gt;"",E2398&lt;&gt;""),C2398*0.5+D2398*0.3+E2398*0.2,
 IF(AND(C2398&lt;&gt;"",D2398&lt;&gt;""),C2398*0.625+D2398*0.375,
 ""))</f>
        <v/>
      </c>
      <c r="G2398" s="13" t="str">
        <f>IF(F2398="", "", IF(F2398&gt;=85,"Highly Engaged",IF(F2398&gt;=70,"Engaged",IF(F2398&gt;=50,"Needs Improvement","At-Risk"))))</f>
        <v/>
      </c>
    </row>
    <row r="2399" spans="6:7">
      <c r="F2399" s="18" t="str">
        <f>IF(AND(C2399&lt;&gt;"",D2399&lt;&gt;"",E2399&lt;&gt;""),C2399*0.5+D2399*0.3+E2399*0.2,
 IF(AND(C2399&lt;&gt;"",D2399&lt;&gt;""),C2399*0.625+D2399*0.375,
 ""))</f>
        <v/>
      </c>
      <c r="G2399" s="13" t="str">
        <f>IF(F2399="", "", IF(F2399&gt;=85,"Highly Engaged",IF(F2399&gt;=70,"Engaged",IF(F2399&gt;=50,"Needs Improvement","At-Risk"))))</f>
        <v/>
      </c>
    </row>
    <row r="2400" spans="6:7">
      <c r="F2400" s="18" t="str">
        <f>IF(AND(C2400&lt;&gt;"",D2400&lt;&gt;"",E2400&lt;&gt;""),C2400*0.5+D2400*0.3+E2400*0.2,
 IF(AND(C2400&lt;&gt;"",D2400&lt;&gt;""),C2400*0.625+D2400*0.375,
 ""))</f>
        <v/>
      </c>
      <c r="G2400" s="13" t="str">
        <f>IF(F2400="", "", IF(F2400&gt;=85,"Highly Engaged",IF(F2400&gt;=70,"Engaged",IF(F2400&gt;=50,"Needs Improvement","At-Risk"))))</f>
        <v/>
      </c>
    </row>
    <row r="2401" spans="6:7">
      <c r="F2401" s="18" t="str">
        <f>IF(AND(C2401&lt;&gt;"",D2401&lt;&gt;"",E2401&lt;&gt;""),C2401*0.5+D2401*0.3+E2401*0.2,
 IF(AND(C2401&lt;&gt;"",D2401&lt;&gt;""),C2401*0.625+D2401*0.375,
 ""))</f>
        <v/>
      </c>
      <c r="G2401" s="13" t="str">
        <f>IF(F2401="", "", IF(F2401&gt;=85,"Highly Engaged",IF(F2401&gt;=70,"Engaged",IF(F2401&gt;=50,"Needs Improvement","At-Risk"))))</f>
        <v/>
      </c>
    </row>
    <row r="2402" spans="6:7">
      <c r="F2402" s="18" t="str">
        <f>IF(AND(C2402&lt;&gt;"",D2402&lt;&gt;"",E2402&lt;&gt;""),C2402*0.5+D2402*0.3+E2402*0.2,
 IF(AND(C2402&lt;&gt;"",D2402&lt;&gt;""),C2402*0.625+D2402*0.375,
 ""))</f>
        <v/>
      </c>
      <c r="G2402" s="13" t="str">
        <f>IF(F2402="", "", IF(F2402&gt;=85,"Highly Engaged",IF(F2402&gt;=70,"Engaged",IF(F2402&gt;=50,"Needs Improvement","At-Risk"))))</f>
        <v/>
      </c>
    </row>
    <row r="2403" spans="6:7">
      <c r="F2403" s="18" t="str">
        <f>IF(AND(C2403&lt;&gt;"",D2403&lt;&gt;"",E2403&lt;&gt;""),C2403*0.5+D2403*0.3+E2403*0.2,
 IF(AND(C2403&lt;&gt;"",D2403&lt;&gt;""),C2403*0.625+D2403*0.375,
 ""))</f>
        <v/>
      </c>
      <c r="G2403" s="13" t="str">
        <f>IF(F2403="", "", IF(F2403&gt;=85,"Highly Engaged",IF(F2403&gt;=70,"Engaged",IF(F2403&gt;=50,"Needs Improvement","At-Risk"))))</f>
        <v/>
      </c>
    </row>
    <row r="2404" spans="6:7">
      <c r="F2404" s="18" t="str">
        <f>IF(AND(C2404&lt;&gt;"",D2404&lt;&gt;"",E2404&lt;&gt;""),C2404*0.5+D2404*0.3+E2404*0.2,
 IF(AND(C2404&lt;&gt;"",D2404&lt;&gt;""),C2404*0.625+D2404*0.375,
 ""))</f>
        <v/>
      </c>
      <c r="G2404" s="13" t="str">
        <f>IF(F2404="", "", IF(F2404&gt;=85,"Highly Engaged",IF(F2404&gt;=70,"Engaged",IF(F2404&gt;=50,"Needs Improvement","At-Risk"))))</f>
        <v/>
      </c>
    </row>
    <row r="2405" spans="6:7">
      <c r="F2405" s="18" t="str">
        <f>IF(AND(C2405&lt;&gt;"",D2405&lt;&gt;"",E2405&lt;&gt;""),C2405*0.5+D2405*0.3+E2405*0.2,
 IF(AND(C2405&lt;&gt;"",D2405&lt;&gt;""),C2405*0.625+D2405*0.375,
 ""))</f>
        <v/>
      </c>
      <c r="G2405" s="13" t="str">
        <f>IF(F2405="", "", IF(F2405&gt;=85,"Highly Engaged",IF(F2405&gt;=70,"Engaged",IF(F2405&gt;=50,"Needs Improvement","At-Risk"))))</f>
        <v/>
      </c>
    </row>
    <row r="2406" spans="6:7">
      <c r="F2406" s="18" t="str">
        <f>IF(AND(C2406&lt;&gt;"",D2406&lt;&gt;"",E2406&lt;&gt;""),C2406*0.5+D2406*0.3+E2406*0.2,
 IF(AND(C2406&lt;&gt;"",D2406&lt;&gt;""),C2406*0.625+D2406*0.375,
 ""))</f>
        <v/>
      </c>
      <c r="G2406" s="13" t="str">
        <f>IF(F2406="", "", IF(F2406&gt;=85,"Highly Engaged",IF(F2406&gt;=70,"Engaged",IF(F2406&gt;=50,"Needs Improvement","At-Risk"))))</f>
        <v/>
      </c>
    </row>
    <row r="2407" spans="6:7">
      <c r="F2407" s="18" t="str">
        <f>IF(AND(C2407&lt;&gt;"",D2407&lt;&gt;"",E2407&lt;&gt;""),C2407*0.5+D2407*0.3+E2407*0.2,
 IF(AND(C2407&lt;&gt;"",D2407&lt;&gt;""),C2407*0.625+D2407*0.375,
 ""))</f>
        <v/>
      </c>
      <c r="G2407" s="13" t="str">
        <f>IF(F2407="", "", IF(F2407&gt;=85,"Highly Engaged",IF(F2407&gt;=70,"Engaged",IF(F2407&gt;=50,"Needs Improvement","At-Risk"))))</f>
        <v/>
      </c>
    </row>
    <row r="2408" spans="6:7">
      <c r="F2408" s="18" t="str">
        <f>IF(AND(C2408&lt;&gt;"",D2408&lt;&gt;"",E2408&lt;&gt;""),C2408*0.5+D2408*0.3+E2408*0.2,
 IF(AND(C2408&lt;&gt;"",D2408&lt;&gt;""),C2408*0.625+D2408*0.375,
 ""))</f>
        <v/>
      </c>
      <c r="G2408" s="13" t="str">
        <f>IF(F2408="", "", IF(F2408&gt;=85,"Highly Engaged",IF(F2408&gt;=70,"Engaged",IF(F2408&gt;=50,"Needs Improvement","At-Risk"))))</f>
        <v/>
      </c>
    </row>
    <row r="2409" spans="6:7">
      <c r="F2409" s="18" t="str">
        <f>IF(AND(C2409&lt;&gt;"",D2409&lt;&gt;"",E2409&lt;&gt;""),C2409*0.5+D2409*0.3+E2409*0.2,
 IF(AND(C2409&lt;&gt;"",D2409&lt;&gt;""),C2409*0.625+D2409*0.375,
 ""))</f>
        <v/>
      </c>
      <c r="G2409" s="13" t="str">
        <f>IF(F2409="", "", IF(F2409&gt;=85,"Highly Engaged",IF(F2409&gt;=70,"Engaged",IF(F2409&gt;=50,"Needs Improvement","At-Risk"))))</f>
        <v/>
      </c>
    </row>
    <row r="2410" spans="6:7">
      <c r="F2410" s="18" t="str">
        <f>IF(AND(C2410&lt;&gt;"",D2410&lt;&gt;"",E2410&lt;&gt;""),C2410*0.5+D2410*0.3+E2410*0.2,
 IF(AND(C2410&lt;&gt;"",D2410&lt;&gt;""),C2410*0.625+D2410*0.375,
 ""))</f>
        <v/>
      </c>
      <c r="G2410" s="13" t="str">
        <f>IF(F2410="", "", IF(F2410&gt;=85,"Highly Engaged",IF(F2410&gt;=70,"Engaged",IF(F2410&gt;=50,"Needs Improvement","At-Risk"))))</f>
        <v/>
      </c>
    </row>
    <row r="2411" spans="6:7">
      <c r="F2411" s="18" t="str">
        <f>IF(AND(C2411&lt;&gt;"",D2411&lt;&gt;"",E2411&lt;&gt;""),C2411*0.5+D2411*0.3+E2411*0.2,
 IF(AND(C2411&lt;&gt;"",D2411&lt;&gt;""),C2411*0.625+D2411*0.375,
 ""))</f>
        <v/>
      </c>
      <c r="G2411" s="13" t="str">
        <f>IF(F2411="", "", IF(F2411&gt;=85,"Highly Engaged",IF(F2411&gt;=70,"Engaged",IF(F2411&gt;=50,"Needs Improvement","At-Risk"))))</f>
        <v/>
      </c>
    </row>
    <row r="2412" spans="6:7">
      <c r="F2412" s="18" t="str">
        <f>IF(AND(C2412&lt;&gt;"",D2412&lt;&gt;"",E2412&lt;&gt;""),C2412*0.5+D2412*0.3+E2412*0.2,
 IF(AND(C2412&lt;&gt;"",D2412&lt;&gt;""),C2412*0.625+D2412*0.375,
 ""))</f>
        <v/>
      </c>
      <c r="G2412" s="13" t="str">
        <f>IF(F2412="", "", IF(F2412&gt;=85,"Highly Engaged",IF(F2412&gt;=70,"Engaged",IF(F2412&gt;=50,"Needs Improvement","At-Risk"))))</f>
        <v/>
      </c>
    </row>
    <row r="2413" spans="6:7">
      <c r="F2413" s="18" t="str">
        <f>IF(AND(C2413&lt;&gt;"",D2413&lt;&gt;"",E2413&lt;&gt;""),C2413*0.5+D2413*0.3+E2413*0.2,
 IF(AND(C2413&lt;&gt;"",D2413&lt;&gt;""),C2413*0.625+D2413*0.375,
 ""))</f>
        <v/>
      </c>
      <c r="G2413" s="13" t="str">
        <f>IF(F2413="", "", IF(F2413&gt;=85,"Highly Engaged",IF(F2413&gt;=70,"Engaged",IF(F2413&gt;=50,"Needs Improvement","At-Risk"))))</f>
        <v/>
      </c>
    </row>
    <row r="2414" spans="6:7">
      <c r="F2414" s="18" t="str">
        <f>IF(AND(C2414&lt;&gt;"",D2414&lt;&gt;"",E2414&lt;&gt;""),C2414*0.5+D2414*0.3+E2414*0.2,
 IF(AND(C2414&lt;&gt;"",D2414&lt;&gt;""),C2414*0.625+D2414*0.375,
 ""))</f>
        <v/>
      </c>
      <c r="G2414" s="13" t="str">
        <f>IF(F2414="", "", IF(F2414&gt;=85,"Highly Engaged",IF(F2414&gt;=70,"Engaged",IF(F2414&gt;=50,"Needs Improvement","At-Risk"))))</f>
        <v/>
      </c>
    </row>
    <row r="2415" spans="6:7">
      <c r="F2415" s="18" t="str">
        <f>IF(AND(C2415&lt;&gt;"",D2415&lt;&gt;"",E2415&lt;&gt;""),C2415*0.5+D2415*0.3+E2415*0.2,
 IF(AND(C2415&lt;&gt;"",D2415&lt;&gt;""),C2415*0.625+D2415*0.375,
 ""))</f>
        <v/>
      </c>
      <c r="G2415" s="13" t="str">
        <f>IF(F2415="", "", IF(F2415&gt;=85,"Highly Engaged",IF(F2415&gt;=70,"Engaged",IF(F2415&gt;=50,"Needs Improvement","At-Risk"))))</f>
        <v/>
      </c>
    </row>
    <row r="2416" spans="6:7">
      <c r="F2416" s="18" t="str">
        <f>IF(AND(C2416&lt;&gt;"",D2416&lt;&gt;"",E2416&lt;&gt;""),C2416*0.5+D2416*0.3+E2416*0.2,
 IF(AND(C2416&lt;&gt;"",D2416&lt;&gt;""),C2416*0.625+D2416*0.375,
 ""))</f>
        <v/>
      </c>
      <c r="G2416" s="13" t="str">
        <f>IF(F2416="", "", IF(F2416&gt;=85,"Highly Engaged",IF(F2416&gt;=70,"Engaged",IF(F2416&gt;=50,"Needs Improvement","At-Risk"))))</f>
        <v/>
      </c>
    </row>
    <row r="2417" spans="6:7">
      <c r="F2417" s="18" t="str">
        <f>IF(AND(C2417&lt;&gt;"",D2417&lt;&gt;"",E2417&lt;&gt;""),C2417*0.5+D2417*0.3+E2417*0.2,
 IF(AND(C2417&lt;&gt;"",D2417&lt;&gt;""),C2417*0.625+D2417*0.375,
 ""))</f>
        <v/>
      </c>
      <c r="G2417" s="13" t="str">
        <f>IF(F2417="", "", IF(F2417&gt;=85,"Highly Engaged",IF(F2417&gt;=70,"Engaged",IF(F2417&gt;=50,"Needs Improvement","At-Risk"))))</f>
        <v/>
      </c>
    </row>
    <row r="2418" spans="6:7">
      <c r="F2418" s="18" t="str">
        <f>IF(AND(C2418&lt;&gt;"",D2418&lt;&gt;"",E2418&lt;&gt;""),C2418*0.5+D2418*0.3+E2418*0.2,
 IF(AND(C2418&lt;&gt;"",D2418&lt;&gt;""),C2418*0.625+D2418*0.375,
 ""))</f>
        <v/>
      </c>
      <c r="G2418" s="13" t="str">
        <f>IF(F2418="", "", IF(F2418&gt;=85,"Highly Engaged",IF(F2418&gt;=70,"Engaged",IF(F2418&gt;=50,"Needs Improvement","At-Risk"))))</f>
        <v/>
      </c>
    </row>
    <row r="2419" spans="6:7">
      <c r="F2419" s="18" t="str">
        <f>IF(AND(C2419&lt;&gt;"",D2419&lt;&gt;"",E2419&lt;&gt;""),C2419*0.5+D2419*0.3+E2419*0.2,
 IF(AND(C2419&lt;&gt;"",D2419&lt;&gt;""),C2419*0.625+D2419*0.375,
 ""))</f>
        <v/>
      </c>
      <c r="G2419" s="13" t="str">
        <f>IF(F2419="", "", IF(F2419&gt;=85,"Highly Engaged",IF(F2419&gt;=70,"Engaged",IF(F2419&gt;=50,"Needs Improvement","At-Risk"))))</f>
        <v/>
      </c>
    </row>
    <row r="2420" spans="6:7">
      <c r="F2420" s="18" t="str">
        <f>IF(AND(C2420&lt;&gt;"",D2420&lt;&gt;"",E2420&lt;&gt;""),C2420*0.5+D2420*0.3+E2420*0.2,
 IF(AND(C2420&lt;&gt;"",D2420&lt;&gt;""),C2420*0.625+D2420*0.375,
 ""))</f>
        <v/>
      </c>
      <c r="G2420" s="13" t="str">
        <f>IF(F2420="", "", IF(F2420&gt;=85,"Highly Engaged",IF(F2420&gt;=70,"Engaged",IF(F2420&gt;=50,"Needs Improvement","At-Risk"))))</f>
        <v/>
      </c>
    </row>
    <row r="2421" spans="6:7">
      <c r="F2421" s="18" t="str">
        <f>IF(AND(C2421&lt;&gt;"",D2421&lt;&gt;"",E2421&lt;&gt;""),C2421*0.5+D2421*0.3+E2421*0.2,
 IF(AND(C2421&lt;&gt;"",D2421&lt;&gt;""),C2421*0.625+D2421*0.375,
 ""))</f>
        <v/>
      </c>
      <c r="G2421" s="13" t="str">
        <f>IF(F2421="", "", IF(F2421&gt;=85,"Highly Engaged",IF(F2421&gt;=70,"Engaged",IF(F2421&gt;=50,"Needs Improvement","At-Risk"))))</f>
        <v/>
      </c>
    </row>
    <row r="2422" spans="6:7">
      <c r="F2422" s="18" t="str">
        <f>IF(AND(C2422&lt;&gt;"",D2422&lt;&gt;"",E2422&lt;&gt;""),C2422*0.5+D2422*0.3+E2422*0.2,
 IF(AND(C2422&lt;&gt;"",D2422&lt;&gt;""),C2422*0.625+D2422*0.375,
 ""))</f>
        <v/>
      </c>
      <c r="G2422" s="13" t="str">
        <f>IF(F2422="", "", IF(F2422&gt;=85,"Highly Engaged",IF(F2422&gt;=70,"Engaged",IF(F2422&gt;=50,"Needs Improvement","At-Risk"))))</f>
        <v/>
      </c>
    </row>
    <row r="2423" spans="6:7">
      <c r="F2423" s="18" t="str">
        <f>IF(AND(C2423&lt;&gt;"",D2423&lt;&gt;"",E2423&lt;&gt;""),C2423*0.5+D2423*0.3+E2423*0.2,
 IF(AND(C2423&lt;&gt;"",D2423&lt;&gt;""),C2423*0.625+D2423*0.375,
 ""))</f>
        <v/>
      </c>
      <c r="G2423" s="13" t="str">
        <f>IF(F2423="", "", IF(F2423&gt;=85,"Highly Engaged",IF(F2423&gt;=70,"Engaged",IF(F2423&gt;=50,"Needs Improvement","At-Risk"))))</f>
        <v/>
      </c>
    </row>
    <row r="2424" spans="6:7">
      <c r="F2424" s="18" t="str">
        <f>IF(AND(C2424&lt;&gt;"",D2424&lt;&gt;"",E2424&lt;&gt;""),C2424*0.5+D2424*0.3+E2424*0.2,
 IF(AND(C2424&lt;&gt;"",D2424&lt;&gt;""),C2424*0.625+D2424*0.375,
 ""))</f>
        <v/>
      </c>
      <c r="G2424" s="13" t="str">
        <f>IF(F2424="", "", IF(F2424&gt;=85,"Highly Engaged",IF(F2424&gt;=70,"Engaged",IF(F2424&gt;=50,"Needs Improvement","At-Risk"))))</f>
        <v/>
      </c>
    </row>
    <row r="2425" spans="6:7">
      <c r="F2425" s="18" t="str">
        <f>IF(AND(C2425&lt;&gt;"",D2425&lt;&gt;"",E2425&lt;&gt;""),C2425*0.5+D2425*0.3+E2425*0.2,
 IF(AND(C2425&lt;&gt;"",D2425&lt;&gt;""),C2425*0.625+D2425*0.375,
 ""))</f>
        <v/>
      </c>
      <c r="G2425" s="13" t="str">
        <f>IF(F2425="", "", IF(F2425&gt;=85,"Highly Engaged",IF(F2425&gt;=70,"Engaged",IF(F2425&gt;=50,"Needs Improvement","At-Risk"))))</f>
        <v/>
      </c>
    </row>
    <row r="2426" spans="6:7">
      <c r="F2426" s="18" t="str">
        <f>IF(AND(C2426&lt;&gt;"",D2426&lt;&gt;"",E2426&lt;&gt;""),C2426*0.5+D2426*0.3+E2426*0.2,
 IF(AND(C2426&lt;&gt;"",D2426&lt;&gt;""),C2426*0.625+D2426*0.375,
 ""))</f>
        <v/>
      </c>
      <c r="G2426" s="13" t="str">
        <f>IF(F2426="", "", IF(F2426&gt;=85,"Highly Engaged",IF(F2426&gt;=70,"Engaged",IF(F2426&gt;=50,"Needs Improvement","At-Risk"))))</f>
        <v/>
      </c>
    </row>
    <row r="2427" spans="6:7">
      <c r="F2427" s="18" t="str">
        <f>IF(AND(C2427&lt;&gt;"",D2427&lt;&gt;"",E2427&lt;&gt;""),C2427*0.5+D2427*0.3+E2427*0.2,
 IF(AND(C2427&lt;&gt;"",D2427&lt;&gt;""),C2427*0.625+D2427*0.375,
 ""))</f>
        <v/>
      </c>
      <c r="G2427" s="13" t="str">
        <f>IF(F2427="", "", IF(F2427&gt;=85,"Highly Engaged",IF(F2427&gt;=70,"Engaged",IF(F2427&gt;=50,"Needs Improvement","At-Risk"))))</f>
        <v/>
      </c>
    </row>
    <row r="2428" spans="6:7">
      <c r="F2428" s="18" t="str">
        <f>IF(AND(C2428&lt;&gt;"",D2428&lt;&gt;"",E2428&lt;&gt;""),C2428*0.5+D2428*0.3+E2428*0.2,
 IF(AND(C2428&lt;&gt;"",D2428&lt;&gt;""),C2428*0.625+D2428*0.375,
 ""))</f>
        <v/>
      </c>
      <c r="G2428" s="13" t="str">
        <f>IF(F2428="", "", IF(F2428&gt;=85,"Highly Engaged",IF(F2428&gt;=70,"Engaged",IF(F2428&gt;=50,"Needs Improvement","At-Risk"))))</f>
        <v/>
      </c>
    </row>
    <row r="2429" spans="6:7">
      <c r="F2429" s="18" t="str">
        <f>IF(AND(C2429&lt;&gt;"",D2429&lt;&gt;"",E2429&lt;&gt;""),C2429*0.5+D2429*0.3+E2429*0.2,
 IF(AND(C2429&lt;&gt;"",D2429&lt;&gt;""),C2429*0.625+D2429*0.375,
 ""))</f>
        <v/>
      </c>
      <c r="G2429" s="13" t="str">
        <f>IF(F2429="", "", IF(F2429&gt;=85,"Highly Engaged",IF(F2429&gt;=70,"Engaged",IF(F2429&gt;=50,"Needs Improvement","At-Risk"))))</f>
        <v/>
      </c>
    </row>
    <row r="2430" spans="6:7">
      <c r="F2430" s="18" t="str">
        <f>IF(AND(C2430&lt;&gt;"",D2430&lt;&gt;"",E2430&lt;&gt;""),C2430*0.5+D2430*0.3+E2430*0.2,
 IF(AND(C2430&lt;&gt;"",D2430&lt;&gt;""),C2430*0.625+D2430*0.375,
 ""))</f>
        <v/>
      </c>
      <c r="G2430" s="13" t="str">
        <f>IF(F2430="", "", IF(F2430&gt;=85,"Highly Engaged",IF(F2430&gt;=70,"Engaged",IF(F2430&gt;=50,"Needs Improvement","At-Risk"))))</f>
        <v/>
      </c>
    </row>
    <row r="2431" spans="6:7">
      <c r="F2431" s="18" t="str">
        <f>IF(AND(C2431&lt;&gt;"",D2431&lt;&gt;"",E2431&lt;&gt;""),C2431*0.5+D2431*0.3+E2431*0.2,
 IF(AND(C2431&lt;&gt;"",D2431&lt;&gt;""),C2431*0.625+D2431*0.375,
 ""))</f>
        <v/>
      </c>
      <c r="G2431" s="13" t="str">
        <f>IF(F2431="", "", IF(F2431&gt;=85,"Highly Engaged",IF(F2431&gt;=70,"Engaged",IF(F2431&gt;=50,"Needs Improvement","At-Risk"))))</f>
        <v/>
      </c>
    </row>
    <row r="2432" spans="6:7">
      <c r="F2432" s="18" t="str">
        <f>IF(AND(C2432&lt;&gt;"",D2432&lt;&gt;"",E2432&lt;&gt;""),C2432*0.5+D2432*0.3+E2432*0.2,
 IF(AND(C2432&lt;&gt;"",D2432&lt;&gt;""),C2432*0.625+D2432*0.375,
 ""))</f>
        <v/>
      </c>
      <c r="G2432" s="13" t="str">
        <f>IF(F2432="", "", IF(F2432&gt;=85,"Highly Engaged",IF(F2432&gt;=70,"Engaged",IF(F2432&gt;=50,"Needs Improvement","At-Risk"))))</f>
        <v/>
      </c>
    </row>
    <row r="2433" spans="6:7">
      <c r="F2433" s="18" t="str">
        <f>IF(AND(C2433&lt;&gt;"",D2433&lt;&gt;"",E2433&lt;&gt;""),C2433*0.5+D2433*0.3+E2433*0.2,
 IF(AND(C2433&lt;&gt;"",D2433&lt;&gt;""),C2433*0.625+D2433*0.375,
 ""))</f>
        <v/>
      </c>
      <c r="G2433" s="13" t="str">
        <f>IF(F2433="", "", IF(F2433&gt;=85,"Highly Engaged",IF(F2433&gt;=70,"Engaged",IF(F2433&gt;=50,"Needs Improvement","At-Risk"))))</f>
        <v/>
      </c>
    </row>
    <row r="2434" spans="6:7">
      <c r="F2434" s="18" t="str">
        <f>IF(AND(C2434&lt;&gt;"",D2434&lt;&gt;"",E2434&lt;&gt;""),C2434*0.5+D2434*0.3+E2434*0.2,
 IF(AND(C2434&lt;&gt;"",D2434&lt;&gt;""),C2434*0.625+D2434*0.375,
 ""))</f>
        <v/>
      </c>
      <c r="G2434" s="13" t="str">
        <f>IF(F2434="", "", IF(F2434&gt;=85,"Highly Engaged",IF(F2434&gt;=70,"Engaged",IF(F2434&gt;=50,"Needs Improvement","At-Risk"))))</f>
        <v/>
      </c>
    </row>
    <row r="2435" spans="6:7">
      <c r="F2435" s="18" t="str">
        <f>IF(AND(C2435&lt;&gt;"",D2435&lt;&gt;"",E2435&lt;&gt;""),C2435*0.5+D2435*0.3+E2435*0.2,
 IF(AND(C2435&lt;&gt;"",D2435&lt;&gt;""),C2435*0.625+D2435*0.375,
 ""))</f>
        <v/>
      </c>
      <c r="G2435" s="13" t="str">
        <f>IF(F2435="", "", IF(F2435&gt;=85,"Highly Engaged",IF(F2435&gt;=70,"Engaged",IF(F2435&gt;=50,"Needs Improvement","At-Risk"))))</f>
        <v/>
      </c>
    </row>
    <row r="2436" spans="6:7">
      <c r="F2436" s="18" t="str">
        <f>IF(AND(C2436&lt;&gt;"",D2436&lt;&gt;"",E2436&lt;&gt;""),C2436*0.5+D2436*0.3+E2436*0.2,
 IF(AND(C2436&lt;&gt;"",D2436&lt;&gt;""),C2436*0.625+D2436*0.375,
 ""))</f>
        <v/>
      </c>
      <c r="G2436" s="13" t="str">
        <f>IF(F2436="", "", IF(F2436&gt;=85,"Highly Engaged",IF(F2436&gt;=70,"Engaged",IF(F2436&gt;=50,"Needs Improvement","At-Risk"))))</f>
        <v/>
      </c>
    </row>
    <row r="2437" spans="6:7">
      <c r="F2437" s="18" t="str">
        <f>IF(AND(C2437&lt;&gt;"",D2437&lt;&gt;"",E2437&lt;&gt;""),C2437*0.5+D2437*0.3+E2437*0.2,
 IF(AND(C2437&lt;&gt;"",D2437&lt;&gt;""),C2437*0.625+D2437*0.375,
 ""))</f>
        <v/>
      </c>
      <c r="G2437" s="13" t="str">
        <f>IF(F2437="", "", IF(F2437&gt;=85,"Highly Engaged",IF(F2437&gt;=70,"Engaged",IF(F2437&gt;=50,"Needs Improvement","At-Risk"))))</f>
        <v/>
      </c>
    </row>
    <row r="2438" spans="6:7">
      <c r="F2438" s="18" t="str">
        <f>IF(AND(C2438&lt;&gt;"",D2438&lt;&gt;"",E2438&lt;&gt;""),C2438*0.5+D2438*0.3+E2438*0.2,
 IF(AND(C2438&lt;&gt;"",D2438&lt;&gt;""),C2438*0.625+D2438*0.375,
 ""))</f>
        <v/>
      </c>
      <c r="G2438" s="13" t="str">
        <f>IF(F2438="", "", IF(F2438&gt;=85,"Highly Engaged",IF(F2438&gt;=70,"Engaged",IF(F2438&gt;=50,"Needs Improvement","At-Risk"))))</f>
        <v/>
      </c>
    </row>
    <row r="2439" spans="6:7">
      <c r="F2439" s="18" t="str">
        <f>IF(AND(C2439&lt;&gt;"",D2439&lt;&gt;"",E2439&lt;&gt;""),C2439*0.5+D2439*0.3+E2439*0.2,
 IF(AND(C2439&lt;&gt;"",D2439&lt;&gt;""),C2439*0.625+D2439*0.375,
 ""))</f>
        <v/>
      </c>
      <c r="G2439" s="13" t="str">
        <f>IF(F2439="", "", IF(F2439&gt;=85,"Highly Engaged",IF(F2439&gt;=70,"Engaged",IF(F2439&gt;=50,"Needs Improvement","At-Risk"))))</f>
        <v/>
      </c>
    </row>
    <row r="2440" spans="6:7">
      <c r="F2440" s="18" t="str">
        <f>IF(AND(C2440&lt;&gt;"",D2440&lt;&gt;"",E2440&lt;&gt;""),C2440*0.5+D2440*0.3+E2440*0.2,
 IF(AND(C2440&lt;&gt;"",D2440&lt;&gt;""),C2440*0.625+D2440*0.375,
 ""))</f>
        <v/>
      </c>
      <c r="G2440" s="13" t="str">
        <f>IF(F2440="", "", IF(F2440&gt;=85,"Highly Engaged",IF(F2440&gt;=70,"Engaged",IF(F2440&gt;=50,"Needs Improvement","At-Risk"))))</f>
        <v/>
      </c>
    </row>
    <row r="2441" spans="6:7">
      <c r="F2441" s="18" t="str">
        <f>IF(AND(C2441&lt;&gt;"",D2441&lt;&gt;"",E2441&lt;&gt;""),C2441*0.5+D2441*0.3+E2441*0.2,
 IF(AND(C2441&lt;&gt;"",D2441&lt;&gt;""),C2441*0.625+D2441*0.375,
 ""))</f>
        <v/>
      </c>
      <c r="G2441" s="13" t="str">
        <f>IF(F2441="", "", IF(F2441&gt;=85,"Highly Engaged",IF(F2441&gt;=70,"Engaged",IF(F2441&gt;=50,"Needs Improvement","At-Risk"))))</f>
        <v/>
      </c>
    </row>
    <row r="2442" spans="6:7">
      <c r="F2442" s="18" t="str">
        <f>IF(AND(C2442&lt;&gt;"",D2442&lt;&gt;"",E2442&lt;&gt;""),C2442*0.5+D2442*0.3+E2442*0.2,
 IF(AND(C2442&lt;&gt;"",D2442&lt;&gt;""),C2442*0.625+D2442*0.375,
 ""))</f>
        <v/>
      </c>
      <c r="G2442" s="13" t="str">
        <f>IF(F2442="", "", IF(F2442&gt;=85,"Highly Engaged",IF(F2442&gt;=70,"Engaged",IF(F2442&gt;=50,"Needs Improvement","At-Risk"))))</f>
        <v/>
      </c>
    </row>
    <row r="2443" spans="6:7">
      <c r="F2443" s="18" t="str">
        <f>IF(AND(C2443&lt;&gt;"",D2443&lt;&gt;"",E2443&lt;&gt;""),C2443*0.5+D2443*0.3+E2443*0.2,
 IF(AND(C2443&lt;&gt;"",D2443&lt;&gt;""),C2443*0.625+D2443*0.375,
 ""))</f>
        <v/>
      </c>
      <c r="G2443" s="13" t="str">
        <f>IF(F2443="", "", IF(F2443&gt;=85,"Highly Engaged",IF(F2443&gt;=70,"Engaged",IF(F2443&gt;=50,"Needs Improvement","At-Risk"))))</f>
        <v/>
      </c>
    </row>
    <row r="2444" spans="6:7">
      <c r="F2444" s="18" t="str">
        <f>IF(AND(C2444&lt;&gt;"",D2444&lt;&gt;"",E2444&lt;&gt;""),C2444*0.5+D2444*0.3+E2444*0.2,
 IF(AND(C2444&lt;&gt;"",D2444&lt;&gt;""),C2444*0.625+D2444*0.375,
 ""))</f>
        <v/>
      </c>
      <c r="G2444" s="13" t="str">
        <f>IF(F2444="", "", IF(F2444&gt;=85,"Highly Engaged",IF(F2444&gt;=70,"Engaged",IF(F2444&gt;=50,"Needs Improvement","At-Risk"))))</f>
        <v/>
      </c>
    </row>
    <row r="2445" spans="6:7">
      <c r="F2445" s="18" t="str">
        <f>IF(AND(C2445&lt;&gt;"",D2445&lt;&gt;"",E2445&lt;&gt;""),C2445*0.5+D2445*0.3+E2445*0.2,
 IF(AND(C2445&lt;&gt;"",D2445&lt;&gt;""),C2445*0.625+D2445*0.375,
 ""))</f>
        <v/>
      </c>
      <c r="G2445" s="13" t="str">
        <f>IF(F2445="", "", IF(F2445&gt;=85,"Highly Engaged",IF(F2445&gt;=70,"Engaged",IF(F2445&gt;=50,"Needs Improvement","At-Risk"))))</f>
        <v/>
      </c>
    </row>
    <row r="2446" spans="6:7">
      <c r="F2446" s="18" t="str">
        <f>IF(AND(C2446&lt;&gt;"",D2446&lt;&gt;"",E2446&lt;&gt;""),C2446*0.5+D2446*0.3+E2446*0.2,
 IF(AND(C2446&lt;&gt;"",D2446&lt;&gt;""),C2446*0.625+D2446*0.375,
 ""))</f>
        <v/>
      </c>
      <c r="G2446" s="13" t="str">
        <f>IF(F2446="", "", IF(F2446&gt;=85,"Highly Engaged",IF(F2446&gt;=70,"Engaged",IF(F2446&gt;=50,"Needs Improvement","At-Risk"))))</f>
        <v/>
      </c>
    </row>
    <row r="2447" spans="6:7">
      <c r="F2447" s="18" t="str">
        <f>IF(AND(C2447&lt;&gt;"",D2447&lt;&gt;"",E2447&lt;&gt;""),C2447*0.5+D2447*0.3+E2447*0.2,
 IF(AND(C2447&lt;&gt;"",D2447&lt;&gt;""),C2447*0.625+D2447*0.375,
 ""))</f>
        <v/>
      </c>
      <c r="G2447" s="13" t="str">
        <f>IF(F2447="", "", IF(F2447&gt;=85,"Highly Engaged",IF(F2447&gt;=70,"Engaged",IF(F2447&gt;=50,"Needs Improvement","At-Risk"))))</f>
        <v/>
      </c>
    </row>
    <row r="2448" spans="6:7">
      <c r="F2448" s="18" t="str">
        <f>IF(AND(C2448&lt;&gt;"",D2448&lt;&gt;"",E2448&lt;&gt;""),C2448*0.5+D2448*0.3+E2448*0.2,
 IF(AND(C2448&lt;&gt;"",D2448&lt;&gt;""),C2448*0.625+D2448*0.375,
 ""))</f>
        <v/>
      </c>
      <c r="G2448" s="13" t="str">
        <f>IF(F2448="", "", IF(F2448&gt;=85,"Highly Engaged",IF(F2448&gt;=70,"Engaged",IF(F2448&gt;=50,"Needs Improvement","At-Risk"))))</f>
        <v/>
      </c>
    </row>
    <row r="2449" spans="6:7">
      <c r="F2449" s="18" t="str">
        <f>IF(AND(C2449&lt;&gt;"",D2449&lt;&gt;"",E2449&lt;&gt;""),C2449*0.5+D2449*0.3+E2449*0.2,
 IF(AND(C2449&lt;&gt;"",D2449&lt;&gt;""),C2449*0.625+D2449*0.375,
 ""))</f>
        <v/>
      </c>
      <c r="G2449" s="13" t="str">
        <f>IF(F2449="", "", IF(F2449&gt;=85,"Highly Engaged",IF(F2449&gt;=70,"Engaged",IF(F2449&gt;=50,"Needs Improvement","At-Risk"))))</f>
        <v/>
      </c>
    </row>
    <row r="2450" spans="6:7">
      <c r="F2450" s="18" t="str">
        <f>IF(AND(C2450&lt;&gt;"",D2450&lt;&gt;"",E2450&lt;&gt;""),C2450*0.5+D2450*0.3+E2450*0.2,
 IF(AND(C2450&lt;&gt;"",D2450&lt;&gt;""),C2450*0.625+D2450*0.375,
 ""))</f>
        <v/>
      </c>
      <c r="G2450" s="13" t="str">
        <f>IF(F2450="", "", IF(F2450&gt;=85,"Highly Engaged",IF(F2450&gt;=70,"Engaged",IF(F2450&gt;=50,"Needs Improvement","At-Risk"))))</f>
        <v/>
      </c>
    </row>
    <row r="2451" spans="6:7">
      <c r="F2451" s="18" t="str">
        <f>IF(AND(C2451&lt;&gt;"",D2451&lt;&gt;"",E2451&lt;&gt;""),C2451*0.5+D2451*0.3+E2451*0.2,
 IF(AND(C2451&lt;&gt;"",D2451&lt;&gt;""),C2451*0.625+D2451*0.375,
 ""))</f>
        <v/>
      </c>
      <c r="G2451" s="13" t="str">
        <f>IF(F2451="", "", IF(F2451&gt;=85,"Highly Engaged",IF(F2451&gt;=70,"Engaged",IF(F2451&gt;=50,"Needs Improvement","At-Risk"))))</f>
        <v/>
      </c>
    </row>
    <row r="2452" spans="6:7">
      <c r="F2452" s="18" t="str">
        <f>IF(AND(C2452&lt;&gt;"",D2452&lt;&gt;"",E2452&lt;&gt;""),C2452*0.5+D2452*0.3+E2452*0.2,
 IF(AND(C2452&lt;&gt;"",D2452&lt;&gt;""),C2452*0.625+D2452*0.375,
 ""))</f>
        <v/>
      </c>
      <c r="G2452" s="13" t="str">
        <f>IF(F2452="", "", IF(F2452&gt;=85,"Highly Engaged",IF(F2452&gt;=70,"Engaged",IF(F2452&gt;=50,"Needs Improvement","At-Risk"))))</f>
        <v/>
      </c>
    </row>
    <row r="2453" spans="6:7">
      <c r="F2453" s="18" t="str">
        <f>IF(AND(C2453&lt;&gt;"",D2453&lt;&gt;"",E2453&lt;&gt;""),C2453*0.5+D2453*0.3+E2453*0.2,
 IF(AND(C2453&lt;&gt;"",D2453&lt;&gt;""),C2453*0.625+D2453*0.375,
 ""))</f>
        <v/>
      </c>
      <c r="G2453" s="13" t="str">
        <f>IF(F2453="", "", IF(F2453&gt;=85,"Highly Engaged",IF(F2453&gt;=70,"Engaged",IF(F2453&gt;=50,"Needs Improvement","At-Risk"))))</f>
        <v/>
      </c>
    </row>
    <row r="2454" spans="6:7">
      <c r="F2454" s="18" t="str">
        <f>IF(AND(C2454&lt;&gt;"",D2454&lt;&gt;"",E2454&lt;&gt;""),C2454*0.5+D2454*0.3+E2454*0.2,
 IF(AND(C2454&lt;&gt;"",D2454&lt;&gt;""),C2454*0.625+D2454*0.375,
 ""))</f>
        <v/>
      </c>
      <c r="G2454" s="13" t="str">
        <f>IF(F2454="", "", IF(F2454&gt;=85,"Highly Engaged",IF(F2454&gt;=70,"Engaged",IF(F2454&gt;=50,"Needs Improvement","At-Risk"))))</f>
        <v/>
      </c>
    </row>
    <row r="2455" spans="6:7">
      <c r="F2455" s="18" t="str">
        <f>IF(AND(C2455&lt;&gt;"",D2455&lt;&gt;"",E2455&lt;&gt;""),C2455*0.5+D2455*0.3+E2455*0.2,
 IF(AND(C2455&lt;&gt;"",D2455&lt;&gt;""),C2455*0.625+D2455*0.375,
 ""))</f>
        <v/>
      </c>
      <c r="G2455" s="13" t="str">
        <f>IF(F2455="", "", IF(F2455&gt;=85,"Highly Engaged",IF(F2455&gt;=70,"Engaged",IF(F2455&gt;=50,"Needs Improvement","At-Risk"))))</f>
        <v/>
      </c>
    </row>
    <row r="2456" spans="6:7">
      <c r="F2456" s="18" t="str">
        <f>IF(AND(C2456&lt;&gt;"",D2456&lt;&gt;"",E2456&lt;&gt;""),C2456*0.5+D2456*0.3+E2456*0.2,
 IF(AND(C2456&lt;&gt;"",D2456&lt;&gt;""),C2456*0.625+D2456*0.375,
 ""))</f>
        <v/>
      </c>
      <c r="G2456" s="13" t="str">
        <f>IF(F2456="", "", IF(F2456&gt;=85,"Highly Engaged",IF(F2456&gt;=70,"Engaged",IF(F2456&gt;=50,"Needs Improvement","At-Risk"))))</f>
        <v/>
      </c>
    </row>
    <row r="2457" spans="6:7">
      <c r="F2457" s="18" t="str">
        <f>IF(AND(C2457&lt;&gt;"",D2457&lt;&gt;"",E2457&lt;&gt;""),C2457*0.5+D2457*0.3+E2457*0.2,
 IF(AND(C2457&lt;&gt;"",D2457&lt;&gt;""),C2457*0.625+D2457*0.375,
 ""))</f>
        <v/>
      </c>
      <c r="G2457" s="13" t="str">
        <f>IF(F2457="", "", IF(F2457&gt;=85,"Highly Engaged",IF(F2457&gt;=70,"Engaged",IF(F2457&gt;=50,"Needs Improvement","At-Risk"))))</f>
        <v/>
      </c>
    </row>
    <row r="2458" spans="6:7">
      <c r="F2458" s="18" t="str">
        <f>IF(AND(C2458&lt;&gt;"",D2458&lt;&gt;"",E2458&lt;&gt;""),C2458*0.5+D2458*0.3+E2458*0.2,
 IF(AND(C2458&lt;&gt;"",D2458&lt;&gt;""),C2458*0.625+D2458*0.375,
 ""))</f>
        <v/>
      </c>
      <c r="G2458" s="13" t="str">
        <f>IF(F2458="", "", IF(F2458&gt;=85,"Highly Engaged",IF(F2458&gt;=70,"Engaged",IF(F2458&gt;=50,"Needs Improvement","At-Risk"))))</f>
        <v/>
      </c>
    </row>
    <row r="2459" spans="6:7">
      <c r="F2459" s="18" t="str">
        <f>IF(AND(C2459&lt;&gt;"",D2459&lt;&gt;"",E2459&lt;&gt;""),C2459*0.5+D2459*0.3+E2459*0.2,
 IF(AND(C2459&lt;&gt;"",D2459&lt;&gt;""),C2459*0.625+D2459*0.375,
 ""))</f>
        <v/>
      </c>
      <c r="G2459" s="13" t="str">
        <f>IF(F2459="", "", IF(F2459&gt;=85,"Highly Engaged",IF(F2459&gt;=70,"Engaged",IF(F2459&gt;=50,"Needs Improvement","At-Risk"))))</f>
        <v/>
      </c>
    </row>
    <row r="2460" spans="6:7">
      <c r="F2460" s="18" t="str">
        <f>IF(AND(C2460&lt;&gt;"",D2460&lt;&gt;"",E2460&lt;&gt;""),C2460*0.5+D2460*0.3+E2460*0.2,
 IF(AND(C2460&lt;&gt;"",D2460&lt;&gt;""),C2460*0.625+D2460*0.375,
 ""))</f>
        <v/>
      </c>
      <c r="G2460" s="13" t="str">
        <f>IF(F2460="", "", IF(F2460&gt;=85,"Highly Engaged",IF(F2460&gt;=70,"Engaged",IF(F2460&gt;=50,"Needs Improvement","At-Risk"))))</f>
        <v/>
      </c>
    </row>
    <row r="2461" spans="6:7">
      <c r="F2461" s="18" t="str">
        <f>IF(AND(C2461&lt;&gt;"",D2461&lt;&gt;"",E2461&lt;&gt;""),C2461*0.5+D2461*0.3+E2461*0.2,
 IF(AND(C2461&lt;&gt;"",D2461&lt;&gt;""),C2461*0.625+D2461*0.375,
 ""))</f>
        <v/>
      </c>
      <c r="G2461" s="13" t="str">
        <f>IF(F2461="", "", IF(F2461&gt;=85,"Highly Engaged",IF(F2461&gt;=70,"Engaged",IF(F2461&gt;=50,"Needs Improvement","At-Risk"))))</f>
        <v/>
      </c>
    </row>
    <row r="2462" spans="6:7">
      <c r="F2462" s="18" t="str">
        <f>IF(AND(C2462&lt;&gt;"",D2462&lt;&gt;"",E2462&lt;&gt;""),C2462*0.5+D2462*0.3+E2462*0.2,
 IF(AND(C2462&lt;&gt;"",D2462&lt;&gt;""),C2462*0.625+D2462*0.375,
 ""))</f>
        <v/>
      </c>
      <c r="G2462" s="13" t="str">
        <f>IF(F2462="", "", IF(F2462&gt;=85,"Highly Engaged",IF(F2462&gt;=70,"Engaged",IF(F2462&gt;=50,"Needs Improvement","At-Risk"))))</f>
        <v/>
      </c>
    </row>
    <row r="2463" spans="6:7">
      <c r="F2463" s="18" t="str">
        <f>IF(AND(C2463&lt;&gt;"",D2463&lt;&gt;"",E2463&lt;&gt;""),C2463*0.5+D2463*0.3+E2463*0.2,
 IF(AND(C2463&lt;&gt;"",D2463&lt;&gt;""),C2463*0.625+D2463*0.375,
 ""))</f>
        <v/>
      </c>
      <c r="G2463" s="13" t="str">
        <f>IF(F2463="", "", IF(F2463&gt;=85,"Highly Engaged",IF(F2463&gt;=70,"Engaged",IF(F2463&gt;=50,"Needs Improvement","At-Risk"))))</f>
        <v/>
      </c>
    </row>
    <row r="2464" spans="6:7">
      <c r="F2464" s="18" t="str">
        <f>IF(AND(C2464&lt;&gt;"",D2464&lt;&gt;"",E2464&lt;&gt;""),C2464*0.5+D2464*0.3+E2464*0.2,
 IF(AND(C2464&lt;&gt;"",D2464&lt;&gt;""),C2464*0.625+D2464*0.375,
 ""))</f>
        <v/>
      </c>
      <c r="G2464" s="13" t="str">
        <f>IF(F2464="", "", IF(F2464&gt;=85,"Highly Engaged",IF(F2464&gt;=70,"Engaged",IF(F2464&gt;=50,"Needs Improvement","At-Risk"))))</f>
        <v/>
      </c>
    </row>
    <row r="2465" spans="6:7">
      <c r="F2465" s="18" t="str">
        <f>IF(AND(C2465&lt;&gt;"",D2465&lt;&gt;"",E2465&lt;&gt;""),C2465*0.5+D2465*0.3+E2465*0.2,
 IF(AND(C2465&lt;&gt;"",D2465&lt;&gt;""),C2465*0.625+D2465*0.375,
 ""))</f>
        <v/>
      </c>
      <c r="G2465" s="13" t="str">
        <f>IF(F2465="", "", IF(F2465&gt;=85,"Highly Engaged",IF(F2465&gt;=70,"Engaged",IF(F2465&gt;=50,"Needs Improvement","At-Risk"))))</f>
        <v/>
      </c>
    </row>
    <row r="2466" spans="6:7">
      <c r="F2466" s="18" t="str">
        <f>IF(AND(C2466&lt;&gt;"",D2466&lt;&gt;"",E2466&lt;&gt;""),C2466*0.5+D2466*0.3+E2466*0.2,
 IF(AND(C2466&lt;&gt;"",D2466&lt;&gt;""),C2466*0.625+D2466*0.375,
 ""))</f>
        <v/>
      </c>
      <c r="G2466" s="13" t="str">
        <f>IF(F2466="", "", IF(F2466&gt;=85,"Highly Engaged",IF(F2466&gt;=70,"Engaged",IF(F2466&gt;=50,"Needs Improvement","At-Risk"))))</f>
        <v/>
      </c>
    </row>
    <row r="2467" spans="6:7">
      <c r="F2467" s="18" t="str">
        <f>IF(AND(C2467&lt;&gt;"",D2467&lt;&gt;"",E2467&lt;&gt;""),C2467*0.5+D2467*0.3+E2467*0.2,
 IF(AND(C2467&lt;&gt;"",D2467&lt;&gt;""),C2467*0.625+D2467*0.375,
 ""))</f>
        <v/>
      </c>
      <c r="G2467" s="13" t="str">
        <f>IF(F2467="", "", IF(F2467&gt;=85,"Highly Engaged",IF(F2467&gt;=70,"Engaged",IF(F2467&gt;=50,"Needs Improvement","At-Risk"))))</f>
        <v/>
      </c>
    </row>
    <row r="2468" spans="6:7">
      <c r="F2468" s="18" t="str">
        <f>IF(AND(C2468&lt;&gt;"",D2468&lt;&gt;"",E2468&lt;&gt;""),C2468*0.5+D2468*0.3+E2468*0.2,
 IF(AND(C2468&lt;&gt;"",D2468&lt;&gt;""),C2468*0.625+D2468*0.375,
 ""))</f>
        <v/>
      </c>
      <c r="G2468" s="13" t="str">
        <f>IF(F2468="", "", IF(F2468&gt;=85,"Highly Engaged",IF(F2468&gt;=70,"Engaged",IF(F2468&gt;=50,"Needs Improvement","At-Risk"))))</f>
        <v/>
      </c>
    </row>
    <row r="2469" spans="6:7">
      <c r="F2469" s="18" t="str">
        <f>IF(AND(C2469&lt;&gt;"",D2469&lt;&gt;"",E2469&lt;&gt;""),C2469*0.5+D2469*0.3+E2469*0.2,
 IF(AND(C2469&lt;&gt;"",D2469&lt;&gt;""),C2469*0.625+D2469*0.375,
 ""))</f>
        <v/>
      </c>
      <c r="G2469" s="13" t="str">
        <f>IF(F2469="", "", IF(F2469&gt;=85,"Highly Engaged",IF(F2469&gt;=70,"Engaged",IF(F2469&gt;=50,"Needs Improvement","At-Risk"))))</f>
        <v/>
      </c>
    </row>
    <row r="2470" spans="6:7">
      <c r="F2470" s="18" t="str">
        <f>IF(AND(C2470&lt;&gt;"",D2470&lt;&gt;"",E2470&lt;&gt;""),C2470*0.5+D2470*0.3+E2470*0.2,
 IF(AND(C2470&lt;&gt;"",D2470&lt;&gt;""),C2470*0.625+D2470*0.375,
 ""))</f>
        <v/>
      </c>
      <c r="G2470" s="13" t="str">
        <f>IF(F2470="", "", IF(F2470&gt;=85,"Highly Engaged",IF(F2470&gt;=70,"Engaged",IF(F2470&gt;=50,"Needs Improvement","At-Risk"))))</f>
        <v/>
      </c>
    </row>
    <row r="2471" spans="6:7">
      <c r="F2471" s="18" t="str">
        <f>IF(AND(C2471&lt;&gt;"",D2471&lt;&gt;"",E2471&lt;&gt;""),C2471*0.5+D2471*0.3+E2471*0.2,
 IF(AND(C2471&lt;&gt;"",D2471&lt;&gt;""),C2471*0.625+D2471*0.375,
 ""))</f>
        <v/>
      </c>
      <c r="G2471" s="13" t="str">
        <f>IF(F2471="", "", IF(F2471&gt;=85,"Highly Engaged",IF(F2471&gt;=70,"Engaged",IF(F2471&gt;=50,"Needs Improvement","At-Risk"))))</f>
        <v/>
      </c>
    </row>
    <row r="2472" spans="6:7">
      <c r="F2472" s="18" t="str">
        <f>IF(AND(C2472&lt;&gt;"",D2472&lt;&gt;"",E2472&lt;&gt;""),C2472*0.5+D2472*0.3+E2472*0.2,
 IF(AND(C2472&lt;&gt;"",D2472&lt;&gt;""),C2472*0.625+D2472*0.375,
 ""))</f>
        <v/>
      </c>
      <c r="G2472" s="13" t="str">
        <f>IF(F2472="", "", IF(F2472&gt;=85,"Highly Engaged",IF(F2472&gt;=70,"Engaged",IF(F2472&gt;=50,"Needs Improvement","At-Risk"))))</f>
        <v/>
      </c>
    </row>
    <row r="2473" spans="6:7">
      <c r="F2473" s="18" t="str">
        <f>IF(AND(C2473&lt;&gt;"",D2473&lt;&gt;"",E2473&lt;&gt;""),C2473*0.5+D2473*0.3+E2473*0.2,
 IF(AND(C2473&lt;&gt;"",D2473&lt;&gt;""),C2473*0.625+D2473*0.375,
 ""))</f>
        <v/>
      </c>
      <c r="G2473" s="13" t="str">
        <f>IF(F2473="", "", IF(F2473&gt;=85,"Highly Engaged",IF(F2473&gt;=70,"Engaged",IF(F2473&gt;=50,"Needs Improvement","At-Risk"))))</f>
        <v/>
      </c>
    </row>
    <row r="2474" spans="6:7">
      <c r="F2474" s="18" t="str">
        <f>IF(AND(C2474&lt;&gt;"",D2474&lt;&gt;"",E2474&lt;&gt;""),C2474*0.5+D2474*0.3+E2474*0.2,
 IF(AND(C2474&lt;&gt;"",D2474&lt;&gt;""),C2474*0.625+D2474*0.375,
 ""))</f>
        <v/>
      </c>
      <c r="G2474" s="13" t="str">
        <f>IF(F2474="", "", IF(F2474&gt;=85,"Highly Engaged",IF(F2474&gt;=70,"Engaged",IF(F2474&gt;=50,"Needs Improvement","At-Risk"))))</f>
        <v/>
      </c>
    </row>
    <row r="2475" spans="6:7">
      <c r="F2475" s="18" t="str">
        <f>IF(AND(C2475&lt;&gt;"",D2475&lt;&gt;"",E2475&lt;&gt;""),C2475*0.5+D2475*0.3+E2475*0.2,
 IF(AND(C2475&lt;&gt;"",D2475&lt;&gt;""),C2475*0.625+D2475*0.375,
 ""))</f>
        <v/>
      </c>
      <c r="G2475" s="13" t="str">
        <f>IF(F2475="", "", IF(F2475&gt;=85,"Highly Engaged",IF(F2475&gt;=70,"Engaged",IF(F2475&gt;=50,"Needs Improvement","At-Risk"))))</f>
        <v/>
      </c>
    </row>
    <row r="2476" spans="6:7">
      <c r="F2476" s="18" t="str">
        <f>IF(AND(C2476&lt;&gt;"",D2476&lt;&gt;"",E2476&lt;&gt;""),C2476*0.5+D2476*0.3+E2476*0.2,
 IF(AND(C2476&lt;&gt;"",D2476&lt;&gt;""),C2476*0.625+D2476*0.375,
 ""))</f>
        <v/>
      </c>
      <c r="G2476" s="13" t="str">
        <f>IF(F2476="", "", IF(F2476&gt;=85,"Highly Engaged",IF(F2476&gt;=70,"Engaged",IF(F2476&gt;=50,"Needs Improvement","At-Risk"))))</f>
        <v/>
      </c>
    </row>
    <row r="2477" spans="6:7">
      <c r="F2477" s="18" t="str">
        <f>IF(AND(C2477&lt;&gt;"",D2477&lt;&gt;"",E2477&lt;&gt;""),C2477*0.5+D2477*0.3+E2477*0.2,
 IF(AND(C2477&lt;&gt;"",D2477&lt;&gt;""),C2477*0.625+D2477*0.375,
 ""))</f>
        <v/>
      </c>
      <c r="G2477" s="13" t="str">
        <f>IF(F2477="", "", IF(F2477&gt;=85,"Highly Engaged",IF(F2477&gt;=70,"Engaged",IF(F2477&gt;=50,"Needs Improvement","At-Risk"))))</f>
        <v/>
      </c>
    </row>
    <row r="2478" spans="6:7">
      <c r="F2478" s="18" t="str">
        <f>IF(AND(C2478&lt;&gt;"",D2478&lt;&gt;"",E2478&lt;&gt;""),C2478*0.5+D2478*0.3+E2478*0.2,
 IF(AND(C2478&lt;&gt;"",D2478&lt;&gt;""),C2478*0.625+D2478*0.375,
 ""))</f>
        <v/>
      </c>
      <c r="G2478" s="13" t="str">
        <f>IF(F2478="", "", IF(F2478&gt;=85,"Highly Engaged",IF(F2478&gt;=70,"Engaged",IF(F2478&gt;=50,"Needs Improvement","At-Risk"))))</f>
        <v/>
      </c>
    </row>
    <row r="2479" spans="6:7">
      <c r="F2479" s="18" t="str">
        <f>IF(AND(C2479&lt;&gt;"",D2479&lt;&gt;"",E2479&lt;&gt;""),C2479*0.5+D2479*0.3+E2479*0.2,
 IF(AND(C2479&lt;&gt;"",D2479&lt;&gt;""),C2479*0.625+D2479*0.375,
 ""))</f>
        <v/>
      </c>
      <c r="G2479" s="13" t="str">
        <f>IF(F2479="", "", IF(F2479&gt;=85,"Highly Engaged",IF(F2479&gt;=70,"Engaged",IF(F2479&gt;=50,"Needs Improvement","At-Risk"))))</f>
        <v/>
      </c>
    </row>
    <row r="2480" spans="6:7">
      <c r="F2480" s="18" t="str">
        <f>IF(AND(C2480&lt;&gt;"",D2480&lt;&gt;"",E2480&lt;&gt;""),C2480*0.5+D2480*0.3+E2480*0.2,
 IF(AND(C2480&lt;&gt;"",D2480&lt;&gt;""),C2480*0.625+D2480*0.375,
 ""))</f>
        <v/>
      </c>
      <c r="G2480" s="13" t="str">
        <f>IF(F2480="", "", IF(F2480&gt;=85,"Highly Engaged",IF(F2480&gt;=70,"Engaged",IF(F2480&gt;=50,"Needs Improvement","At-Risk"))))</f>
        <v/>
      </c>
    </row>
    <row r="2481" spans="6:7">
      <c r="F2481" s="18" t="str">
        <f>IF(AND(C2481&lt;&gt;"",D2481&lt;&gt;"",E2481&lt;&gt;""),C2481*0.5+D2481*0.3+E2481*0.2,
 IF(AND(C2481&lt;&gt;"",D2481&lt;&gt;""),C2481*0.625+D2481*0.375,
 ""))</f>
        <v/>
      </c>
      <c r="G2481" s="13" t="str">
        <f>IF(F2481="", "", IF(F2481&gt;=85,"Highly Engaged",IF(F2481&gt;=70,"Engaged",IF(F2481&gt;=50,"Needs Improvement","At-Risk"))))</f>
        <v/>
      </c>
    </row>
    <row r="2482" spans="6:7">
      <c r="F2482" s="18" t="str">
        <f>IF(AND(C2482&lt;&gt;"",D2482&lt;&gt;"",E2482&lt;&gt;""),C2482*0.5+D2482*0.3+E2482*0.2,
 IF(AND(C2482&lt;&gt;"",D2482&lt;&gt;""),C2482*0.625+D2482*0.375,
 ""))</f>
        <v/>
      </c>
      <c r="G2482" s="13" t="str">
        <f>IF(F2482="", "", IF(F2482&gt;=85,"Highly Engaged",IF(F2482&gt;=70,"Engaged",IF(F2482&gt;=50,"Needs Improvement","At-Risk"))))</f>
        <v/>
      </c>
    </row>
    <row r="2483" spans="6:7">
      <c r="F2483" s="18" t="str">
        <f>IF(AND(C2483&lt;&gt;"",D2483&lt;&gt;"",E2483&lt;&gt;""),C2483*0.5+D2483*0.3+E2483*0.2,
 IF(AND(C2483&lt;&gt;"",D2483&lt;&gt;""),C2483*0.625+D2483*0.375,
 ""))</f>
        <v/>
      </c>
      <c r="G2483" s="13" t="str">
        <f>IF(F2483="", "", IF(F2483&gt;=85,"Highly Engaged",IF(F2483&gt;=70,"Engaged",IF(F2483&gt;=50,"Needs Improvement","At-Risk"))))</f>
        <v/>
      </c>
    </row>
    <row r="2484" spans="6:7">
      <c r="F2484" s="18" t="str">
        <f>IF(AND(C2484&lt;&gt;"",D2484&lt;&gt;"",E2484&lt;&gt;""),C2484*0.5+D2484*0.3+E2484*0.2,
 IF(AND(C2484&lt;&gt;"",D2484&lt;&gt;""),C2484*0.625+D2484*0.375,
 ""))</f>
        <v/>
      </c>
      <c r="G2484" s="13" t="str">
        <f>IF(F2484="", "", IF(F2484&gt;=85,"Highly Engaged",IF(F2484&gt;=70,"Engaged",IF(F2484&gt;=50,"Needs Improvement","At-Risk"))))</f>
        <v/>
      </c>
    </row>
    <row r="2485" spans="6:7">
      <c r="F2485" s="18" t="str">
        <f>IF(AND(C2485&lt;&gt;"",D2485&lt;&gt;"",E2485&lt;&gt;""),C2485*0.5+D2485*0.3+E2485*0.2,
 IF(AND(C2485&lt;&gt;"",D2485&lt;&gt;""),C2485*0.625+D2485*0.375,
 ""))</f>
        <v/>
      </c>
      <c r="G2485" s="13" t="str">
        <f>IF(F2485="", "", IF(F2485&gt;=85,"Highly Engaged",IF(F2485&gt;=70,"Engaged",IF(F2485&gt;=50,"Needs Improvement","At-Risk"))))</f>
        <v/>
      </c>
    </row>
    <row r="2486" spans="6:7">
      <c r="F2486" s="18" t="str">
        <f>IF(AND(C2486&lt;&gt;"",D2486&lt;&gt;"",E2486&lt;&gt;""),C2486*0.5+D2486*0.3+E2486*0.2,
 IF(AND(C2486&lt;&gt;"",D2486&lt;&gt;""),C2486*0.625+D2486*0.375,
 ""))</f>
        <v/>
      </c>
      <c r="G2486" s="13" t="str">
        <f>IF(F2486="", "", IF(F2486&gt;=85,"Highly Engaged",IF(F2486&gt;=70,"Engaged",IF(F2486&gt;=50,"Needs Improvement","At-Risk"))))</f>
        <v/>
      </c>
    </row>
    <row r="2487" spans="6:7">
      <c r="F2487" s="18" t="str">
        <f>IF(AND(C2487&lt;&gt;"",D2487&lt;&gt;"",E2487&lt;&gt;""),C2487*0.5+D2487*0.3+E2487*0.2,
 IF(AND(C2487&lt;&gt;"",D2487&lt;&gt;""),C2487*0.625+D2487*0.375,
 ""))</f>
        <v/>
      </c>
      <c r="G2487" s="13" t="str">
        <f>IF(F2487="", "", IF(F2487&gt;=85,"Highly Engaged",IF(F2487&gt;=70,"Engaged",IF(F2487&gt;=50,"Needs Improvement","At-Risk"))))</f>
        <v/>
      </c>
    </row>
    <row r="2488" spans="6:7">
      <c r="F2488" s="18" t="str">
        <f>IF(AND(C2488&lt;&gt;"",D2488&lt;&gt;"",E2488&lt;&gt;""),C2488*0.5+D2488*0.3+E2488*0.2,
 IF(AND(C2488&lt;&gt;"",D2488&lt;&gt;""),C2488*0.625+D2488*0.375,
 ""))</f>
        <v/>
      </c>
      <c r="G2488" s="13" t="str">
        <f>IF(F2488="", "", IF(F2488&gt;=85,"Highly Engaged",IF(F2488&gt;=70,"Engaged",IF(F2488&gt;=50,"Needs Improvement","At-Risk"))))</f>
        <v/>
      </c>
    </row>
    <row r="2489" spans="6:7">
      <c r="F2489" s="18" t="str">
        <f>IF(AND(C2489&lt;&gt;"",D2489&lt;&gt;"",E2489&lt;&gt;""),C2489*0.5+D2489*0.3+E2489*0.2,
 IF(AND(C2489&lt;&gt;"",D2489&lt;&gt;""),C2489*0.625+D2489*0.375,
 ""))</f>
        <v/>
      </c>
      <c r="G2489" s="13" t="str">
        <f>IF(F2489="", "", IF(F2489&gt;=85,"Highly Engaged",IF(F2489&gt;=70,"Engaged",IF(F2489&gt;=50,"Needs Improvement","At-Risk"))))</f>
        <v/>
      </c>
    </row>
    <row r="2490" spans="6:7">
      <c r="F2490" s="18" t="str">
        <f>IF(AND(C2490&lt;&gt;"",D2490&lt;&gt;"",E2490&lt;&gt;""),C2490*0.5+D2490*0.3+E2490*0.2,
 IF(AND(C2490&lt;&gt;"",D2490&lt;&gt;""),C2490*0.625+D2490*0.375,
 ""))</f>
        <v/>
      </c>
      <c r="G2490" s="13" t="str">
        <f>IF(F2490="", "", IF(F2490&gt;=85,"Highly Engaged",IF(F2490&gt;=70,"Engaged",IF(F2490&gt;=50,"Needs Improvement","At-Risk"))))</f>
        <v/>
      </c>
    </row>
    <row r="2491" spans="6:7">
      <c r="F2491" s="18" t="str">
        <f>IF(AND(C2491&lt;&gt;"",D2491&lt;&gt;"",E2491&lt;&gt;""),C2491*0.5+D2491*0.3+E2491*0.2,
 IF(AND(C2491&lt;&gt;"",D2491&lt;&gt;""),C2491*0.625+D2491*0.375,
 ""))</f>
        <v/>
      </c>
      <c r="G2491" s="13" t="str">
        <f>IF(F2491="", "", IF(F2491&gt;=85,"Highly Engaged",IF(F2491&gt;=70,"Engaged",IF(F2491&gt;=50,"Needs Improvement","At-Risk"))))</f>
        <v/>
      </c>
    </row>
    <row r="2492" spans="6:7">
      <c r="F2492" s="18" t="str">
        <f>IF(AND(C2492&lt;&gt;"",D2492&lt;&gt;"",E2492&lt;&gt;""),C2492*0.5+D2492*0.3+E2492*0.2,
 IF(AND(C2492&lt;&gt;"",D2492&lt;&gt;""),C2492*0.625+D2492*0.375,
 ""))</f>
        <v/>
      </c>
      <c r="G2492" s="13" t="str">
        <f>IF(F2492="", "", IF(F2492&gt;=85,"Highly Engaged",IF(F2492&gt;=70,"Engaged",IF(F2492&gt;=50,"Needs Improvement","At-Risk"))))</f>
        <v/>
      </c>
    </row>
    <row r="2493" spans="6:7">
      <c r="F2493" s="18" t="str">
        <f>IF(AND(C2493&lt;&gt;"",D2493&lt;&gt;"",E2493&lt;&gt;""),C2493*0.5+D2493*0.3+E2493*0.2,
 IF(AND(C2493&lt;&gt;"",D2493&lt;&gt;""),C2493*0.625+D2493*0.375,
 ""))</f>
        <v/>
      </c>
      <c r="G2493" s="13" t="str">
        <f>IF(F2493="", "", IF(F2493&gt;=85,"Highly Engaged",IF(F2493&gt;=70,"Engaged",IF(F2493&gt;=50,"Needs Improvement","At-Risk"))))</f>
        <v/>
      </c>
    </row>
    <row r="2494" spans="6:7">
      <c r="F2494" s="18" t="str">
        <f>IF(AND(C2494&lt;&gt;"",D2494&lt;&gt;"",E2494&lt;&gt;""),C2494*0.5+D2494*0.3+E2494*0.2,
 IF(AND(C2494&lt;&gt;"",D2494&lt;&gt;""),C2494*0.625+D2494*0.375,
 ""))</f>
        <v/>
      </c>
      <c r="G2494" s="13" t="str">
        <f>IF(F2494="", "", IF(F2494&gt;=85,"Highly Engaged",IF(F2494&gt;=70,"Engaged",IF(F2494&gt;=50,"Needs Improvement","At-Risk"))))</f>
        <v/>
      </c>
    </row>
    <row r="2495" spans="6:7">
      <c r="F2495" s="18" t="str">
        <f>IF(AND(C2495&lt;&gt;"",D2495&lt;&gt;"",E2495&lt;&gt;""),C2495*0.5+D2495*0.3+E2495*0.2,
 IF(AND(C2495&lt;&gt;"",D2495&lt;&gt;""),C2495*0.625+D2495*0.375,
 ""))</f>
        <v/>
      </c>
      <c r="G2495" s="13" t="str">
        <f>IF(F2495="", "", IF(F2495&gt;=85,"Highly Engaged",IF(F2495&gt;=70,"Engaged",IF(F2495&gt;=50,"Needs Improvement","At-Risk"))))</f>
        <v/>
      </c>
    </row>
    <row r="2496" spans="6:7">
      <c r="F2496" s="18" t="str">
        <f>IF(AND(C2496&lt;&gt;"",D2496&lt;&gt;"",E2496&lt;&gt;""),C2496*0.5+D2496*0.3+E2496*0.2,
 IF(AND(C2496&lt;&gt;"",D2496&lt;&gt;""),C2496*0.625+D2496*0.375,
 ""))</f>
        <v/>
      </c>
      <c r="G2496" s="13" t="str">
        <f>IF(F2496="", "", IF(F2496&gt;=85,"Highly Engaged",IF(F2496&gt;=70,"Engaged",IF(F2496&gt;=50,"Needs Improvement","At-Risk"))))</f>
        <v/>
      </c>
    </row>
    <row r="2497" spans="6:7">
      <c r="F2497" s="18" t="str">
        <f>IF(AND(C2497&lt;&gt;"",D2497&lt;&gt;"",E2497&lt;&gt;""),C2497*0.5+D2497*0.3+E2497*0.2,
 IF(AND(C2497&lt;&gt;"",D2497&lt;&gt;""),C2497*0.625+D2497*0.375,
 ""))</f>
        <v/>
      </c>
      <c r="G2497" s="13" t="str">
        <f>IF(F2497="", "", IF(F2497&gt;=85,"Highly Engaged",IF(F2497&gt;=70,"Engaged",IF(F2497&gt;=50,"Needs Improvement","At-Risk"))))</f>
        <v/>
      </c>
    </row>
    <row r="2498" spans="6:7">
      <c r="F2498" s="18" t="str">
        <f>IF(AND(C2498&lt;&gt;"",D2498&lt;&gt;"",E2498&lt;&gt;""),C2498*0.5+D2498*0.3+E2498*0.2,
 IF(AND(C2498&lt;&gt;"",D2498&lt;&gt;""),C2498*0.625+D2498*0.375,
 ""))</f>
        <v/>
      </c>
      <c r="G2498" s="13" t="str">
        <f>IF(F2498="", "", IF(F2498&gt;=85,"Highly Engaged",IF(F2498&gt;=70,"Engaged",IF(F2498&gt;=50,"Needs Improvement","At-Risk"))))</f>
        <v/>
      </c>
    </row>
    <row r="2499" spans="6:7">
      <c r="F2499" s="18" t="str">
        <f>IF(AND(C2499&lt;&gt;"",D2499&lt;&gt;"",E2499&lt;&gt;""),C2499*0.5+D2499*0.3+E2499*0.2,
 IF(AND(C2499&lt;&gt;"",D2499&lt;&gt;""),C2499*0.625+D2499*0.375,
 ""))</f>
        <v/>
      </c>
      <c r="G2499" s="13" t="str">
        <f>IF(F2499="", "", IF(F2499&gt;=85,"Highly Engaged",IF(F2499&gt;=70,"Engaged",IF(F2499&gt;=50,"Needs Improvement","At-Risk"))))</f>
        <v/>
      </c>
    </row>
    <row r="2500" spans="6:7">
      <c r="F2500" s="18" t="str">
        <f>IF(AND(C2500&lt;&gt;"",D2500&lt;&gt;"",E2500&lt;&gt;""),C2500*0.5+D2500*0.3+E2500*0.2,
 IF(AND(C2500&lt;&gt;"",D2500&lt;&gt;""),C2500*0.625+D2500*0.375,
 ""))</f>
        <v/>
      </c>
      <c r="G2500" s="13" t="str">
        <f>IF(F2500="", "", IF(F2500&gt;=85,"Highly Engaged",IF(F2500&gt;=70,"Engaged",IF(F2500&gt;=50,"Needs Improvement","At-Risk"))))</f>
        <v/>
      </c>
    </row>
    <row r="2501" spans="6:7">
      <c r="F2501" s="18" t="str">
        <f>IF(AND(C2501&lt;&gt;"",D2501&lt;&gt;"",E2501&lt;&gt;""),C2501*0.5+D2501*0.3+E2501*0.2,
 IF(AND(C2501&lt;&gt;"",D2501&lt;&gt;""),C2501*0.625+D2501*0.375,
 ""))</f>
        <v/>
      </c>
      <c r="G2501" s="13" t="str">
        <f>IF(F2501="", "", IF(F2501&gt;=85,"Highly Engaged",IF(F2501&gt;=70,"Engaged",IF(F2501&gt;=50,"Needs Improvement","At-Risk"))))</f>
        <v/>
      </c>
    </row>
    <row r="2502" spans="6:7">
      <c r="F2502" s="18" t="str">
        <f>IF(AND(C2502&lt;&gt;"",D2502&lt;&gt;"",E2502&lt;&gt;""),C2502*0.5+D2502*0.3+E2502*0.2,
 IF(AND(C2502&lt;&gt;"",D2502&lt;&gt;""),C2502*0.625+D2502*0.375,
 ""))</f>
        <v/>
      </c>
      <c r="G2502" s="13" t="str">
        <f>IF(F2502="", "", IF(F2502&gt;=85,"Highly Engaged",IF(F2502&gt;=70,"Engaged",IF(F2502&gt;=50,"Needs Improvement","At-Risk"))))</f>
        <v/>
      </c>
    </row>
    <row r="2503" spans="6:7">
      <c r="F2503" s="18" t="str">
        <f>IF(AND(C2503&lt;&gt;"",D2503&lt;&gt;"",E2503&lt;&gt;""),C2503*0.5+D2503*0.3+E2503*0.2,
 IF(AND(C2503&lt;&gt;"",D2503&lt;&gt;""),C2503*0.625+D2503*0.375,
 ""))</f>
        <v/>
      </c>
      <c r="G2503" s="13" t="str">
        <f>IF(F2503="", "", IF(F2503&gt;=85,"Highly Engaged",IF(F2503&gt;=70,"Engaged",IF(F2503&gt;=50,"Needs Improvement","At-Risk"))))</f>
        <v/>
      </c>
    </row>
    <row r="2504" spans="6:7">
      <c r="F2504" s="18" t="str">
        <f>IF(AND(C2504&lt;&gt;"",D2504&lt;&gt;"",E2504&lt;&gt;""),C2504*0.5+D2504*0.3+E2504*0.2,
 IF(AND(C2504&lt;&gt;"",D2504&lt;&gt;""),C2504*0.625+D2504*0.375,
 ""))</f>
        <v/>
      </c>
      <c r="G2504" s="13" t="str">
        <f>IF(F2504="", "", IF(F2504&gt;=85,"Highly Engaged",IF(F2504&gt;=70,"Engaged",IF(F2504&gt;=50,"Needs Improvement","At-Risk"))))</f>
        <v/>
      </c>
    </row>
    <row r="2505" spans="6:7">
      <c r="F2505" s="18" t="str">
        <f>IF(AND(C2505&lt;&gt;"",D2505&lt;&gt;"",E2505&lt;&gt;""),C2505*0.5+D2505*0.3+E2505*0.2,
 IF(AND(C2505&lt;&gt;"",D2505&lt;&gt;""),C2505*0.625+D2505*0.375,
 ""))</f>
        <v/>
      </c>
      <c r="G2505" s="13" t="str">
        <f>IF(F2505="", "", IF(F2505&gt;=85,"Highly Engaged",IF(F2505&gt;=70,"Engaged",IF(F2505&gt;=50,"Needs Improvement","At-Risk"))))</f>
        <v/>
      </c>
    </row>
    <row r="2506" spans="6:7">
      <c r="F2506" s="18" t="str">
        <f>IF(AND(C2506&lt;&gt;"",D2506&lt;&gt;"",E2506&lt;&gt;""),C2506*0.5+D2506*0.3+E2506*0.2,
 IF(AND(C2506&lt;&gt;"",D2506&lt;&gt;""),C2506*0.625+D2506*0.375,
 ""))</f>
        <v/>
      </c>
      <c r="G2506" s="13" t="str">
        <f>IF(F2506="", "", IF(F2506&gt;=85,"Highly Engaged",IF(F2506&gt;=70,"Engaged",IF(F2506&gt;=50,"Needs Improvement","At-Risk"))))</f>
        <v/>
      </c>
    </row>
    <row r="2507" spans="6:7">
      <c r="F2507" s="18" t="str">
        <f>IF(AND(C2507&lt;&gt;"",D2507&lt;&gt;"",E2507&lt;&gt;""),C2507*0.5+D2507*0.3+E2507*0.2,
 IF(AND(C2507&lt;&gt;"",D2507&lt;&gt;""),C2507*0.625+D2507*0.375,
 ""))</f>
        <v/>
      </c>
      <c r="G2507" s="13" t="str">
        <f>IF(F2507="", "", IF(F2507&gt;=85,"Highly Engaged",IF(F2507&gt;=70,"Engaged",IF(F2507&gt;=50,"Needs Improvement","At-Risk"))))</f>
        <v/>
      </c>
    </row>
    <row r="2508" spans="6:7">
      <c r="F2508" s="18" t="str">
        <f>IF(AND(C2508&lt;&gt;"",D2508&lt;&gt;"",E2508&lt;&gt;""),C2508*0.5+D2508*0.3+E2508*0.2,
 IF(AND(C2508&lt;&gt;"",D2508&lt;&gt;""),C2508*0.625+D2508*0.375,
 ""))</f>
        <v/>
      </c>
      <c r="G2508" s="13" t="str">
        <f>IF(F2508="", "", IF(F2508&gt;=85,"Highly Engaged",IF(F2508&gt;=70,"Engaged",IF(F2508&gt;=50,"Needs Improvement","At-Risk"))))</f>
        <v/>
      </c>
    </row>
    <row r="2509" spans="6:7">
      <c r="F2509" s="18" t="str">
        <f>IF(AND(C2509&lt;&gt;"",D2509&lt;&gt;"",E2509&lt;&gt;""),C2509*0.5+D2509*0.3+E2509*0.2,
 IF(AND(C2509&lt;&gt;"",D2509&lt;&gt;""),C2509*0.625+D2509*0.375,
 ""))</f>
        <v/>
      </c>
      <c r="G2509" s="13" t="str">
        <f>IF(F2509="", "", IF(F2509&gt;=85,"Highly Engaged",IF(F2509&gt;=70,"Engaged",IF(F2509&gt;=50,"Needs Improvement","At-Risk"))))</f>
        <v/>
      </c>
    </row>
    <row r="2510" spans="6:7">
      <c r="F2510" s="18" t="str">
        <f>IF(AND(C2510&lt;&gt;"",D2510&lt;&gt;"",E2510&lt;&gt;""),C2510*0.5+D2510*0.3+E2510*0.2,
 IF(AND(C2510&lt;&gt;"",D2510&lt;&gt;""),C2510*0.625+D2510*0.375,
 ""))</f>
        <v/>
      </c>
      <c r="G2510" s="13" t="str">
        <f>IF(F2510="", "", IF(F2510&gt;=85,"Highly Engaged",IF(F2510&gt;=70,"Engaged",IF(F2510&gt;=50,"Needs Improvement","At-Risk"))))</f>
        <v/>
      </c>
    </row>
    <row r="2511" spans="6:7">
      <c r="F2511" s="18" t="str">
        <f>IF(AND(C2511&lt;&gt;"",D2511&lt;&gt;"",E2511&lt;&gt;""),C2511*0.5+D2511*0.3+E2511*0.2,
 IF(AND(C2511&lt;&gt;"",D2511&lt;&gt;""),C2511*0.625+D2511*0.375,
 ""))</f>
        <v/>
      </c>
      <c r="G2511" s="13" t="str">
        <f>IF(F2511="", "", IF(F2511&gt;=85,"Highly Engaged",IF(F2511&gt;=70,"Engaged",IF(F2511&gt;=50,"Needs Improvement","At-Risk"))))</f>
        <v/>
      </c>
    </row>
    <row r="2512" spans="6:7">
      <c r="F2512" s="18" t="str">
        <f>IF(AND(C2512&lt;&gt;"",D2512&lt;&gt;"",E2512&lt;&gt;""),C2512*0.5+D2512*0.3+E2512*0.2,
 IF(AND(C2512&lt;&gt;"",D2512&lt;&gt;""),C2512*0.625+D2512*0.375,
 ""))</f>
        <v/>
      </c>
      <c r="G2512" s="13" t="str">
        <f>IF(F2512="", "", IF(F2512&gt;=85,"Highly Engaged",IF(F2512&gt;=70,"Engaged",IF(F2512&gt;=50,"Needs Improvement","At-Risk"))))</f>
        <v/>
      </c>
    </row>
    <row r="2513" spans="6:7">
      <c r="F2513" s="18" t="str">
        <f>IF(AND(C2513&lt;&gt;"",D2513&lt;&gt;"",E2513&lt;&gt;""),C2513*0.5+D2513*0.3+E2513*0.2,
 IF(AND(C2513&lt;&gt;"",D2513&lt;&gt;""),C2513*0.625+D2513*0.375,
 ""))</f>
        <v/>
      </c>
      <c r="G2513" s="13" t="str">
        <f>IF(F2513="", "", IF(F2513&gt;=85,"Highly Engaged",IF(F2513&gt;=70,"Engaged",IF(F2513&gt;=50,"Needs Improvement","At-Risk"))))</f>
        <v/>
      </c>
    </row>
    <row r="2514" spans="6:7">
      <c r="F2514" s="18" t="str">
        <f>IF(AND(C2514&lt;&gt;"",D2514&lt;&gt;"",E2514&lt;&gt;""),C2514*0.5+D2514*0.3+E2514*0.2,
 IF(AND(C2514&lt;&gt;"",D2514&lt;&gt;""),C2514*0.625+D2514*0.375,
 ""))</f>
        <v/>
      </c>
      <c r="G2514" s="13" t="str">
        <f>IF(F2514="", "", IF(F2514&gt;=85,"Highly Engaged",IF(F2514&gt;=70,"Engaged",IF(F2514&gt;=50,"Needs Improvement","At-Risk"))))</f>
        <v/>
      </c>
    </row>
    <row r="2515" spans="6:7">
      <c r="F2515" s="18" t="str">
        <f>IF(AND(C2515&lt;&gt;"",D2515&lt;&gt;"",E2515&lt;&gt;""),C2515*0.5+D2515*0.3+E2515*0.2,
 IF(AND(C2515&lt;&gt;"",D2515&lt;&gt;""),C2515*0.625+D2515*0.375,
 ""))</f>
        <v/>
      </c>
      <c r="G2515" s="13" t="str">
        <f>IF(F2515="", "", IF(F2515&gt;=85,"Highly Engaged",IF(F2515&gt;=70,"Engaged",IF(F2515&gt;=50,"Needs Improvement","At-Risk"))))</f>
        <v/>
      </c>
    </row>
    <row r="2516" spans="6:7">
      <c r="F2516" s="18" t="str">
        <f>IF(AND(C2516&lt;&gt;"",D2516&lt;&gt;"",E2516&lt;&gt;""),C2516*0.5+D2516*0.3+E2516*0.2,
 IF(AND(C2516&lt;&gt;"",D2516&lt;&gt;""),C2516*0.625+D2516*0.375,
 ""))</f>
        <v/>
      </c>
      <c r="G2516" s="13" t="str">
        <f>IF(F2516="", "", IF(F2516&gt;=85,"Highly Engaged",IF(F2516&gt;=70,"Engaged",IF(F2516&gt;=50,"Needs Improvement","At-Risk"))))</f>
        <v/>
      </c>
    </row>
    <row r="2517" spans="6:7">
      <c r="F2517" s="18" t="str">
        <f>IF(AND(C2517&lt;&gt;"",D2517&lt;&gt;"",E2517&lt;&gt;""),C2517*0.5+D2517*0.3+E2517*0.2,
 IF(AND(C2517&lt;&gt;"",D2517&lt;&gt;""),C2517*0.625+D2517*0.375,
 ""))</f>
        <v/>
      </c>
      <c r="G2517" s="13" t="str">
        <f>IF(F2517="", "", IF(F2517&gt;=85,"Highly Engaged",IF(F2517&gt;=70,"Engaged",IF(F2517&gt;=50,"Needs Improvement","At-Risk"))))</f>
        <v/>
      </c>
    </row>
    <row r="2518" spans="6:7">
      <c r="F2518" s="18" t="str">
        <f>IF(AND(C2518&lt;&gt;"",D2518&lt;&gt;"",E2518&lt;&gt;""),C2518*0.5+D2518*0.3+E2518*0.2,
 IF(AND(C2518&lt;&gt;"",D2518&lt;&gt;""),C2518*0.625+D2518*0.375,
 ""))</f>
        <v/>
      </c>
      <c r="G2518" s="13" t="str">
        <f>IF(F2518="", "", IF(F2518&gt;=85,"Highly Engaged",IF(F2518&gt;=70,"Engaged",IF(F2518&gt;=50,"Needs Improvement","At-Risk"))))</f>
        <v/>
      </c>
    </row>
    <row r="2519" spans="6:7">
      <c r="F2519" s="18" t="str">
        <f>IF(AND(C2519&lt;&gt;"",D2519&lt;&gt;"",E2519&lt;&gt;""),C2519*0.5+D2519*0.3+E2519*0.2,
 IF(AND(C2519&lt;&gt;"",D2519&lt;&gt;""),C2519*0.625+D2519*0.375,
 ""))</f>
        <v/>
      </c>
      <c r="G2519" s="13" t="str">
        <f>IF(F2519="", "", IF(F2519&gt;=85,"Highly Engaged",IF(F2519&gt;=70,"Engaged",IF(F2519&gt;=50,"Needs Improvement","At-Risk"))))</f>
        <v/>
      </c>
    </row>
    <row r="2520" spans="6:7">
      <c r="F2520" s="18" t="str">
        <f>IF(AND(C2520&lt;&gt;"",D2520&lt;&gt;"",E2520&lt;&gt;""),C2520*0.5+D2520*0.3+E2520*0.2,
 IF(AND(C2520&lt;&gt;"",D2520&lt;&gt;""),C2520*0.625+D2520*0.375,
 ""))</f>
        <v/>
      </c>
      <c r="G2520" s="13" t="str">
        <f>IF(F2520="", "", IF(F2520&gt;=85,"Highly Engaged",IF(F2520&gt;=70,"Engaged",IF(F2520&gt;=50,"Needs Improvement","At-Risk"))))</f>
        <v/>
      </c>
    </row>
    <row r="2521" spans="6:7">
      <c r="F2521" s="18" t="str">
        <f>IF(AND(C2521&lt;&gt;"",D2521&lt;&gt;"",E2521&lt;&gt;""),C2521*0.5+D2521*0.3+E2521*0.2,
 IF(AND(C2521&lt;&gt;"",D2521&lt;&gt;""),C2521*0.625+D2521*0.375,
 ""))</f>
        <v/>
      </c>
      <c r="G2521" s="13" t="str">
        <f>IF(F2521="", "", IF(F2521&gt;=85,"Highly Engaged",IF(F2521&gt;=70,"Engaged",IF(F2521&gt;=50,"Needs Improvement","At-Risk"))))</f>
        <v/>
      </c>
    </row>
    <row r="2522" spans="6:7">
      <c r="F2522" s="18" t="str">
        <f>IF(AND(C2522&lt;&gt;"",D2522&lt;&gt;"",E2522&lt;&gt;""),C2522*0.5+D2522*0.3+E2522*0.2,
 IF(AND(C2522&lt;&gt;"",D2522&lt;&gt;""),C2522*0.625+D2522*0.375,
 ""))</f>
        <v/>
      </c>
      <c r="G2522" s="13" t="str">
        <f>IF(F2522="", "", IF(F2522&gt;=85,"Highly Engaged",IF(F2522&gt;=70,"Engaged",IF(F2522&gt;=50,"Needs Improvement","At-Risk"))))</f>
        <v/>
      </c>
    </row>
    <row r="2523" spans="6:7">
      <c r="F2523" s="18" t="str">
        <f>IF(AND(C2523&lt;&gt;"",D2523&lt;&gt;"",E2523&lt;&gt;""),C2523*0.5+D2523*0.3+E2523*0.2,
 IF(AND(C2523&lt;&gt;"",D2523&lt;&gt;""),C2523*0.625+D2523*0.375,
 ""))</f>
        <v/>
      </c>
      <c r="G2523" s="13" t="str">
        <f>IF(F2523="", "", IF(F2523&gt;=85,"Highly Engaged",IF(F2523&gt;=70,"Engaged",IF(F2523&gt;=50,"Needs Improvement","At-Risk"))))</f>
        <v/>
      </c>
    </row>
    <row r="2524" spans="6:7">
      <c r="F2524" s="18" t="str">
        <f>IF(AND(C2524&lt;&gt;"",D2524&lt;&gt;"",E2524&lt;&gt;""),C2524*0.5+D2524*0.3+E2524*0.2,
 IF(AND(C2524&lt;&gt;"",D2524&lt;&gt;""),C2524*0.625+D2524*0.375,
 ""))</f>
        <v/>
      </c>
      <c r="G2524" s="13" t="str">
        <f>IF(F2524="", "", IF(F2524&gt;=85,"Highly Engaged",IF(F2524&gt;=70,"Engaged",IF(F2524&gt;=50,"Needs Improvement","At-Risk"))))</f>
        <v/>
      </c>
    </row>
    <row r="2525" spans="6:7">
      <c r="F2525" s="18" t="str">
        <f>IF(AND(C2525&lt;&gt;"",D2525&lt;&gt;"",E2525&lt;&gt;""),C2525*0.5+D2525*0.3+E2525*0.2,
 IF(AND(C2525&lt;&gt;"",D2525&lt;&gt;""),C2525*0.625+D2525*0.375,
 ""))</f>
        <v/>
      </c>
      <c r="G2525" s="13" t="str">
        <f>IF(F2525="", "", IF(F2525&gt;=85,"Highly Engaged",IF(F2525&gt;=70,"Engaged",IF(F2525&gt;=50,"Needs Improvement","At-Risk"))))</f>
        <v/>
      </c>
    </row>
    <row r="2526" spans="6:7">
      <c r="F2526" s="18" t="str">
        <f>IF(AND(C2526&lt;&gt;"",D2526&lt;&gt;"",E2526&lt;&gt;""),C2526*0.5+D2526*0.3+E2526*0.2,
 IF(AND(C2526&lt;&gt;"",D2526&lt;&gt;""),C2526*0.625+D2526*0.375,
 ""))</f>
        <v/>
      </c>
      <c r="G2526" s="13" t="str">
        <f>IF(F2526="", "", IF(F2526&gt;=85,"Highly Engaged",IF(F2526&gt;=70,"Engaged",IF(F2526&gt;=50,"Needs Improvement","At-Risk"))))</f>
        <v/>
      </c>
    </row>
    <row r="2527" spans="6:7">
      <c r="F2527" s="18" t="str">
        <f>IF(AND(C2527&lt;&gt;"",D2527&lt;&gt;"",E2527&lt;&gt;""),C2527*0.5+D2527*0.3+E2527*0.2,
 IF(AND(C2527&lt;&gt;"",D2527&lt;&gt;""),C2527*0.625+D2527*0.375,
 ""))</f>
        <v/>
      </c>
      <c r="G2527" s="13" t="str">
        <f>IF(F2527="", "", IF(F2527&gt;=85,"Highly Engaged",IF(F2527&gt;=70,"Engaged",IF(F2527&gt;=50,"Needs Improvement","At-Risk"))))</f>
        <v/>
      </c>
    </row>
    <row r="2528" spans="6:7">
      <c r="F2528" s="18" t="str">
        <f>IF(AND(C2528&lt;&gt;"",D2528&lt;&gt;"",E2528&lt;&gt;""),C2528*0.5+D2528*0.3+E2528*0.2,
 IF(AND(C2528&lt;&gt;"",D2528&lt;&gt;""),C2528*0.625+D2528*0.375,
 ""))</f>
        <v/>
      </c>
      <c r="G2528" s="13" t="str">
        <f>IF(F2528="", "", IF(F2528&gt;=85,"Highly Engaged",IF(F2528&gt;=70,"Engaged",IF(F2528&gt;=50,"Needs Improvement","At-Risk"))))</f>
        <v/>
      </c>
    </row>
    <row r="2529" spans="6:7">
      <c r="F2529" s="18" t="str">
        <f>IF(AND(C2529&lt;&gt;"",D2529&lt;&gt;"",E2529&lt;&gt;""),C2529*0.5+D2529*0.3+E2529*0.2,
 IF(AND(C2529&lt;&gt;"",D2529&lt;&gt;""),C2529*0.625+D2529*0.375,
 ""))</f>
        <v/>
      </c>
      <c r="G2529" s="13" t="str">
        <f>IF(F2529="", "", IF(F2529&gt;=85,"Highly Engaged",IF(F2529&gt;=70,"Engaged",IF(F2529&gt;=50,"Needs Improvement","At-Risk"))))</f>
        <v/>
      </c>
    </row>
    <row r="2530" spans="6:7">
      <c r="F2530" s="18" t="str">
        <f>IF(AND(C2530&lt;&gt;"",D2530&lt;&gt;"",E2530&lt;&gt;""),C2530*0.5+D2530*0.3+E2530*0.2,
 IF(AND(C2530&lt;&gt;"",D2530&lt;&gt;""),C2530*0.625+D2530*0.375,
 ""))</f>
        <v/>
      </c>
      <c r="G2530" s="13" t="str">
        <f>IF(F2530="", "", IF(F2530&gt;=85,"Highly Engaged",IF(F2530&gt;=70,"Engaged",IF(F2530&gt;=50,"Needs Improvement","At-Risk"))))</f>
        <v/>
      </c>
    </row>
    <row r="2531" spans="6:7">
      <c r="F2531" s="18" t="str">
        <f>IF(AND(C2531&lt;&gt;"",D2531&lt;&gt;"",E2531&lt;&gt;""),C2531*0.5+D2531*0.3+E2531*0.2,
 IF(AND(C2531&lt;&gt;"",D2531&lt;&gt;""),C2531*0.625+D2531*0.375,
 ""))</f>
        <v/>
      </c>
      <c r="G2531" s="13" t="str">
        <f>IF(F2531="", "", IF(F2531&gt;=85,"Highly Engaged",IF(F2531&gt;=70,"Engaged",IF(F2531&gt;=50,"Needs Improvement","At-Risk"))))</f>
        <v/>
      </c>
    </row>
    <row r="2532" spans="6:7">
      <c r="F2532" s="18" t="str">
        <f>IF(AND(C2532&lt;&gt;"",D2532&lt;&gt;"",E2532&lt;&gt;""),C2532*0.5+D2532*0.3+E2532*0.2,
 IF(AND(C2532&lt;&gt;"",D2532&lt;&gt;""),C2532*0.625+D2532*0.375,
 ""))</f>
        <v/>
      </c>
      <c r="G2532" s="13" t="str">
        <f>IF(F2532="", "", IF(F2532&gt;=85,"Highly Engaged",IF(F2532&gt;=70,"Engaged",IF(F2532&gt;=50,"Needs Improvement","At-Risk"))))</f>
        <v/>
      </c>
    </row>
    <row r="2533" spans="6:7">
      <c r="F2533" s="18" t="str">
        <f>IF(AND(C2533&lt;&gt;"",D2533&lt;&gt;"",E2533&lt;&gt;""),C2533*0.5+D2533*0.3+E2533*0.2,
 IF(AND(C2533&lt;&gt;"",D2533&lt;&gt;""),C2533*0.625+D2533*0.375,
 ""))</f>
        <v/>
      </c>
      <c r="G2533" s="13" t="str">
        <f>IF(F2533="", "", IF(F2533&gt;=85,"Highly Engaged",IF(F2533&gt;=70,"Engaged",IF(F2533&gt;=50,"Needs Improvement","At-Risk"))))</f>
        <v/>
      </c>
    </row>
    <row r="2534" spans="6:7">
      <c r="F2534" s="18" t="str">
        <f>IF(AND(C2534&lt;&gt;"",D2534&lt;&gt;"",E2534&lt;&gt;""),C2534*0.5+D2534*0.3+E2534*0.2,
 IF(AND(C2534&lt;&gt;"",D2534&lt;&gt;""),C2534*0.625+D2534*0.375,
 ""))</f>
        <v/>
      </c>
      <c r="G2534" s="13" t="str">
        <f>IF(F2534="", "", IF(F2534&gt;=85,"Highly Engaged",IF(F2534&gt;=70,"Engaged",IF(F2534&gt;=50,"Needs Improvement","At-Risk"))))</f>
        <v/>
      </c>
    </row>
    <row r="2535" spans="6:7">
      <c r="F2535" s="18" t="str">
        <f>IF(AND(C2535&lt;&gt;"",D2535&lt;&gt;"",E2535&lt;&gt;""),C2535*0.5+D2535*0.3+E2535*0.2,
 IF(AND(C2535&lt;&gt;"",D2535&lt;&gt;""),C2535*0.625+D2535*0.375,
 ""))</f>
        <v/>
      </c>
      <c r="G2535" s="13" t="str">
        <f>IF(F2535="", "", IF(F2535&gt;=85,"Highly Engaged",IF(F2535&gt;=70,"Engaged",IF(F2535&gt;=50,"Needs Improvement","At-Risk"))))</f>
        <v/>
      </c>
    </row>
    <row r="2536" spans="6:7">
      <c r="F2536" s="18" t="str">
        <f>IF(AND(C2536&lt;&gt;"",D2536&lt;&gt;"",E2536&lt;&gt;""),C2536*0.5+D2536*0.3+E2536*0.2,
 IF(AND(C2536&lt;&gt;"",D2536&lt;&gt;""),C2536*0.625+D2536*0.375,
 ""))</f>
        <v/>
      </c>
      <c r="G2536" s="13" t="str">
        <f>IF(F2536="", "", IF(F2536&gt;=85,"Highly Engaged",IF(F2536&gt;=70,"Engaged",IF(F2536&gt;=50,"Needs Improvement","At-Risk"))))</f>
        <v/>
      </c>
    </row>
    <row r="2537" spans="6:7">
      <c r="F2537" s="18" t="str">
        <f>IF(AND(C2537&lt;&gt;"",D2537&lt;&gt;"",E2537&lt;&gt;""),C2537*0.5+D2537*0.3+E2537*0.2,
 IF(AND(C2537&lt;&gt;"",D2537&lt;&gt;""),C2537*0.625+D2537*0.375,
 ""))</f>
        <v/>
      </c>
      <c r="G2537" s="13" t="str">
        <f>IF(F2537="", "", IF(F2537&gt;=85,"Highly Engaged",IF(F2537&gt;=70,"Engaged",IF(F2537&gt;=50,"Needs Improvement","At-Risk"))))</f>
        <v/>
      </c>
    </row>
    <row r="2538" spans="6:7">
      <c r="F2538" s="18" t="str">
        <f>IF(AND(C2538&lt;&gt;"",D2538&lt;&gt;"",E2538&lt;&gt;""),C2538*0.5+D2538*0.3+E2538*0.2,
 IF(AND(C2538&lt;&gt;"",D2538&lt;&gt;""),C2538*0.625+D2538*0.375,
 ""))</f>
        <v/>
      </c>
      <c r="G2538" s="13" t="str">
        <f>IF(F2538="", "", IF(F2538&gt;=85,"Highly Engaged",IF(F2538&gt;=70,"Engaged",IF(F2538&gt;=50,"Needs Improvement","At-Risk"))))</f>
        <v/>
      </c>
    </row>
    <row r="2539" spans="6:7">
      <c r="F2539" s="18" t="str">
        <f>IF(AND(C2539&lt;&gt;"",D2539&lt;&gt;"",E2539&lt;&gt;""),C2539*0.5+D2539*0.3+E2539*0.2,
 IF(AND(C2539&lt;&gt;"",D2539&lt;&gt;""),C2539*0.625+D2539*0.375,
 ""))</f>
        <v/>
      </c>
      <c r="G2539" s="13" t="str">
        <f>IF(F2539="", "", IF(F2539&gt;=85,"Highly Engaged",IF(F2539&gt;=70,"Engaged",IF(F2539&gt;=50,"Needs Improvement","At-Risk"))))</f>
        <v/>
      </c>
    </row>
    <row r="2540" spans="6:7">
      <c r="F2540" s="18" t="str">
        <f>IF(AND(C2540&lt;&gt;"",D2540&lt;&gt;"",E2540&lt;&gt;""),C2540*0.5+D2540*0.3+E2540*0.2,
 IF(AND(C2540&lt;&gt;"",D2540&lt;&gt;""),C2540*0.625+D2540*0.375,
 ""))</f>
        <v/>
      </c>
      <c r="G2540" s="13" t="str">
        <f>IF(F2540="", "", IF(F2540&gt;=85,"Highly Engaged",IF(F2540&gt;=70,"Engaged",IF(F2540&gt;=50,"Needs Improvement","At-Risk"))))</f>
        <v/>
      </c>
    </row>
    <row r="2541" spans="6:7">
      <c r="F2541" s="18" t="str">
        <f>IF(AND(C2541&lt;&gt;"",D2541&lt;&gt;"",E2541&lt;&gt;""),C2541*0.5+D2541*0.3+E2541*0.2,
 IF(AND(C2541&lt;&gt;"",D2541&lt;&gt;""),C2541*0.625+D2541*0.375,
 ""))</f>
        <v/>
      </c>
      <c r="G2541" s="13" t="str">
        <f>IF(F2541="", "", IF(F2541&gt;=85,"Highly Engaged",IF(F2541&gt;=70,"Engaged",IF(F2541&gt;=50,"Needs Improvement","At-Risk"))))</f>
        <v/>
      </c>
    </row>
    <row r="2542" spans="6:7">
      <c r="F2542" s="18" t="str">
        <f>IF(AND(C2542&lt;&gt;"",D2542&lt;&gt;"",E2542&lt;&gt;""),C2542*0.5+D2542*0.3+E2542*0.2,
 IF(AND(C2542&lt;&gt;"",D2542&lt;&gt;""),C2542*0.625+D2542*0.375,
 ""))</f>
        <v/>
      </c>
      <c r="G2542" s="13" t="str">
        <f>IF(F2542="", "", IF(F2542&gt;=85,"Highly Engaged",IF(F2542&gt;=70,"Engaged",IF(F2542&gt;=50,"Needs Improvement","At-Risk"))))</f>
        <v/>
      </c>
    </row>
    <row r="2543" spans="6:7">
      <c r="F2543" s="18" t="str">
        <f>IF(AND(C2543&lt;&gt;"",D2543&lt;&gt;"",E2543&lt;&gt;""),C2543*0.5+D2543*0.3+E2543*0.2,
 IF(AND(C2543&lt;&gt;"",D2543&lt;&gt;""),C2543*0.625+D2543*0.375,
 ""))</f>
        <v/>
      </c>
      <c r="G2543" s="13" t="str">
        <f>IF(F2543="", "", IF(F2543&gt;=85,"Highly Engaged",IF(F2543&gt;=70,"Engaged",IF(F2543&gt;=50,"Needs Improvement","At-Risk"))))</f>
        <v/>
      </c>
    </row>
    <row r="2544" spans="6:7">
      <c r="F2544" s="18" t="str">
        <f>IF(AND(C2544&lt;&gt;"",D2544&lt;&gt;"",E2544&lt;&gt;""),C2544*0.5+D2544*0.3+E2544*0.2,
 IF(AND(C2544&lt;&gt;"",D2544&lt;&gt;""),C2544*0.625+D2544*0.375,
 ""))</f>
        <v/>
      </c>
      <c r="G2544" s="13" t="str">
        <f>IF(F2544="", "", IF(F2544&gt;=85,"Highly Engaged",IF(F2544&gt;=70,"Engaged",IF(F2544&gt;=50,"Needs Improvement","At-Risk"))))</f>
        <v/>
      </c>
    </row>
    <row r="2545" spans="6:7">
      <c r="F2545" s="18" t="str">
        <f>IF(AND(C2545&lt;&gt;"",D2545&lt;&gt;"",E2545&lt;&gt;""),C2545*0.5+D2545*0.3+E2545*0.2,
 IF(AND(C2545&lt;&gt;"",D2545&lt;&gt;""),C2545*0.625+D2545*0.375,
 ""))</f>
        <v/>
      </c>
      <c r="G2545" s="13" t="str">
        <f>IF(F2545="", "", IF(F2545&gt;=85,"Highly Engaged",IF(F2545&gt;=70,"Engaged",IF(F2545&gt;=50,"Needs Improvement","At-Risk"))))</f>
        <v/>
      </c>
    </row>
    <row r="2546" spans="6:7">
      <c r="F2546" s="18" t="str">
        <f>IF(AND(C2546&lt;&gt;"",D2546&lt;&gt;"",E2546&lt;&gt;""),C2546*0.5+D2546*0.3+E2546*0.2,
 IF(AND(C2546&lt;&gt;"",D2546&lt;&gt;""),C2546*0.625+D2546*0.375,
 ""))</f>
        <v/>
      </c>
      <c r="G2546" s="13" t="str">
        <f>IF(F2546="", "", IF(F2546&gt;=85,"Highly Engaged",IF(F2546&gt;=70,"Engaged",IF(F2546&gt;=50,"Needs Improvement","At-Risk"))))</f>
        <v/>
      </c>
    </row>
    <row r="2547" spans="6:7">
      <c r="F2547" s="18" t="str">
        <f>IF(AND(C2547&lt;&gt;"",D2547&lt;&gt;"",E2547&lt;&gt;""),C2547*0.5+D2547*0.3+E2547*0.2,
 IF(AND(C2547&lt;&gt;"",D2547&lt;&gt;""),C2547*0.625+D2547*0.375,
 ""))</f>
        <v/>
      </c>
      <c r="G2547" s="13" t="str">
        <f>IF(F2547="", "", IF(F2547&gt;=85,"Highly Engaged",IF(F2547&gt;=70,"Engaged",IF(F2547&gt;=50,"Needs Improvement","At-Risk"))))</f>
        <v/>
      </c>
    </row>
    <row r="2548" spans="6:7">
      <c r="F2548" s="18" t="str">
        <f>IF(AND(C2548&lt;&gt;"",D2548&lt;&gt;"",E2548&lt;&gt;""),C2548*0.5+D2548*0.3+E2548*0.2,
 IF(AND(C2548&lt;&gt;"",D2548&lt;&gt;""),C2548*0.625+D2548*0.375,
 ""))</f>
        <v/>
      </c>
      <c r="G2548" s="13" t="str">
        <f>IF(F2548="", "", IF(F2548&gt;=85,"Highly Engaged",IF(F2548&gt;=70,"Engaged",IF(F2548&gt;=50,"Needs Improvement","At-Risk"))))</f>
        <v/>
      </c>
    </row>
    <row r="2549" spans="6:7">
      <c r="F2549" s="18" t="str">
        <f>IF(AND(C2549&lt;&gt;"",D2549&lt;&gt;"",E2549&lt;&gt;""),C2549*0.5+D2549*0.3+E2549*0.2,
 IF(AND(C2549&lt;&gt;"",D2549&lt;&gt;""),C2549*0.625+D2549*0.375,
 ""))</f>
        <v/>
      </c>
      <c r="G2549" s="13" t="str">
        <f>IF(F2549="", "", IF(F2549&gt;=85,"Highly Engaged",IF(F2549&gt;=70,"Engaged",IF(F2549&gt;=50,"Needs Improvement","At-Risk"))))</f>
        <v/>
      </c>
    </row>
    <row r="2550" spans="6:7">
      <c r="F2550" s="18" t="str">
        <f>IF(AND(C2550&lt;&gt;"",D2550&lt;&gt;"",E2550&lt;&gt;""),C2550*0.5+D2550*0.3+E2550*0.2,
 IF(AND(C2550&lt;&gt;"",D2550&lt;&gt;""),C2550*0.625+D2550*0.375,
 ""))</f>
        <v/>
      </c>
      <c r="G2550" s="13" t="str">
        <f>IF(F2550="", "", IF(F2550&gt;=85,"Highly Engaged",IF(F2550&gt;=70,"Engaged",IF(F2550&gt;=50,"Needs Improvement","At-Risk"))))</f>
        <v/>
      </c>
    </row>
    <row r="2551" spans="6:7">
      <c r="F2551" s="18" t="str">
        <f>IF(AND(C2551&lt;&gt;"",D2551&lt;&gt;"",E2551&lt;&gt;""),C2551*0.5+D2551*0.3+E2551*0.2,
 IF(AND(C2551&lt;&gt;"",D2551&lt;&gt;""),C2551*0.625+D2551*0.375,
 ""))</f>
        <v/>
      </c>
      <c r="G2551" s="13" t="str">
        <f>IF(F2551="", "", IF(F2551&gt;=85,"Highly Engaged",IF(F2551&gt;=70,"Engaged",IF(F2551&gt;=50,"Needs Improvement","At-Risk"))))</f>
        <v/>
      </c>
    </row>
    <row r="2552" spans="6:7">
      <c r="F2552" s="18" t="str">
        <f>IF(AND(C2552&lt;&gt;"",D2552&lt;&gt;"",E2552&lt;&gt;""),C2552*0.5+D2552*0.3+E2552*0.2,
 IF(AND(C2552&lt;&gt;"",D2552&lt;&gt;""),C2552*0.625+D2552*0.375,
 ""))</f>
        <v/>
      </c>
      <c r="G2552" s="13" t="str">
        <f>IF(F2552="", "", IF(F2552&gt;=85,"Highly Engaged",IF(F2552&gt;=70,"Engaged",IF(F2552&gt;=50,"Needs Improvement","At-Risk"))))</f>
        <v/>
      </c>
    </row>
    <row r="2553" spans="6:7">
      <c r="F2553" s="18" t="str">
        <f>IF(AND(C2553&lt;&gt;"",D2553&lt;&gt;"",E2553&lt;&gt;""),C2553*0.5+D2553*0.3+E2553*0.2,
 IF(AND(C2553&lt;&gt;"",D2553&lt;&gt;""),C2553*0.625+D2553*0.375,
 ""))</f>
        <v/>
      </c>
      <c r="G2553" s="13" t="str">
        <f>IF(F2553="", "", IF(F2553&gt;=85,"Highly Engaged",IF(F2553&gt;=70,"Engaged",IF(F2553&gt;=50,"Needs Improvement","At-Risk"))))</f>
        <v/>
      </c>
    </row>
    <row r="2554" spans="6:7">
      <c r="F2554" s="18" t="str">
        <f>IF(AND(C2554&lt;&gt;"",D2554&lt;&gt;"",E2554&lt;&gt;""),C2554*0.5+D2554*0.3+E2554*0.2,
 IF(AND(C2554&lt;&gt;"",D2554&lt;&gt;""),C2554*0.625+D2554*0.375,
 ""))</f>
        <v/>
      </c>
      <c r="G2554" s="13" t="str">
        <f>IF(F2554="", "", IF(F2554&gt;=85,"Highly Engaged",IF(F2554&gt;=70,"Engaged",IF(F2554&gt;=50,"Needs Improvement","At-Risk"))))</f>
        <v/>
      </c>
    </row>
    <row r="2555" spans="6:7">
      <c r="F2555" s="18" t="str">
        <f>IF(AND(C2555&lt;&gt;"",D2555&lt;&gt;"",E2555&lt;&gt;""),C2555*0.5+D2555*0.3+E2555*0.2,
 IF(AND(C2555&lt;&gt;"",D2555&lt;&gt;""),C2555*0.625+D2555*0.375,
 ""))</f>
        <v/>
      </c>
      <c r="G2555" s="13" t="str">
        <f>IF(F2555="", "", IF(F2555&gt;=85,"Highly Engaged",IF(F2555&gt;=70,"Engaged",IF(F2555&gt;=50,"Needs Improvement","At-Risk"))))</f>
        <v/>
      </c>
    </row>
    <row r="2556" spans="6:7">
      <c r="F2556" s="18" t="str">
        <f>IF(AND(C2556&lt;&gt;"",D2556&lt;&gt;"",E2556&lt;&gt;""),C2556*0.5+D2556*0.3+E2556*0.2,
 IF(AND(C2556&lt;&gt;"",D2556&lt;&gt;""),C2556*0.625+D2556*0.375,
 ""))</f>
        <v/>
      </c>
      <c r="G2556" s="13" t="str">
        <f>IF(F2556="", "", IF(F2556&gt;=85,"Highly Engaged",IF(F2556&gt;=70,"Engaged",IF(F2556&gt;=50,"Needs Improvement","At-Risk"))))</f>
        <v/>
      </c>
    </row>
    <row r="2557" spans="6:7">
      <c r="F2557" s="18" t="str">
        <f>IF(AND(C2557&lt;&gt;"",D2557&lt;&gt;"",E2557&lt;&gt;""),C2557*0.5+D2557*0.3+E2557*0.2,
 IF(AND(C2557&lt;&gt;"",D2557&lt;&gt;""),C2557*0.625+D2557*0.375,
 ""))</f>
        <v/>
      </c>
      <c r="G2557" s="13" t="str">
        <f>IF(F2557="", "", IF(F2557&gt;=85,"Highly Engaged",IF(F2557&gt;=70,"Engaged",IF(F2557&gt;=50,"Needs Improvement","At-Risk"))))</f>
        <v/>
      </c>
    </row>
    <row r="2558" spans="6:7">
      <c r="F2558" s="18" t="str">
        <f>IF(AND(C2558&lt;&gt;"",D2558&lt;&gt;"",E2558&lt;&gt;""),C2558*0.5+D2558*0.3+E2558*0.2,
 IF(AND(C2558&lt;&gt;"",D2558&lt;&gt;""),C2558*0.625+D2558*0.375,
 ""))</f>
        <v/>
      </c>
      <c r="G2558" s="13" t="str">
        <f>IF(F2558="", "", IF(F2558&gt;=85,"Highly Engaged",IF(F2558&gt;=70,"Engaged",IF(F2558&gt;=50,"Needs Improvement","At-Risk"))))</f>
        <v/>
      </c>
    </row>
    <row r="2559" spans="6:7">
      <c r="F2559" s="18" t="str">
        <f>IF(AND(C2559&lt;&gt;"",D2559&lt;&gt;"",E2559&lt;&gt;""),C2559*0.5+D2559*0.3+E2559*0.2,
 IF(AND(C2559&lt;&gt;"",D2559&lt;&gt;""),C2559*0.625+D2559*0.375,
 ""))</f>
        <v/>
      </c>
      <c r="G2559" s="13" t="str">
        <f>IF(F2559="", "", IF(F2559&gt;=85,"Highly Engaged",IF(F2559&gt;=70,"Engaged",IF(F2559&gt;=50,"Needs Improvement","At-Risk"))))</f>
        <v/>
      </c>
    </row>
    <row r="2560" spans="6:7">
      <c r="F2560" s="18" t="str">
        <f>IF(AND(C2560&lt;&gt;"",D2560&lt;&gt;"",E2560&lt;&gt;""),C2560*0.5+D2560*0.3+E2560*0.2,
 IF(AND(C2560&lt;&gt;"",D2560&lt;&gt;""),C2560*0.625+D2560*0.375,
 ""))</f>
        <v/>
      </c>
      <c r="G2560" s="13" t="str">
        <f>IF(F2560="", "", IF(F2560&gt;=85,"Highly Engaged",IF(F2560&gt;=70,"Engaged",IF(F2560&gt;=50,"Needs Improvement","At-Risk"))))</f>
        <v/>
      </c>
    </row>
    <row r="2561" spans="6:7">
      <c r="F2561" s="18" t="str">
        <f>IF(AND(C2561&lt;&gt;"",D2561&lt;&gt;"",E2561&lt;&gt;""),C2561*0.5+D2561*0.3+E2561*0.2,
 IF(AND(C2561&lt;&gt;"",D2561&lt;&gt;""),C2561*0.625+D2561*0.375,
 ""))</f>
        <v/>
      </c>
      <c r="G2561" s="13" t="str">
        <f>IF(F2561="", "", IF(F2561&gt;=85,"Highly Engaged",IF(F2561&gt;=70,"Engaged",IF(F2561&gt;=50,"Needs Improvement","At-Risk"))))</f>
        <v/>
      </c>
    </row>
    <row r="2562" spans="6:7">
      <c r="F2562" s="18" t="str">
        <f>IF(AND(C2562&lt;&gt;"",D2562&lt;&gt;"",E2562&lt;&gt;""),C2562*0.5+D2562*0.3+E2562*0.2,
 IF(AND(C2562&lt;&gt;"",D2562&lt;&gt;""),C2562*0.625+D2562*0.375,
 ""))</f>
        <v/>
      </c>
      <c r="G2562" s="13" t="str">
        <f>IF(F2562="", "", IF(F2562&gt;=85,"Highly Engaged",IF(F2562&gt;=70,"Engaged",IF(F2562&gt;=50,"Needs Improvement","At-Risk"))))</f>
        <v/>
      </c>
    </row>
    <row r="2563" spans="6:7">
      <c r="F2563" s="18" t="str">
        <f>IF(AND(C2563&lt;&gt;"",D2563&lt;&gt;"",E2563&lt;&gt;""),C2563*0.5+D2563*0.3+E2563*0.2,
 IF(AND(C2563&lt;&gt;"",D2563&lt;&gt;""),C2563*0.625+D2563*0.375,
 ""))</f>
        <v/>
      </c>
      <c r="G2563" s="13" t="str">
        <f>IF(F2563="", "", IF(F2563&gt;=85,"Highly Engaged",IF(F2563&gt;=70,"Engaged",IF(F2563&gt;=50,"Needs Improvement","At-Risk"))))</f>
        <v/>
      </c>
    </row>
    <row r="2564" spans="6:7">
      <c r="F2564" s="18" t="str">
        <f>IF(AND(C2564&lt;&gt;"",D2564&lt;&gt;"",E2564&lt;&gt;""),C2564*0.5+D2564*0.3+E2564*0.2,
 IF(AND(C2564&lt;&gt;"",D2564&lt;&gt;""),C2564*0.625+D2564*0.375,
 ""))</f>
        <v/>
      </c>
      <c r="G2564" s="13" t="str">
        <f>IF(F2564="", "", IF(F2564&gt;=85,"Highly Engaged",IF(F2564&gt;=70,"Engaged",IF(F2564&gt;=50,"Needs Improvement","At-Risk"))))</f>
        <v/>
      </c>
    </row>
    <row r="2565" spans="6:7">
      <c r="F2565" s="18" t="str">
        <f>IF(AND(C2565&lt;&gt;"",D2565&lt;&gt;"",E2565&lt;&gt;""),C2565*0.5+D2565*0.3+E2565*0.2,
 IF(AND(C2565&lt;&gt;"",D2565&lt;&gt;""),C2565*0.625+D2565*0.375,
 ""))</f>
        <v/>
      </c>
      <c r="G2565" s="13" t="str">
        <f>IF(F2565="", "", IF(F2565&gt;=85,"Highly Engaged",IF(F2565&gt;=70,"Engaged",IF(F2565&gt;=50,"Needs Improvement","At-Risk"))))</f>
        <v/>
      </c>
    </row>
    <row r="2566" spans="6:7">
      <c r="F2566" s="18" t="str">
        <f>IF(AND(C2566&lt;&gt;"",D2566&lt;&gt;"",E2566&lt;&gt;""),C2566*0.5+D2566*0.3+E2566*0.2,
 IF(AND(C2566&lt;&gt;"",D2566&lt;&gt;""),C2566*0.625+D2566*0.375,
 ""))</f>
        <v/>
      </c>
      <c r="G2566" s="13" t="str">
        <f>IF(F2566="", "", IF(F2566&gt;=85,"Highly Engaged",IF(F2566&gt;=70,"Engaged",IF(F2566&gt;=50,"Needs Improvement","At-Risk"))))</f>
        <v/>
      </c>
    </row>
    <row r="2567" spans="6:7">
      <c r="F2567" s="18" t="str">
        <f>IF(AND(C2567&lt;&gt;"",D2567&lt;&gt;"",E2567&lt;&gt;""),C2567*0.5+D2567*0.3+E2567*0.2,
 IF(AND(C2567&lt;&gt;"",D2567&lt;&gt;""),C2567*0.625+D2567*0.375,
 ""))</f>
        <v/>
      </c>
      <c r="G2567" s="13" t="str">
        <f>IF(F2567="", "", IF(F2567&gt;=85,"Highly Engaged",IF(F2567&gt;=70,"Engaged",IF(F2567&gt;=50,"Needs Improvement","At-Risk"))))</f>
        <v/>
      </c>
    </row>
    <row r="2568" spans="6:7">
      <c r="F2568" s="18" t="str">
        <f>IF(AND(C2568&lt;&gt;"",D2568&lt;&gt;"",E2568&lt;&gt;""),C2568*0.5+D2568*0.3+E2568*0.2,
 IF(AND(C2568&lt;&gt;"",D2568&lt;&gt;""),C2568*0.625+D2568*0.375,
 ""))</f>
        <v/>
      </c>
      <c r="G2568" s="13" t="str">
        <f>IF(F2568="", "", IF(F2568&gt;=85,"Highly Engaged",IF(F2568&gt;=70,"Engaged",IF(F2568&gt;=50,"Needs Improvement","At-Risk"))))</f>
        <v/>
      </c>
    </row>
    <row r="2569" spans="6:7">
      <c r="F2569" s="18" t="str">
        <f>IF(AND(C2569&lt;&gt;"",D2569&lt;&gt;"",E2569&lt;&gt;""),C2569*0.5+D2569*0.3+E2569*0.2,
 IF(AND(C2569&lt;&gt;"",D2569&lt;&gt;""),C2569*0.625+D2569*0.375,
 ""))</f>
        <v/>
      </c>
      <c r="G2569" s="13" t="str">
        <f>IF(F2569="", "", IF(F2569&gt;=85,"Highly Engaged",IF(F2569&gt;=70,"Engaged",IF(F2569&gt;=50,"Needs Improvement","At-Risk"))))</f>
        <v/>
      </c>
    </row>
    <row r="2570" spans="6:7">
      <c r="F2570" s="18" t="str">
        <f>IF(AND(C2570&lt;&gt;"",D2570&lt;&gt;"",E2570&lt;&gt;""),C2570*0.5+D2570*0.3+E2570*0.2,
 IF(AND(C2570&lt;&gt;"",D2570&lt;&gt;""),C2570*0.625+D2570*0.375,
 ""))</f>
        <v/>
      </c>
      <c r="G2570" s="13" t="str">
        <f>IF(F2570="", "", IF(F2570&gt;=85,"Highly Engaged",IF(F2570&gt;=70,"Engaged",IF(F2570&gt;=50,"Needs Improvement","At-Risk"))))</f>
        <v/>
      </c>
    </row>
    <row r="2571" spans="6:7">
      <c r="F2571" s="18" t="str">
        <f>IF(AND(C2571&lt;&gt;"",D2571&lt;&gt;"",E2571&lt;&gt;""),C2571*0.5+D2571*0.3+E2571*0.2,
 IF(AND(C2571&lt;&gt;"",D2571&lt;&gt;""),C2571*0.625+D2571*0.375,
 ""))</f>
        <v/>
      </c>
      <c r="G2571" s="13" t="str">
        <f>IF(F2571="", "", IF(F2571&gt;=85,"Highly Engaged",IF(F2571&gt;=70,"Engaged",IF(F2571&gt;=50,"Needs Improvement","At-Risk"))))</f>
        <v/>
      </c>
    </row>
    <row r="2572" spans="6:7">
      <c r="F2572" s="18" t="str">
        <f>IF(AND(C2572&lt;&gt;"",D2572&lt;&gt;"",E2572&lt;&gt;""),C2572*0.5+D2572*0.3+E2572*0.2,
 IF(AND(C2572&lt;&gt;"",D2572&lt;&gt;""),C2572*0.625+D2572*0.375,
 ""))</f>
        <v/>
      </c>
      <c r="G2572" s="13" t="str">
        <f>IF(F2572="", "", IF(F2572&gt;=85,"Highly Engaged",IF(F2572&gt;=70,"Engaged",IF(F2572&gt;=50,"Needs Improvement","At-Risk"))))</f>
        <v/>
      </c>
    </row>
    <row r="2573" spans="6:7">
      <c r="F2573" s="18" t="str">
        <f>IF(AND(C2573&lt;&gt;"",D2573&lt;&gt;"",E2573&lt;&gt;""),C2573*0.5+D2573*0.3+E2573*0.2,
 IF(AND(C2573&lt;&gt;"",D2573&lt;&gt;""),C2573*0.625+D2573*0.375,
 ""))</f>
        <v/>
      </c>
      <c r="G2573" s="13" t="str">
        <f>IF(F2573="", "", IF(F2573&gt;=85,"Highly Engaged",IF(F2573&gt;=70,"Engaged",IF(F2573&gt;=50,"Needs Improvement","At-Risk"))))</f>
        <v/>
      </c>
    </row>
    <row r="2574" spans="6:7">
      <c r="F2574" s="18" t="str">
        <f>IF(AND(C2574&lt;&gt;"",D2574&lt;&gt;"",E2574&lt;&gt;""),C2574*0.5+D2574*0.3+E2574*0.2,
 IF(AND(C2574&lt;&gt;"",D2574&lt;&gt;""),C2574*0.625+D2574*0.375,
 ""))</f>
        <v/>
      </c>
      <c r="G2574" s="13" t="str">
        <f>IF(F2574="", "", IF(F2574&gt;=85,"Highly Engaged",IF(F2574&gt;=70,"Engaged",IF(F2574&gt;=50,"Needs Improvement","At-Risk"))))</f>
        <v/>
      </c>
    </row>
    <row r="2575" spans="6:7">
      <c r="F2575" s="18" t="str">
        <f>IF(AND(C2575&lt;&gt;"",D2575&lt;&gt;"",E2575&lt;&gt;""),C2575*0.5+D2575*0.3+E2575*0.2,
 IF(AND(C2575&lt;&gt;"",D2575&lt;&gt;""),C2575*0.625+D2575*0.375,
 ""))</f>
        <v/>
      </c>
      <c r="G2575" s="13" t="str">
        <f>IF(F2575="", "", IF(F2575&gt;=85,"Highly Engaged",IF(F2575&gt;=70,"Engaged",IF(F2575&gt;=50,"Needs Improvement","At-Risk"))))</f>
        <v/>
      </c>
    </row>
    <row r="2576" spans="6:7">
      <c r="F2576" s="18" t="str">
        <f>IF(AND(C2576&lt;&gt;"",D2576&lt;&gt;"",E2576&lt;&gt;""),C2576*0.5+D2576*0.3+E2576*0.2,
 IF(AND(C2576&lt;&gt;"",D2576&lt;&gt;""),C2576*0.625+D2576*0.375,
 ""))</f>
        <v/>
      </c>
      <c r="G2576" s="13" t="str">
        <f>IF(F2576="", "", IF(F2576&gt;=85,"Highly Engaged",IF(F2576&gt;=70,"Engaged",IF(F2576&gt;=50,"Needs Improvement","At-Risk"))))</f>
        <v/>
      </c>
    </row>
    <row r="2577" spans="6:7">
      <c r="F2577" s="18" t="str">
        <f>IF(AND(C2577&lt;&gt;"",D2577&lt;&gt;"",E2577&lt;&gt;""),C2577*0.5+D2577*0.3+E2577*0.2,
 IF(AND(C2577&lt;&gt;"",D2577&lt;&gt;""),C2577*0.625+D2577*0.375,
 ""))</f>
        <v/>
      </c>
      <c r="G2577" s="13" t="str">
        <f>IF(F2577="", "", IF(F2577&gt;=85,"Highly Engaged",IF(F2577&gt;=70,"Engaged",IF(F2577&gt;=50,"Needs Improvement","At-Risk"))))</f>
        <v/>
      </c>
    </row>
    <row r="2578" spans="6:7">
      <c r="F2578" s="18" t="str">
        <f>IF(AND(C2578&lt;&gt;"",D2578&lt;&gt;"",E2578&lt;&gt;""),C2578*0.5+D2578*0.3+E2578*0.2,
 IF(AND(C2578&lt;&gt;"",D2578&lt;&gt;""),C2578*0.625+D2578*0.375,
 ""))</f>
        <v/>
      </c>
      <c r="G2578" s="13" t="str">
        <f>IF(F2578="", "", IF(F2578&gt;=85,"Highly Engaged",IF(F2578&gt;=70,"Engaged",IF(F2578&gt;=50,"Needs Improvement","At-Risk"))))</f>
        <v/>
      </c>
    </row>
    <row r="2579" spans="6:7">
      <c r="F2579" s="18" t="str">
        <f>IF(AND(C2579&lt;&gt;"",D2579&lt;&gt;"",E2579&lt;&gt;""),C2579*0.5+D2579*0.3+E2579*0.2,
 IF(AND(C2579&lt;&gt;"",D2579&lt;&gt;""),C2579*0.625+D2579*0.375,
 ""))</f>
        <v/>
      </c>
      <c r="G2579" s="13" t="str">
        <f>IF(F2579="", "", IF(F2579&gt;=85,"Highly Engaged",IF(F2579&gt;=70,"Engaged",IF(F2579&gt;=50,"Needs Improvement","At-Risk"))))</f>
        <v/>
      </c>
    </row>
    <row r="2580" spans="6:7">
      <c r="F2580" s="18" t="str">
        <f>IF(AND(C2580&lt;&gt;"",D2580&lt;&gt;"",E2580&lt;&gt;""),C2580*0.5+D2580*0.3+E2580*0.2,
 IF(AND(C2580&lt;&gt;"",D2580&lt;&gt;""),C2580*0.625+D2580*0.375,
 ""))</f>
        <v/>
      </c>
      <c r="G2580" s="13" t="str">
        <f>IF(F2580="", "", IF(F2580&gt;=85,"Highly Engaged",IF(F2580&gt;=70,"Engaged",IF(F2580&gt;=50,"Needs Improvement","At-Risk"))))</f>
        <v/>
      </c>
    </row>
    <row r="2581" spans="6:7">
      <c r="F2581" s="18" t="str">
        <f>IF(AND(C2581&lt;&gt;"",D2581&lt;&gt;"",E2581&lt;&gt;""),C2581*0.5+D2581*0.3+E2581*0.2,
 IF(AND(C2581&lt;&gt;"",D2581&lt;&gt;""),C2581*0.625+D2581*0.375,
 ""))</f>
        <v/>
      </c>
      <c r="G2581" s="13" t="str">
        <f>IF(F2581="", "", IF(F2581&gt;=85,"Highly Engaged",IF(F2581&gt;=70,"Engaged",IF(F2581&gt;=50,"Needs Improvement","At-Risk"))))</f>
        <v/>
      </c>
    </row>
    <row r="2582" spans="6:7">
      <c r="F2582" s="18" t="str">
        <f>IF(AND(C2582&lt;&gt;"",D2582&lt;&gt;"",E2582&lt;&gt;""),C2582*0.5+D2582*0.3+E2582*0.2,
 IF(AND(C2582&lt;&gt;"",D2582&lt;&gt;""),C2582*0.625+D2582*0.375,
 ""))</f>
        <v/>
      </c>
      <c r="G2582" s="13" t="str">
        <f>IF(F2582="", "", IF(F2582&gt;=85,"Highly Engaged",IF(F2582&gt;=70,"Engaged",IF(F2582&gt;=50,"Needs Improvement","At-Risk"))))</f>
        <v/>
      </c>
    </row>
    <row r="2583" spans="6:7">
      <c r="F2583" s="18" t="str">
        <f>IF(AND(C2583&lt;&gt;"",D2583&lt;&gt;"",E2583&lt;&gt;""),C2583*0.5+D2583*0.3+E2583*0.2,
 IF(AND(C2583&lt;&gt;"",D2583&lt;&gt;""),C2583*0.625+D2583*0.375,
 ""))</f>
        <v/>
      </c>
      <c r="G2583" s="13" t="str">
        <f>IF(F2583="", "", IF(F2583&gt;=85,"Highly Engaged",IF(F2583&gt;=70,"Engaged",IF(F2583&gt;=50,"Needs Improvement","At-Risk"))))</f>
        <v/>
      </c>
    </row>
    <row r="2584" spans="6:7">
      <c r="F2584" s="18" t="str">
        <f>IF(AND(C2584&lt;&gt;"",D2584&lt;&gt;"",E2584&lt;&gt;""),C2584*0.5+D2584*0.3+E2584*0.2,
 IF(AND(C2584&lt;&gt;"",D2584&lt;&gt;""),C2584*0.625+D2584*0.375,
 ""))</f>
        <v/>
      </c>
      <c r="G2584" s="13" t="str">
        <f>IF(F2584="", "", IF(F2584&gt;=85,"Highly Engaged",IF(F2584&gt;=70,"Engaged",IF(F2584&gt;=50,"Needs Improvement","At-Risk"))))</f>
        <v/>
      </c>
    </row>
    <row r="2585" spans="6:7">
      <c r="F2585" s="18" t="str">
        <f>IF(AND(C2585&lt;&gt;"",D2585&lt;&gt;"",E2585&lt;&gt;""),C2585*0.5+D2585*0.3+E2585*0.2,
 IF(AND(C2585&lt;&gt;"",D2585&lt;&gt;""),C2585*0.625+D2585*0.375,
 ""))</f>
        <v/>
      </c>
      <c r="G2585" s="13" t="str">
        <f>IF(F2585="", "", IF(F2585&gt;=85,"Highly Engaged",IF(F2585&gt;=70,"Engaged",IF(F2585&gt;=50,"Needs Improvement","At-Risk"))))</f>
        <v/>
      </c>
    </row>
    <row r="2586" spans="6:7">
      <c r="F2586" s="18" t="str">
        <f>IF(AND(C2586&lt;&gt;"",D2586&lt;&gt;"",E2586&lt;&gt;""),C2586*0.5+D2586*0.3+E2586*0.2,
 IF(AND(C2586&lt;&gt;"",D2586&lt;&gt;""),C2586*0.625+D2586*0.375,
 ""))</f>
        <v/>
      </c>
      <c r="G2586" s="13" t="str">
        <f>IF(F2586="", "", IF(F2586&gt;=85,"Highly Engaged",IF(F2586&gt;=70,"Engaged",IF(F2586&gt;=50,"Needs Improvement","At-Risk"))))</f>
        <v/>
      </c>
    </row>
    <row r="2587" spans="6:7">
      <c r="F2587" s="18" t="str">
        <f>IF(AND(C2587&lt;&gt;"",D2587&lt;&gt;"",E2587&lt;&gt;""),C2587*0.5+D2587*0.3+E2587*0.2,
 IF(AND(C2587&lt;&gt;"",D2587&lt;&gt;""),C2587*0.625+D2587*0.375,
 ""))</f>
        <v/>
      </c>
      <c r="G2587" s="13" t="str">
        <f>IF(F2587="", "", IF(F2587&gt;=85,"Highly Engaged",IF(F2587&gt;=70,"Engaged",IF(F2587&gt;=50,"Needs Improvement","At-Risk"))))</f>
        <v/>
      </c>
    </row>
    <row r="2588" spans="6:7">
      <c r="F2588" s="18" t="str">
        <f>IF(AND(C2588&lt;&gt;"",D2588&lt;&gt;"",E2588&lt;&gt;""),C2588*0.5+D2588*0.3+E2588*0.2,
 IF(AND(C2588&lt;&gt;"",D2588&lt;&gt;""),C2588*0.625+D2588*0.375,
 ""))</f>
        <v/>
      </c>
      <c r="G2588" s="13" t="str">
        <f>IF(F2588="", "", IF(F2588&gt;=85,"Highly Engaged",IF(F2588&gt;=70,"Engaged",IF(F2588&gt;=50,"Needs Improvement","At-Risk"))))</f>
        <v/>
      </c>
    </row>
    <row r="2589" spans="6:7">
      <c r="F2589" s="18" t="str">
        <f>IF(AND(C2589&lt;&gt;"",D2589&lt;&gt;"",E2589&lt;&gt;""),C2589*0.5+D2589*0.3+E2589*0.2,
 IF(AND(C2589&lt;&gt;"",D2589&lt;&gt;""),C2589*0.625+D2589*0.375,
 ""))</f>
        <v/>
      </c>
      <c r="G2589" s="13" t="str">
        <f>IF(F2589="", "", IF(F2589&gt;=85,"Highly Engaged",IF(F2589&gt;=70,"Engaged",IF(F2589&gt;=50,"Needs Improvement","At-Risk"))))</f>
        <v/>
      </c>
    </row>
    <row r="2590" spans="6:7">
      <c r="F2590" s="18" t="str">
        <f>IF(AND(C2590&lt;&gt;"",D2590&lt;&gt;"",E2590&lt;&gt;""),C2590*0.5+D2590*0.3+E2590*0.2,
 IF(AND(C2590&lt;&gt;"",D2590&lt;&gt;""),C2590*0.625+D2590*0.375,
 ""))</f>
        <v/>
      </c>
      <c r="G2590" s="13" t="str">
        <f>IF(F2590="", "", IF(F2590&gt;=85,"Highly Engaged",IF(F2590&gt;=70,"Engaged",IF(F2590&gt;=50,"Needs Improvement","At-Risk"))))</f>
        <v/>
      </c>
    </row>
    <row r="2591" spans="6:7">
      <c r="F2591" s="18" t="str">
        <f>IF(AND(C2591&lt;&gt;"",D2591&lt;&gt;"",E2591&lt;&gt;""),C2591*0.5+D2591*0.3+E2591*0.2,
 IF(AND(C2591&lt;&gt;"",D2591&lt;&gt;""),C2591*0.625+D2591*0.375,
 ""))</f>
        <v/>
      </c>
      <c r="G2591" s="13" t="str">
        <f>IF(F2591="", "", IF(F2591&gt;=85,"Highly Engaged",IF(F2591&gt;=70,"Engaged",IF(F2591&gt;=50,"Needs Improvement","At-Risk"))))</f>
        <v/>
      </c>
    </row>
    <row r="2592" spans="6:7">
      <c r="F2592" s="18" t="str">
        <f>IF(AND(C2592&lt;&gt;"",D2592&lt;&gt;"",E2592&lt;&gt;""),C2592*0.5+D2592*0.3+E2592*0.2,
 IF(AND(C2592&lt;&gt;"",D2592&lt;&gt;""),C2592*0.625+D2592*0.375,
 ""))</f>
        <v/>
      </c>
      <c r="G2592" s="13" t="str">
        <f>IF(F2592="", "", IF(F2592&gt;=85,"Highly Engaged",IF(F2592&gt;=70,"Engaged",IF(F2592&gt;=50,"Needs Improvement","At-Risk"))))</f>
        <v/>
      </c>
    </row>
    <row r="2593" spans="6:7">
      <c r="F2593" s="18" t="str">
        <f>IF(AND(C2593&lt;&gt;"",D2593&lt;&gt;"",E2593&lt;&gt;""),C2593*0.5+D2593*0.3+E2593*0.2,
 IF(AND(C2593&lt;&gt;"",D2593&lt;&gt;""),C2593*0.625+D2593*0.375,
 ""))</f>
        <v/>
      </c>
      <c r="G2593" s="13" t="str">
        <f>IF(F2593="", "", IF(F2593&gt;=85,"Highly Engaged",IF(F2593&gt;=70,"Engaged",IF(F2593&gt;=50,"Needs Improvement","At-Risk"))))</f>
        <v/>
      </c>
    </row>
    <row r="2594" spans="6:7">
      <c r="F2594" s="18" t="str">
        <f>IF(AND(C2594&lt;&gt;"",D2594&lt;&gt;"",E2594&lt;&gt;""),C2594*0.5+D2594*0.3+E2594*0.2,
 IF(AND(C2594&lt;&gt;"",D2594&lt;&gt;""),C2594*0.625+D2594*0.375,
 ""))</f>
        <v/>
      </c>
      <c r="G2594" s="13" t="str">
        <f>IF(F2594="", "", IF(F2594&gt;=85,"Highly Engaged",IF(F2594&gt;=70,"Engaged",IF(F2594&gt;=50,"Needs Improvement","At-Risk"))))</f>
        <v/>
      </c>
    </row>
    <row r="2595" spans="6:7">
      <c r="F2595" s="18" t="str">
        <f>IF(AND(C2595&lt;&gt;"",D2595&lt;&gt;"",E2595&lt;&gt;""),C2595*0.5+D2595*0.3+E2595*0.2,
 IF(AND(C2595&lt;&gt;"",D2595&lt;&gt;""),C2595*0.625+D2595*0.375,
 ""))</f>
        <v/>
      </c>
      <c r="G2595" s="13" t="str">
        <f>IF(F2595="", "", IF(F2595&gt;=85,"Highly Engaged",IF(F2595&gt;=70,"Engaged",IF(F2595&gt;=50,"Needs Improvement","At-Risk"))))</f>
        <v/>
      </c>
    </row>
    <row r="2596" spans="6:7">
      <c r="F2596" s="18" t="str">
        <f>IF(AND(C2596&lt;&gt;"",D2596&lt;&gt;"",E2596&lt;&gt;""),C2596*0.5+D2596*0.3+E2596*0.2,
 IF(AND(C2596&lt;&gt;"",D2596&lt;&gt;""),C2596*0.625+D2596*0.375,
 ""))</f>
        <v/>
      </c>
      <c r="G2596" s="13" t="str">
        <f>IF(F2596="", "", IF(F2596&gt;=85,"Highly Engaged",IF(F2596&gt;=70,"Engaged",IF(F2596&gt;=50,"Needs Improvement","At-Risk"))))</f>
        <v/>
      </c>
    </row>
    <row r="2597" spans="6:7">
      <c r="F2597" s="18" t="str">
        <f>IF(AND(C2597&lt;&gt;"",D2597&lt;&gt;"",E2597&lt;&gt;""),C2597*0.5+D2597*0.3+E2597*0.2,
 IF(AND(C2597&lt;&gt;"",D2597&lt;&gt;""),C2597*0.625+D2597*0.375,
 ""))</f>
        <v/>
      </c>
      <c r="G2597" s="13" t="str">
        <f>IF(F2597="", "", IF(F2597&gt;=85,"Highly Engaged",IF(F2597&gt;=70,"Engaged",IF(F2597&gt;=50,"Needs Improvement","At-Risk"))))</f>
        <v/>
      </c>
    </row>
    <row r="2598" spans="6:7">
      <c r="F2598" s="18" t="str">
        <f>IF(AND(C2598&lt;&gt;"",D2598&lt;&gt;"",E2598&lt;&gt;""),C2598*0.5+D2598*0.3+E2598*0.2,
 IF(AND(C2598&lt;&gt;"",D2598&lt;&gt;""),C2598*0.625+D2598*0.375,
 ""))</f>
        <v/>
      </c>
      <c r="G2598" s="13" t="str">
        <f>IF(F2598="", "", IF(F2598&gt;=85,"Highly Engaged",IF(F2598&gt;=70,"Engaged",IF(F2598&gt;=50,"Needs Improvement","At-Risk"))))</f>
        <v/>
      </c>
    </row>
    <row r="2599" spans="6:7">
      <c r="F2599" s="18" t="str">
        <f>IF(AND(C2599&lt;&gt;"",D2599&lt;&gt;"",E2599&lt;&gt;""),C2599*0.5+D2599*0.3+E2599*0.2,
 IF(AND(C2599&lt;&gt;"",D2599&lt;&gt;""),C2599*0.625+D2599*0.375,
 ""))</f>
        <v/>
      </c>
      <c r="G2599" s="13" t="str">
        <f>IF(F2599="", "", IF(F2599&gt;=85,"Highly Engaged",IF(F2599&gt;=70,"Engaged",IF(F2599&gt;=50,"Needs Improvement","At-Risk"))))</f>
        <v/>
      </c>
    </row>
    <row r="2600" spans="6:7">
      <c r="F2600" s="18" t="str">
        <f>IF(AND(C2600&lt;&gt;"",D2600&lt;&gt;"",E2600&lt;&gt;""),C2600*0.5+D2600*0.3+E2600*0.2,
 IF(AND(C2600&lt;&gt;"",D2600&lt;&gt;""),C2600*0.625+D2600*0.375,
 ""))</f>
        <v/>
      </c>
      <c r="G2600" s="13" t="str">
        <f>IF(F2600="", "", IF(F2600&gt;=85,"Highly Engaged",IF(F2600&gt;=70,"Engaged",IF(F2600&gt;=50,"Needs Improvement","At-Risk"))))</f>
        <v/>
      </c>
    </row>
    <row r="2601" spans="6:7">
      <c r="F2601" s="18" t="str">
        <f>IF(AND(C2601&lt;&gt;"",D2601&lt;&gt;"",E2601&lt;&gt;""),C2601*0.5+D2601*0.3+E2601*0.2,
 IF(AND(C2601&lt;&gt;"",D2601&lt;&gt;""),C2601*0.625+D2601*0.375,
 ""))</f>
        <v/>
      </c>
      <c r="G2601" s="13" t="str">
        <f>IF(F2601="", "", IF(F2601&gt;=85,"Highly Engaged",IF(F2601&gt;=70,"Engaged",IF(F2601&gt;=50,"Needs Improvement","At-Risk"))))</f>
        <v/>
      </c>
    </row>
    <row r="2602" spans="6:7">
      <c r="F2602" s="18" t="str">
        <f>IF(AND(C2602&lt;&gt;"",D2602&lt;&gt;"",E2602&lt;&gt;""),C2602*0.5+D2602*0.3+E2602*0.2,
 IF(AND(C2602&lt;&gt;"",D2602&lt;&gt;""),C2602*0.625+D2602*0.375,
 ""))</f>
        <v/>
      </c>
      <c r="G2602" s="13" t="str">
        <f>IF(F2602="", "", IF(F2602&gt;=85,"Highly Engaged",IF(F2602&gt;=70,"Engaged",IF(F2602&gt;=50,"Needs Improvement","At-Risk"))))</f>
        <v/>
      </c>
    </row>
    <row r="2603" spans="6:7">
      <c r="F2603" s="18" t="str">
        <f>IF(AND(C2603&lt;&gt;"",D2603&lt;&gt;"",E2603&lt;&gt;""),C2603*0.5+D2603*0.3+E2603*0.2,
 IF(AND(C2603&lt;&gt;"",D2603&lt;&gt;""),C2603*0.625+D2603*0.375,
 ""))</f>
        <v/>
      </c>
      <c r="G2603" s="13" t="str">
        <f>IF(F2603="", "", IF(F2603&gt;=85,"Highly Engaged",IF(F2603&gt;=70,"Engaged",IF(F2603&gt;=50,"Needs Improvement","At-Risk"))))</f>
        <v/>
      </c>
    </row>
    <row r="2604" spans="6:7">
      <c r="F2604" s="18" t="str">
        <f>IF(AND(C2604&lt;&gt;"",D2604&lt;&gt;"",E2604&lt;&gt;""),C2604*0.5+D2604*0.3+E2604*0.2,
 IF(AND(C2604&lt;&gt;"",D2604&lt;&gt;""),C2604*0.625+D2604*0.375,
 ""))</f>
        <v/>
      </c>
      <c r="G2604" s="13" t="str">
        <f>IF(F2604="", "", IF(F2604&gt;=85,"Highly Engaged",IF(F2604&gt;=70,"Engaged",IF(F2604&gt;=50,"Needs Improvement","At-Risk"))))</f>
        <v/>
      </c>
    </row>
    <row r="2605" spans="6:7">
      <c r="F2605" s="18" t="str">
        <f>IF(AND(C2605&lt;&gt;"",D2605&lt;&gt;"",E2605&lt;&gt;""),C2605*0.5+D2605*0.3+E2605*0.2,
 IF(AND(C2605&lt;&gt;"",D2605&lt;&gt;""),C2605*0.625+D2605*0.375,
 ""))</f>
        <v/>
      </c>
      <c r="G2605" s="13" t="str">
        <f>IF(F2605="", "", IF(F2605&gt;=85,"Highly Engaged",IF(F2605&gt;=70,"Engaged",IF(F2605&gt;=50,"Needs Improvement","At-Risk"))))</f>
        <v/>
      </c>
    </row>
    <row r="2606" spans="6:7">
      <c r="F2606" s="18" t="str">
        <f>IF(AND(C2606&lt;&gt;"",D2606&lt;&gt;"",E2606&lt;&gt;""),C2606*0.5+D2606*0.3+E2606*0.2,
 IF(AND(C2606&lt;&gt;"",D2606&lt;&gt;""),C2606*0.625+D2606*0.375,
 ""))</f>
        <v/>
      </c>
      <c r="G2606" s="13" t="str">
        <f>IF(F2606="", "", IF(F2606&gt;=85,"Highly Engaged",IF(F2606&gt;=70,"Engaged",IF(F2606&gt;=50,"Needs Improvement","At-Risk"))))</f>
        <v/>
      </c>
    </row>
    <row r="2607" spans="6:7">
      <c r="F2607" s="18" t="str">
        <f>IF(AND(C2607&lt;&gt;"",D2607&lt;&gt;"",E2607&lt;&gt;""),C2607*0.5+D2607*0.3+E2607*0.2,
 IF(AND(C2607&lt;&gt;"",D2607&lt;&gt;""),C2607*0.625+D2607*0.375,
 ""))</f>
        <v/>
      </c>
      <c r="G2607" s="13" t="str">
        <f>IF(F2607="", "", IF(F2607&gt;=85,"Highly Engaged",IF(F2607&gt;=70,"Engaged",IF(F2607&gt;=50,"Needs Improvement","At-Risk"))))</f>
        <v/>
      </c>
    </row>
    <row r="2608" spans="6:7">
      <c r="F2608" s="18" t="str">
        <f>IF(AND(C2608&lt;&gt;"",D2608&lt;&gt;"",E2608&lt;&gt;""),C2608*0.5+D2608*0.3+E2608*0.2,
 IF(AND(C2608&lt;&gt;"",D2608&lt;&gt;""),C2608*0.625+D2608*0.375,
 ""))</f>
        <v/>
      </c>
      <c r="G2608" s="13" t="str">
        <f>IF(F2608="", "", IF(F2608&gt;=85,"Highly Engaged",IF(F2608&gt;=70,"Engaged",IF(F2608&gt;=50,"Needs Improvement","At-Risk"))))</f>
        <v/>
      </c>
    </row>
    <row r="2609" spans="6:7">
      <c r="F2609" s="18" t="str">
        <f>IF(AND(C2609&lt;&gt;"",D2609&lt;&gt;"",E2609&lt;&gt;""),C2609*0.5+D2609*0.3+E2609*0.2,
 IF(AND(C2609&lt;&gt;"",D2609&lt;&gt;""),C2609*0.625+D2609*0.375,
 ""))</f>
        <v/>
      </c>
      <c r="G2609" s="13" t="str">
        <f>IF(F2609="", "", IF(F2609&gt;=85,"Highly Engaged",IF(F2609&gt;=70,"Engaged",IF(F2609&gt;=50,"Needs Improvement","At-Risk"))))</f>
        <v/>
      </c>
    </row>
    <row r="2610" spans="6:7">
      <c r="F2610" s="18" t="str">
        <f>IF(AND(C2610&lt;&gt;"",D2610&lt;&gt;"",E2610&lt;&gt;""),C2610*0.5+D2610*0.3+E2610*0.2,
 IF(AND(C2610&lt;&gt;"",D2610&lt;&gt;""),C2610*0.625+D2610*0.375,
 ""))</f>
        <v/>
      </c>
      <c r="G2610" s="13" t="str">
        <f>IF(F2610="", "", IF(F2610&gt;=85,"Highly Engaged",IF(F2610&gt;=70,"Engaged",IF(F2610&gt;=50,"Needs Improvement","At-Risk"))))</f>
        <v/>
      </c>
    </row>
    <row r="2611" spans="6:7">
      <c r="F2611" s="18" t="str">
        <f>IF(AND(C2611&lt;&gt;"",D2611&lt;&gt;"",E2611&lt;&gt;""),C2611*0.5+D2611*0.3+E2611*0.2,
 IF(AND(C2611&lt;&gt;"",D2611&lt;&gt;""),C2611*0.625+D2611*0.375,
 ""))</f>
        <v/>
      </c>
      <c r="G2611" s="13" t="str">
        <f>IF(F2611="", "", IF(F2611&gt;=85,"Highly Engaged",IF(F2611&gt;=70,"Engaged",IF(F2611&gt;=50,"Needs Improvement","At-Risk"))))</f>
        <v/>
      </c>
    </row>
    <row r="2612" spans="6:7">
      <c r="F2612" s="18" t="str">
        <f>IF(AND(C2612&lt;&gt;"",D2612&lt;&gt;"",E2612&lt;&gt;""),C2612*0.5+D2612*0.3+E2612*0.2,
 IF(AND(C2612&lt;&gt;"",D2612&lt;&gt;""),C2612*0.625+D2612*0.375,
 ""))</f>
        <v/>
      </c>
      <c r="G2612" s="13" t="str">
        <f>IF(F2612="", "", IF(F2612&gt;=85,"Highly Engaged",IF(F2612&gt;=70,"Engaged",IF(F2612&gt;=50,"Needs Improvement","At-Risk"))))</f>
        <v/>
      </c>
    </row>
    <row r="2613" spans="6:7">
      <c r="F2613" s="18" t="str">
        <f>IF(AND(C2613&lt;&gt;"",D2613&lt;&gt;"",E2613&lt;&gt;""),C2613*0.5+D2613*0.3+E2613*0.2,
 IF(AND(C2613&lt;&gt;"",D2613&lt;&gt;""),C2613*0.625+D2613*0.375,
 ""))</f>
        <v/>
      </c>
      <c r="G2613" s="13" t="str">
        <f>IF(F2613="", "", IF(F2613&gt;=85,"Highly Engaged",IF(F2613&gt;=70,"Engaged",IF(F2613&gt;=50,"Needs Improvement","At-Risk"))))</f>
        <v/>
      </c>
    </row>
    <row r="2614" spans="6:7">
      <c r="F2614" s="18" t="str">
        <f>IF(AND(C2614&lt;&gt;"",D2614&lt;&gt;"",E2614&lt;&gt;""),C2614*0.5+D2614*0.3+E2614*0.2,
 IF(AND(C2614&lt;&gt;"",D2614&lt;&gt;""),C2614*0.625+D2614*0.375,
 ""))</f>
        <v/>
      </c>
      <c r="G2614" s="13" t="str">
        <f>IF(F2614="", "", IF(F2614&gt;=85,"Highly Engaged",IF(F2614&gt;=70,"Engaged",IF(F2614&gt;=50,"Needs Improvement","At-Risk"))))</f>
        <v/>
      </c>
    </row>
    <row r="2615" spans="6:7">
      <c r="F2615" s="18" t="str">
        <f>IF(AND(C2615&lt;&gt;"",D2615&lt;&gt;"",E2615&lt;&gt;""),C2615*0.5+D2615*0.3+E2615*0.2,
 IF(AND(C2615&lt;&gt;"",D2615&lt;&gt;""),C2615*0.625+D2615*0.375,
 ""))</f>
        <v/>
      </c>
      <c r="G2615" s="13" t="str">
        <f>IF(F2615="", "", IF(F2615&gt;=85,"Highly Engaged",IF(F2615&gt;=70,"Engaged",IF(F2615&gt;=50,"Needs Improvement","At-Risk"))))</f>
        <v/>
      </c>
    </row>
    <row r="2616" spans="6:7">
      <c r="F2616" s="18" t="str">
        <f>IF(AND(C2616&lt;&gt;"",D2616&lt;&gt;"",E2616&lt;&gt;""),C2616*0.5+D2616*0.3+E2616*0.2,
 IF(AND(C2616&lt;&gt;"",D2616&lt;&gt;""),C2616*0.625+D2616*0.375,
 ""))</f>
        <v/>
      </c>
      <c r="G2616" s="13" t="str">
        <f>IF(F2616="", "", IF(F2616&gt;=85,"Highly Engaged",IF(F2616&gt;=70,"Engaged",IF(F2616&gt;=50,"Needs Improvement","At-Risk"))))</f>
        <v/>
      </c>
    </row>
    <row r="2617" spans="6:7">
      <c r="F2617" s="18" t="str">
        <f>IF(AND(C2617&lt;&gt;"",D2617&lt;&gt;"",E2617&lt;&gt;""),C2617*0.5+D2617*0.3+E2617*0.2,
 IF(AND(C2617&lt;&gt;"",D2617&lt;&gt;""),C2617*0.625+D2617*0.375,
 ""))</f>
        <v/>
      </c>
      <c r="G2617" s="13" t="str">
        <f>IF(F2617="", "", IF(F2617&gt;=85,"Highly Engaged",IF(F2617&gt;=70,"Engaged",IF(F2617&gt;=50,"Needs Improvement","At-Risk"))))</f>
        <v/>
      </c>
    </row>
    <row r="2618" spans="6:7">
      <c r="F2618" s="18" t="str">
        <f>IF(AND(C2618&lt;&gt;"",D2618&lt;&gt;"",E2618&lt;&gt;""),C2618*0.5+D2618*0.3+E2618*0.2,
 IF(AND(C2618&lt;&gt;"",D2618&lt;&gt;""),C2618*0.625+D2618*0.375,
 ""))</f>
        <v/>
      </c>
      <c r="G2618" s="13" t="str">
        <f>IF(F2618="", "", IF(F2618&gt;=85,"Highly Engaged",IF(F2618&gt;=70,"Engaged",IF(F2618&gt;=50,"Needs Improvement","At-Risk"))))</f>
        <v/>
      </c>
    </row>
    <row r="2619" spans="6:7">
      <c r="F2619" s="18" t="str">
        <f>IF(AND(C2619&lt;&gt;"",D2619&lt;&gt;"",E2619&lt;&gt;""),C2619*0.5+D2619*0.3+E2619*0.2,
 IF(AND(C2619&lt;&gt;"",D2619&lt;&gt;""),C2619*0.625+D2619*0.375,
 ""))</f>
        <v/>
      </c>
      <c r="G2619" s="13" t="str">
        <f>IF(F2619="", "", IF(F2619&gt;=85,"Highly Engaged",IF(F2619&gt;=70,"Engaged",IF(F2619&gt;=50,"Needs Improvement","At-Risk"))))</f>
        <v/>
      </c>
    </row>
    <row r="2620" spans="6:7">
      <c r="F2620" s="18" t="str">
        <f>IF(AND(C2620&lt;&gt;"",D2620&lt;&gt;"",E2620&lt;&gt;""),C2620*0.5+D2620*0.3+E2620*0.2,
 IF(AND(C2620&lt;&gt;"",D2620&lt;&gt;""),C2620*0.625+D2620*0.375,
 ""))</f>
        <v/>
      </c>
      <c r="G2620" s="13" t="str">
        <f>IF(F2620="", "", IF(F2620&gt;=85,"Highly Engaged",IF(F2620&gt;=70,"Engaged",IF(F2620&gt;=50,"Needs Improvement","At-Risk"))))</f>
        <v/>
      </c>
    </row>
    <row r="2621" spans="6:7">
      <c r="F2621" s="18" t="str">
        <f>IF(AND(C2621&lt;&gt;"",D2621&lt;&gt;"",E2621&lt;&gt;""),C2621*0.5+D2621*0.3+E2621*0.2,
 IF(AND(C2621&lt;&gt;"",D2621&lt;&gt;""),C2621*0.625+D2621*0.375,
 ""))</f>
        <v/>
      </c>
      <c r="G2621" s="13" t="str">
        <f>IF(F2621="", "", IF(F2621&gt;=85,"Highly Engaged",IF(F2621&gt;=70,"Engaged",IF(F2621&gt;=50,"Needs Improvement","At-Risk"))))</f>
        <v/>
      </c>
    </row>
    <row r="2622" spans="6:7">
      <c r="F2622" s="18" t="str">
        <f>IF(AND(C2622&lt;&gt;"",D2622&lt;&gt;"",E2622&lt;&gt;""),C2622*0.5+D2622*0.3+E2622*0.2,
 IF(AND(C2622&lt;&gt;"",D2622&lt;&gt;""),C2622*0.625+D2622*0.375,
 ""))</f>
        <v/>
      </c>
      <c r="G2622" s="13" t="str">
        <f>IF(F2622="", "", IF(F2622&gt;=85,"Highly Engaged",IF(F2622&gt;=70,"Engaged",IF(F2622&gt;=50,"Needs Improvement","At-Risk"))))</f>
        <v/>
      </c>
    </row>
    <row r="2623" spans="6:7">
      <c r="F2623" s="18" t="str">
        <f>IF(AND(C2623&lt;&gt;"",D2623&lt;&gt;"",E2623&lt;&gt;""),C2623*0.5+D2623*0.3+E2623*0.2,
 IF(AND(C2623&lt;&gt;"",D2623&lt;&gt;""),C2623*0.625+D2623*0.375,
 ""))</f>
        <v/>
      </c>
      <c r="G2623" s="13" t="str">
        <f>IF(F2623="", "", IF(F2623&gt;=85,"Highly Engaged",IF(F2623&gt;=70,"Engaged",IF(F2623&gt;=50,"Needs Improvement","At-Risk"))))</f>
        <v/>
      </c>
    </row>
    <row r="2624" spans="6:7">
      <c r="F2624" s="18" t="str">
        <f>IF(AND(C2624&lt;&gt;"",D2624&lt;&gt;"",E2624&lt;&gt;""),C2624*0.5+D2624*0.3+E2624*0.2,
 IF(AND(C2624&lt;&gt;"",D2624&lt;&gt;""),C2624*0.625+D2624*0.375,
 ""))</f>
        <v/>
      </c>
      <c r="G2624" s="13" t="str">
        <f>IF(F2624="", "", IF(F2624&gt;=85,"Highly Engaged",IF(F2624&gt;=70,"Engaged",IF(F2624&gt;=50,"Needs Improvement","At-Risk"))))</f>
        <v/>
      </c>
    </row>
    <row r="2625" spans="6:7">
      <c r="F2625" s="18" t="str">
        <f>IF(AND(C2625&lt;&gt;"",D2625&lt;&gt;"",E2625&lt;&gt;""),C2625*0.5+D2625*0.3+E2625*0.2,
 IF(AND(C2625&lt;&gt;"",D2625&lt;&gt;""),C2625*0.625+D2625*0.375,
 ""))</f>
        <v/>
      </c>
      <c r="G2625" s="13" t="str">
        <f>IF(F2625="", "", IF(F2625&gt;=85,"Highly Engaged",IF(F2625&gt;=70,"Engaged",IF(F2625&gt;=50,"Needs Improvement","At-Risk"))))</f>
        <v/>
      </c>
    </row>
    <row r="2626" spans="6:7">
      <c r="F2626" s="18" t="str">
        <f>IF(AND(C2626&lt;&gt;"",D2626&lt;&gt;"",E2626&lt;&gt;""),C2626*0.5+D2626*0.3+E2626*0.2,
 IF(AND(C2626&lt;&gt;"",D2626&lt;&gt;""),C2626*0.625+D2626*0.375,
 ""))</f>
        <v/>
      </c>
      <c r="G2626" s="13" t="str">
        <f>IF(F2626="", "", IF(F2626&gt;=85,"Highly Engaged",IF(F2626&gt;=70,"Engaged",IF(F2626&gt;=50,"Needs Improvement","At-Risk"))))</f>
        <v/>
      </c>
    </row>
    <row r="2627" spans="6:7">
      <c r="F2627" s="18" t="str">
        <f>IF(AND(C2627&lt;&gt;"",D2627&lt;&gt;"",E2627&lt;&gt;""),C2627*0.5+D2627*0.3+E2627*0.2,
 IF(AND(C2627&lt;&gt;"",D2627&lt;&gt;""),C2627*0.625+D2627*0.375,
 ""))</f>
        <v/>
      </c>
      <c r="G2627" s="13" t="str">
        <f>IF(F2627="", "", IF(F2627&gt;=85,"Highly Engaged",IF(F2627&gt;=70,"Engaged",IF(F2627&gt;=50,"Needs Improvement","At-Risk"))))</f>
        <v/>
      </c>
    </row>
    <row r="2628" spans="6:7">
      <c r="F2628" s="18" t="str">
        <f>IF(AND(C2628&lt;&gt;"",D2628&lt;&gt;"",E2628&lt;&gt;""),C2628*0.5+D2628*0.3+E2628*0.2,
 IF(AND(C2628&lt;&gt;"",D2628&lt;&gt;""),C2628*0.625+D2628*0.375,
 ""))</f>
        <v/>
      </c>
      <c r="G2628" s="13" t="str">
        <f>IF(F2628="", "", IF(F2628&gt;=85,"Highly Engaged",IF(F2628&gt;=70,"Engaged",IF(F2628&gt;=50,"Needs Improvement","At-Risk"))))</f>
        <v/>
      </c>
    </row>
    <row r="2629" spans="6:7">
      <c r="F2629" s="18" t="str">
        <f>IF(AND(C2629&lt;&gt;"",D2629&lt;&gt;"",E2629&lt;&gt;""),C2629*0.5+D2629*0.3+E2629*0.2,
 IF(AND(C2629&lt;&gt;"",D2629&lt;&gt;""),C2629*0.625+D2629*0.375,
 ""))</f>
        <v/>
      </c>
      <c r="G2629" s="13" t="str">
        <f>IF(F2629="", "", IF(F2629&gt;=85,"Highly Engaged",IF(F2629&gt;=70,"Engaged",IF(F2629&gt;=50,"Needs Improvement","At-Risk"))))</f>
        <v/>
      </c>
    </row>
    <row r="2630" spans="6:7">
      <c r="F2630" s="18" t="str">
        <f>IF(AND(C2630&lt;&gt;"",D2630&lt;&gt;"",E2630&lt;&gt;""),C2630*0.5+D2630*0.3+E2630*0.2,
 IF(AND(C2630&lt;&gt;"",D2630&lt;&gt;""),C2630*0.625+D2630*0.375,
 ""))</f>
        <v/>
      </c>
      <c r="G2630" s="13" t="str">
        <f>IF(F2630="", "", IF(F2630&gt;=85,"Highly Engaged",IF(F2630&gt;=70,"Engaged",IF(F2630&gt;=50,"Needs Improvement","At-Risk"))))</f>
        <v/>
      </c>
    </row>
    <row r="2631" spans="6:7">
      <c r="F2631" s="18" t="str">
        <f>IF(AND(C2631&lt;&gt;"",D2631&lt;&gt;"",E2631&lt;&gt;""),C2631*0.5+D2631*0.3+E2631*0.2,
 IF(AND(C2631&lt;&gt;"",D2631&lt;&gt;""),C2631*0.625+D2631*0.375,
 ""))</f>
        <v/>
      </c>
      <c r="G2631" s="13" t="str">
        <f>IF(F2631="", "", IF(F2631&gt;=85,"Highly Engaged",IF(F2631&gt;=70,"Engaged",IF(F2631&gt;=50,"Needs Improvement","At-Risk"))))</f>
        <v/>
      </c>
    </row>
    <row r="2632" spans="6:7">
      <c r="F2632" s="18" t="str">
        <f>IF(AND(C2632&lt;&gt;"",D2632&lt;&gt;"",E2632&lt;&gt;""),C2632*0.5+D2632*0.3+E2632*0.2,
 IF(AND(C2632&lt;&gt;"",D2632&lt;&gt;""),C2632*0.625+D2632*0.375,
 ""))</f>
        <v/>
      </c>
      <c r="G2632" s="13" t="str">
        <f>IF(F2632="", "", IF(F2632&gt;=85,"Highly Engaged",IF(F2632&gt;=70,"Engaged",IF(F2632&gt;=50,"Needs Improvement","At-Risk"))))</f>
        <v/>
      </c>
    </row>
    <row r="2633" spans="6:7">
      <c r="F2633" s="18" t="str">
        <f>IF(AND(C2633&lt;&gt;"",D2633&lt;&gt;"",E2633&lt;&gt;""),C2633*0.5+D2633*0.3+E2633*0.2,
 IF(AND(C2633&lt;&gt;"",D2633&lt;&gt;""),C2633*0.625+D2633*0.375,
 ""))</f>
        <v/>
      </c>
      <c r="G2633" s="13" t="str">
        <f>IF(F2633="", "", IF(F2633&gt;=85,"Highly Engaged",IF(F2633&gt;=70,"Engaged",IF(F2633&gt;=50,"Needs Improvement","At-Risk"))))</f>
        <v/>
      </c>
    </row>
    <row r="2634" spans="6:7">
      <c r="F2634" s="18" t="str">
        <f>IF(AND(C2634&lt;&gt;"",D2634&lt;&gt;"",E2634&lt;&gt;""),C2634*0.5+D2634*0.3+E2634*0.2,
 IF(AND(C2634&lt;&gt;"",D2634&lt;&gt;""),C2634*0.625+D2634*0.375,
 ""))</f>
        <v/>
      </c>
      <c r="G2634" s="13" t="str">
        <f>IF(F2634="", "", IF(F2634&gt;=85,"Highly Engaged",IF(F2634&gt;=70,"Engaged",IF(F2634&gt;=50,"Needs Improvement","At-Risk"))))</f>
        <v/>
      </c>
    </row>
    <row r="2635" spans="6:7">
      <c r="F2635" s="18" t="str">
        <f>IF(AND(C2635&lt;&gt;"",D2635&lt;&gt;"",E2635&lt;&gt;""),C2635*0.5+D2635*0.3+E2635*0.2,
 IF(AND(C2635&lt;&gt;"",D2635&lt;&gt;""),C2635*0.625+D2635*0.375,
 ""))</f>
        <v/>
      </c>
      <c r="G2635" s="13" t="str">
        <f>IF(F2635="", "", IF(F2635&gt;=85,"Highly Engaged",IF(F2635&gt;=70,"Engaged",IF(F2635&gt;=50,"Needs Improvement","At-Risk"))))</f>
        <v/>
      </c>
    </row>
    <row r="2636" spans="6:7">
      <c r="F2636" s="18" t="str">
        <f>IF(AND(C2636&lt;&gt;"",D2636&lt;&gt;"",E2636&lt;&gt;""),C2636*0.5+D2636*0.3+E2636*0.2,
 IF(AND(C2636&lt;&gt;"",D2636&lt;&gt;""),C2636*0.625+D2636*0.375,
 ""))</f>
        <v/>
      </c>
      <c r="G2636" s="13" t="str">
        <f>IF(F2636="", "", IF(F2636&gt;=85,"Highly Engaged",IF(F2636&gt;=70,"Engaged",IF(F2636&gt;=50,"Needs Improvement","At-Risk"))))</f>
        <v/>
      </c>
    </row>
    <row r="2637" spans="6:7">
      <c r="F2637" s="18" t="str">
        <f>IF(AND(C2637&lt;&gt;"",D2637&lt;&gt;"",E2637&lt;&gt;""),C2637*0.5+D2637*0.3+E2637*0.2,
 IF(AND(C2637&lt;&gt;"",D2637&lt;&gt;""),C2637*0.625+D2637*0.375,
 ""))</f>
        <v/>
      </c>
      <c r="G2637" s="13" t="str">
        <f>IF(F2637="", "", IF(F2637&gt;=85,"Highly Engaged",IF(F2637&gt;=70,"Engaged",IF(F2637&gt;=50,"Needs Improvement","At-Risk"))))</f>
        <v/>
      </c>
    </row>
    <row r="2638" spans="6:7">
      <c r="F2638" s="18" t="str">
        <f>IF(AND(C2638&lt;&gt;"",D2638&lt;&gt;"",E2638&lt;&gt;""),C2638*0.5+D2638*0.3+E2638*0.2,
 IF(AND(C2638&lt;&gt;"",D2638&lt;&gt;""),C2638*0.625+D2638*0.375,
 ""))</f>
        <v/>
      </c>
      <c r="G2638" s="13" t="str">
        <f>IF(F2638="", "", IF(F2638&gt;=85,"Highly Engaged",IF(F2638&gt;=70,"Engaged",IF(F2638&gt;=50,"Needs Improvement","At-Risk"))))</f>
        <v/>
      </c>
    </row>
    <row r="2639" spans="6:7">
      <c r="F2639" s="18" t="str">
        <f>IF(AND(C2639&lt;&gt;"",D2639&lt;&gt;"",E2639&lt;&gt;""),C2639*0.5+D2639*0.3+E2639*0.2,
 IF(AND(C2639&lt;&gt;"",D2639&lt;&gt;""),C2639*0.625+D2639*0.375,
 ""))</f>
        <v/>
      </c>
      <c r="G2639" s="13" t="str">
        <f>IF(F2639="", "", IF(F2639&gt;=85,"Highly Engaged",IF(F2639&gt;=70,"Engaged",IF(F2639&gt;=50,"Needs Improvement","At-Risk"))))</f>
        <v/>
      </c>
    </row>
    <row r="2640" spans="6:7">
      <c r="F2640" s="18" t="str">
        <f>IF(AND(C2640&lt;&gt;"",D2640&lt;&gt;"",E2640&lt;&gt;""),C2640*0.5+D2640*0.3+E2640*0.2,
 IF(AND(C2640&lt;&gt;"",D2640&lt;&gt;""),C2640*0.625+D2640*0.375,
 ""))</f>
        <v/>
      </c>
      <c r="G2640" s="13" t="str">
        <f>IF(F2640="", "", IF(F2640&gt;=85,"Highly Engaged",IF(F2640&gt;=70,"Engaged",IF(F2640&gt;=50,"Needs Improvement","At-Risk"))))</f>
        <v/>
      </c>
    </row>
    <row r="2641" spans="6:7">
      <c r="F2641" s="18" t="str">
        <f>IF(AND(C2641&lt;&gt;"",D2641&lt;&gt;"",E2641&lt;&gt;""),C2641*0.5+D2641*0.3+E2641*0.2,
 IF(AND(C2641&lt;&gt;"",D2641&lt;&gt;""),C2641*0.625+D2641*0.375,
 ""))</f>
        <v/>
      </c>
      <c r="G2641" s="13" t="str">
        <f>IF(F2641="", "", IF(F2641&gt;=85,"Highly Engaged",IF(F2641&gt;=70,"Engaged",IF(F2641&gt;=50,"Needs Improvement","At-Risk"))))</f>
        <v/>
      </c>
    </row>
    <row r="2642" spans="6:7">
      <c r="F2642" s="18" t="str">
        <f>IF(AND(C2642&lt;&gt;"",D2642&lt;&gt;"",E2642&lt;&gt;""),C2642*0.5+D2642*0.3+E2642*0.2,
 IF(AND(C2642&lt;&gt;"",D2642&lt;&gt;""),C2642*0.625+D2642*0.375,
 ""))</f>
        <v/>
      </c>
      <c r="G2642" s="13" t="str">
        <f>IF(F2642="", "", IF(F2642&gt;=85,"Highly Engaged",IF(F2642&gt;=70,"Engaged",IF(F2642&gt;=50,"Needs Improvement","At-Risk"))))</f>
        <v/>
      </c>
    </row>
    <row r="2643" spans="6:7">
      <c r="F2643" s="18" t="str">
        <f>IF(AND(C2643&lt;&gt;"",D2643&lt;&gt;"",E2643&lt;&gt;""),C2643*0.5+D2643*0.3+E2643*0.2,
 IF(AND(C2643&lt;&gt;"",D2643&lt;&gt;""),C2643*0.625+D2643*0.375,
 ""))</f>
        <v/>
      </c>
      <c r="G2643" s="13" t="str">
        <f>IF(F2643="", "", IF(F2643&gt;=85,"Highly Engaged",IF(F2643&gt;=70,"Engaged",IF(F2643&gt;=50,"Needs Improvement","At-Risk"))))</f>
        <v/>
      </c>
    </row>
    <row r="2644" spans="6:7">
      <c r="F2644" s="18" t="str">
        <f>IF(AND(C2644&lt;&gt;"",D2644&lt;&gt;"",E2644&lt;&gt;""),C2644*0.5+D2644*0.3+E2644*0.2,
 IF(AND(C2644&lt;&gt;"",D2644&lt;&gt;""),C2644*0.625+D2644*0.375,
 ""))</f>
        <v/>
      </c>
      <c r="G2644" s="13" t="str">
        <f>IF(F2644="", "", IF(F2644&gt;=85,"Highly Engaged",IF(F2644&gt;=70,"Engaged",IF(F2644&gt;=50,"Needs Improvement","At-Risk"))))</f>
        <v/>
      </c>
    </row>
    <row r="2645" spans="6:7">
      <c r="F2645" s="18" t="str">
        <f>IF(AND(C2645&lt;&gt;"",D2645&lt;&gt;"",E2645&lt;&gt;""),C2645*0.5+D2645*0.3+E2645*0.2,
 IF(AND(C2645&lt;&gt;"",D2645&lt;&gt;""),C2645*0.625+D2645*0.375,
 ""))</f>
        <v/>
      </c>
      <c r="G2645" s="13" t="str">
        <f>IF(F2645="", "", IF(F2645&gt;=85,"Highly Engaged",IF(F2645&gt;=70,"Engaged",IF(F2645&gt;=50,"Needs Improvement","At-Risk"))))</f>
        <v/>
      </c>
    </row>
    <row r="2646" spans="6:7">
      <c r="F2646" s="18" t="str">
        <f>IF(AND(C2646&lt;&gt;"",D2646&lt;&gt;"",E2646&lt;&gt;""),C2646*0.5+D2646*0.3+E2646*0.2,
 IF(AND(C2646&lt;&gt;"",D2646&lt;&gt;""),C2646*0.625+D2646*0.375,
 ""))</f>
        <v/>
      </c>
      <c r="G2646" s="13" t="str">
        <f>IF(F2646="", "", IF(F2646&gt;=85,"Highly Engaged",IF(F2646&gt;=70,"Engaged",IF(F2646&gt;=50,"Needs Improvement","At-Risk"))))</f>
        <v/>
      </c>
    </row>
    <row r="2647" spans="6:7">
      <c r="F2647" s="18" t="str">
        <f>IF(AND(C2647&lt;&gt;"",D2647&lt;&gt;"",E2647&lt;&gt;""),C2647*0.5+D2647*0.3+E2647*0.2,
 IF(AND(C2647&lt;&gt;"",D2647&lt;&gt;""),C2647*0.625+D2647*0.375,
 ""))</f>
        <v/>
      </c>
      <c r="G2647" s="13" t="str">
        <f>IF(F2647="", "", IF(F2647&gt;=85,"Highly Engaged",IF(F2647&gt;=70,"Engaged",IF(F2647&gt;=50,"Needs Improvement","At-Risk"))))</f>
        <v/>
      </c>
    </row>
    <row r="2648" spans="6:7">
      <c r="F2648" s="18" t="str">
        <f>IF(AND(C2648&lt;&gt;"",D2648&lt;&gt;"",E2648&lt;&gt;""),C2648*0.5+D2648*0.3+E2648*0.2,
 IF(AND(C2648&lt;&gt;"",D2648&lt;&gt;""),C2648*0.625+D2648*0.375,
 ""))</f>
        <v/>
      </c>
      <c r="G2648" s="13" t="str">
        <f>IF(F2648="", "", IF(F2648&gt;=85,"Highly Engaged",IF(F2648&gt;=70,"Engaged",IF(F2648&gt;=50,"Needs Improvement","At-Risk"))))</f>
        <v/>
      </c>
    </row>
    <row r="2649" spans="6:7">
      <c r="F2649" s="18" t="str">
        <f>IF(AND(C2649&lt;&gt;"",D2649&lt;&gt;"",E2649&lt;&gt;""),C2649*0.5+D2649*0.3+E2649*0.2,
 IF(AND(C2649&lt;&gt;"",D2649&lt;&gt;""),C2649*0.625+D2649*0.375,
 ""))</f>
        <v/>
      </c>
      <c r="G2649" s="13" t="str">
        <f>IF(F2649="", "", IF(F2649&gt;=85,"Highly Engaged",IF(F2649&gt;=70,"Engaged",IF(F2649&gt;=50,"Needs Improvement","At-Risk"))))</f>
        <v/>
      </c>
    </row>
    <row r="2650" spans="6:7">
      <c r="F2650" s="18" t="str">
        <f>IF(AND(C2650&lt;&gt;"",D2650&lt;&gt;"",E2650&lt;&gt;""),C2650*0.5+D2650*0.3+E2650*0.2,
 IF(AND(C2650&lt;&gt;"",D2650&lt;&gt;""),C2650*0.625+D2650*0.375,
 ""))</f>
        <v/>
      </c>
      <c r="G2650" s="13" t="str">
        <f>IF(F2650="", "", IF(F2650&gt;=85,"Highly Engaged",IF(F2650&gt;=70,"Engaged",IF(F2650&gt;=50,"Needs Improvement","At-Risk"))))</f>
        <v/>
      </c>
    </row>
    <row r="2651" spans="6:7">
      <c r="F2651" s="18" t="str">
        <f>IF(AND(C2651&lt;&gt;"",D2651&lt;&gt;"",E2651&lt;&gt;""),C2651*0.5+D2651*0.3+E2651*0.2,
 IF(AND(C2651&lt;&gt;"",D2651&lt;&gt;""),C2651*0.625+D2651*0.375,
 ""))</f>
        <v/>
      </c>
      <c r="G2651" s="13" t="str">
        <f>IF(F2651="", "", IF(F2651&gt;=85,"Highly Engaged",IF(F2651&gt;=70,"Engaged",IF(F2651&gt;=50,"Needs Improvement","At-Risk"))))</f>
        <v/>
      </c>
    </row>
    <row r="2652" spans="6:7">
      <c r="F2652" s="18" t="str">
        <f>IF(AND(C2652&lt;&gt;"",D2652&lt;&gt;"",E2652&lt;&gt;""),C2652*0.5+D2652*0.3+E2652*0.2,
 IF(AND(C2652&lt;&gt;"",D2652&lt;&gt;""),C2652*0.625+D2652*0.375,
 ""))</f>
        <v/>
      </c>
      <c r="G2652" s="13" t="str">
        <f>IF(F2652="", "", IF(F2652&gt;=85,"Highly Engaged",IF(F2652&gt;=70,"Engaged",IF(F2652&gt;=50,"Needs Improvement","At-Risk"))))</f>
        <v/>
      </c>
    </row>
    <row r="2653" spans="6:7">
      <c r="F2653" s="18" t="str">
        <f>IF(AND(C2653&lt;&gt;"",D2653&lt;&gt;"",E2653&lt;&gt;""),C2653*0.5+D2653*0.3+E2653*0.2,
 IF(AND(C2653&lt;&gt;"",D2653&lt;&gt;""),C2653*0.625+D2653*0.375,
 ""))</f>
        <v/>
      </c>
      <c r="G2653" s="13" t="str">
        <f>IF(F2653="", "", IF(F2653&gt;=85,"Highly Engaged",IF(F2653&gt;=70,"Engaged",IF(F2653&gt;=50,"Needs Improvement","At-Risk"))))</f>
        <v/>
      </c>
    </row>
    <row r="2654" spans="6:7">
      <c r="F2654" s="18" t="str">
        <f>IF(AND(C2654&lt;&gt;"",D2654&lt;&gt;"",E2654&lt;&gt;""),C2654*0.5+D2654*0.3+E2654*0.2,
 IF(AND(C2654&lt;&gt;"",D2654&lt;&gt;""),C2654*0.625+D2654*0.375,
 ""))</f>
        <v/>
      </c>
      <c r="G2654" s="13" t="str">
        <f>IF(F2654="", "", IF(F2654&gt;=85,"Highly Engaged",IF(F2654&gt;=70,"Engaged",IF(F2654&gt;=50,"Needs Improvement","At-Risk"))))</f>
        <v/>
      </c>
    </row>
    <row r="2655" spans="6:7">
      <c r="F2655" s="18" t="str">
        <f>IF(AND(C2655&lt;&gt;"",D2655&lt;&gt;"",E2655&lt;&gt;""),C2655*0.5+D2655*0.3+E2655*0.2,
 IF(AND(C2655&lt;&gt;"",D2655&lt;&gt;""),C2655*0.625+D2655*0.375,
 ""))</f>
        <v/>
      </c>
      <c r="G2655" s="13" t="str">
        <f>IF(F2655="", "", IF(F2655&gt;=85,"Highly Engaged",IF(F2655&gt;=70,"Engaged",IF(F2655&gt;=50,"Needs Improvement","At-Risk"))))</f>
        <v/>
      </c>
    </row>
    <row r="2656" spans="6:7">
      <c r="F2656" s="18" t="str">
        <f>IF(AND(C2656&lt;&gt;"",D2656&lt;&gt;"",E2656&lt;&gt;""),C2656*0.5+D2656*0.3+E2656*0.2,
 IF(AND(C2656&lt;&gt;"",D2656&lt;&gt;""),C2656*0.625+D2656*0.375,
 ""))</f>
        <v/>
      </c>
      <c r="G2656" s="13" t="str">
        <f>IF(F2656="", "", IF(F2656&gt;=85,"Highly Engaged",IF(F2656&gt;=70,"Engaged",IF(F2656&gt;=50,"Needs Improvement","At-Risk"))))</f>
        <v/>
      </c>
    </row>
    <row r="2657" spans="6:7">
      <c r="F2657" s="18" t="str">
        <f>IF(AND(C2657&lt;&gt;"",D2657&lt;&gt;"",E2657&lt;&gt;""),C2657*0.5+D2657*0.3+E2657*0.2,
 IF(AND(C2657&lt;&gt;"",D2657&lt;&gt;""),C2657*0.625+D2657*0.375,
 ""))</f>
        <v/>
      </c>
      <c r="G2657" s="13" t="str">
        <f>IF(F2657="", "", IF(F2657&gt;=85,"Highly Engaged",IF(F2657&gt;=70,"Engaged",IF(F2657&gt;=50,"Needs Improvement","At-Risk"))))</f>
        <v/>
      </c>
    </row>
    <row r="2658" spans="6:7">
      <c r="F2658" s="18" t="str">
        <f>IF(AND(C2658&lt;&gt;"",D2658&lt;&gt;"",E2658&lt;&gt;""),C2658*0.5+D2658*0.3+E2658*0.2,
 IF(AND(C2658&lt;&gt;"",D2658&lt;&gt;""),C2658*0.625+D2658*0.375,
 ""))</f>
        <v/>
      </c>
      <c r="G2658" s="13" t="str">
        <f>IF(F2658="", "", IF(F2658&gt;=85,"Highly Engaged",IF(F2658&gt;=70,"Engaged",IF(F2658&gt;=50,"Needs Improvement","At-Risk"))))</f>
        <v/>
      </c>
    </row>
    <row r="2659" spans="6:7">
      <c r="F2659" s="18" t="str">
        <f>IF(AND(C2659&lt;&gt;"",D2659&lt;&gt;"",E2659&lt;&gt;""),C2659*0.5+D2659*0.3+E2659*0.2,
 IF(AND(C2659&lt;&gt;"",D2659&lt;&gt;""),C2659*0.625+D2659*0.375,
 ""))</f>
        <v/>
      </c>
      <c r="G2659" s="13" t="str">
        <f>IF(F2659="", "", IF(F2659&gt;=85,"Highly Engaged",IF(F2659&gt;=70,"Engaged",IF(F2659&gt;=50,"Needs Improvement","At-Risk"))))</f>
        <v/>
      </c>
    </row>
    <row r="2660" spans="6:7">
      <c r="F2660" s="18" t="str">
        <f>IF(AND(C2660&lt;&gt;"",D2660&lt;&gt;"",E2660&lt;&gt;""),C2660*0.5+D2660*0.3+E2660*0.2,
 IF(AND(C2660&lt;&gt;"",D2660&lt;&gt;""),C2660*0.625+D2660*0.375,
 ""))</f>
        <v/>
      </c>
      <c r="G2660" s="13" t="str">
        <f>IF(F2660="", "", IF(F2660&gt;=85,"Highly Engaged",IF(F2660&gt;=70,"Engaged",IF(F2660&gt;=50,"Needs Improvement","At-Risk"))))</f>
        <v/>
      </c>
    </row>
    <row r="2661" spans="6:7">
      <c r="F2661" s="18" t="str">
        <f>IF(AND(C2661&lt;&gt;"",D2661&lt;&gt;"",E2661&lt;&gt;""),C2661*0.5+D2661*0.3+E2661*0.2,
 IF(AND(C2661&lt;&gt;"",D2661&lt;&gt;""),C2661*0.625+D2661*0.375,
 ""))</f>
        <v/>
      </c>
      <c r="G2661" s="13" t="str">
        <f>IF(F2661="", "", IF(F2661&gt;=85,"Highly Engaged",IF(F2661&gt;=70,"Engaged",IF(F2661&gt;=50,"Needs Improvement","At-Risk"))))</f>
        <v/>
      </c>
    </row>
    <row r="2662" spans="6:7">
      <c r="F2662" s="18" t="str">
        <f>IF(AND(C2662&lt;&gt;"",D2662&lt;&gt;"",E2662&lt;&gt;""),C2662*0.5+D2662*0.3+E2662*0.2,
 IF(AND(C2662&lt;&gt;"",D2662&lt;&gt;""),C2662*0.625+D2662*0.375,
 ""))</f>
        <v/>
      </c>
      <c r="G2662" s="13" t="str">
        <f>IF(F2662="", "", IF(F2662&gt;=85,"Highly Engaged",IF(F2662&gt;=70,"Engaged",IF(F2662&gt;=50,"Needs Improvement","At-Risk"))))</f>
        <v/>
      </c>
    </row>
    <row r="2663" spans="6:7">
      <c r="F2663" s="18" t="str">
        <f>IF(AND(C2663&lt;&gt;"",D2663&lt;&gt;"",E2663&lt;&gt;""),C2663*0.5+D2663*0.3+E2663*0.2,
 IF(AND(C2663&lt;&gt;"",D2663&lt;&gt;""),C2663*0.625+D2663*0.375,
 ""))</f>
        <v/>
      </c>
      <c r="G2663" s="13" t="str">
        <f>IF(F2663="", "", IF(F2663&gt;=85,"Highly Engaged",IF(F2663&gt;=70,"Engaged",IF(F2663&gt;=50,"Needs Improvement","At-Risk"))))</f>
        <v/>
      </c>
    </row>
    <row r="2664" spans="6:7">
      <c r="F2664" s="18" t="str">
        <f>IF(AND(C2664&lt;&gt;"",D2664&lt;&gt;"",E2664&lt;&gt;""),C2664*0.5+D2664*0.3+E2664*0.2,
 IF(AND(C2664&lt;&gt;"",D2664&lt;&gt;""),C2664*0.625+D2664*0.375,
 ""))</f>
        <v/>
      </c>
      <c r="G2664" s="13" t="str">
        <f>IF(F2664="", "", IF(F2664&gt;=85,"Highly Engaged",IF(F2664&gt;=70,"Engaged",IF(F2664&gt;=50,"Needs Improvement","At-Risk"))))</f>
        <v/>
      </c>
    </row>
    <row r="2665" spans="6:7">
      <c r="F2665" s="18" t="str">
        <f>IF(AND(C2665&lt;&gt;"",D2665&lt;&gt;"",E2665&lt;&gt;""),C2665*0.5+D2665*0.3+E2665*0.2,
 IF(AND(C2665&lt;&gt;"",D2665&lt;&gt;""),C2665*0.625+D2665*0.375,
 ""))</f>
        <v/>
      </c>
      <c r="G2665" s="13" t="str">
        <f>IF(F2665="", "", IF(F2665&gt;=85,"Highly Engaged",IF(F2665&gt;=70,"Engaged",IF(F2665&gt;=50,"Needs Improvement","At-Risk"))))</f>
        <v/>
      </c>
    </row>
    <row r="2666" spans="6:7">
      <c r="F2666" s="18" t="str">
        <f>IF(AND(C2666&lt;&gt;"",D2666&lt;&gt;"",E2666&lt;&gt;""),C2666*0.5+D2666*0.3+E2666*0.2,
 IF(AND(C2666&lt;&gt;"",D2666&lt;&gt;""),C2666*0.625+D2666*0.375,
 ""))</f>
        <v/>
      </c>
      <c r="G2666" s="13" t="str">
        <f>IF(F2666="", "", IF(F2666&gt;=85,"Highly Engaged",IF(F2666&gt;=70,"Engaged",IF(F2666&gt;=50,"Needs Improvement","At-Risk"))))</f>
        <v/>
      </c>
    </row>
    <row r="2667" spans="6:7">
      <c r="F2667" s="18" t="str">
        <f>IF(AND(C2667&lt;&gt;"",D2667&lt;&gt;"",E2667&lt;&gt;""),C2667*0.5+D2667*0.3+E2667*0.2,
 IF(AND(C2667&lt;&gt;"",D2667&lt;&gt;""),C2667*0.625+D2667*0.375,
 ""))</f>
        <v/>
      </c>
      <c r="G2667" s="13" t="str">
        <f>IF(F2667="", "", IF(F2667&gt;=85,"Highly Engaged",IF(F2667&gt;=70,"Engaged",IF(F2667&gt;=50,"Needs Improvement","At-Risk"))))</f>
        <v/>
      </c>
    </row>
    <row r="2668" spans="6:7">
      <c r="F2668" s="18" t="str">
        <f>IF(AND(C2668&lt;&gt;"",D2668&lt;&gt;"",E2668&lt;&gt;""),C2668*0.5+D2668*0.3+E2668*0.2,
 IF(AND(C2668&lt;&gt;"",D2668&lt;&gt;""),C2668*0.625+D2668*0.375,
 ""))</f>
        <v/>
      </c>
      <c r="G2668" s="13" t="str">
        <f>IF(F2668="", "", IF(F2668&gt;=85,"Highly Engaged",IF(F2668&gt;=70,"Engaged",IF(F2668&gt;=50,"Needs Improvement","At-Risk"))))</f>
        <v/>
      </c>
    </row>
    <row r="2669" spans="6:7">
      <c r="F2669" s="18" t="str">
        <f>IF(AND(C2669&lt;&gt;"",D2669&lt;&gt;"",E2669&lt;&gt;""),C2669*0.5+D2669*0.3+E2669*0.2,
 IF(AND(C2669&lt;&gt;"",D2669&lt;&gt;""),C2669*0.625+D2669*0.375,
 ""))</f>
        <v/>
      </c>
      <c r="G2669" s="13" t="str">
        <f>IF(F2669="", "", IF(F2669&gt;=85,"Highly Engaged",IF(F2669&gt;=70,"Engaged",IF(F2669&gt;=50,"Needs Improvement","At-Risk"))))</f>
        <v/>
      </c>
    </row>
    <row r="2670" spans="6:7">
      <c r="F2670" s="18" t="str">
        <f>IF(AND(C2670&lt;&gt;"",D2670&lt;&gt;"",E2670&lt;&gt;""),C2670*0.5+D2670*0.3+E2670*0.2,
 IF(AND(C2670&lt;&gt;"",D2670&lt;&gt;""),C2670*0.625+D2670*0.375,
 ""))</f>
        <v/>
      </c>
      <c r="G2670" s="13" t="str">
        <f>IF(F2670="", "", IF(F2670&gt;=85,"Highly Engaged",IF(F2670&gt;=70,"Engaged",IF(F2670&gt;=50,"Needs Improvement","At-Risk"))))</f>
        <v/>
      </c>
    </row>
    <row r="2671" spans="6:7">
      <c r="F2671" s="18" t="str">
        <f>IF(AND(C2671&lt;&gt;"",D2671&lt;&gt;"",E2671&lt;&gt;""),C2671*0.5+D2671*0.3+E2671*0.2,
 IF(AND(C2671&lt;&gt;"",D2671&lt;&gt;""),C2671*0.625+D2671*0.375,
 ""))</f>
        <v/>
      </c>
      <c r="G2671" s="13" t="str">
        <f>IF(F2671="", "", IF(F2671&gt;=85,"Highly Engaged",IF(F2671&gt;=70,"Engaged",IF(F2671&gt;=50,"Needs Improvement","At-Risk"))))</f>
        <v/>
      </c>
    </row>
    <row r="2672" spans="6:7">
      <c r="F2672" s="18" t="str">
        <f>IF(AND(C2672&lt;&gt;"",D2672&lt;&gt;"",E2672&lt;&gt;""),C2672*0.5+D2672*0.3+E2672*0.2,
 IF(AND(C2672&lt;&gt;"",D2672&lt;&gt;""),C2672*0.625+D2672*0.375,
 ""))</f>
        <v/>
      </c>
      <c r="G2672" s="13" t="str">
        <f>IF(F2672="", "", IF(F2672&gt;=85,"Highly Engaged",IF(F2672&gt;=70,"Engaged",IF(F2672&gt;=50,"Needs Improvement","At-Risk"))))</f>
        <v/>
      </c>
    </row>
    <row r="2673" spans="6:7">
      <c r="F2673" s="18" t="str">
        <f>IF(AND(C2673&lt;&gt;"",D2673&lt;&gt;"",E2673&lt;&gt;""),C2673*0.5+D2673*0.3+E2673*0.2,
 IF(AND(C2673&lt;&gt;"",D2673&lt;&gt;""),C2673*0.625+D2673*0.375,
 ""))</f>
        <v/>
      </c>
      <c r="G2673" s="13" t="str">
        <f>IF(F2673="", "", IF(F2673&gt;=85,"Highly Engaged",IF(F2673&gt;=70,"Engaged",IF(F2673&gt;=50,"Needs Improvement","At-Risk"))))</f>
        <v/>
      </c>
    </row>
    <row r="2674" spans="6:7">
      <c r="F2674" s="18" t="str">
        <f>IF(AND(C2674&lt;&gt;"",D2674&lt;&gt;"",E2674&lt;&gt;""),C2674*0.5+D2674*0.3+E2674*0.2,
 IF(AND(C2674&lt;&gt;"",D2674&lt;&gt;""),C2674*0.625+D2674*0.375,
 ""))</f>
        <v/>
      </c>
      <c r="G2674" s="13" t="str">
        <f>IF(F2674="", "", IF(F2674&gt;=85,"Highly Engaged",IF(F2674&gt;=70,"Engaged",IF(F2674&gt;=50,"Needs Improvement","At-Risk"))))</f>
        <v/>
      </c>
    </row>
    <row r="2675" spans="6:7">
      <c r="F2675" s="18" t="str">
        <f>IF(AND(C2675&lt;&gt;"",D2675&lt;&gt;"",E2675&lt;&gt;""),C2675*0.5+D2675*0.3+E2675*0.2,
 IF(AND(C2675&lt;&gt;"",D2675&lt;&gt;""),C2675*0.625+D2675*0.375,
 ""))</f>
        <v/>
      </c>
      <c r="G2675" s="13" t="str">
        <f>IF(F2675="", "", IF(F2675&gt;=85,"Highly Engaged",IF(F2675&gt;=70,"Engaged",IF(F2675&gt;=50,"Needs Improvement","At-Risk"))))</f>
        <v/>
      </c>
    </row>
    <row r="2676" spans="6:7">
      <c r="F2676" s="18" t="str">
        <f>IF(AND(C2676&lt;&gt;"",D2676&lt;&gt;"",E2676&lt;&gt;""),C2676*0.5+D2676*0.3+E2676*0.2,
 IF(AND(C2676&lt;&gt;"",D2676&lt;&gt;""),C2676*0.625+D2676*0.375,
 ""))</f>
        <v/>
      </c>
      <c r="G2676" s="13" t="str">
        <f>IF(F2676="", "", IF(F2676&gt;=85,"Highly Engaged",IF(F2676&gt;=70,"Engaged",IF(F2676&gt;=50,"Needs Improvement","At-Risk"))))</f>
        <v/>
      </c>
    </row>
    <row r="2677" spans="6:7">
      <c r="F2677" s="18" t="str">
        <f>IF(AND(C2677&lt;&gt;"",D2677&lt;&gt;"",E2677&lt;&gt;""),C2677*0.5+D2677*0.3+E2677*0.2,
 IF(AND(C2677&lt;&gt;"",D2677&lt;&gt;""),C2677*0.625+D2677*0.375,
 ""))</f>
        <v/>
      </c>
      <c r="G2677" s="13" t="str">
        <f>IF(F2677="", "", IF(F2677&gt;=85,"Highly Engaged",IF(F2677&gt;=70,"Engaged",IF(F2677&gt;=50,"Needs Improvement","At-Risk"))))</f>
        <v/>
      </c>
    </row>
    <row r="2678" spans="6:7">
      <c r="F2678" s="18" t="str">
        <f>IF(AND(C2678&lt;&gt;"",D2678&lt;&gt;"",E2678&lt;&gt;""),C2678*0.5+D2678*0.3+E2678*0.2,
 IF(AND(C2678&lt;&gt;"",D2678&lt;&gt;""),C2678*0.625+D2678*0.375,
 ""))</f>
        <v/>
      </c>
      <c r="G2678" s="13" t="str">
        <f>IF(F2678="", "", IF(F2678&gt;=85,"Highly Engaged",IF(F2678&gt;=70,"Engaged",IF(F2678&gt;=50,"Needs Improvement","At-Risk"))))</f>
        <v/>
      </c>
    </row>
    <row r="2679" spans="6:7">
      <c r="F2679" s="18" t="str">
        <f>IF(AND(C2679&lt;&gt;"",D2679&lt;&gt;"",E2679&lt;&gt;""),C2679*0.5+D2679*0.3+E2679*0.2,
 IF(AND(C2679&lt;&gt;"",D2679&lt;&gt;""),C2679*0.625+D2679*0.375,
 ""))</f>
        <v/>
      </c>
      <c r="G2679" s="13" t="str">
        <f>IF(F2679="", "", IF(F2679&gt;=85,"Highly Engaged",IF(F2679&gt;=70,"Engaged",IF(F2679&gt;=50,"Needs Improvement","At-Risk"))))</f>
        <v/>
      </c>
    </row>
    <row r="2680" spans="6:7">
      <c r="F2680" s="18" t="str">
        <f>IF(AND(C2680&lt;&gt;"",D2680&lt;&gt;"",E2680&lt;&gt;""),C2680*0.5+D2680*0.3+E2680*0.2,
 IF(AND(C2680&lt;&gt;"",D2680&lt;&gt;""),C2680*0.625+D2680*0.375,
 ""))</f>
        <v/>
      </c>
      <c r="G2680" s="13" t="str">
        <f>IF(F2680="", "", IF(F2680&gt;=85,"Highly Engaged",IF(F2680&gt;=70,"Engaged",IF(F2680&gt;=50,"Needs Improvement","At-Risk"))))</f>
        <v/>
      </c>
    </row>
    <row r="2681" spans="6:7">
      <c r="F2681" s="18" t="str">
        <f>IF(AND(C2681&lt;&gt;"",D2681&lt;&gt;"",E2681&lt;&gt;""),C2681*0.5+D2681*0.3+E2681*0.2,
 IF(AND(C2681&lt;&gt;"",D2681&lt;&gt;""),C2681*0.625+D2681*0.375,
 ""))</f>
        <v/>
      </c>
      <c r="G2681" s="13" t="str">
        <f>IF(F2681="", "", IF(F2681&gt;=85,"Highly Engaged",IF(F2681&gt;=70,"Engaged",IF(F2681&gt;=50,"Needs Improvement","At-Risk"))))</f>
        <v/>
      </c>
    </row>
    <row r="2682" spans="6:7">
      <c r="F2682" s="18" t="str">
        <f>IF(AND(C2682&lt;&gt;"",D2682&lt;&gt;"",E2682&lt;&gt;""),C2682*0.5+D2682*0.3+E2682*0.2,
 IF(AND(C2682&lt;&gt;"",D2682&lt;&gt;""),C2682*0.625+D2682*0.375,
 ""))</f>
        <v/>
      </c>
      <c r="G2682" s="13" t="str">
        <f>IF(F2682="", "", IF(F2682&gt;=85,"Highly Engaged",IF(F2682&gt;=70,"Engaged",IF(F2682&gt;=50,"Needs Improvement","At-Risk"))))</f>
        <v/>
      </c>
    </row>
    <row r="2683" spans="6:7">
      <c r="F2683" s="18" t="str">
        <f>IF(AND(C2683&lt;&gt;"",D2683&lt;&gt;"",E2683&lt;&gt;""),C2683*0.5+D2683*0.3+E2683*0.2,
 IF(AND(C2683&lt;&gt;"",D2683&lt;&gt;""),C2683*0.625+D2683*0.375,
 ""))</f>
        <v/>
      </c>
      <c r="G2683" s="13" t="str">
        <f>IF(F2683="", "", IF(F2683&gt;=85,"Highly Engaged",IF(F2683&gt;=70,"Engaged",IF(F2683&gt;=50,"Needs Improvement","At-Risk"))))</f>
        <v/>
      </c>
    </row>
    <row r="2684" spans="6:7">
      <c r="F2684" s="18" t="str">
        <f>IF(AND(C2684&lt;&gt;"",D2684&lt;&gt;"",E2684&lt;&gt;""),C2684*0.5+D2684*0.3+E2684*0.2,
 IF(AND(C2684&lt;&gt;"",D2684&lt;&gt;""),C2684*0.625+D2684*0.375,
 ""))</f>
        <v/>
      </c>
      <c r="G2684" s="13" t="str">
        <f>IF(F2684="", "", IF(F2684&gt;=85,"Highly Engaged",IF(F2684&gt;=70,"Engaged",IF(F2684&gt;=50,"Needs Improvement","At-Risk"))))</f>
        <v/>
      </c>
    </row>
    <row r="2685" spans="6:7">
      <c r="F2685" s="18" t="str">
        <f>IF(AND(C2685&lt;&gt;"",D2685&lt;&gt;"",E2685&lt;&gt;""),C2685*0.5+D2685*0.3+E2685*0.2,
 IF(AND(C2685&lt;&gt;"",D2685&lt;&gt;""),C2685*0.625+D2685*0.375,
 ""))</f>
        <v/>
      </c>
      <c r="G2685" s="13" t="str">
        <f>IF(F2685="", "", IF(F2685&gt;=85,"Highly Engaged",IF(F2685&gt;=70,"Engaged",IF(F2685&gt;=50,"Needs Improvement","At-Risk"))))</f>
        <v/>
      </c>
    </row>
    <row r="2686" spans="6:7">
      <c r="F2686" s="18" t="str">
        <f>IF(AND(C2686&lt;&gt;"",D2686&lt;&gt;"",E2686&lt;&gt;""),C2686*0.5+D2686*0.3+E2686*0.2,
 IF(AND(C2686&lt;&gt;"",D2686&lt;&gt;""),C2686*0.625+D2686*0.375,
 ""))</f>
        <v/>
      </c>
      <c r="G2686" s="13" t="str">
        <f>IF(F2686="", "", IF(F2686&gt;=85,"Highly Engaged",IF(F2686&gt;=70,"Engaged",IF(F2686&gt;=50,"Needs Improvement","At-Risk"))))</f>
        <v/>
      </c>
    </row>
    <row r="2687" spans="6:7">
      <c r="F2687" s="18" t="str">
        <f>IF(AND(C2687&lt;&gt;"",D2687&lt;&gt;"",E2687&lt;&gt;""),C2687*0.5+D2687*0.3+E2687*0.2,
 IF(AND(C2687&lt;&gt;"",D2687&lt;&gt;""),C2687*0.625+D2687*0.375,
 ""))</f>
        <v/>
      </c>
      <c r="G2687" s="13" t="str">
        <f>IF(F2687="", "", IF(F2687&gt;=85,"Highly Engaged",IF(F2687&gt;=70,"Engaged",IF(F2687&gt;=50,"Needs Improvement","At-Risk"))))</f>
        <v/>
      </c>
    </row>
    <row r="2688" spans="6:7">
      <c r="F2688" s="18" t="str">
        <f>IF(AND(C2688&lt;&gt;"",D2688&lt;&gt;"",E2688&lt;&gt;""),C2688*0.5+D2688*0.3+E2688*0.2,
 IF(AND(C2688&lt;&gt;"",D2688&lt;&gt;""),C2688*0.625+D2688*0.375,
 ""))</f>
        <v/>
      </c>
      <c r="G2688" s="13" t="str">
        <f>IF(F2688="", "", IF(F2688&gt;=85,"Highly Engaged",IF(F2688&gt;=70,"Engaged",IF(F2688&gt;=50,"Needs Improvement","At-Risk"))))</f>
        <v/>
      </c>
    </row>
    <row r="2689" spans="6:7">
      <c r="F2689" s="18" t="str">
        <f>IF(AND(C2689&lt;&gt;"",D2689&lt;&gt;"",E2689&lt;&gt;""),C2689*0.5+D2689*0.3+E2689*0.2,
 IF(AND(C2689&lt;&gt;"",D2689&lt;&gt;""),C2689*0.625+D2689*0.375,
 ""))</f>
        <v/>
      </c>
      <c r="G2689" s="13" t="str">
        <f>IF(F2689="", "", IF(F2689&gt;=85,"Highly Engaged",IF(F2689&gt;=70,"Engaged",IF(F2689&gt;=50,"Needs Improvement","At-Risk"))))</f>
        <v/>
      </c>
    </row>
    <row r="2690" spans="6:7">
      <c r="F2690" s="18" t="str">
        <f>IF(AND(C2690&lt;&gt;"",D2690&lt;&gt;"",E2690&lt;&gt;""),C2690*0.5+D2690*0.3+E2690*0.2,
 IF(AND(C2690&lt;&gt;"",D2690&lt;&gt;""),C2690*0.625+D2690*0.375,
 ""))</f>
        <v/>
      </c>
      <c r="G2690" s="13" t="str">
        <f>IF(F2690="", "", IF(F2690&gt;=85,"Highly Engaged",IF(F2690&gt;=70,"Engaged",IF(F2690&gt;=50,"Needs Improvement","At-Risk"))))</f>
        <v/>
      </c>
    </row>
    <row r="2691" spans="6:7">
      <c r="F2691" s="18" t="str">
        <f>IF(AND(C2691&lt;&gt;"",D2691&lt;&gt;"",E2691&lt;&gt;""),C2691*0.5+D2691*0.3+E2691*0.2,
 IF(AND(C2691&lt;&gt;"",D2691&lt;&gt;""),C2691*0.625+D2691*0.375,
 ""))</f>
        <v/>
      </c>
      <c r="G2691" s="13" t="str">
        <f>IF(F2691="", "", IF(F2691&gt;=85,"Highly Engaged",IF(F2691&gt;=70,"Engaged",IF(F2691&gt;=50,"Needs Improvement","At-Risk"))))</f>
        <v/>
      </c>
    </row>
    <row r="2692" spans="6:7">
      <c r="F2692" s="18" t="str">
        <f>IF(AND(C2692&lt;&gt;"",D2692&lt;&gt;"",E2692&lt;&gt;""),C2692*0.5+D2692*0.3+E2692*0.2,
 IF(AND(C2692&lt;&gt;"",D2692&lt;&gt;""),C2692*0.625+D2692*0.375,
 ""))</f>
        <v/>
      </c>
      <c r="G2692" s="13" t="str">
        <f>IF(F2692="", "", IF(F2692&gt;=85,"Highly Engaged",IF(F2692&gt;=70,"Engaged",IF(F2692&gt;=50,"Needs Improvement","At-Risk"))))</f>
        <v/>
      </c>
    </row>
    <row r="2693" spans="6:7">
      <c r="F2693" s="18" t="str">
        <f>IF(AND(C2693&lt;&gt;"",D2693&lt;&gt;"",E2693&lt;&gt;""),C2693*0.5+D2693*0.3+E2693*0.2,
 IF(AND(C2693&lt;&gt;"",D2693&lt;&gt;""),C2693*0.625+D2693*0.375,
 ""))</f>
        <v/>
      </c>
      <c r="G2693" s="13" t="str">
        <f>IF(F2693="", "", IF(F2693&gt;=85,"Highly Engaged",IF(F2693&gt;=70,"Engaged",IF(F2693&gt;=50,"Needs Improvement","At-Risk"))))</f>
        <v/>
      </c>
    </row>
    <row r="2694" spans="6:7">
      <c r="F2694" s="18" t="str">
        <f>IF(AND(C2694&lt;&gt;"",D2694&lt;&gt;"",E2694&lt;&gt;""),C2694*0.5+D2694*0.3+E2694*0.2,
 IF(AND(C2694&lt;&gt;"",D2694&lt;&gt;""),C2694*0.625+D2694*0.375,
 ""))</f>
        <v/>
      </c>
      <c r="G2694" s="13" t="str">
        <f>IF(F2694="", "", IF(F2694&gt;=85,"Highly Engaged",IF(F2694&gt;=70,"Engaged",IF(F2694&gt;=50,"Needs Improvement","At-Risk"))))</f>
        <v/>
      </c>
    </row>
    <row r="2695" spans="6:7">
      <c r="F2695" s="18" t="str">
        <f>IF(AND(C2695&lt;&gt;"",D2695&lt;&gt;"",E2695&lt;&gt;""),C2695*0.5+D2695*0.3+E2695*0.2,
 IF(AND(C2695&lt;&gt;"",D2695&lt;&gt;""),C2695*0.625+D2695*0.375,
 ""))</f>
        <v/>
      </c>
      <c r="G2695" s="13" t="str">
        <f>IF(F2695="", "", IF(F2695&gt;=85,"Highly Engaged",IF(F2695&gt;=70,"Engaged",IF(F2695&gt;=50,"Needs Improvement","At-Risk"))))</f>
        <v/>
      </c>
    </row>
    <row r="2696" spans="6:7">
      <c r="F2696" s="18" t="str">
        <f>IF(AND(C2696&lt;&gt;"",D2696&lt;&gt;"",E2696&lt;&gt;""),C2696*0.5+D2696*0.3+E2696*0.2,
 IF(AND(C2696&lt;&gt;"",D2696&lt;&gt;""),C2696*0.625+D2696*0.375,
 ""))</f>
        <v/>
      </c>
      <c r="G2696" s="13" t="str">
        <f>IF(F2696="", "", IF(F2696&gt;=85,"Highly Engaged",IF(F2696&gt;=70,"Engaged",IF(F2696&gt;=50,"Needs Improvement","At-Risk"))))</f>
        <v/>
      </c>
    </row>
    <row r="2697" spans="6:7">
      <c r="F2697" s="18" t="str">
        <f>IF(AND(C2697&lt;&gt;"",D2697&lt;&gt;"",E2697&lt;&gt;""),C2697*0.5+D2697*0.3+E2697*0.2,
 IF(AND(C2697&lt;&gt;"",D2697&lt;&gt;""),C2697*0.625+D2697*0.375,
 ""))</f>
        <v/>
      </c>
      <c r="G2697" s="13" t="str">
        <f>IF(F2697="", "", IF(F2697&gt;=85,"Highly Engaged",IF(F2697&gt;=70,"Engaged",IF(F2697&gt;=50,"Needs Improvement","At-Risk"))))</f>
        <v/>
      </c>
    </row>
    <row r="2698" spans="6:7">
      <c r="F2698" s="18" t="str">
        <f>IF(AND(C2698&lt;&gt;"",D2698&lt;&gt;"",E2698&lt;&gt;""),C2698*0.5+D2698*0.3+E2698*0.2,
 IF(AND(C2698&lt;&gt;"",D2698&lt;&gt;""),C2698*0.625+D2698*0.375,
 ""))</f>
        <v/>
      </c>
      <c r="G2698" s="13" t="str">
        <f>IF(F2698="", "", IF(F2698&gt;=85,"Highly Engaged",IF(F2698&gt;=70,"Engaged",IF(F2698&gt;=50,"Needs Improvement","At-Risk"))))</f>
        <v/>
      </c>
    </row>
    <row r="2699" spans="6:7">
      <c r="F2699" s="18" t="str">
        <f>IF(AND(C2699&lt;&gt;"",D2699&lt;&gt;"",E2699&lt;&gt;""),C2699*0.5+D2699*0.3+E2699*0.2,
 IF(AND(C2699&lt;&gt;"",D2699&lt;&gt;""),C2699*0.625+D2699*0.375,
 ""))</f>
        <v/>
      </c>
      <c r="G2699" s="13" t="str">
        <f>IF(F2699="", "", IF(F2699&gt;=85,"Highly Engaged",IF(F2699&gt;=70,"Engaged",IF(F2699&gt;=50,"Needs Improvement","At-Risk"))))</f>
        <v/>
      </c>
    </row>
    <row r="2700" spans="6:7">
      <c r="F2700" s="18" t="str">
        <f>IF(AND(C2700&lt;&gt;"",D2700&lt;&gt;"",E2700&lt;&gt;""),C2700*0.5+D2700*0.3+E2700*0.2,
 IF(AND(C2700&lt;&gt;"",D2700&lt;&gt;""),C2700*0.625+D2700*0.375,
 ""))</f>
        <v/>
      </c>
      <c r="G2700" s="13" t="str">
        <f>IF(F2700="", "", IF(F2700&gt;=85,"Highly Engaged",IF(F2700&gt;=70,"Engaged",IF(F2700&gt;=50,"Needs Improvement","At-Risk"))))</f>
        <v/>
      </c>
    </row>
    <row r="2701" spans="6:7">
      <c r="F2701" s="18" t="str">
        <f>IF(AND(C2701&lt;&gt;"",D2701&lt;&gt;"",E2701&lt;&gt;""),C2701*0.5+D2701*0.3+E2701*0.2,
 IF(AND(C2701&lt;&gt;"",D2701&lt;&gt;""),C2701*0.625+D2701*0.375,
 ""))</f>
        <v/>
      </c>
      <c r="G2701" s="13" t="str">
        <f>IF(F2701="", "", IF(F2701&gt;=85,"Highly Engaged",IF(F2701&gt;=70,"Engaged",IF(F2701&gt;=50,"Needs Improvement","At-Risk"))))</f>
        <v/>
      </c>
    </row>
    <row r="2702" spans="6:7">
      <c r="F2702" s="18" t="str">
        <f>IF(AND(C2702&lt;&gt;"",D2702&lt;&gt;"",E2702&lt;&gt;""),C2702*0.5+D2702*0.3+E2702*0.2,
 IF(AND(C2702&lt;&gt;"",D2702&lt;&gt;""),C2702*0.625+D2702*0.375,
 ""))</f>
        <v/>
      </c>
      <c r="G2702" s="13" t="str">
        <f>IF(F2702="", "", IF(F2702&gt;=85,"Highly Engaged",IF(F2702&gt;=70,"Engaged",IF(F2702&gt;=50,"Needs Improvement","At-Risk"))))</f>
        <v/>
      </c>
    </row>
    <row r="2703" spans="6:7">
      <c r="F2703" s="18" t="str">
        <f>IF(AND(C2703&lt;&gt;"",D2703&lt;&gt;"",E2703&lt;&gt;""),C2703*0.5+D2703*0.3+E2703*0.2,
 IF(AND(C2703&lt;&gt;"",D2703&lt;&gt;""),C2703*0.625+D2703*0.375,
 ""))</f>
        <v/>
      </c>
      <c r="G2703" s="13" t="str">
        <f>IF(F2703="", "", IF(F2703&gt;=85,"Highly Engaged",IF(F2703&gt;=70,"Engaged",IF(F2703&gt;=50,"Needs Improvement","At-Risk"))))</f>
        <v/>
      </c>
    </row>
    <row r="2704" spans="6:7">
      <c r="F2704" s="18" t="str">
        <f>IF(AND(C2704&lt;&gt;"",D2704&lt;&gt;"",E2704&lt;&gt;""),C2704*0.5+D2704*0.3+E2704*0.2,
 IF(AND(C2704&lt;&gt;"",D2704&lt;&gt;""),C2704*0.625+D2704*0.375,
 ""))</f>
        <v/>
      </c>
      <c r="G2704" s="13" t="str">
        <f>IF(F2704="", "", IF(F2704&gt;=85,"Highly Engaged",IF(F2704&gt;=70,"Engaged",IF(F2704&gt;=50,"Needs Improvement","At-Risk"))))</f>
        <v/>
      </c>
    </row>
    <row r="2705" spans="6:7">
      <c r="F2705" s="18" t="str">
        <f>IF(AND(C2705&lt;&gt;"",D2705&lt;&gt;"",E2705&lt;&gt;""),C2705*0.5+D2705*0.3+E2705*0.2,
 IF(AND(C2705&lt;&gt;"",D2705&lt;&gt;""),C2705*0.625+D2705*0.375,
 ""))</f>
        <v/>
      </c>
      <c r="G2705" s="13" t="str">
        <f>IF(F2705="", "", IF(F2705&gt;=85,"Highly Engaged",IF(F2705&gt;=70,"Engaged",IF(F2705&gt;=50,"Needs Improvement","At-Risk"))))</f>
        <v/>
      </c>
    </row>
    <row r="2706" spans="6:7">
      <c r="F2706" s="18" t="str">
        <f>IF(AND(C2706&lt;&gt;"",D2706&lt;&gt;"",E2706&lt;&gt;""),C2706*0.5+D2706*0.3+E2706*0.2,
 IF(AND(C2706&lt;&gt;"",D2706&lt;&gt;""),C2706*0.625+D2706*0.375,
 ""))</f>
        <v/>
      </c>
      <c r="G2706" s="13" t="str">
        <f>IF(F2706="", "", IF(F2706&gt;=85,"Highly Engaged",IF(F2706&gt;=70,"Engaged",IF(F2706&gt;=50,"Needs Improvement","At-Risk"))))</f>
        <v/>
      </c>
    </row>
    <row r="2707" spans="6:7">
      <c r="F2707" s="18" t="str">
        <f>IF(AND(C2707&lt;&gt;"",D2707&lt;&gt;"",E2707&lt;&gt;""),C2707*0.5+D2707*0.3+E2707*0.2,
 IF(AND(C2707&lt;&gt;"",D2707&lt;&gt;""),C2707*0.625+D2707*0.375,
 ""))</f>
        <v/>
      </c>
      <c r="G2707" s="13" t="str">
        <f>IF(F2707="", "", IF(F2707&gt;=85,"Highly Engaged",IF(F2707&gt;=70,"Engaged",IF(F2707&gt;=50,"Needs Improvement","At-Risk"))))</f>
        <v/>
      </c>
    </row>
    <row r="2708" spans="6:7">
      <c r="F2708" s="18" t="str">
        <f>IF(AND(C2708&lt;&gt;"",D2708&lt;&gt;"",E2708&lt;&gt;""),C2708*0.5+D2708*0.3+E2708*0.2,
 IF(AND(C2708&lt;&gt;"",D2708&lt;&gt;""),C2708*0.625+D2708*0.375,
 ""))</f>
        <v/>
      </c>
      <c r="G2708" s="13" t="str">
        <f>IF(F2708="", "", IF(F2708&gt;=85,"Highly Engaged",IF(F2708&gt;=70,"Engaged",IF(F2708&gt;=50,"Needs Improvement","At-Risk"))))</f>
        <v/>
      </c>
    </row>
    <row r="2709" spans="6:7">
      <c r="F2709" s="18" t="str">
        <f>IF(AND(C2709&lt;&gt;"",D2709&lt;&gt;"",E2709&lt;&gt;""),C2709*0.5+D2709*0.3+E2709*0.2,
 IF(AND(C2709&lt;&gt;"",D2709&lt;&gt;""),C2709*0.625+D2709*0.375,
 ""))</f>
        <v/>
      </c>
      <c r="G2709" s="13" t="str">
        <f>IF(F2709="", "", IF(F2709&gt;=85,"Highly Engaged",IF(F2709&gt;=70,"Engaged",IF(F2709&gt;=50,"Needs Improvement","At-Risk"))))</f>
        <v/>
      </c>
    </row>
    <row r="2710" spans="6:7">
      <c r="F2710" s="18" t="str">
        <f>IF(AND(C2710&lt;&gt;"",D2710&lt;&gt;"",E2710&lt;&gt;""),C2710*0.5+D2710*0.3+E2710*0.2,
 IF(AND(C2710&lt;&gt;"",D2710&lt;&gt;""),C2710*0.625+D2710*0.375,
 ""))</f>
        <v/>
      </c>
      <c r="G2710" s="13" t="str">
        <f>IF(F2710="", "", IF(F2710&gt;=85,"Highly Engaged",IF(F2710&gt;=70,"Engaged",IF(F2710&gt;=50,"Needs Improvement","At-Risk"))))</f>
        <v/>
      </c>
    </row>
    <row r="2711" spans="6:7">
      <c r="F2711" s="18" t="str">
        <f>IF(AND(C2711&lt;&gt;"",D2711&lt;&gt;"",E2711&lt;&gt;""),C2711*0.5+D2711*0.3+E2711*0.2,
 IF(AND(C2711&lt;&gt;"",D2711&lt;&gt;""),C2711*0.625+D2711*0.375,
 ""))</f>
        <v/>
      </c>
      <c r="G2711" s="13" t="str">
        <f>IF(F2711="", "", IF(F2711&gt;=85,"Highly Engaged",IF(F2711&gt;=70,"Engaged",IF(F2711&gt;=50,"Needs Improvement","At-Risk"))))</f>
        <v/>
      </c>
    </row>
    <row r="2712" spans="6:7">
      <c r="F2712" s="18" t="str">
        <f>IF(AND(C2712&lt;&gt;"",D2712&lt;&gt;"",E2712&lt;&gt;""),C2712*0.5+D2712*0.3+E2712*0.2,
 IF(AND(C2712&lt;&gt;"",D2712&lt;&gt;""),C2712*0.625+D2712*0.375,
 ""))</f>
        <v/>
      </c>
      <c r="G2712" s="13" t="str">
        <f>IF(F2712="", "", IF(F2712&gt;=85,"Highly Engaged",IF(F2712&gt;=70,"Engaged",IF(F2712&gt;=50,"Needs Improvement","At-Risk"))))</f>
        <v/>
      </c>
    </row>
    <row r="2713" spans="6:7">
      <c r="F2713" s="18" t="str">
        <f>IF(AND(C2713&lt;&gt;"",D2713&lt;&gt;"",E2713&lt;&gt;""),C2713*0.5+D2713*0.3+E2713*0.2,
 IF(AND(C2713&lt;&gt;"",D2713&lt;&gt;""),C2713*0.625+D2713*0.375,
 ""))</f>
        <v/>
      </c>
      <c r="G2713" s="13" t="str">
        <f>IF(F2713="", "", IF(F2713&gt;=85,"Highly Engaged",IF(F2713&gt;=70,"Engaged",IF(F2713&gt;=50,"Needs Improvement","At-Risk"))))</f>
        <v/>
      </c>
    </row>
    <row r="2714" spans="6:7">
      <c r="F2714" s="18" t="str">
        <f>IF(AND(C2714&lt;&gt;"",D2714&lt;&gt;"",E2714&lt;&gt;""),C2714*0.5+D2714*0.3+E2714*0.2,
 IF(AND(C2714&lt;&gt;"",D2714&lt;&gt;""),C2714*0.625+D2714*0.375,
 ""))</f>
        <v/>
      </c>
      <c r="G2714" s="13" t="str">
        <f>IF(F2714="", "", IF(F2714&gt;=85,"Highly Engaged",IF(F2714&gt;=70,"Engaged",IF(F2714&gt;=50,"Needs Improvement","At-Risk"))))</f>
        <v/>
      </c>
    </row>
    <row r="2715" spans="6:7">
      <c r="F2715" s="18" t="str">
        <f>IF(AND(C2715&lt;&gt;"",D2715&lt;&gt;"",E2715&lt;&gt;""),C2715*0.5+D2715*0.3+E2715*0.2,
 IF(AND(C2715&lt;&gt;"",D2715&lt;&gt;""),C2715*0.625+D2715*0.375,
 ""))</f>
        <v/>
      </c>
      <c r="G2715" s="13" t="str">
        <f>IF(F2715="", "", IF(F2715&gt;=85,"Highly Engaged",IF(F2715&gt;=70,"Engaged",IF(F2715&gt;=50,"Needs Improvement","At-Risk"))))</f>
        <v/>
      </c>
    </row>
    <row r="2716" spans="6:7">
      <c r="F2716" s="18" t="str">
        <f>IF(AND(C2716&lt;&gt;"",D2716&lt;&gt;"",E2716&lt;&gt;""),C2716*0.5+D2716*0.3+E2716*0.2,
 IF(AND(C2716&lt;&gt;"",D2716&lt;&gt;""),C2716*0.625+D2716*0.375,
 ""))</f>
        <v/>
      </c>
      <c r="G2716" s="13" t="str">
        <f>IF(F2716="", "", IF(F2716&gt;=85,"Highly Engaged",IF(F2716&gt;=70,"Engaged",IF(F2716&gt;=50,"Needs Improvement","At-Risk"))))</f>
        <v/>
      </c>
    </row>
    <row r="2717" spans="6:7">
      <c r="F2717" s="18" t="str">
        <f>IF(AND(C2717&lt;&gt;"",D2717&lt;&gt;"",E2717&lt;&gt;""),C2717*0.5+D2717*0.3+E2717*0.2,
 IF(AND(C2717&lt;&gt;"",D2717&lt;&gt;""),C2717*0.625+D2717*0.375,
 ""))</f>
        <v/>
      </c>
      <c r="G2717" s="13" t="str">
        <f>IF(F2717="", "", IF(F2717&gt;=85,"Highly Engaged",IF(F2717&gt;=70,"Engaged",IF(F2717&gt;=50,"Needs Improvement","At-Risk"))))</f>
        <v/>
      </c>
    </row>
    <row r="2718" spans="6:7">
      <c r="F2718" s="18" t="str">
        <f>IF(AND(C2718&lt;&gt;"",D2718&lt;&gt;"",E2718&lt;&gt;""),C2718*0.5+D2718*0.3+E2718*0.2,
 IF(AND(C2718&lt;&gt;"",D2718&lt;&gt;""),C2718*0.625+D2718*0.375,
 ""))</f>
        <v/>
      </c>
      <c r="G2718" s="13" t="str">
        <f>IF(F2718="", "", IF(F2718&gt;=85,"Highly Engaged",IF(F2718&gt;=70,"Engaged",IF(F2718&gt;=50,"Needs Improvement","At-Risk"))))</f>
        <v/>
      </c>
    </row>
    <row r="2719" spans="6:7">
      <c r="F2719" s="18" t="str">
        <f>IF(AND(C2719&lt;&gt;"",D2719&lt;&gt;"",E2719&lt;&gt;""),C2719*0.5+D2719*0.3+E2719*0.2,
 IF(AND(C2719&lt;&gt;"",D2719&lt;&gt;""),C2719*0.625+D2719*0.375,
 ""))</f>
        <v/>
      </c>
      <c r="G2719" s="13" t="str">
        <f>IF(F2719="", "", IF(F2719&gt;=85,"Highly Engaged",IF(F2719&gt;=70,"Engaged",IF(F2719&gt;=50,"Needs Improvement","At-Risk"))))</f>
        <v/>
      </c>
    </row>
    <row r="2720" spans="6:7">
      <c r="F2720" s="18" t="str">
        <f>IF(AND(C2720&lt;&gt;"",D2720&lt;&gt;"",E2720&lt;&gt;""),C2720*0.5+D2720*0.3+E2720*0.2,
 IF(AND(C2720&lt;&gt;"",D2720&lt;&gt;""),C2720*0.625+D2720*0.375,
 ""))</f>
        <v/>
      </c>
      <c r="G2720" s="13" t="str">
        <f>IF(F2720="", "", IF(F2720&gt;=85,"Highly Engaged",IF(F2720&gt;=70,"Engaged",IF(F2720&gt;=50,"Needs Improvement","At-Risk"))))</f>
        <v/>
      </c>
    </row>
    <row r="2721" spans="6:7">
      <c r="F2721" s="18" t="str">
        <f>IF(AND(C2721&lt;&gt;"",D2721&lt;&gt;"",E2721&lt;&gt;""),C2721*0.5+D2721*0.3+E2721*0.2,
 IF(AND(C2721&lt;&gt;"",D2721&lt;&gt;""),C2721*0.625+D2721*0.375,
 ""))</f>
        <v/>
      </c>
      <c r="G2721" s="13" t="str">
        <f>IF(F2721="", "", IF(F2721&gt;=85,"Highly Engaged",IF(F2721&gt;=70,"Engaged",IF(F2721&gt;=50,"Needs Improvement","At-Risk"))))</f>
        <v/>
      </c>
    </row>
    <row r="2722" spans="6:7">
      <c r="F2722" s="18" t="str">
        <f>IF(AND(C2722&lt;&gt;"",D2722&lt;&gt;"",E2722&lt;&gt;""),C2722*0.5+D2722*0.3+E2722*0.2,
 IF(AND(C2722&lt;&gt;"",D2722&lt;&gt;""),C2722*0.625+D2722*0.375,
 ""))</f>
        <v/>
      </c>
      <c r="G2722" s="13" t="str">
        <f>IF(F2722="", "", IF(F2722&gt;=85,"Highly Engaged",IF(F2722&gt;=70,"Engaged",IF(F2722&gt;=50,"Needs Improvement","At-Risk"))))</f>
        <v/>
      </c>
    </row>
    <row r="2723" spans="6:7">
      <c r="F2723" s="18" t="str">
        <f>IF(AND(C2723&lt;&gt;"",D2723&lt;&gt;"",E2723&lt;&gt;""),C2723*0.5+D2723*0.3+E2723*0.2,
 IF(AND(C2723&lt;&gt;"",D2723&lt;&gt;""),C2723*0.625+D2723*0.375,
 ""))</f>
        <v/>
      </c>
      <c r="G2723" s="13" t="str">
        <f>IF(F2723="", "", IF(F2723&gt;=85,"Highly Engaged",IF(F2723&gt;=70,"Engaged",IF(F2723&gt;=50,"Needs Improvement","At-Risk"))))</f>
        <v/>
      </c>
    </row>
    <row r="2724" spans="6:7">
      <c r="F2724" s="18" t="str">
        <f>IF(AND(C2724&lt;&gt;"",D2724&lt;&gt;"",E2724&lt;&gt;""),C2724*0.5+D2724*0.3+E2724*0.2,
 IF(AND(C2724&lt;&gt;"",D2724&lt;&gt;""),C2724*0.625+D2724*0.375,
 ""))</f>
        <v/>
      </c>
      <c r="G2724" s="13" t="str">
        <f>IF(F2724="", "", IF(F2724&gt;=85,"Highly Engaged",IF(F2724&gt;=70,"Engaged",IF(F2724&gt;=50,"Needs Improvement","At-Risk"))))</f>
        <v/>
      </c>
    </row>
    <row r="2725" spans="6:7">
      <c r="F2725" s="18" t="str">
        <f>IF(AND(C2725&lt;&gt;"",D2725&lt;&gt;"",E2725&lt;&gt;""),C2725*0.5+D2725*0.3+E2725*0.2,
 IF(AND(C2725&lt;&gt;"",D2725&lt;&gt;""),C2725*0.625+D2725*0.375,
 ""))</f>
        <v/>
      </c>
      <c r="G2725" s="13" t="str">
        <f>IF(F2725="", "", IF(F2725&gt;=85,"Highly Engaged",IF(F2725&gt;=70,"Engaged",IF(F2725&gt;=50,"Needs Improvement","At-Risk"))))</f>
        <v/>
      </c>
    </row>
    <row r="2726" spans="6:7">
      <c r="F2726" s="18" t="str">
        <f>IF(AND(C2726&lt;&gt;"",D2726&lt;&gt;"",E2726&lt;&gt;""),C2726*0.5+D2726*0.3+E2726*0.2,
 IF(AND(C2726&lt;&gt;"",D2726&lt;&gt;""),C2726*0.625+D2726*0.375,
 ""))</f>
        <v/>
      </c>
      <c r="G2726" s="13" t="str">
        <f>IF(F2726="", "", IF(F2726&gt;=85,"Highly Engaged",IF(F2726&gt;=70,"Engaged",IF(F2726&gt;=50,"Needs Improvement","At-Risk"))))</f>
        <v/>
      </c>
    </row>
    <row r="2727" spans="6:7">
      <c r="F2727" s="18" t="str">
        <f>IF(AND(C2727&lt;&gt;"",D2727&lt;&gt;"",E2727&lt;&gt;""),C2727*0.5+D2727*0.3+E2727*0.2,
 IF(AND(C2727&lt;&gt;"",D2727&lt;&gt;""),C2727*0.625+D2727*0.375,
 ""))</f>
        <v/>
      </c>
      <c r="G2727" s="13" t="str">
        <f>IF(F2727="", "", IF(F2727&gt;=85,"Highly Engaged",IF(F2727&gt;=70,"Engaged",IF(F2727&gt;=50,"Needs Improvement","At-Risk"))))</f>
        <v/>
      </c>
    </row>
    <row r="2728" spans="6:7">
      <c r="F2728" s="18" t="str">
        <f>IF(AND(C2728&lt;&gt;"",D2728&lt;&gt;"",E2728&lt;&gt;""),C2728*0.5+D2728*0.3+E2728*0.2,
 IF(AND(C2728&lt;&gt;"",D2728&lt;&gt;""),C2728*0.625+D2728*0.375,
 ""))</f>
        <v/>
      </c>
      <c r="G2728" s="13" t="str">
        <f>IF(F2728="", "", IF(F2728&gt;=85,"Highly Engaged",IF(F2728&gt;=70,"Engaged",IF(F2728&gt;=50,"Needs Improvement","At-Risk"))))</f>
        <v/>
      </c>
    </row>
    <row r="2729" spans="6:7">
      <c r="F2729" s="18" t="str">
        <f>IF(AND(C2729&lt;&gt;"",D2729&lt;&gt;"",E2729&lt;&gt;""),C2729*0.5+D2729*0.3+E2729*0.2,
 IF(AND(C2729&lt;&gt;"",D2729&lt;&gt;""),C2729*0.625+D2729*0.375,
 ""))</f>
        <v/>
      </c>
      <c r="G2729" s="13" t="str">
        <f>IF(F2729="", "", IF(F2729&gt;=85,"Highly Engaged",IF(F2729&gt;=70,"Engaged",IF(F2729&gt;=50,"Needs Improvement","At-Risk"))))</f>
        <v/>
      </c>
    </row>
    <row r="2730" spans="6:7">
      <c r="F2730" s="18" t="str">
        <f>IF(AND(C2730&lt;&gt;"",D2730&lt;&gt;"",E2730&lt;&gt;""),C2730*0.5+D2730*0.3+E2730*0.2,
 IF(AND(C2730&lt;&gt;"",D2730&lt;&gt;""),C2730*0.625+D2730*0.375,
 ""))</f>
        <v/>
      </c>
      <c r="G2730" s="13" t="str">
        <f>IF(F2730="", "", IF(F2730&gt;=85,"Highly Engaged",IF(F2730&gt;=70,"Engaged",IF(F2730&gt;=50,"Needs Improvement","At-Risk"))))</f>
        <v/>
      </c>
    </row>
    <row r="2731" spans="6:7">
      <c r="F2731" s="18" t="str">
        <f>IF(AND(C2731&lt;&gt;"",D2731&lt;&gt;"",E2731&lt;&gt;""),C2731*0.5+D2731*0.3+E2731*0.2,
 IF(AND(C2731&lt;&gt;"",D2731&lt;&gt;""),C2731*0.625+D2731*0.375,
 ""))</f>
        <v/>
      </c>
      <c r="G2731" s="13" t="str">
        <f>IF(F2731="", "", IF(F2731&gt;=85,"Highly Engaged",IF(F2731&gt;=70,"Engaged",IF(F2731&gt;=50,"Needs Improvement","At-Risk"))))</f>
        <v/>
      </c>
    </row>
    <row r="2732" spans="6:7">
      <c r="F2732" s="18" t="str">
        <f>IF(AND(C2732&lt;&gt;"",D2732&lt;&gt;"",E2732&lt;&gt;""),C2732*0.5+D2732*0.3+E2732*0.2,
 IF(AND(C2732&lt;&gt;"",D2732&lt;&gt;""),C2732*0.625+D2732*0.375,
 ""))</f>
        <v/>
      </c>
      <c r="G2732" s="13" t="str">
        <f>IF(F2732="", "", IF(F2732&gt;=85,"Highly Engaged",IF(F2732&gt;=70,"Engaged",IF(F2732&gt;=50,"Needs Improvement","At-Risk"))))</f>
        <v/>
      </c>
    </row>
    <row r="2733" spans="6:7">
      <c r="F2733" s="18" t="str">
        <f>IF(AND(C2733&lt;&gt;"",D2733&lt;&gt;"",E2733&lt;&gt;""),C2733*0.5+D2733*0.3+E2733*0.2,
 IF(AND(C2733&lt;&gt;"",D2733&lt;&gt;""),C2733*0.625+D2733*0.375,
 ""))</f>
        <v/>
      </c>
      <c r="G2733" s="13" t="str">
        <f>IF(F2733="", "", IF(F2733&gt;=85,"Highly Engaged",IF(F2733&gt;=70,"Engaged",IF(F2733&gt;=50,"Needs Improvement","At-Risk"))))</f>
        <v/>
      </c>
    </row>
    <row r="2734" spans="6:7">
      <c r="F2734" s="18" t="str">
        <f>IF(AND(C2734&lt;&gt;"",D2734&lt;&gt;"",E2734&lt;&gt;""),C2734*0.5+D2734*0.3+E2734*0.2,
 IF(AND(C2734&lt;&gt;"",D2734&lt;&gt;""),C2734*0.625+D2734*0.375,
 ""))</f>
        <v/>
      </c>
      <c r="G2734" s="13" t="str">
        <f>IF(F2734="", "", IF(F2734&gt;=85,"Highly Engaged",IF(F2734&gt;=70,"Engaged",IF(F2734&gt;=50,"Needs Improvement","At-Risk"))))</f>
        <v/>
      </c>
    </row>
    <row r="2735" spans="6:7">
      <c r="F2735" s="18" t="str">
        <f>IF(AND(C2735&lt;&gt;"",D2735&lt;&gt;"",E2735&lt;&gt;""),C2735*0.5+D2735*0.3+E2735*0.2,
 IF(AND(C2735&lt;&gt;"",D2735&lt;&gt;""),C2735*0.625+D2735*0.375,
 ""))</f>
        <v/>
      </c>
      <c r="G2735" s="13" t="str">
        <f>IF(F2735="", "", IF(F2735&gt;=85,"Highly Engaged",IF(F2735&gt;=70,"Engaged",IF(F2735&gt;=50,"Needs Improvement","At-Risk"))))</f>
        <v/>
      </c>
    </row>
    <row r="2736" spans="6:7">
      <c r="F2736" s="18" t="str">
        <f>IF(AND(C2736&lt;&gt;"",D2736&lt;&gt;"",E2736&lt;&gt;""),C2736*0.5+D2736*0.3+E2736*0.2,
 IF(AND(C2736&lt;&gt;"",D2736&lt;&gt;""),C2736*0.625+D2736*0.375,
 ""))</f>
        <v/>
      </c>
      <c r="G2736" s="13" t="str">
        <f>IF(F2736="", "", IF(F2736&gt;=85,"Highly Engaged",IF(F2736&gt;=70,"Engaged",IF(F2736&gt;=50,"Needs Improvement","At-Risk"))))</f>
        <v/>
      </c>
    </row>
    <row r="2737" spans="6:7">
      <c r="F2737" s="18" t="str">
        <f>IF(AND(C2737&lt;&gt;"",D2737&lt;&gt;"",E2737&lt;&gt;""),C2737*0.5+D2737*0.3+E2737*0.2,
 IF(AND(C2737&lt;&gt;"",D2737&lt;&gt;""),C2737*0.625+D2737*0.375,
 ""))</f>
        <v/>
      </c>
      <c r="G2737" s="13" t="str">
        <f>IF(F2737="", "", IF(F2737&gt;=85,"Highly Engaged",IF(F2737&gt;=70,"Engaged",IF(F2737&gt;=50,"Needs Improvement","At-Risk"))))</f>
        <v/>
      </c>
    </row>
    <row r="2738" spans="6:7">
      <c r="F2738" s="18" t="str">
        <f>IF(AND(C2738&lt;&gt;"",D2738&lt;&gt;"",E2738&lt;&gt;""),C2738*0.5+D2738*0.3+E2738*0.2,
 IF(AND(C2738&lt;&gt;"",D2738&lt;&gt;""),C2738*0.625+D2738*0.375,
 ""))</f>
        <v/>
      </c>
      <c r="G2738" s="13" t="str">
        <f>IF(F2738="", "", IF(F2738&gt;=85,"Highly Engaged",IF(F2738&gt;=70,"Engaged",IF(F2738&gt;=50,"Needs Improvement","At-Risk"))))</f>
        <v/>
      </c>
    </row>
    <row r="2739" spans="6:7">
      <c r="F2739" s="18" t="str">
        <f>IF(AND(C2739&lt;&gt;"",D2739&lt;&gt;"",E2739&lt;&gt;""),C2739*0.5+D2739*0.3+E2739*0.2,
 IF(AND(C2739&lt;&gt;"",D2739&lt;&gt;""),C2739*0.625+D2739*0.375,
 ""))</f>
        <v/>
      </c>
      <c r="G2739" s="13" t="str">
        <f>IF(F2739="", "", IF(F2739&gt;=85,"Highly Engaged",IF(F2739&gt;=70,"Engaged",IF(F2739&gt;=50,"Needs Improvement","At-Risk"))))</f>
        <v/>
      </c>
    </row>
    <row r="2740" spans="6:7">
      <c r="F2740" s="18" t="str">
        <f>IF(AND(C2740&lt;&gt;"",D2740&lt;&gt;"",E2740&lt;&gt;""),C2740*0.5+D2740*0.3+E2740*0.2,
 IF(AND(C2740&lt;&gt;"",D2740&lt;&gt;""),C2740*0.625+D2740*0.375,
 ""))</f>
        <v/>
      </c>
      <c r="G2740" s="13" t="str">
        <f>IF(F2740="", "", IF(F2740&gt;=85,"Highly Engaged",IF(F2740&gt;=70,"Engaged",IF(F2740&gt;=50,"Needs Improvement","At-Risk"))))</f>
        <v/>
      </c>
    </row>
    <row r="2741" spans="6:7">
      <c r="F2741" s="18" t="str">
        <f>IF(AND(C2741&lt;&gt;"",D2741&lt;&gt;"",E2741&lt;&gt;""),C2741*0.5+D2741*0.3+E2741*0.2,
 IF(AND(C2741&lt;&gt;"",D2741&lt;&gt;""),C2741*0.625+D2741*0.375,
 ""))</f>
        <v/>
      </c>
      <c r="G2741" s="13" t="str">
        <f>IF(F2741="", "", IF(F2741&gt;=85,"Highly Engaged",IF(F2741&gt;=70,"Engaged",IF(F2741&gt;=50,"Needs Improvement","At-Risk"))))</f>
        <v/>
      </c>
    </row>
    <row r="2742" spans="6:7">
      <c r="F2742" s="18" t="str">
        <f>IF(AND(C2742&lt;&gt;"",D2742&lt;&gt;"",E2742&lt;&gt;""),C2742*0.5+D2742*0.3+E2742*0.2,
 IF(AND(C2742&lt;&gt;"",D2742&lt;&gt;""),C2742*0.625+D2742*0.375,
 ""))</f>
        <v/>
      </c>
      <c r="G2742" s="13" t="str">
        <f>IF(F2742="", "", IF(F2742&gt;=85,"Highly Engaged",IF(F2742&gt;=70,"Engaged",IF(F2742&gt;=50,"Needs Improvement","At-Risk"))))</f>
        <v/>
      </c>
    </row>
    <row r="2743" spans="6:7">
      <c r="F2743" s="18" t="str">
        <f>IF(AND(C2743&lt;&gt;"",D2743&lt;&gt;"",E2743&lt;&gt;""),C2743*0.5+D2743*0.3+E2743*0.2,
 IF(AND(C2743&lt;&gt;"",D2743&lt;&gt;""),C2743*0.625+D2743*0.375,
 ""))</f>
        <v/>
      </c>
      <c r="G2743" s="13" t="str">
        <f>IF(F2743="", "", IF(F2743&gt;=85,"Highly Engaged",IF(F2743&gt;=70,"Engaged",IF(F2743&gt;=50,"Needs Improvement","At-Risk"))))</f>
        <v/>
      </c>
    </row>
    <row r="2744" spans="6:7">
      <c r="F2744" s="18" t="str">
        <f>IF(AND(C2744&lt;&gt;"",D2744&lt;&gt;"",E2744&lt;&gt;""),C2744*0.5+D2744*0.3+E2744*0.2,
 IF(AND(C2744&lt;&gt;"",D2744&lt;&gt;""),C2744*0.625+D2744*0.375,
 ""))</f>
        <v/>
      </c>
      <c r="G2744" s="13" t="str">
        <f>IF(F2744="", "", IF(F2744&gt;=85,"Highly Engaged",IF(F2744&gt;=70,"Engaged",IF(F2744&gt;=50,"Needs Improvement","At-Risk"))))</f>
        <v/>
      </c>
    </row>
    <row r="2745" spans="6:7">
      <c r="F2745" s="18" t="str">
        <f>IF(AND(C2745&lt;&gt;"",D2745&lt;&gt;"",E2745&lt;&gt;""),C2745*0.5+D2745*0.3+E2745*0.2,
 IF(AND(C2745&lt;&gt;"",D2745&lt;&gt;""),C2745*0.625+D2745*0.375,
 ""))</f>
        <v/>
      </c>
      <c r="G2745" s="13" t="str">
        <f>IF(F2745="", "", IF(F2745&gt;=85,"Highly Engaged",IF(F2745&gt;=70,"Engaged",IF(F2745&gt;=50,"Needs Improvement","At-Risk"))))</f>
        <v/>
      </c>
    </row>
    <row r="2746" spans="6:7">
      <c r="F2746" s="18" t="str">
        <f>IF(AND(C2746&lt;&gt;"",D2746&lt;&gt;"",E2746&lt;&gt;""),C2746*0.5+D2746*0.3+E2746*0.2,
 IF(AND(C2746&lt;&gt;"",D2746&lt;&gt;""),C2746*0.625+D2746*0.375,
 ""))</f>
        <v/>
      </c>
      <c r="G2746" s="13" t="str">
        <f>IF(F2746="", "", IF(F2746&gt;=85,"Highly Engaged",IF(F2746&gt;=70,"Engaged",IF(F2746&gt;=50,"Needs Improvement","At-Risk"))))</f>
        <v/>
      </c>
    </row>
    <row r="2747" spans="6:7">
      <c r="F2747" s="18" t="str">
        <f>IF(AND(C2747&lt;&gt;"",D2747&lt;&gt;"",E2747&lt;&gt;""),C2747*0.5+D2747*0.3+E2747*0.2,
 IF(AND(C2747&lt;&gt;"",D2747&lt;&gt;""),C2747*0.625+D2747*0.375,
 ""))</f>
        <v/>
      </c>
      <c r="G2747" s="13" t="str">
        <f>IF(F2747="", "", IF(F2747&gt;=85,"Highly Engaged",IF(F2747&gt;=70,"Engaged",IF(F2747&gt;=50,"Needs Improvement","At-Risk"))))</f>
        <v/>
      </c>
    </row>
    <row r="2748" spans="6:7">
      <c r="F2748" s="18" t="str">
        <f>IF(AND(C2748&lt;&gt;"",D2748&lt;&gt;"",E2748&lt;&gt;""),C2748*0.5+D2748*0.3+E2748*0.2,
 IF(AND(C2748&lt;&gt;"",D2748&lt;&gt;""),C2748*0.625+D2748*0.375,
 ""))</f>
        <v/>
      </c>
      <c r="G2748" s="13" t="str">
        <f>IF(F2748="", "", IF(F2748&gt;=85,"Highly Engaged",IF(F2748&gt;=70,"Engaged",IF(F2748&gt;=50,"Needs Improvement","At-Risk"))))</f>
        <v/>
      </c>
    </row>
    <row r="2749" spans="6:7">
      <c r="F2749" s="18" t="str">
        <f>IF(AND(C2749&lt;&gt;"",D2749&lt;&gt;"",E2749&lt;&gt;""),C2749*0.5+D2749*0.3+E2749*0.2,
 IF(AND(C2749&lt;&gt;"",D2749&lt;&gt;""),C2749*0.625+D2749*0.375,
 ""))</f>
        <v/>
      </c>
      <c r="G2749" s="13" t="str">
        <f>IF(F2749="", "", IF(F2749&gt;=85,"Highly Engaged",IF(F2749&gt;=70,"Engaged",IF(F2749&gt;=50,"Needs Improvement","At-Risk"))))</f>
        <v/>
      </c>
    </row>
    <row r="2750" spans="6:7">
      <c r="F2750" s="18" t="str">
        <f>IF(AND(C2750&lt;&gt;"",D2750&lt;&gt;"",E2750&lt;&gt;""),C2750*0.5+D2750*0.3+E2750*0.2,
 IF(AND(C2750&lt;&gt;"",D2750&lt;&gt;""),C2750*0.625+D2750*0.375,
 ""))</f>
        <v/>
      </c>
      <c r="G2750" s="13" t="str">
        <f>IF(F2750="", "", IF(F2750&gt;=85,"Highly Engaged",IF(F2750&gt;=70,"Engaged",IF(F2750&gt;=50,"Needs Improvement","At-Risk"))))</f>
        <v/>
      </c>
    </row>
    <row r="2751" spans="6:7">
      <c r="F2751" s="18" t="str">
        <f>IF(AND(C2751&lt;&gt;"",D2751&lt;&gt;"",E2751&lt;&gt;""),C2751*0.5+D2751*0.3+E2751*0.2,
 IF(AND(C2751&lt;&gt;"",D2751&lt;&gt;""),C2751*0.625+D2751*0.375,
 ""))</f>
        <v/>
      </c>
      <c r="G2751" s="13" t="str">
        <f>IF(F2751="", "", IF(F2751&gt;=85,"Highly Engaged",IF(F2751&gt;=70,"Engaged",IF(F2751&gt;=50,"Needs Improvement","At-Risk"))))</f>
        <v/>
      </c>
    </row>
    <row r="2752" spans="6:7">
      <c r="F2752" s="18" t="str">
        <f>IF(AND(C2752&lt;&gt;"",D2752&lt;&gt;"",E2752&lt;&gt;""),C2752*0.5+D2752*0.3+E2752*0.2,
 IF(AND(C2752&lt;&gt;"",D2752&lt;&gt;""),C2752*0.625+D2752*0.375,
 ""))</f>
        <v/>
      </c>
      <c r="G2752" s="13" t="str">
        <f>IF(F2752="", "", IF(F2752&gt;=85,"Highly Engaged",IF(F2752&gt;=70,"Engaged",IF(F2752&gt;=50,"Needs Improvement","At-Risk"))))</f>
        <v/>
      </c>
    </row>
    <row r="2753" spans="6:7">
      <c r="F2753" s="18" t="str">
        <f>IF(AND(C2753&lt;&gt;"",D2753&lt;&gt;"",E2753&lt;&gt;""),C2753*0.5+D2753*0.3+E2753*0.2,
 IF(AND(C2753&lt;&gt;"",D2753&lt;&gt;""),C2753*0.625+D2753*0.375,
 ""))</f>
        <v/>
      </c>
      <c r="G2753" s="13" t="str">
        <f>IF(F2753="", "", IF(F2753&gt;=85,"Highly Engaged",IF(F2753&gt;=70,"Engaged",IF(F2753&gt;=50,"Needs Improvement","At-Risk"))))</f>
        <v/>
      </c>
    </row>
    <row r="2754" spans="6:7">
      <c r="F2754" s="18" t="str">
        <f>IF(AND(C2754&lt;&gt;"",D2754&lt;&gt;"",E2754&lt;&gt;""),C2754*0.5+D2754*0.3+E2754*0.2,
 IF(AND(C2754&lt;&gt;"",D2754&lt;&gt;""),C2754*0.625+D2754*0.375,
 ""))</f>
        <v/>
      </c>
      <c r="G2754" s="13" t="str">
        <f>IF(F2754="", "", IF(F2754&gt;=85,"Highly Engaged",IF(F2754&gt;=70,"Engaged",IF(F2754&gt;=50,"Needs Improvement","At-Risk"))))</f>
        <v/>
      </c>
    </row>
    <row r="2755" spans="6:7">
      <c r="F2755" s="18" t="str">
        <f>IF(AND(C2755&lt;&gt;"",D2755&lt;&gt;"",E2755&lt;&gt;""),C2755*0.5+D2755*0.3+E2755*0.2,
 IF(AND(C2755&lt;&gt;"",D2755&lt;&gt;""),C2755*0.625+D2755*0.375,
 ""))</f>
        <v/>
      </c>
      <c r="G2755" s="13" t="str">
        <f>IF(F2755="", "", IF(F2755&gt;=85,"Highly Engaged",IF(F2755&gt;=70,"Engaged",IF(F2755&gt;=50,"Needs Improvement","At-Risk"))))</f>
        <v/>
      </c>
    </row>
    <row r="2756" spans="6:7">
      <c r="F2756" s="18" t="str">
        <f>IF(AND(C2756&lt;&gt;"",D2756&lt;&gt;"",E2756&lt;&gt;""),C2756*0.5+D2756*0.3+E2756*0.2,
 IF(AND(C2756&lt;&gt;"",D2756&lt;&gt;""),C2756*0.625+D2756*0.375,
 ""))</f>
        <v/>
      </c>
      <c r="G2756" s="13" t="str">
        <f>IF(F2756="", "", IF(F2756&gt;=85,"Highly Engaged",IF(F2756&gt;=70,"Engaged",IF(F2756&gt;=50,"Needs Improvement","At-Risk"))))</f>
        <v/>
      </c>
    </row>
    <row r="2757" spans="6:7">
      <c r="F2757" s="18" t="str">
        <f>IF(AND(C2757&lt;&gt;"",D2757&lt;&gt;"",E2757&lt;&gt;""),C2757*0.5+D2757*0.3+E2757*0.2,
 IF(AND(C2757&lt;&gt;"",D2757&lt;&gt;""),C2757*0.625+D2757*0.375,
 ""))</f>
        <v/>
      </c>
      <c r="G2757" s="13" t="str">
        <f>IF(F2757="", "", IF(F2757&gt;=85,"Highly Engaged",IF(F2757&gt;=70,"Engaged",IF(F2757&gt;=50,"Needs Improvement","At-Risk"))))</f>
        <v/>
      </c>
    </row>
    <row r="2758" spans="6:7">
      <c r="F2758" s="18" t="str">
        <f>IF(AND(C2758&lt;&gt;"",D2758&lt;&gt;"",E2758&lt;&gt;""),C2758*0.5+D2758*0.3+E2758*0.2,
 IF(AND(C2758&lt;&gt;"",D2758&lt;&gt;""),C2758*0.625+D2758*0.375,
 ""))</f>
        <v/>
      </c>
      <c r="G2758" s="13" t="str">
        <f>IF(F2758="", "", IF(F2758&gt;=85,"Highly Engaged",IF(F2758&gt;=70,"Engaged",IF(F2758&gt;=50,"Needs Improvement","At-Risk"))))</f>
        <v/>
      </c>
    </row>
    <row r="2759" spans="6:7">
      <c r="F2759" s="18" t="str">
        <f>IF(AND(C2759&lt;&gt;"",D2759&lt;&gt;"",E2759&lt;&gt;""),C2759*0.5+D2759*0.3+E2759*0.2,
 IF(AND(C2759&lt;&gt;"",D2759&lt;&gt;""),C2759*0.625+D2759*0.375,
 ""))</f>
        <v/>
      </c>
      <c r="G2759" s="13" t="str">
        <f>IF(F2759="", "", IF(F2759&gt;=85,"Highly Engaged",IF(F2759&gt;=70,"Engaged",IF(F2759&gt;=50,"Needs Improvement","At-Risk"))))</f>
        <v/>
      </c>
    </row>
    <row r="2760" spans="6:7">
      <c r="F2760" s="18" t="str">
        <f>IF(AND(C2760&lt;&gt;"",D2760&lt;&gt;"",E2760&lt;&gt;""),C2760*0.5+D2760*0.3+E2760*0.2,
 IF(AND(C2760&lt;&gt;"",D2760&lt;&gt;""),C2760*0.625+D2760*0.375,
 ""))</f>
        <v/>
      </c>
      <c r="G2760" s="13" t="str">
        <f>IF(F2760="", "", IF(F2760&gt;=85,"Highly Engaged",IF(F2760&gt;=70,"Engaged",IF(F2760&gt;=50,"Needs Improvement","At-Risk"))))</f>
        <v/>
      </c>
    </row>
    <row r="2761" spans="6:7">
      <c r="F2761" s="18" t="str">
        <f>IF(AND(C2761&lt;&gt;"",D2761&lt;&gt;"",E2761&lt;&gt;""),C2761*0.5+D2761*0.3+E2761*0.2,
 IF(AND(C2761&lt;&gt;"",D2761&lt;&gt;""),C2761*0.625+D2761*0.375,
 ""))</f>
        <v/>
      </c>
      <c r="G2761" s="13" t="str">
        <f>IF(F2761="", "", IF(F2761&gt;=85,"Highly Engaged",IF(F2761&gt;=70,"Engaged",IF(F2761&gt;=50,"Needs Improvement","At-Risk"))))</f>
        <v/>
      </c>
    </row>
    <row r="2762" spans="6:7">
      <c r="F2762" s="18" t="str">
        <f>IF(AND(C2762&lt;&gt;"",D2762&lt;&gt;"",E2762&lt;&gt;""),C2762*0.5+D2762*0.3+E2762*0.2,
 IF(AND(C2762&lt;&gt;"",D2762&lt;&gt;""),C2762*0.625+D2762*0.375,
 ""))</f>
        <v/>
      </c>
      <c r="G2762" s="13" t="str">
        <f>IF(F2762="", "", IF(F2762&gt;=85,"Highly Engaged",IF(F2762&gt;=70,"Engaged",IF(F2762&gt;=50,"Needs Improvement","At-Risk"))))</f>
        <v/>
      </c>
    </row>
    <row r="2763" spans="6:7">
      <c r="F2763" s="18" t="str">
        <f>IF(AND(C2763&lt;&gt;"",D2763&lt;&gt;"",E2763&lt;&gt;""),C2763*0.5+D2763*0.3+E2763*0.2,
 IF(AND(C2763&lt;&gt;"",D2763&lt;&gt;""),C2763*0.625+D2763*0.375,
 ""))</f>
        <v/>
      </c>
      <c r="G2763" s="13" t="str">
        <f>IF(F2763="", "", IF(F2763&gt;=85,"Highly Engaged",IF(F2763&gt;=70,"Engaged",IF(F2763&gt;=50,"Needs Improvement","At-Risk"))))</f>
        <v/>
      </c>
    </row>
    <row r="2764" spans="6:7">
      <c r="F2764" s="18" t="str">
        <f>IF(AND(C2764&lt;&gt;"",D2764&lt;&gt;"",E2764&lt;&gt;""),C2764*0.5+D2764*0.3+E2764*0.2,
 IF(AND(C2764&lt;&gt;"",D2764&lt;&gt;""),C2764*0.625+D2764*0.375,
 ""))</f>
        <v/>
      </c>
      <c r="G2764" s="13" t="str">
        <f>IF(F2764="", "", IF(F2764&gt;=85,"Highly Engaged",IF(F2764&gt;=70,"Engaged",IF(F2764&gt;=50,"Needs Improvement","At-Risk"))))</f>
        <v/>
      </c>
    </row>
    <row r="2765" spans="6:7">
      <c r="F2765" s="18" t="str">
        <f>IF(AND(C2765&lt;&gt;"",D2765&lt;&gt;"",E2765&lt;&gt;""),C2765*0.5+D2765*0.3+E2765*0.2,
 IF(AND(C2765&lt;&gt;"",D2765&lt;&gt;""),C2765*0.625+D2765*0.375,
 ""))</f>
        <v/>
      </c>
      <c r="G2765" s="13" t="str">
        <f>IF(F2765="", "", IF(F2765&gt;=85,"Highly Engaged",IF(F2765&gt;=70,"Engaged",IF(F2765&gt;=50,"Needs Improvement","At-Risk"))))</f>
        <v/>
      </c>
    </row>
    <row r="2766" spans="6:7">
      <c r="F2766" s="18" t="str">
        <f>IF(AND(C2766&lt;&gt;"",D2766&lt;&gt;"",E2766&lt;&gt;""),C2766*0.5+D2766*0.3+E2766*0.2,
 IF(AND(C2766&lt;&gt;"",D2766&lt;&gt;""),C2766*0.625+D2766*0.375,
 ""))</f>
        <v/>
      </c>
      <c r="G2766" s="13" t="str">
        <f>IF(F2766="", "", IF(F2766&gt;=85,"Highly Engaged",IF(F2766&gt;=70,"Engaged",IF(F2766&gt;=50,"Needs Improvement","At-Risk"))))</f>
        <v/>
      </c>
    </row>
    <row r="2767" spans="6:7">
      <c r="F2767" s="18" t="str">
        <f>IF(AND(C2767&lt;&gt;"",D2767&lt;&gt;"",E2767&lt;&gt;""),C2767*0.5+D2767*0.3+E2767*0.2,
 IF(AND(C2767&lt;&gt;"",D2767&lt;&gt;""),C2767*0.625+D2767*0.375,
 ""))</f>
        <v/>
      </c>
      <c r="G2767" s="13" t="str">
        <f>IF(F2767="", "", IF(F2767&gt;=85,"Highly Engaged",IF(F2767&gt;=70,"Engaged",IF(F2767&gt;=50,"Needs Improvement","At-Risk"))))</f>
        <v/>
      </c>
    </row>
    <row r="2768" spans="6:7">
      <c r="F2768" s="18" t="str">
        <f>IF(AND(C2768&lt;&gt;"",D2768&lt;&gt;"",E2768&lt;&gt;""),C2768*0.5+D2768*0.3+E2768*0.2,
 IF(AND(C2768&lt;&gt;"",D2768&lt;&gt;""),C2768*0.625+D2768*0.375,
 ""))</f>
        <v/>
      </c>
      <c r="G2768" s="13" t="str">
        <f>IF(F2768="", "", IF(F2768&gt;=85,"Highly Engaged",IF(F2768&gt;=70,"Engaged",IF(F2768&gt;=50,"Needs Improvement","At-Risk"))))</f>
        <v/>
      </c>
    </row>
    <row r="2769" spans="6:7">
      <c r="F2769" s="18" t="str">
        <f>IF(AND(C2769&lt;&gt;"",D2769&lt;&gt;"",E2769&lt;&gt;""),C2769*0.5+D2769*0.3+E2769*0.2,
 IF(AND(C2769&lt;&gt;"",D2769&lt;&gt;""),C2769*0.625+D2769*0.375,
 ""))</f>
        <v/>
      </c>
      <c r="G2769" s="13" t="str">
        <f>IF(F2769="", "", IF(F2769&gt;=85,"Highly Engaged",IF(F2769&gt;=70,"Engaged",IF(F2769&gt;=50,"Needs Improvement","At-Risk"))))</f>
        <v/>
      </c>
    </row>
    <row r="2770" spans="6:7">
      <c r="F2770" s="18" t="str">
        <f>IF(AND(C2770&lt;&gt;"",D2770&lt;&gt;"",E2770&lt;&gt;""),C2770*0.5+D2770*0.3+E2770*0.2,
 IF(AND(C2770&lt;&gt;"",D2770&lt;&gt;""),C2770*0.625+D2770*0.375,
 ""))</f>
        <v/>
      </c>
      <c r="G2770" s="13" t="str">
        <f>IF(F2770="", "", IF(F2770&gt;=85,"Highly Engaged",IF(F2770&gt;=70,"Engaged",IF(F2770&gt;=50,"Needs Improvement","At-Risk"))))</f>
        <v/>
      </c>
    </row>
    <row r="2771" spans="6:7">
      <c r="F2771" s="18" t="str">
        <f>IF(AND(C2771&lt;&gt;"",D2771&lt;&gt;"",E2771&lt;&gt;""),C2771*0.5+D2771*0.3+E2771*0.2,
 IF(AND(C2771&lt;&gt;"",D2771&lt;&gt;""),C2771*0.625+D2771*0.375,
 ""))</f>
        <v/>
      </c>
      <c r="G2771" s="13" t="str">
        <f>IF(F2771="", "", IF(F2771&gt;=85,"Highly Engaged",IF(F2771&gt;=70,"Engaged",IF(F2771&gt;=50,"Needs Improvement","At-Risk"))))</f>
        <v/>
      </c>
    </row>
    <row r="2772" spans="6:7">
      <c r="F2772" s="18" t="str">
        <f>IF(AND(C2772&lt;&gt;"",D2772&lt;&gt;"",E2772&lt;&gt;""),C2772*0.5+D2772*0.3+E2772*0.2,
 IF(AND(C2772&lt;&gt;"",D2772&lt;&gt;""),C2772*0.625+D2772*0.375,
 ""))</f>
        <v/>
      </c>
      <c r="G2772" s="13" t="str">
        <f>IF(F2772="", "", IF(F2772&gt;=85,"Highly Engaged",IF(F2772&gt;=70,"Engaged",IF(F2772&gt;=50,"Needs Improvement","At-Risk"))))</f>
        <v/>
      </c>
    </row>
    <row r="2773" spans="6:7">
      <c r="F2773" s="18" t="str">
        <f>IF(AND(C2773&lt;&gt;"",D2773&lt;&gt;"",E2773&lt;&gt;""),C2773*0.5+D2773*0.3+E2773*0.2,
 IF(AND(C2773&lt;&gt;"",D2773&lt;&gt;""),C2773*0.625+D2773*0.375,
 ""))</f>
        <v/>
      </c>
      <c r="G2773" s="13" t="str">
        <f>IF(F2773="", "", IF(F2773&gt;=85,"Highly Engaged",IF(F2773&gt;=70,"Engaged",IF(F2773&gt;=50,"Needs Improvement","At-Risk"))))</f>
        <v/>
      </c>
    </row>
    <row r="2774" spans="6:7">
      <c r="F2774" s="18" t="str">
        <f>IF(AND(C2774&lt;&gt;"",D2774&lt;&gt;"",E2774&lt;&gt;""),C2774*0.5+D2774*0.3+E2774*0.2,
 IF(AND(C2774&lt;&gt;"",D2774&lt;&gt;""),C2774*0.625+D2774*0.375,
 ""))</f>
        <v/>
      </c>
      <c r="G2774" s="13" t="str">
        <f>IF(F2774="", "", IF(F2774&gt;=85,"Highly Engaged",IF(F2774&gt;=70,"Engaged",IF(F2774&gt;=50,"Needs Improvement","At-Risk"))))</f>
        <v/>
      </c>
    </row>
    <row r="2775" spans="6:7">
      <c r="F2775" s="18" t="str">
        <f>IF(AND(C2775&lt;&gt;"",D2775&lt;&gt;"",E2775&lt;&gt;""),C2775*0.5+D2775*0.3+E2775*0.2,
 IF(AND(C2775&lt;&gt;"",D2775&lt;&gt;""),C2775*0.625+D2775*0.375,
 ""))</f>
        <v/>
      </c>
      <c r="G2775" s="13" t="str">
        <f>IF(F2775="", "", IF(F2775&gt;=85,"Highly Engaged",IF(F2775&gt;=70,"Engaged",IF(F2775&gt;=50,"Needs Improvement","At-Risk"))))</f>
        <v/>
      </c>
    </row>
    <row r="2776" spans="6:7">
      <c r="F2776" s="18" t="str">
        <f>IF(AND(C2776&lt;&gt;"",D2776&lt;&gt;"",E2776&lt;&gt;""),C2776*0.5+D2776*0.3+E2776*0.2,
 IF(AND(C2776&lt;&gt;"",D2776&lt;&gt;""),C2776*0.625+D2776*0.375,
 ""))</f>
        <v/>
      </c>
      <c r="G2776" s="13" t="str">
        <f>IF(F2776="", "", IF(F2776&gt;=85,"Highly Engaged",IF(F2776&gt;=70,"Engaged",IF(F2776&gt;=50,"Needs Improvement","At-Risk"))))</f>
        <v/>
      </c>
    </row>
    <row r="2777" spans="6:7">
      <c r="F2777" s="18" t="str">
        <f>IF(AND(C2777&lt;&gt;"",D2777&lt;&gt;"",E2777&lt;&gt;""),C2777*0.5+D2777*0.3+E2777*0.2,
 IF(AND(C2777&lt;&gt;"",D2777&lt;&gt;""),C2777*0.625+D2777*0.375,
 ""))</f>
        <v/>
      </c>
      <c r="G2777" s="13" t="str">
        <f>IF(F2777="", "", IF(F2777&gt;=85,"Highly Engaged",IF(F2777&gt;=70,"Engaged",IF(F2777&gt;=50,"Needs Improvement","At-Risk"))))</f>
        <v/>
      </c>
    </row>
    <row r="2778" spans="6:7">
      <c r="F2778" s="18" t="str">
        <f>IF(AND(C2778&lt;&gt;"",D2778&lt;&gt;"",E2778&lt;&gt;""),C2778*0.5+D2778*0.3+E2778*0.2,
 IF(AND(C2778&lt;&gt;"",D2778&lt;&gt;""),C2778*0.625+D2778*0.375,
 ""))</f>
        <v/>
      </c>
      <c r="G2778" s="13" t="str">
        <f>IF(F2778="", "", IF(F2778&gt;=85,"Highly Engaged",IF(F2778&gt;=70,"Engaged",IF(F2778&gt;=50,"Needs Improvement","At-Risk"))))</f>
        <v/>
      </c>
    </row>
    <row r="2779" spans="6:7">
      <c r="F2779" s="18" t="str">
        <f>IF(AND(C2779&lt;&gt;"",D2779&lt;&gt;"",E2779&lt;&gt;""),C2779*0.5+D2779*0.3+E2779*0.2,
 IF(AND(C2779&lt;&gt;"",D2779&lt;&gt;""),C2779*0.625+D2779*0.375,
 ""))</f>
        <v/>
      </c>
      <c r="G2779" s="13" t="str">
        <f>IF(F2779="", "", IF(F2779&gt;=85,"Highly Engaged",IF(F2779&gt;=70,"Engaged",IF(F2779&gt;=50,"Needs Improvement","At-Risk"))))</f>
        <v/>
      </c>
    </row>
    <row r="2780" spans="6:7">
      <c r="F2780" s="18" t="str">
        <f>IF(AND(C2780&lt;&gt;"",D2780&lt;&gt;"",E2780&lt;&gt;""),C2780*0.5+D2780*0.3+E2780*0.2,
 IF(AND(C2780&lt;&gt;"",D2780&lt;&gt;""),C2780*0.625+D2780*0.375,
 ""))</f>
        <v/>
      </c>
      <c r="G2780" s="13" t="str">
        <f>IF(F2780="", "", IF(F2780&gt;=85,"Highly Engaged",IF(F2780&gt;=70,"Engaged",IF(F2780&gt;=50,"Needs Improvement","At-Risk"))))</f>
        <v/>
      </c>
    </row>
    <row r="2781" spans="6:7">
      <c r="F2781" s="18" t="str">
        <f>IF(AND(C2781&lt;&gt;"",D2781&lt;&gt;"",E2781&lt;&gt;""),C2781*0.5+D2781*0.3+E2781*0.2,
 IF(AND(C2781&lt;&gt;"",D2781&lt;&gt;""),C2781*0.625+D2781*0.375,
 ""))</f>
        <v/>
      </c>
      <c r="G2781" s="13" t="str">
        <f>IF(F2781="", "", IF(F2781&gt;=85,"Highly Engaged",IF(F2781&gt;=70,"Engaged",IF(F2781&gt;=50,"Needs Improvement","At-Risk"))))</f>
        <v/>
      </c>
    </row>
    <row r="2782" spans="6:7">
      <c r="F2782" s="18" t="str">
        <f>IF(AND(C2782&lt;&gt;"",D2782&lt;&gt;"",E2782&lt;&gt;""),C2782*0.5+D2782*0.3+E2782*0.2,
 IF(AND(C2782&lt;&gt;"",D2782&lt;&gt;""),C2782*0.625+D2782*0.375,
 ""))</f>
        <v/>
      </c>
      <c r="G2782" s="13" t="str">
        <f>IF(F2782="", "", IF(F2782&gt;=85,"Highly Engaged",IF(F2782&gt;=70,"Engaged",IF(F2782&gt;=50,"Needs Improvement","At-Risk"))))</f>
        <v/>
      </c>
    </row>
    <row r="2783" spans="6:7">
      <c r="F2783" s="18" t="str">
        <f>IF(AND(C2783&lt;&gt;"",D2783&lt;&gt;"",E2783&lt;&gt;""),C2783*0.5+D2783*0.3+E2783*0.2,
 IF(AND(C2783&lt;&gt;"",D2783&lt;&gt;""),C2783*0.625+D2783*0.375,
 ""))</f>
        <v/>
      </c>
      <c r="G2783" s="13" t="str">
        <f>IF(F2783="", "", IF(F2783&gt;=85,"Highly Engaged",IF(F2783&gt;=70,"Engaged",IF(F2783&gt;=50,"Needs Improvement","At-Risk"))))</f>
        <v/>
      </c>
    </row>
    <row r="2784" spans="6:7">
      <c r="F2784" s="18" t="str">
        <f>IF(AND(C2784&lt;&gt;"",D2784&lt;&gt;"",E2784&lt;&gt;""),C2784*0.5+D2784*0.3+E2784*0.2,
 IF(AND(C2784&lt;&gt;"",D2784&lt;&gt;""),C2784*0.625+D2784*0.375,
 ""))</f>
        <v/>
      </c>
      <c r="G2784" s="13" t="str">
        <f>IF(F2784="", "", IF(F2784&gt;=85,"Highly Engaged",IF(F2784&gt;=70,"Engaged",IF(F2784&gt;=50,"Needs Improvement","At-Risk"))))</f>
        <v/>
      </c>
    </row>
    <row r="2785" spans="6:7">
      <c r="F2785" s="18" t="str">
        <f>IF(AND(C2785&lt;&gt;"",D2785&lt;&gt;"",E2785&lt;&gt;""),C2785*0.5+D2785*0.3+E2785*0.2,
 IF(AND(C2785&lt;&gt;"",D2785&lt;&gt;""),C2785*0.625+D2785*0.375,
 ""))</f>
        <v/>
      </c>
      <c r="G2785" s="13" t="str">
        <f>IF(F2785="", "", IF(F2785&gt;=85,"Highly Engaged",IF(F2785&gt;=70,"Engaged",IF(F2785&gt;=50,"Needs Improvement","At-Risk"))))</f>
        <v/>
      </c>
    </row>
    <row r="2786" spans="6:7">
      <c r="F2786" s="18" t="str">
        <f>IF(AND(C2786&lt;&gt;"",D2786&lt;&gt;"",E2786&lt;&gt;""),C2786*0.5+D2786*0.3+E2786*0.2,
 IF(AND(C2786&lt;&gt;"",D2786&lt;&gt;""),C2786*0.625+D2786*0.375,
 ""))</f>
        <v/>
      </c>
      <c r="G2786" s="13" t="str">
        <f>IF(F2786="", "", IF(F2786&gt;=85,"Highly Engaged",IF(F2786&gt;=70,"Engaged",IF(F2786&gt;=50,"Needs Improvement","At-Risk"))))</f>
        <v/>
      </c>
    </row>
    <row r="2787" spans="6:7">
      <c r="F2787" s="18" t="str">
        <f>IF(AND(C2787&lt;&gt;"",D2787&lt;&gt;"",E2787&lt;&gt;""),C2787*0.5+D2787*0.3+E2787*0.2,
 IF(AND(C2787&lt;&gt;"",D2787&lt;&gt;""),C2787*0.625+D2787*0.375,
 ""))</f>
        <v/>
      </c>
      <c r="G2787" s="13" t="str">
        <f>IF(F2787="", "", IF(F2787&gt;=85,"Highly Engaged",IF(F2787&gt;=70,"Engaged",IF(F2787&gt;=50,"Needs Improvement","At-Risk"))))</f>
        <v/>
      </c>
    </row>
    <row r="2788" spans="6:7">
      <c r="F2788" s="18" t="str">
        <f>IF(AND(C2788&lt;&gt;"",D2788&lt;&gt;"",E2788&lt;&gt;""),C2788*0.5+D2788*0.3+E2788*0.2,
 IF(AND(C2788&lt;&gt;"",D2788&lt;&gt;""),C2788*0.625+D2788*0.375,
 ""))</f>
        <v/>
      </c>
      <c r="G2788" s="13" t="str">
        <f>IF(F2788="", "", IF(F2788&gt;=85,"Highly Engaged",IF(F2788&gt;=70,"Engaged",IF(F2788&gt;=50,"Needs Improvement","At-Risk"))))</f>
        <v/>
      </c>
    </row>
    <row r="2789" spans="6:7">
      <c r="F2789" s="18" t="str">
        <f>IF(AND(C2789&lt;&gt;"",D2789&lt;&gt;"",E2789&lt;&gt;""),C2789*0.5+D2789*0.3+E2789*0.2,
 IF(AND(C2789&lt;&gt;"",D2789&lt;&gt;""),C2789*0.625+D2789*0.375,
 ""))</f>
        <v/>
      </c>
      <c r="G2789" s="13" t="str">
        <f>IF(F2789="", "", IF(F2789&gt;=85,"Highly Engaged",IF(F2789&gt;=70,"Engaged",IF(F2789&gt;=50,"Needs Improvement","At-Risk"))))</f>
        <v/>
      </c>
    </row>
    <row r="2790" spans="6:7">
      <c r="F2790" s="18" t="str">
        <f>IF(AND(C2790&lt;&gt;"",D2790&lt;&gt;"",E2790&lt;&gt;""),C2790*0.5+D2790*0.3+E2790*0.2,
 IF(AND(C2790&lt;&gt;"",D2790&lt;&gt;""),C2790*0.625+D2790*0.375,
 ""))</f>
        <v/>
      </c>
      <c r="G2790" s="13" t="str">
        <f>IF(F2790="", "", IF(F2790&gt;=85,"Highly Engaged",IF(F2790&gt;=70,"Engaged",IF(F2790&gt;=50,"Needs Improvement","At-Risk"))))</f>
        <v/>
      </c>
    </row>
    <row r="2791" spans="6:7">
      <c r="F2791" s="18" t="str">
        <f>IF(AND(C2791&lt;&gt;"",D2791&lt;&gt;"",E2791&lt;&gt;""),C2791*0.5+D2791*0.3+E2791*0.2,
 IF(AND(C2791&lt;&gt;"",D2791&lt;&gt;""),C2791*0.625+D2791*0.375,
 ""))</f>
        <v/>
      </c>
      <c r="G2791" s="13" t="str">
        <f>IF(F2791="", "", IF(F2791&gt;=85,"Highly Engaged",IF(F2791&gt;=70,"Engaged",IF(F2791&gt;=50,"Needs Improvement","At-Risk"))))</f>
        <v/>
      </c>
    </row>
    <row r="2792" spans="6:7">
      <c r="F2792" s="18" t="str">
        <f>IF(AND(C2792&lt;&gt;"",D2792&lt;&gt;"",E2792&lt;&gt;""),C2792*0.5+D2792*0.3+E2792*0.2,
 IF(AND(C2792&lt;&gt;"",D2792&lt;&gt;""),C2792*0.625+D2792*0.375,
 ""))</f>
        <v/>
      </c>
      <c r="G2792" s="13" t="str">
        <f>IF(F2792="", "", IF(F2792&gt;=85,"Highly Engaged",IF(F2792&gt;=70,"Engaged",IF(F2792&gt;=50,"Needs Improvement","At-Risk"))))</f>
        <v/>
      </c>
    </row>
    <row r="2793" spans="6:7">
      <c r="F2793" s="18" t="str">
        <f>IF(AND(C2793&lt;&gt;"",D2793&lt;&gt;"",E2793&lt;&gt;""),C2793*0.5+D2793*0.3+E2793*0.2,
 IF(AND(C2793&lt;&gt;"",D2793&lt;&gt;""),C2793*0.625+D2793*0.375,
 ""))</f>
        <v/>
      </c>
      <c r="G2793" s="13" t="str">
        <f>IF(F2793="", "", IF(F2793&gt;=85,"Highly Engaged",IF(F2793&gt;=70,"Engaged",IF(F2793&gt;=50,"Needs Improvement","At-Risk"))))</f>
        <v/>
      </c>
    </row>
    <row r="2794" spans="6:7">
      <c r="F2794" s="18" t="str">
        <f>IF(AND(C2794&lt;&gt;"",D2794&lt;&gt;"",E2794&lt;&gt;""),C2794*0.5+D2794*0.3+E2794*0.2,
 IF(AND(C2794&lt;&gt;"",D2794&lt;&gt;""),C2794*0.625+D2794*0.375,
 ""))</f>
        <v/>
      </c>
      <c r="G2794" s="13" t="str">
        <f>IF(F2794="", "", IF(F2794&gt;=85,"Highly Engaged",IF(F2794&gt;=70,"Engaged",IF(F2794&gt;=50,"Needs Improvement","At-Risk"))))</f>
        <v/>
      </c>
    </row>
    <row r="2795" spans="6:7">
      <c r="F2795" s="18" t="str">
        <f>IF(AND(C2795&lt;&gt;"",D2795&lt;&gt;"",E2795&lt;&gt;""),C2795*0.5+D2795*0.3+E2795*0.2,
 IF(AND(C2795&lt;&gt;"",D2795&lt;&gt;""),C2795*0.625+D2795*0.375,
 ""))</f>
        <v/>
      </c>
      <c r="G2795" s="13" t="str">
        <f>IF(F2795="", "", IF(F2795&gt;=85,"Highly Engaged",IF(F2795&gt;=70,"Engaged",IF(F2795&gt;=50,"Needs Improvement","At-Risk"))))</f>
        <v/>
      </c>
    </row>
    <row r="2796" spans="6:7">
      <c r="F2796" s="18" t="str">
        <f>IF(AND(C2796&lt;&gt;"",D2796&lt;&gt;"",E2796&lt;&gt;""),C2796*0.5+D2796*0.3+E2796*0.2,
 IF(AND(C2796&lt;&gt;"",D2796&lt;&gt;""),C2796*0.625+D2796*0.375,
 ""))</f>
        <v/>
      </c>
      <c r="G2796" s="13" t="str">
        <f>IF(F2796="", "", IF(F2796&gt;=85,"Highly Engaged",IF(F2796&gt;=70,"Engaged",IF(F2796&gt;=50,"Needs Improvement","At-Risk"))))</f>
        <v/>
      </c>
    </row>
    <row r="2797" spans="6:7">
      <c r="F2797" s="18" t="str">
        <f>IF(AND(C2797&lt;&gt;"",D2797&lt;&gt;"",E2797&lt;&gt;""),C2797*0.5+D2797*0.3+E2797*0.2,
 IF(AND(C2797&lt;&gt;"",D2797&lt;&gt;""),C2797*0.625+D2797*0.375,
 ""))</f>
        <v/>
      </c>
      <c r="G2797" s="13" t="str">
        <f>IF(F2797="", "", IF(F2797&gt;=85,"Highly Engaged",IF(F2797&gt;=70,"Engaged",IF(F2797&gt;=50,"Needs Improvement","At-Risk"))))</f>
        <v/>
      </c>
    </row>
    <row r="2798" spans="6:7">
      <c r="F2798" s="18" t="str">
        <f>IF(AND(C2798&lt;&gt;"",D2798&lt;&gt;"",E2798&lt;&gt;""),C2798*0.5+D2798*0.3+E2798*0.2,
 IF(AND(C2798&lt;&gt;"",D2798&lt;&gt;""),C2798*0.625+D2798*0.375,
 ""))</f>
        <v/>
      </c>
      <c r="G2798" s="13" t="str">
        <f>IF(F2798="", "", IF(F2798&gt;=85,"Highly Engaged",IF(F2798&gt;=70,"Engaged",IF(F2798&gt;=50,"Needs Improvement","At-Risk"))))</f>
        <v/>
      </c>
    </row>
    <row r="2799" spans="6:7">
      <c r="F2799" s="18" t="str">
        <f>IF(AND(C2799&lt;&gt;"",D2799&lt;&gt;"",E2799&lt;&gt;""),C2799*0.5+D2799*0.3+E2799*0.2,
 IF(AND(C2799&lt;&gt;"",D2799&lt;&gt;""),C2799*0.625+D2799*0.375,
 ""))</f>
        <v/>
      </c>
      <c r="G2799" s="13" t="str">
        <f>IF(F2799="", "", IF(F2799&gt;=85,"Highly Engaged",IF(F2799&gt;=70,"Engaged",IF(F2799&gt;=50,"Needs Improvement","At-Risk"))))</f>
        <v/>
      </c>
    </row>
    <row r="2800" spans="6:7">
      <c r="F2800" s="18" t="str">
        <f>IF(AND(C2800&lt;&gt;"",D2800&lt;&gt;"",E2800&lt;&gt;""),C2800*0.5+D2800*0.3+E2800*0.2,
 IF(AND(C2800&lt;&gt;"",D2800&lt;&gt;""),C2800*0.625+D2800*0.375,
 ""))</f>
        <v/>
      </c>
      <c r="G2800" s="13" t="str">
        <f>IF(F2800="", "", IF(F2800&gt;=85,"Highly Engaged",IF(F2800&gt;=70,"Engaged",IF(F2800&gt;=50,"Needs Improvement","At-Risk"))))</f>
        <v/>
      </c>
    </row>
    <row r="2801" spans="6:7">
      <c r="F2801" s="18" t="str">
        <f>IF(AND(C2801&lt;&gt;"",D2801&lt;&gt;"",E2801&lt;&gt;""),C2801*0.5+D2801*0.3+E2801*0.2,
 IF(AND(C2801&lt;&gt;"",D2801&lt;&gt;""),C2801*0.625+D2801*0.375,
 ""))</f>
        <v/>
      </c>
      <c r="G2801" s="13" t="str">
        <f>IF(F2801="", "", IF(F2801&gt;=85,"Highly Engaged",IF(F2801&gt;=70,"Engaged",IF(F2801&gt;=50,"Needs Improvement","At-Risk"))))</f>
        <v/>
      </c>
    </row>
    <row r="2802" spans="6:7">
      <c r="F2802" s="18" t="str">
        <f>IF(AND(C2802&lt;&gt;"",D2802&lt;&gt;"",E2802&lt;&gt;""),C2802*0.5+D2802*0.3+E2802*0.2,
 IF(AND(C2802&lt;&gt;"",D2802&lt;&gt;""),C2802*0.625+D2802*0.375,
 ""))</f>
        <v/>
      </c>
      <c r="G2802" s="13" t="str">
        <f>IF(F2802="", "", IF(F2802&gt;=85,"Highly Engaged",IF(F2802&gt;=70,"Engaged",IF(F2802&gt;=50,"Needs Improvement","At-Risk"))))</f>
        <v/>
      </c>
    </row>
    <row r="2803" spans="6:7">
      <c r="F2803" s="18" t="str">
        <f>IF(AND(C2803&lt;&gt;"",D2803&lt;&gt;"",E2803&lt;&gt;""),C2803*0.5+D2803*0.3+E2803*0.2,
 IF(AND(C2803&lt;&gt;"",D2803&lt;&gt;""),C2803*0.625+D2803*0.375,
 ""))</f>
        <v/>
      </c>
      <c r="G2803" s="13" t="str">
        <f>IF(F2803="", "", IF(F2803&gt;=85,"Highly Engaged",IF(F2803&gt;=70,"Engaged",IF(F2803&gt;=50,"Needs Improvement","At-Risk"))))</f>
        <v/>
      </c>
    </row>
    <row r="2804" spans="6:7">
      <c r="F2804" s="18" t="str">
        <f>IF(AND(C2804&lt;&gt;"",D2804&lt;&gt;"",E2804&lt;&gt;""),C2804*0.5+D2804*0.3+E2804*0.2,
 IF(AND(C2804&lt;&gt;"",D2804&lt;&gt;""),C2804*0.625+D2804*0.375,
 ""))</f>
        <v/>
      </c>
      <c r="G2804" s="13" t="str">
        <f>IF(F2804="", "", IF(F2804&gt;=85,"Highly Engaged",IF(F2804&gt;=70,"Engaged",IF(F2804&gt;=50,"Needs Improvement","At-Risk"))))</f>
        <v/>
      </c>
    </row>
    <row r="2805" spans="6:7">
      <c r="F2805" s="18" t="str">
        <f>IF(AND(C2805&lt;&gt;"",D2805&lt;&gt;"",E2805&lt;&gt;""),C2805*0.5+D2805*0.3+E2805*0.2,
 IF(AND(C2805&lt;&gt;"",D2805&lt;&gt;""),C2805*0.625+D2805*0.375,
 ""))</f>
        <v/>
      </c>
      <c r="G2805" s="13" t="str">
        <f>IF(F2805="", "", IF(F2805&gt;=85,"Highly Engaged",IF(F2805&gt;=70,"Engaged",IF(F2805&gt;=50,"Needs Improvement","At-Risk"))))</f>
        <v/>
      </c>
    </row>
    <row r="2806" spans="6:7">
      <c r="F2806" s="18" t="str">
        <f>IF(AND(C2806&lt;&gt;"",D2806&lt;&gt;"",E2806&lt;&gt;""),C2806*0.5+D2806*0.3+E2806*0.2,
 IF(AND(C2806&lt;&gt;"",D2806&lt;&gt;""),C2806*0.625+D2806*0.375,
 ""))</f>
        <v/>
      </c>
      <c r="G2806" s="13" t="str">
        <f>IF(F2806="", "", IF(F2806&gt;=85,"Highly Engaged",IF(F2806&gt;=70,"Engaged",IF(F2806&gt;=50,"Needs Improvement","At-Risk"))))</f>
        <v/>
      </c>
    </row>
    <row r="2807" spans="6:7">
      <c r="F2807" s="18" t="str">
        <f>IF(AND(C2807&lt;&gt;"",D2807&lt;&gt;"",E2807&lt;&gt;""),C2807*0.5+D2807*0.3+E2807*0.2,
 IF(AND(C2807&lt;&gt;"",D2807&lt;&gt;""),C2807*0.625+D2807*0.375,
 ""))</f>
        <v/>
      </c>
      <c r="G2807" s="13" t="str">
        <f>IF(F2807="", "", IF(F2807&gt;=85,"Highly Engaged",IF(F2807&gt;=70,"Engaged",IF(F2807&gt;=50,"Needs Improvement","At-Risk"))))</f>
        <v/>
      </c>
    </row>
    <row r="2808" spans="6:7">
      <c r="F2808" s="18" t="str">
        <f>IF(AND(C2808&lt;&gt;"",D2808&lt;&gt;"",E2808&lt;&gt;""),C2808*0.5+D2808*0.3+E2808*0.2,
 IF(AND(C2808&lt;&gt;"",D2808&lt;&gt;""),C2808*0.625+D2808*0.375,
 ""))</f>
        <v/>
      </c>
      <c r="G2808" s="13" t="str">
        <f>IF(F2808="", "", IF(F2808&gt;=85,"Highly Engaged",IF(F2808&gt;=70,"Engaged",IF(F2808&gt;=50,"Needs Improvement","At-Risk"))))</f>
        <v/>
      </c>
    </row>
    <row r="2809" spans="6:7">
      <c r="F2809" s="18" t="str">
        <f>IF(AND(C2809&lt;&gt;"",D2809&lt;&gt;"",E2809&lt;&gt;""),C2809*0.5+D2809*0.3+E2809*0.2,
 IF(AND(C2809&lt;&gt;"",D2809&lt;&gt;""),C2809*0.625+D2809*0.375,
 ""))</f>
        <v/>
      </c>
      <c r="G2809" s="13" t="str">
        <f>IF(F2809="", "", IF(F2809&gt;=85,"Highly Engaged",IF(F2809&gt;=70,"Engaged",IF(F2809&gt;=50,"Needs Improvement","At-Risk"))))</f>
        <v/>
      </c>
    </row>
    <row r="2810" spans="6:7">
      <c r="F2810" s="18" t="str">
        <f>IF(AND(C2810&lt;&gt;"",D2810&lt;&gt;"",E2810&lt;&gt;""),C2810*0.5+D2810*0.3+E2810*0.2,
 IF(AND(C2810&lt;&gt;"",D2810&lt;&gt;""),C2810*0.625+D2810*0.375,
 ""))</f>
        <v/>
      </c>
      <c r="G2810" s="13" t="str">
        <f>IF(F2810="", "", IF(F2810&gt;=85,"Highly Engaged",IF(F2810&gt;=70,"Engaged",IF(F2810&gt;=50,"Needs Improvement","At-Risk"))))</f>
        <v/>
      </c>
    </row>
    <row r="2811" spans="6:7">
      <c r="F2811" s="18" t="str">
        <f>IF(AND(C2811&lt;&gt;"",D2811&lt;&gt;"",E2811&lt;&gt;""),C2811*0.5+D2811*0.3+E2811*0.2,
 IF(AND(C2811&lt;&gt;"",D2811&lt;&gt;""),C2811*0.625+D2811*0.375,
 ""))</f>
        <v/>
      </c>
      <c r="G2811" s="13" t="str">
        <f>IF(F2811="", "", IF(F2811&gt;=85,"Highly Engaged",IF(F2811&gt;=70,"Engaged",IF(F2811&gt;=50,"Needs Improvement","At-Risk"))))</f>
        <v/>
      </c>
    </row>
    <row r="2812" spans="6:7">
      <c r="F2812" s="18" t="str">
        <f>IF(AND(C2812&lt;&gt;"",D2812&lt;&gt;"",E2812&lt;&gt;""),C2812*0.5+D2812*0.3+E2812*0.2,
 IF(AND(C2812&lt;&gt;"",D2812&lt;&gt;""),C2812*0.625+D2812*0.375,
 ""))</f>
        <v/>
      </c>
      <c r="G2812" s="13" t="str">
        <f>IF(F2812="", "", IF(F2812&gt;=85,"Highly Engaged",IF(F2812&gt;=70,"Engaged",IF(F2812&gt;=50,"Needs Improvement","At-Risk"))))</f>
        <v/>
      </c>
    </row>
    <row r="2813" spans="6:7">
      <c r="F2813" s="18" t="str">
        <f>IF(AND(C2813&lt;&gt;"",D2813&lt;&gt;"",E2813&lt;&gt;""),C2813*0.5+D2813*0.3+E2813*0.2,
 IF(AND(C2813&lt;&gt;"",D2813&lt;&gt;""),C2813*0.625+D2813*0.375,
 ""))</f>
        <v/>
      </c>
      <c r="G2813" s="13" t="str">
        <f>IF(F2813="", "", IF(F2813&gt;=85,"Highly Engaged",IF(F2813&gt;=70,"Engaged",IF(F2813&gt;=50,"Needs Improvement","At-Risk"))))</f>
        <v/>
      </c>
    </row>
    <row r="2814" spans="6:7">
      <c r="F2814" s="18" t="str">
        <f>IF(AND(C2814&lt;&gt;"",D2814&lt;&gt;"",E2814&lt;&gt;""),C2814*0.5+D2814*0.3+E2814*0.2,
 IF(AND(C2814&lt;&gt;"",D2814&lt;&gt;""),C2814*0.625+D2814*0.375,
 ""))</f>
        <v/>
      </c>
      <c r="G2814" s="13" t="str">
        <f>IF(F2814="", "", IF(F2814&gt;=85,"Highly Engaged",IF(F2814&gt;=70,"Engaged",IF(F2814&gt;=50,"Needs Improvement","At-Risk"))))</f>
        <v/>
      </c>
    </row>
    <row r="2815" spans="6:7">
      <c r="F2815" s="18" t="str">
        <f>IF(AND(C2815&lt;&gt;"",D2815&lt;&gt;"",E2815&lt;&gt;""),C2815*0.5+D2815*0.3+E2815*0.2,
 IF(AND(C2815&lt;&gt;"",D2815&lt;&gt;""),C2815*0.625+D2815*0.375,
 ""))</f>
        <v/>
      </c>
      <c r="G2815" s="13" t="str">
        <f>IF(F2815="", "", IF(F2815&gt;=85,"Highly Engaged",IF(F2815&gt;=70,"Engaged",IF(F2815&gt;=50,"Needs Improvement","At-Risk"))))</f>
        <v/>
      </c>
    </row>
    <row r="2816" spans="6:7">
      <c r="F2816" s="18" t="str">
        <f>IF(AND(C2816&lt;&gt;"",D2816&lt;&gt;"",E2816&lt;&gt;""),C2816*0.5+D2816*0.3+E2816*0.2,
 IF(AND(C2816&lt;&gt;"",D2816&lt;&gt;""),C2816*0.625+D2816*0.375,
 ""))</f>
        <v/>
      </c>
      <c r="G2816" s="13" t="str">
        <f>IF(F2816="", "", IF(F2816&gt;=85,"Highly Engaged",IF(F2816&gt;=70,"Engaged",IF(F2816&gt;=50,"Needs Improvement","At-Risk"))))</f>
        <v/>
      </c>
    </row>
    <row r="2817" spans="6:7">
      <c r="F2817" s="18" t="str">
        <f>IF(AND(C2817&lt;&gt;"",D2817&lt;&gt;"",E2817&lt;&gt;""),C2817*0.5+D2817*0.3+E2817*0.2,
 IF(AND(C2817&lt;&gt;"",D2817&lt;&gt;""),C2817*0.625+D2817*0.375,
 ""))</f>
        <v/>
      </c>
      <c r="G2817" s="13" t="str">
        <f>IF(F2817="", "", IF(F2817&gt;=85,"Highly Engaged",IF(F2817&gt;=70,"Engaged",IF(F2817&gt;=50,"Needs Improvement","At-Risk"))))</f>
        <v/>
      </c>
    </row>
    <row r="2818" spans="6:7">
      <c r="F2818" s="18" t="str">
        <f>IF(AND(C2818&lt;&gt;"",D2818&lt;&gt;"",E2818&lt;&gt;""),C2818*0.5+D2818*0.3+E2818*0.2,
 IF(AND(C2818&lt;&gt;"",D2818&lt;&gt;""),C2818*0.625+D2818*0.375,
 ""))</f>
        <v/>
      </c>
      <c r="G2818" s="13" t="str">
        <f>IF(F2818="", "", IF(F2818&gt;=85,"Highly Engaged",IF(F2818&gt;=70,"Engaged",IF(F2818&gt;=50,"Needs Improvement","At-Risk"))))</f>
        <v/>
      </c>
    </row>
    <row r="2819" spans="6:7">
      <c r="F2819" s="18" t="str">
        <f>IF(AND(C2819&lt;&gt;"",D2819&lt;&gt;"",E2819&lt;&gt;""),C2819*0.5+D2819*0.3+E2819*0.2,
 IF(AND(C2819&lt;&gt;"",D2819&lt;&gt;""),C2819*0.625+D2819*0.375,
 ""))</f>
        <v/>
      </c>
      <c r="G2819" s="13" t="str">
        <f>IF(F2819="", "", IF(F2819&gt;=85,"Highly Engaged",IF(F2819&gt;=70,"Engaged",IF(F2819&gt;=50,"Needs Improvement","At-Risk"))))</f>
        <v/>
      </c>
    </row>
    <row r="2820" spans="6:7">
      <c r="F2820" s="18" t="str">
        <f>IF(AND(C2820&lt;&gt;"",D2820&lt;&gt;"",E2820&lt;&gt;""),C2820*0.5+D2820*0.3+E2820*0.2,
 IF(AND(C2820&lt;&gt;"",D2820&lt;&gt;""),C2820*0.625+D2820*0.375,
 ""))</f>
        <v/>
      </c>
      <c r="G2820" s="13" t="str">
        <f>IF(F2820="", "", IF(F2820&gt;=85,"Highly Engaged",IF(F2820&gt;=70,"Engaged",IF(F2820&gt;=50,"Needs Improvement","At-Risk"))))</f>
        <v/>
      </c>
    </row>
    <row r="2821" spans="6:7">
      <c r="F2821" s="18" t="str">
        <f>IF(AND(C2821&lt;&gt;"",D2821&lt;&gt;"",E2821&lt;&gt;""),C2821*0.5+D2821*0.3+E2821*0.2,
 IF(AND(C2821&lt;&gt;"",D2821&lt;&gt;""),C2821*0.625+D2821*0.375,
 ""))</f>
        <v/>
      </c>
      <c r="G2821" s="13" t="str">
        <f>IF(F2821="", "", IF(F2821&gt;=85,"Highly Engaged",IF(F2821&gt;=70,"Engaged",IF(F2821&gt;=50,"Needs Improvement","At-Risk"))))</f>
        <v/>
      </c>
    </row>
    <row r="2822" spans="6:7">
      <c r="F2822" s="18" t="str">
        <f>IF(AND(C2822&lt;&gt;"",D2822&lt;&gt;"",E2822&lt;&gt;""),C2822*0.5+D2822*0.3+E2822*0.2,
 IF(AND(C2822&lt;&gt;"",D2822&lt;&gt;""),C2822*0.625+D2822*0.375,
 ""))</f>
        <v/>
      </c>
      <c r="G2822" s="13" t="str">
        <f>IF(F2822="", "", IF(F2822&gt;=85,"Highly Engaged",IF(F2822&gt;=70,"Engaged",IF(F2822&gt;=50,"Needs Improvement","At-Risk"))))</f>
        <v/>
      </c>
    </row>
    <row r="2823" spans="6:7">
      <c r="F2823" s="18" t="str">
        <f>IF(AND(C2823&lt;&gt;"",D2823&lt;&gt;"",E2823&lt;&gt;""),C2823*0.5+D2823*0.3+E2823*0.2,
 IF(AND(C2823&lt;&gt;"",D2823&lt;&gt;""),C2823*0.625+D2823*0.375,
 ""))</f>
        <v/>
      </c>
      <c r="G2823" s="13" t="str">
        <f>IF(F2823="", "", IF(F2823&gt;=85,"Highly Engaged",IF(F2823&gt;=70,"Engaged",IF(F2823&gt;=50,"Needs Improvement","At-Risk"))))</f>
        <v/>
      </c>
    </row>
    <row r="2824" spans="6:7">
      <c r="F2824" s="18" t="str">
        <f>IF(AND(C2824&lt;&gt;"",D2824&lt;&gt;"",E2824&lt;&gt;""),C2824*0.5+D2824*0.3+E2824*0.2,
 IF(AND(C2824&lt;&gt;"",D2824&lt;&gt;""),C2824*0.625+D2824*0.375,
 ""))</f>
        <v/>
      </c>
      <c r="G2824" s="13" t="str">
        <f>IF(F2824="", "", IF(F2824&gt;=85,"Highly Engaged",IF(F2824&gt;=70,"Engaged",IF(F2824&gt;=50,"Needs Improvement","At-Risk"))))</f>
        <v/>
      </c>
    </row>
    <row r="2825" spans="6:7">
      <c r="F2825" s="18" t="str">
        <f>IF(AND(C2825&lt;&gt;"",D2825&lt;&gt;"",E2825&lt;&gt;""),C2825*0.5+D2825*0.3+E2825*0.2,
 IF(AND(C2825&lt;&gt;"",D2825&lt;&gt;""),C2825*0.625+D2825*0.375,
 ""))</f>
        <v/>
      </c>
      <c r="G2825" s="13" t="str">
        <f>IF(F2825="", "", IF(F2825&gt;=85,"Highly Engaged",IF(F2825&gt;=70,"Engaged",IF(F2825&gt;=50,"Needs Improvement","At-Risk"))))</f>
        <v/>
      </c>
    </row>
    <row r="2826" spans="6:7">
      <c r="F2826" s="18" t="str">
        <f>IF(AND(C2826&lt;&gt;"",D2826&lt;&gt;"",E2826&lt;&gt;""),C2826*0.5+D2826*0.3+E2826*0.2,
 IF(AND(C2826&lt;&gt;"",D2826&lt;&gt;""),C2826*0.625+D2826*0.375,
 ""))</f>
        <v/>
      </c>
      <c r="G2826" s="13" t="str">
        <f>IF(F2826="", "", IF(F2826&gt;=85,"Highly Engaged",IF(F2826&gt;=70,"Engaged",IF(F2826&gt;=50,"Needs Improvement","At-Risk"))))</f>
        <v/>
      </c>
    </row>
    <row r="2827" spans="6:7">
      <c r="F2827" s="18" t="str">
        <f>IF(AND(C2827&lt;&gt;"",D2827&lt;&gt;"",E2827&lt;&gt;""),C2827*0.5+D2827*0.3+E2827*0.2,
 IF(AND(C2827&lt;&gt;"",D2827&lt;&gt;""),C2827*0.625+D2827*0.375,
 ""))</f>
        <v/>
      </c>
      <c r="G2827" s="13" t="str">
        <f>IF(F2827="", "", IF(F2827&gt;=85,"Highly Engaged",IF(F2827&gt;=70,"Engaged",IF(F2827&gt;=50,"Needs Improvement","At-Risk"))))</f>
        <v/>
      </c>
    </row>
    <row r="2828" spans="6:7">
      <c r="F2828" s="18" t="str">
        <f>IF(AND(C2828&lt;&gt;"",D2828&lt;&gt;"",E2828&lt;&gt;""),C2828*0.5+D2828*0.3+E2828*0.2,
 IF(AND(C2828&lt;&gt;"",D2828&lt;&gt;""),C2828*0.625+D2828*0.375,
 ""))</f>
        <v/>
      </c>
      <c r="G2828" s="13" t="str">
        <f>IF(F2828="", "", IF(F2828&gt;=85,"Highly Engaged",IF(F2828&gt;=70,"Engaged",IF(F2828&gt;=50,"Needs Improvement","At-Risk"))))</f>
        <v/>
      </c>
    </row>
    <row r="2829" spans="6:7">
      <c r="F2829" s="18" t="str">
        <f>IF(AND(C2829&lt;&gt;"",D2829&lt;&gt;"",E2829&lt;&gt;""),C2829*0.5+D2829*0.3+E2829*0.2,
 IF(AND(C2829&lt;&gt;"",D2829&lt;&gt;""),C2829*0.625+D2829*0.375,
 ""))</f>
        <v/>
      </c>
      <c r="G2829" s="13" t="str">
        <f>IF(F2829="", "", IF(F2829&gt;=85,"Highly Engaged",IF(F2829&gt;=70,"Engaged",IF(F2829&gt;=50,"Needs Improvement","At-Risk"))))</f>
        <v/>
      </c>
    </row>
    <row r="2830" spans="6:7">
      <c r="F2830" s="18" t="str">
        <f>IF(AND(C2830&lt;&gt;"",D2830&lt;&gt;"",E2830&lt;&gt;""),C2830*0.5+D2830*0.3+E2830*0.2,
 IF(AND(C2830&lt;&gt;"",D2830&lt;&gt;""),C2830*0.625+D2830*0.375,
 ""))</f>
        <v/>
      </c>
      <c r="G2830" s="13" t="str">
        <f>IF(F2830="", "", IF(F2830&gt;=85,"Highly Engaged",IF(F2830&gt;=70,"Engaged",IF(F2830&gt;=50,"Needs Improvement","At-Risk"))))</f>
        <v/>
      </c>
    </row>
    <row r="2831" spans="6:7">
      <c r="F2831" s="18" t="str">
        <f>IF(AND(C2831&lt;&gt;"",D2831&lt;&gt;"",E2831&lt;&gt;""),C2831*0.5+D2831*0.3+E2831*0.2,
 IF(AND(C2831&lt;&gt;"",D2831&lt;&gt;""),C2831*0.625+D2831*0.375,
 ""))</f>
        <v/>
      </c>
      <c r="G2831" s="13" t="str">
        <f>IF(F2831="", "", IF(F2831&gt;=85,"Highly Engaged",IF(F2831&gt;=70,"Engaged",IF(F2831&gt;=50,"Needs Improvement","At-Risk"))))</f>
        <v/>
      </c>
    </row>
    <row r="2832" spans="6:7">
      <c r="F2832" s="18" t="str">
        <f>IF(AND(C2832&lt;&gt;"",D2832&lt;&gt;"",E2832&lt;&gt;""),C2832*0.5+D2832*0.3+E2832*0.2,
 IF(AND(C2832&lt;&gt;"",D2832&lt;&gt;""),C2832*0.625+D2832*0.375,
 ""))</f>
        <v/>
      </c>
      <c r="G2832" s="13" t="str">
        <f>IF(F2832="", "", IF(F2832&gt;=85,"Highly Engaged",IF(F2832&gt;=70,"Engaged",IF(F2832&gt;=50,"Needs Improvement","At-Risk"))))</f>
        <v/>
      </c>
    </row>
    <row r="2833" spans="6:7">
      <c r="F2833" s="18" t="str">
        <f>IF(AND(C2833&lt;&gt;"",D2833&lt;&gt;"",E2833&lt;&gt;""),C2833*0.5+D2833*0.3+E2833*0.2,
 IF(AND(C2833&lt;&gt;"",D2833&lt;&gt;""),C2833*0.625+D2833*0.375,
 ""))</f>
        <v/>
      </c>
      <c r="G2833" s="13" t="str">
        <f>IF(F2833="", "", IF(F2833&gt;=85,"Highly Engaged",IF(F2833&gt;=70,"Engaged",IF(F2833&gt;=50,"Needs Improvement","At-Risk"))))</f>
        <v/>
      </c>
    </row>
    <row r="2834" spans="6:7">
      <c r="F2834" s="18" t="str">
        <f>IF(AND(C2834&lt;&gt;"",D2834&lt;&gt;"",E2834&lt;&gt;""),C2834*0.5+D2834*0.3+E2834*0.2,
 IF(AND(C2834&lt;&gt;"",D2834&lt;&gt;""),C2834*0.625+D2834*0.375,
 ""))</f>
        <v/>
      </c>
      <c r="G2834" s="13" t="str">
        <f>IF(F2834="", "", IF(F2834&gt;=85,"Highly Engaged",IF(F2834&gt;=70,"Engaged",IF(F2834&gt;=50,"Needs Improvement","At-Risk"))))</f>
        <v/>
      </c>
    </row>
    <row r="2835" spans="6:7">
      <c r="F2835" s="18" t="str">
        <f>IF(AND(C2835&lt;&gt;"",D2835&lt;&gt;"",E2835&lt;&gt;""),C2835*0.5+D2835*0.3+E2835*0.2,
 IF(AND(C2835&lt;&gt;"",D2835&lt;&gt;""),C2835*0.625+D2835*0.375,
 ""))</f>
        <v/>
      </c>
      <c r="G2835" s="13" t="str">
        <f>IF(F2835="", "", IF(F2835&gt;=85,"Highly Engaged",IF(F2835&gt;=70,"Engaged",IF(F2835&gt;=50,"Needs Improvement","At-Risk"))))</f>
        <v/>
      </c>
    </row>
    <row r="2836" spans="6:7">
      <c r="F2836" s="18" t="str">
        <f>IF(AND(C2836&lt;&gt;"",D2836&lt;&gt;"",E2836&lt;&gt;""),C2836*0.5+D2836*0.3+E2836*0.2,
 IF(AND(C2836&lt;&gt;"",D2836&lt;&gt;""),C2836*0.625+D2836*0.375,
 ""))</f>
        <v/>
      </c>
      <c r="G2836" s="13" t="str">
        <f>IF(F2836="", "", IF(F2836&gt;=85,"Highly Engaged",IF(F2836&gt;=70,"Engaged",IF(F2836&gt;=50,"Needs Improvement","At-Risk"))))</f>
        <v/>
      </c>
    </row>
    <row r="2837" spans="6:7">
      <c r="F2837" s="18" t="str">
        <f>IF(AND(C2837&lt;&gt;"",D2837&lt;&gt;"",E2837&lt;&gt;""),C2837*0.5+D2837*0.3+E2837*0.2,
 IF(AND(C2837&lt;&gt;"",D2837&lt;&gt;""),C2837*0.625+D2837*0.375,
 ""))</f>
        <v/>
      </c>
      <c r="G2837" s="13" t="str">
        <f>IF(F2837="", "", IF(F2837&gt;=85,"Highly Engaged",IF(F2837&gt;=70,"Engaged",IF(F2837&gt;=50,"Needs Improvement","At-Risk"))))</f>
        <v/>
      </c>
    </row>
    <row r="2838" spans="6:7">
      <c r="F2838" s="18" t="str">
        <f>IF(AND(C2838&lt;&gt;"",D2838&lt;&gt;"",E2838&lt;&gt;""),C2838*0.5+D2838*0.3+E2838*0.2,
 IF(AND(C2838&lt;&gt;"",D2838&lt;&gt;""),C2838*0.625+D2838*0.375,
 ""))</f>
        <v/>
      </c>
      <c r="G2838" s="13" t="str">
        <f>IF(F2838="", "", IF(F2838&gt;=85,"Highly Engaged",IF(F2838&gt;=70,"Engaged",IF(F2838&gt;=50,"Needs Improvement","At-Risk"))))</f>
        <v/>
      </c>
    </row>
    <row r="2839" spans="6:7">
      <c r="F2839" s="18" t="str">
        <f>IF(AND(C2839&lt;&gt;"",D2839&lt;&gt;"",E2839&lt;&gt;""),C2839*0.5+D2839*0.3+E2839*0.2,
 IF(AND(C2839&lt;&gt;"",D2839&lt;&gt;""),C2839*0.625+D2839*0.375,
 ""))</f>
        <v/>
      </c>
      <c r="G2839" s="13" t="str">
        <f>IF(F2839="", "", IF(F2839&gt;=85,"Highly Engaged",IF(F2839&gt;=70,"Engaged",IF(F2839&gt;=50,"Needs Improvement","At-Risk"))))</f>
        <v/>
      </c>
    </row>
    <row r="2840" spans="6:7">
      <c r="F2840" s="18" t="str">
        <f>IF(AND(C2840&lt;&gt;"",D2840&lt;&gt;"",E2840&lt;&gt;""),C2840*0.5+D2840*0.3+E2840*0.2,
 IF(AND(C2840&lt;&gt;"",D2840&lt;&gt;""),C2840*0.625+D2840*0.375,
 ""))</f>
        <v/>
      </c>
      <c r="G2840" s="13" t="str">
        <f>IF(F2840="", "", IF(F2840&gt;=85,"Highly Engaged",IF(F2840&gt;=70,"Engaged",IF(F2840&gt;=50,"Needs Improvement","At-Risk"))))</f>
        <v/>
      </c>
    </row>
    <row r="2841" spans="6:7">
      <c r="F2841" s="18" t="str">
        <f>IF(AND(C2841&lt;&gt;"",D2841&lt;&gt;"",E2841&lt;&gt;""),C2841*0.5+D2841*0.3+E2841*0.2,
 IF(AND(C2841&lt;&gt;"",D2841&lt;&gt;""),C2841*0.625+D2841*0.375,
 ""))</f>
        <v/>
      </c>
      <c r="G2841" s="13" t="str">
        <f>IF(F2841="", "", IF(F2841&gt;=85,"Highly Engaged",IF(F2841&gt;=70,"Engaged",IF(F2841&gt;=50,"Needs Improvement","At-Risk"))))</f>
        <v/>
      </c>
    </row>
    <row r="2842" spans="6:7">
      <c r="F2842" s="18" t="str">
        <f>IF(AND(C2842&lt;&gt;"",D2842&lt;&gt;"",E2842&lt;&gt;""),C2842*0.5+D2842*0.3+E2842*0.2,
 IF(AND(C2842&lt;&gt;"",D2842&lt;&gt;""),C2842*0.625+D2842*0.375,
 ""))</f>
        <v/>
      </c>
      <c r="G2842" s="13" t="str">
        <f>IF(F2842="", "", IF(F2842&gt;=85,"Highly Engaged",IF(F2842&gt;=70,"Engaged",IF(F2842&gt;=50,"Needs Improvement","At-Risk"))))</f>
        <v/>
      </c>
    </row>
    <row r="2843" spans="6:7">
      <c r="F2843" s="18" t="str">
        <f>IF(AND(C2843&lt;&gt;"",D2843&lt;&gt;"",E2843&lt;&gt;""),C2843*0.5+D2843*0.3+E2843*0.2,
 IF(AND(C2843&lt;&gt;"",D2843&lt;&gt;""),C2843*0.625+D2843*0.375,
 ""))</f>
        <v/>
      </c>
      <c r="G2843" s="13" t="str">
        <f>IF(F2843="", "", IF(F2843&gt;=85,"Highly Engaged",IF(F2843&gt;=70,"Engaged",IF(F2843&gt;=50,"Needs Improvement","At-Risk"))))</f>
        <v/>
      </c>
    </row>
    <row r="2844" spans="6:7">
      <c r="F2844" s="18" t="str">
        <f>IF(AND(C2844&lt;&gt;"",D2844&lt;&gt;"",E2844&lt;&gt;""),C2844*0.5+D2844*0.3+E2844*0.2,
 IF(AND(C2844&lt;&gt;"",D2844&lt;&gt;""),C2844*0.625+D2844*0.375,
 ""))</f>
        <v/>
      </c>
      <c r="G2844" s="13" t="str">
        <f>IF(F2844="", "", IF(F2844&gt;=85,"Highly Engaged",IF(F2844&gt;=70,"Engaged",IF(F2844&gt;=50,"Needs Improvement","At-Risk"))))</f>
        <v/>
      </c>
    </row>
    <row r="2845" spans="6:7">
      <c r="F2845" s="18" t="str">
        <f>IF(AND(C2845&lt;&gt;"",D2845&lt;&gt;"",E2845&lt;&gt;""),C2845*0.5+D2845*0.3+E2845*0.2,
 IF(AND(C2845&lt;&gt;"",D2845&lt;&gt;""),C2845*0.625+D2845*0.375,
 ""))</f>
        <v/>
      </c>
      <c r="G2845" s="13" t="str">
        <f>IF(F2845="", "", IF(F2845&gt;=85,"Highly Engaged",IF(F2845&gt;=70,"Engaged",IF(F2845&gt;=50,"Needs Improvement","At-Risk"))))</f>
        <v/>
      </c>
    </row>
    <row r="2846" spans="6:7">
      <c r="F2846" s="18" t="str">
        <f>IF(AND(C2846&lt;&gt;"",D2846&lt;&gt;"",E2846&lt;&gt;""),C2846*0.5+D2846*0.3+E2846*0.2,
 IF(AND(C2846&lt;&gt;"",D2846&lt;&gt;""),C2846*0.625+D2846*0.375,
 ""))</f>
        <v/>
      </c>
      <c r="G2846" s="13" t="str">
        <f>IF(F2846="", "", IF(F2846&gt;=85,"Highly Engaged",IF(F2846&gt;=70,"Engaged",IF(F2846&gt;=50,"Needs Improvement","At-Risk"))))</f>
        <v/>
      </c>
    </row>
    <row r="2847" spans="6:7">
      <c r="F2847" s="18" t="str">
        <f>IF(AND(C2847&lt;&gt;"",D2847&lt;&gt;"",E2847&lt;&gt;""),C2847*0.5+D2847*0.3+E2847*0.2,
 IF(AND(C2847&lt;&gt;"",D2847&lt;&gt;""),C2847*0.625+D2847*0.375,
 ""))</f>
        <v/>
      </c>
      <c r="G2847" s="13" t="str">
        <f>IF(F2847="", "", IF(F2847&gt;=85,"Highly Engaged",IF(F2847&gt;=70,"Engaged",IF(F2847&gt;=50,"Needs Improvement","At-Risk"))))</f>
        <v/>
      </c>
    </row>
    <row r="2848" spans="6:7">
      <c r="F2848" s="18" t="str">
        <f>IF(AND(C2848&lt;&gt;"",D2848&lt;&gt;"",E2848&lt;&gt;""),C2848*0.5+D2848*0.3+E2848*0.2,
 IF(AND(C2848&lt;&gt;"",D2848&lt;&gt;""),C2848*0.625+D2848*0.375,
 ""))</f>
        <v/>
      </c>
      <c r="G2848" s="13" t="str">
        <f>IF(F2848="", "", IF(F2848&gt;=85,"Highly Engaged",IF(F2848&gt;=70,"Engaged",IF(F2848&gt;=50,"Needs Improvement","At-Risk"))))</f>
        <v/>
      </c>
    </row>
    <row r="2849" spans="6:7">
      <c r="F2849" s="18" t="str">
        <f>IF(AND(C2849&lt;&gt;"",D2849&lt;&gt;"",E2849&lt;&gt;""),C2849*0.5+D2849*0.3+E2849*0.2,
 IF(AND(C2849&lt;&gt;"",D2849&lt;&gt;""),C2849*0.625+D2849*0.375,
 ""))</f>
        <v/>
      </c>
      <c r="G2849" s="13" t="str">
        <f>IF(F2849="", "", IF(F2849&gt;=85,"Highly Engaged",IF(F2849&gt;=70,"Engaged",IF(F2849&gt;=50,"Needs Improvement","At-Risk"))))</f>
        <v/>
      </c>
    </row>
    <row r="2850" spans="6:7">
      <c r="F2850" s="18" t="str">
        <f>IF(AND(C2850&lt;&gt;"",D2850&lt;&gt;"",E2850&lt;&gt;""),C2850*0.5+D2850*0.3+E2850*0.2,
 IF(AND(C2850&lt;&gt;"",D2850&lt;&gt;""),C2850*0.625+D2850*0.375,
 ""))</f>
        <v/>
      </c>
      <c r="G2850" s="13" t="str">
        <f>IF(F2850="", "", IF(F2850&gt;=85,"Highly Engaged",IF(F2850&gt;=70,"Engaged",IF(F2850&gt;=50,"Needs Improvement","At-Risk"))))</f>
        <v/>
      </c>
    </row>
    <row r="2851" spans="6:7">
      <c r="F2851" s="18" t="str">
        <f>IF(AND(C2851&lt;&gt;"",D2851&lt;&gt;"",E2851&lt;&gt;""),C2851*0.5+D2851*0.3+E2851*0.2,
 IF(AND(C2851&lt;&gt;"",D2851&lt;&gt;""),C2851*0.625+D2851*0.375,
 ""))</f>
        <v/>
      </c>
      <c r="G2851" s="13" t="str">
        <f>IF(F2851="", "", IF(F2851&gt;=85,"Highly Engaged",IF(F2851&gt;=70,"Engaged",IF(F2851&gt;=50,"Needs Improvement","At-Risk"))))</f>
        <v/>
      </c>
    </row>
    <row r="2852" spans="6:7">
      <c r="F2852" s="18" t="str">
        <f>IF(AND(C2852&lt;&gt;"",D2852&lt;&gt;"",E2852&lt;&gt;""),C2852*0.5+D2852*0.3+E2852*0.2,
 IF(AND(C2852&lt;&gt;"",D2852&lt;&gt;""),C2852*0.625+D2852*0.375,
 ""))</f>
        <v/>
      </c>
      <c r="G2852" s="13" t="str">
        <f>IF(F2852="", "", IF(F2852&gt;=85,"Highly Engaged",IF(F2852&gt;=70,"Engaged",IF(F2852&gt;=50,"Needs Improvement","At-Risk"))))</f>
        <v/>
      </c>
    </row>
    <row r="2853" spans="6:7">
      <c r="F2853" s="18" t="str">
        <f>IF(AND(C2853&lt;&gt;"",D2853&lt;&gt;"",E2853&lt;&gt;""),C2853*0.5+D2853*0.3+E2853*0.2,
 IF(AND(C2853&lt;&gt;"",D2853&lt;&gt;""),C2853*0.625+D2853*0.375,
 ""))</f>
        <v/>
      </c>
      <c r="G2853" s="13" t="str">
        <f>IF(F2853="", "", IF(F2853&gt;=85,"Highly Engaged",IF(F2853&gt;=70,"Engaged",IF(F2853&gt;=50,"Needs Improvement","At-Risk"))))</f>
        <v/>
      </c>
    </row>
    <row r="2854" spans="6:7">
      <c r="F2854" s="18" t="str">
        <f>IF(AND(C2854&lt;&gt;"",D2854&lt;&gt;"",E2854&lt;&gt;""),C2854*0.5+D2854*0.3+E2854*0.2,
 IF(AND(C2854&lt;&gt;"",D2854&lt;&gt;""),C2854*0.625+D2854*0.375,
 ""))</f>
        <v/>
      </c>
      <c r="G2854" s="13" t="str">
        <f>IF(F2854="", "", IF(F2854&gt;=85,"Highly Engaged",IF(F2854&gt;=70,"Engaged",IF(F2854&gt;=50,"Needs Improvement","At-Risk"))))</f>
        <v/>
      </c>
    </row>
    <row r="2855" spans="6:7">
      <c r="F2855" s="18" t="str">
        <f>IF(AND(C2855&lt;&gt;"",D2855&lt;&gt;"",E2855&lt;&gt;""),C2855*0.5+D2855*0.3+E2855*0.2,
 IF(AND(C2855&lt;&gt;"",D2855&lt;&gt;""),C2855*0.625+D2855*0.375,
 ""))</f>
        <v/>
      </c>
      <c r="G2855" s="13" t="str">
        <f>IF(F2855="", "", IF(F2855&gt;=85,"Highly Engaged",IF(F2855&gt;=70,"Engaged",IF(F2855&gt;=50,"Needs Improvement","At-Risk"))))</f>
        <v/>
      </c>
    </row>
    <row r="2856" spans="6:7">
      <c r="F2856" s="18" t="str">
        <f>IF(AND(C2856&lt;&gt;"",D2856&lt;&gt;"",E2856&lt;&gt;""),C2856*0.5+D2856*0.3+E2856*0.2,
 IF(AND(C2856&lt;&gt;"",D2856&lt;&gt;""),C2856*0.625+D2856*0.375,
 ""))</f>
        <v/>
      </c>
      <c r="G2856" s="13" t="str">
        <f>IF(F2856="", "", IF(F2856&gt;=85,"Highly Engaged",IF(F2856&gt;=70,"Engaged",IF(F2856&gt;=50,"Needs Improvement","At-Risk"))))</f>
        <v/>
      </c>
    </row>
    <row r="2857" spans="6:7">
      <c r="F2857" s="18" t="str">
        <f>IF(AND(C2857&lt;&gt;"",D2857&lt;&gt;"",E2857&lt;&gt;""),C2857*0.5+D2857*0.3+E2857*0.2,
 IF(AND(C2857&lt;&gt;"",D2857&lt;&gt;""),C2857*0.625+D2857*0.375,
 ""))</f>
        <v/>
      </c>
      <c r="G2857" s="13" t="str">
        <f>IF(F2857="", "", IF(F2857&gt;=85,"Highly Engaged",IF(F2857&gt;=70,"Engaged",IF(F2857&gt;=50,"Needs Improvement","At-Risk"))))</f>
        <v/>
      </c>
    </row>
    <row r="2858" spans="6:7">
      <c r="F2858" s="18" t="str">
        <f>IF(AND(C2858&lt;&gt;"",D2858&lt;&gt;"",E2858&lt;&gt;""),C2858*0.5+D2858*0.3+E2858*0.2,
 IF(AND(C2858&lt;&gt;"",D2858&lt;&gt;""),C2858*0.625+D2858*0.375,
 ""))</f>
        <v/>
      </c>
      <c r="G2858" s="13" t="str">
        <f>IF(F2858="", "", IF(F2858&gt;=85,"Highly Engaged",IF(F2858&gt;=70,"Engaged",IF(F2858&gt;=50,"Needs Improvement","At-Risk"))))</f>
        <v/>
      </c>
    </row>
    <row r="2859" spans="6:7">
      <c r="F2859" s="18" t="str">
        <f>IF(AND(C2859&lt;&gt;"",D2859&lt;&gt;"",E2859&lt;&gt;""),C2859*0.5+D2859*0.3+E2859*0.2,
 IF(AND(C2859&lt;&gt;"",D2859&lt;&gt;""),C2859*0.625+D2859*0.375,
 ""))</f>
        <v/>
      </c>
      <c r="G2859" s="13" t="str">
        <f>IF(F2859="", "", IF(F2859&gt;=85,"Highly Engaged",IF(F2859&gt;=70,"Engaged",IF(F2859&gt;=50,"Needs Improvement","At-Risk"))))</f>
        <v/>
      </c>
    </row>
    <row r="2860" spans="6:7">
      <c r="F2860" s="18" t="str">
        <f>IF(AND(C2860&lt;&gt;"",D2860&lt;&gt;"",E2860&lt;&gt;""),C2860*0.5+D2860*0.3+E2860*0.2,
 IF(AND(C2860&lt;&gt;"",D2860&lt;&gt;""),C2860*0.625+D2860*0.375,
 ""))</f>
        <v/>
      </c>
      <c r="G2860" s="13" t="str">
        <f>IF(F2860="", "", IF(F2860&gt;=85,"Highly Engaged",IF(F2860&gt;=70,"Engaged",IF(F2860&gt;=50,"Needs Improvement","At-Risk"))))</f>
        <v/>
      </c>
    </row>
    <row r="2861" spans="6:7">
      <c r="F2861" s="18" t="str">
        <f>IF(AND(C2861&lt;&gt;"",D2861&lt;&gt;"",E2861&lt;&gt;""),C2861*0.5+D2861*0.3+E2861*0.2,
 IF(AND(C2861&lt;&gt;"",D2861&lt;&gt;""),C2861*0.625+D2861*0.375,
 ""))</f>
        <v/>
      </c>
      <c r="G2861" s="13" t="str">
        <f>IF(F2861="", "", IF(F2861&gt;=85,"Highly Engaged",IF(F2861&gt;=70,"Engaged",IF(F2861&gt;=50,"Needs Improvement","At-Risk"))))</f>
        <v/>
      </c>
    </row>
    <row r="2862" spans="6:7">
      <c r="F2862" s="18" t="str">
        <f>IF(AND(C2862&lt;&gt;"",D2862&lt;&gt;"",E2862&lt;&gt;""),C2862*0.5+D2862*0.3+E2862*0.2,
 IF(AND(C2862&lt;&gt;"",D2862&lt;&gt;""),C2862*0.625+D2862*0.375,
 ""))</f>
        <v/>
      </c>
      <c r="G2862" s="13" t="str">
        <f>IF(F2862="", "", IF(F2862&gt;=85,"Highly Engaged",IF(F2862&gt;=70,"Engaged",IF(F2862&gt;=50,"Needs Improvement","At-Risk"))))</f>
        <v/>
      </c>
    </row>
    <row r="2863" spans="6:7">
      <c r="F2863" s="18" t="str">
        <f>IF(AND(C2863&lt;&gt;"",D2863&lt;&gt;"",E2863&lt;&gt;""),C2863*0.5+D2863*0.3+E2863*0.2,
 IF(AND(C2863&lt;&gt;"",D2863&lt;&gt;""),C2863*0.625+D2863*0.375,
 ""))</f>
        <v/>
      </c>
      <c r="G2863" s="13" t="str">
        <f>IF(F2863="", "", IF(F2863&gt;=85,"Highly Engaged",IF(F2863&gt;=70,"Engaged",IF(F2863&gt;=50,"Needs Improvement","At-Risk"))))</f>
        <v/>
      </c>
    </row>
    <row r="2864" spans="6:7">
      <c r="F2864" s="18" t="str">
        <f>IF(AND(C2864&lt;&gt;"",D2864&lt;&gt;"",E2864&lt;&gt;""),C2864*0.5+D2864*0.3+E2864*0.2,
 IF(AND(C2864&lt;&gt;"",D2864&lt;&gt;""),C2864*0.625+D2864*0.375,
 ""))</f>
        <v/>
      </c>
      <c r="G2864" s="13" t="str">
        <f>IF(F2864="", "", IF(F2864&gt;=85,"Highly Engaged",IF(F2864&gt;=70,"Engaged",IF(F2864&gt;=50,"Needs Improvement","At-Risk"))))</f>
        <v/>
      </c>
    </row>
    <row r="2865" spans="6:7">
      <c r="F2865" s="18" t="str">
        <f>IF(AND(C2865&lt;&gt;"",D2865&lt;&gt;"",E2865&lt;&gt;""),C2865*0.5+D2865*0.3+E2865*0.2,
 IF(AND(C2865&lt;&gt;"",D2865&lt;&gt;""),C2865*0.625+D2865*0.375,
 ""))</f>
        <v/>
      </c>
      <c r="G2865" s="13" t="str">
        <f>IF(F2865="", "", IF(F2865&gt;=85,"Highly Engaged",IF(F2865&gt;=70,"Engaged",IF(F2865&gt;=50,"Needs Improvement","At-Risk"))))</f>
        <v/>
      </c>
    </row>
    <row r="2866" spans="6:7">
      <c r="F2866" s="18" t="str">
        <f>IF(AND(C2866&lt;&gt;"",D2866&lt;&gt;"",E2866&lt;&gt;""),C2866*0.5+D2866*0.3+E2866*0.2,
 IF(AND(C2866&lt;&gt;"",D2866&lt;&gt;""),C2866*0.625+D2866*0.375,
 ""))</f>
        <v/>
      </c>
      <c r="G2866" s="13" t="str">
        <f>IF(F2866="", "", IF(F2866&gt;=85,"Highly Engaged",IF(F2866&gt;=70,"Engaged",IF(F2866&gt;=50,"Needs Improvement","At-Risk"))))</f>
        <v/>
      </c>
    </row>
    <row r="2867" spans="6:7">
      <c r="F2867" s="18" t="str">
        <f>IF(AND(C2867&lt;&gt;"",D2867&lt;&gt;"",E2867&lt;&gt;""),C2867*0.5+D2867*0.3+E2867*0.2,
 IF(AND(C2867&lt;&gt;"",D2867&lt;&gt;""),C2867*0.625+D2867*0.375,
 ""))</f>
        <v/>
      </c>
      <c r="G2867" s="13" t="str">
        <f>IF(F2867="", "", IF(F2867&gt;=85,"Highly Engaged",IF(F2867&gt;=70,"Engaged",IF(F2867&gt;=50,"Needs Improvement","At-Risk"))))</f>
        <v/>
      </c>
    </row>
    <row r="2868" spans="6:7">
      <c r="F2868" s="18" t="str">
        <f>IF(AND(C2868&lt;&gt;"",D2868&lt;&gt;"",E2868&lt;&gt;""),C2868*0.5+D2868*0.3+E2868*0.2,
 IF(AND(C2868&lt;&gt;"",D2868&lt;&gt;""),C2868*0.625+D2868*0.375,
 ""))</f>
        <v/>
      </c>
      <c r="G2868" s="13" t="str">
        <f>IF(F2868="", "", IF(F2868&gt;=85,"Highly Engaged",IF(F2868&gt;=70,"Engaged",IF(F2868&gt;=50,"Needs Improvement","At-Risk"))))</f>
        <v/>
      </c>
    </row>
    <row r="2869" spans="6:7">
      <c r="F2869" s="18" t="str">
        <f>IF(AND(C2869&lt;&gt;"",D2869&lt;&gt;"",E2869&lt;&gt;""),C2869*0.5+D2869*0.3+E2869*0.2,
 IF(AND(C2869&lt;&gt;"",D2869&lt;&gt;""),C2869*0.625+D2869*0.375,
 ""))</f>
        <v/>
      </c>
      <c r="G2869" s="13" t="str">
        <f>IF(F2869="", "", IF(F2869&gt;=85,"Highly Engaged",IF(F2869&gt;=70,"Engaged",IF(F2869&gt;=50,"Needs Improvement","At-Risk"))))</f>
        <v/>
      </c>
    </row>
    <row r="2870" spans="6:7">
      <c r="F2870" s="18" t="str">
        <f>IF(AND(C2870&lt;&gt;"",D2870&lt;&gt;"",E2870&lt;&gt;""),C2870*0.5+D2870*0.3+E2870*0.2,
 IF(AND(C2870&lt;&gt;"",D2870&lt;&gt;""),C2870*0.625+D2870*0.375,
 ""))</f>
        <v/>
      </c>
      <c r="G2870" s="13" t="str">
        <f>IF(F2870="", "", IF(F2870&gt;=85,"Highly Engaged",IF(F2870&gt;=70,"Engaged",IF(F2870&gt;=50,"Needs Improvement","At-Risk"))))</f>
        <v/>
      </c>
    </row>
    <row r="2871" spans="6:7">
      <c r="F2871" s="18" t="str">
        <f>IF(AND(C2871&lt;&gt;"",D2871&lt;&gt;"",E2871&lt;&gt;""),C2871*0.5+D2871*0.3+E2871*0.2,
 IF(AND(C2871&lt;&gt;"",D2871&lt;&gt;""),C2871*0.625+D2871*0.375,
 ""))</f>
        <v/>
      </c>
      <c r="G2871" s="13" t="str">
        <f>IF(F2871="", "", IF(F2871&gt;=85,"Highly Engaged",IF(F2871&gt;=70,"Engaged",IF(F2871&gt;=50,"Needs Improvement","At-Risk"))))</f>
        <v/>
      </c>
    </row>
    <row r="2872" spans="6:7">
      <c r="F2872" s="18" t="str">
        <f>IF(AND(C2872&lt;&gt;"",D2872&lt;&gt;"",E2872&lt;&gt;""),C2872*0.5+D2872*0.3+E2872*0.2,
 IF(AND(C2872&lt;&gt;"",D2872&lt;&gt;""),C2872*0.625+D2872*0.375,
 ""))</f>
        <v/>
      </c>
      <c r="G2872" s="13" t="str">
        <f>IF(F2872="", "", IF(F2872&gt;=85,"Highly Engaged",IF(F2872&gt;=70,"Engaged",IF(F2872&gt;=50,"Needs Improvement","At-Risk"))))</f>
        <v/>
      </c>
    </row>
    <row r="2873" spans="6:7">
      <c r="F2873" s="18" t="str">
        <f>IF(AND(C2873&lt;&gt;"",D2873&lt;&gt;"",E2873&lt;&gt;""),C2873*0.5+D2873*0.3+E2873*0.2,
 IF(AND(C2873&lt;&gt;"",D2873&lt;&gt;""),C2873*0.625+D2873*0.375,
 ""))</f>
        <v/>
      </c>
      <c r="G2873" s="13" t="str">
        <f>IF(F2873="", "", IF(F2873&gt;=85,"Highly Engaged",IF(F2873&gt;=70,"Engaged",IF(F2873&gt;=50,"Needs Improvement","At-Risk"))))</f>
        <v/>
      </c>
    </row>
    <row r="2874" spans="6:7">
      <c r="F2874" s="18" t="str">
        <f>IF(AND(C2874&lt;&gt;"",D2874&lt;&gt;"",E2874&lt;&gt;""),C2874*0.5+D2874*0.3+E2874*0.2,
 IF(AND(C2874&lt;&gt;"",D2874&lt;&gt;""),C2874*0.625+D2874*0.375,
 ""))</f>
        <v/>
      </c>
      <c r="G2874" s="13" t="str">
        <f>IF(F2874="", "", IF(F2874&gt;=85,"Highly Engaged",IF(F2874&gt;=70,"Engaged",IF(F2874&gt;=50,"Needs Improvement","At-Risk"))))</f>
        <v/>
      </c>
    </row>
    <row r="2875" spans="6:7">
      <c r="F2875" s="18" t="str">
        <f>IF(AND(C2875&lt;&gt;"",D2875&lt;&gt;"",E2875&lt;&gt;""),C2875*0.5+D2875*0.3+E2875*0.2,
 IF(AND(C2875&lt;&gt;"",D2875&lt;&gt;""),C2875*0.625+D2875*0.375,
 ""))</f>
        <v/>
      </c>
      <c r="G2875" s="13" t="str">
        <f>IF(F2875="", "", IF(F2875&gt;=85,"Highly Engaged",IF(F2875&gt;=70,"Engaged",IF(F2875&gt;=50,"Needs Improvement","At-Risk"))))</f>
        <v/>
      </c>
    </row>
    <row r="2876" spans="6:7">
      <c r="F2876" s="18" t="str">
        <f>IF(AND(C2876&lt;&gt;"",D2876&lt;&gt;"",E2876&lt;&gt;""),C2876*0.5+D2876*0.3+E2876*0.2,
 IF(AND(C2876&lt;&gt;"",D2876&lt;&gt;""),C2876*0.625+D2876*0.375,
 ""))</f>
        <v/>
      </c>
      <c r="G2876" s="13" t="str">
        <f>IF(F2876="", "", IF(F2876&gt;=85,"Highly Engaged",IF(F2876&gt;=70,"Engaged",IF(F2876&gt;=50,"Needs Improvement","At-Risk"))))</f>
        <v/>
      </c>
    </row>
    <row r="2877" spans="6:7">
      <c r="F2877" s="18" t="str">
        <f>IF(AND(C2877&lt;&gt;"",D2877&lt;&gt;"",E2877&lt;&gt;""),C2877*0.5+D2877*0.3+E2877*0.2,
 IF(AND(C2877&lt;&gt;"",D2877&lt;&gt;""),C2877*0.625+D2877*0.375,
 ""))</f>
        <v/>
      </c>
      <c r="G2877" s="13" t="str">
        <f>IF(F2877="", "", IF(F2877&gt;=85,"Highly Engaged",IF(F2877&gt;=70,"Engaged",IF(F2877&gt;=50,"Needs Improvement","At-Risk"))))</f>
        <v/>
      </c>
    </row>
    <row r="2878" spans="6:7">
      <c r="F2878" s="18" t="str">
        <f>IF(AND(C2878&lt;&gt;"",D2878&lt;&gt;"",E2878&lt;&gt;""),C2878*0.5+D2878*0.3+E2878*0.2,
 IF(AND(C2878&lt;&gt;"",D2878&lt;&gt;""),C2878*0.625+D2878*0.375,
 ""))</f>
        <v/>
      </c>
      <c r="G2878" s="13" t="str">
        <f>IF(F2878="", "", IF(F2878&gt;=85,"Highly Engaged",IF(F2878&gt;=70,"Engaged",IF(F2878&gt;=50,"Needs Improvement","At-Risk"))))</f>
        <v/>
      </c>
    </row>
    <row r="2879" spans="6:7">
      <c r="F2879" s="18" t="str">
        <f>IF(AND(C2879&lt;&gt;"",D2879&lt;&gt;"",E2879&lt;&gt;""),C2879*0.5+D2879*0.3+E2879*0.2,
 IF(AND(C2879&lt;&gt;"",D2879&lt;&gt;""),C2879*0.625+D2879*0.375,
 ""))</f>
        <v/>
      </c>
      <c r="G2879" s="13" t="str">
        <f>IF(F2879="", "", IF(F2879&gt;=85,"Highly Engaged",IF(F2879&gt;=70,"Engaged",IF(F2879&gt;=50,"Needs Improvement","At-Risk"))))</f>
        <v/>
      </c>
    </row>
    <row r="2880" spans="6:7">
      <c r="F2880" s="18" t="str">
        <f>IF(AND(C2880&lt;&gt;"",D2880&lt;&gt;"",E2880&lt;&gt;""),C2880*0.5+D2880*0.3+E2880*0.2,
 IF(AND(C2880&lt;&gt;"",D2880&lt;&gt;""),C2880*0.625+D2880*0.375,
 ""))</f>
        <v/>
      </c>
      <c r="G2880" s="13" t="str">
        <f>IF(F2880="", "", IF(F2880&gt;=85,"Highly Engaged",IF(F2880&gt;=70,"Engaged",IF(F2880&gt;=50,"Needs Improvement","At-Risk"))))</f>
        <v/>
      </c>
    </row>
    <row r="2881" spans="6:7">
      <c r="F2881" s="18" t="str">
        <f>IF(AND(C2881&lt;&gt;"",D2881&lt;&gt;"",E2881&lt;&gt;""),C2881*0.5+D2881*0.3+E2881*0.2,
 IF(AND(C2881&lt;&gt;"",D2881&lt;&gt;""),C2881*0.625+D2881*0.375,
 ""))</f>
        <v/>
      </c>
      <c r="G2881" s="13" t="str">
        <f>IF(F2881="", "", IF(F2881&gt;=85,"Highly Engaged",IF(F2881&gt;=70,"Engaged",IF(F2881&gt;=50,"Needs Improvement","At-Risk"))))</f>
        <v/>
      </c>
    </row>
    <row r="2882" spans="6:7">
      <c r="F2882" s="18" t="str">
        <f>IF(AND(C2882&lt;&gt;"",D2882&lt;&gt;"",E2882&lt;&gt;""),C2882*0.5+D2882*0.3+E2882*0.2,
 IF(AND(C2882&lt;&gt;"",D2882&lt;&gt;""),C2882*0.625+D2882*0.375,
 ""))</f>
        <v/>
      </c>
      <c r="G2882" s="13" t="str">
        <f>IF(F2882="", "", IF(F2882&gt;=85,"Highly Engaged",IF(F2882&gt;=70,"Engaged",IF(F2882&gt;=50,"Needs Improvement","At-Risk"))))</f>
        <v/>
      </c>
    </row>
    <row r="2883" spans="6:7">
      <c r="F2883" s="18" t="str">
        <f>IF(AND(C2883&lt;&gt;"",D2883&lt;&gt;"",E2883&lt;&gt;""),C2883*0.5+D2883*0.3+E2883*0.2,
 IF(AND(C2883&lt;&gt;"",D2883&lt;&gt;""),C2883*0.625+D2883*0.375,
 ""))</f>
        <v/>
      </c>
      <c r="G2883" s="13" t="str">
        <f>IF(F2883="", "", IF(F2883&gt;=85,"Highly Engaged",IF(F2883&gt;=70,"Engaged",IF(F2883&gt;=50,"Needs Improvement","At-Risk"))))</f>
        <v/>
      </c>
    </row>
    <row r="2884" spans="6:7">
      <c r="F2884" s="18" t="str">
        <f>IF(AND(C2884&lt;&gt;"",D2884&lt;&gt;"",E2884&lt;&gt;""),C2884*0.5+D2884*0.3+E2884*0.2,
 IF(AND(C2884&lt;&gt;"",D2884&lt;&gt;""),C2884*0.625+D2884*0.375,
 ""))</f>
        <v/>
      </c>
      <c r="G2884" s="13" t="str">
        <f>IF(F2884="", "", IF(F2884&gt;=85,"Highly Engaged",IF(F2884&gt;=70,"Engaged",IF(F2884&gt;=50,"Needs Improvement","At-Risk"))))</f>
        <v/>
      </c>
    </row>
    <row r="2885" spans="6:7">
      <c r="F2885" s="18" t="str">
        <f>IF(AND(C2885&lt;&gt;"",D2885&lt;&gt;"",E2885&lt;&gt;""),C2885*0.5+D2885*0.3+E2885*0.2,
 IF(AND(C2885&lt;&gt;"",D2885&lt;&gt;""),C2885*0.625+D2885*0.375,
 ""))</f>
        <v/>
      </c>
      <c r="G2885" s="13" t="str">
        <f>IF(F2885="", "", IF(F2885&gt;=85,"Highly Engaged",IF(F2885&gt;=70,"Engaged",IF(F2885&gt;=50,"Needs Improvement","At-Risk"))))</f>
        <v/>
      </c>
    </row>
    <row r="2886" spans="6:7">
      <c r="F2886" s="18" t="str">
        <f>IF(AND(C2886&lt;&gt;"",D2886&lt;&gt;"",E2886&lt;&gt;""),C2886*0.5+D2886*0.3+E2886*0.2,
 IF(AND(C2886&lt;&gt;"",D2886&lt;&gt;""),C2886*0.625+D2886*0.375,
 ""))</f>
        <v/>
      </c>
      <c r="G2886" s="13" t="str">
        <f>IF(F2886="", "", IF(F2886&gt;=85,"Highly Engaged",IF(F2886&gt;=70,"Engaged",IF(F2886&gt;=50,"Needs Improvement","At-Risk"))))</f>
        <v/>
      </c>
    </row>
    <row r="2887" spans="6:7">
      <c r="F2887" s="18" t="str">
        <f>IF(AND(C2887&lt;&gt;"",D2887&lt;&gt;"",E2887&lt;&gt;""),C2887*0.5+D2887*0.3+E2887*0.2,
 IF(AND(C2887&lt;&gt;"",D2887&lt;&gt;""),C2887*0.625+D2887*0.375,
 ""))</f>
        <v/>
      </c>
      <c r="G2887" s="13" t="str">
        <f>IF(F2887="", "", IF(F2887&gt;=85,"Highly Engaged",IF(F2887&gt;=70,"Engaged",IF(F2887&gt;=50,"Needs Improvement","At-Risk"))))</f>
        <v/>
      </c>
    </row>
    <row r="2888" spans="6:7">
      <c r="F2888" s="18" t="str">
        <f>IF(AND(C2888&lt;&gt;"",D2888&lt;&gt;"",E2888&lt;&gt;""),C2888*0.5+D2888*0.3+E2888*0.2,
 IF(AND(C2888&lt;&gt;"",D2888&lt;&gt;""),C2888*0.625+D2888*0.375,
 ""))</f>
        <v/>
      </c>
      <c r="G2888" s="13" t="str">
        <f>IF(F2888="", "", IF(F2888&gt;=85,"Highly Engaged",IF(F2888&gt;=70,"Engaged",IF(F2888&gt;=50,"Needs Improvement","At-Risk"))))</f>
        <v/>
      </c>
    </row>
    <row r="2889" spans="6:7">
      <c r="F2889" s="18" t="str">
        <f>IF(AND(C2889&lt;&gt;"",D2889&lt;&gt;"",E2889&lt;&gt;""),C2889*0.5+D2889*0.3+E2889*0.2,
 IF(AND(C2889&lt;&gt;"",D2889&lt;&gt;""),C2889*0.625+D2889*0.375,
 ""))</f>
        <v/>
      </c>
      <c r="G2889" s="13" t="str">
        <f>IF(F2889="", "", IF(F2889&gt;=85,"Highly Engaged",IF(F2889&gt;=70,"Engaged",IF(F2889&gt;=50,"Needs Improvement","At-Risk"))))</f>
        <v/>
      </c>
    </row>
    <row r="2890" spans="6:7">
      <c r="F2890" s="18" t="str">
        <f>IF(AND(C2890&lt;&gt;"",D2890&lt;&gt;"",E2890&lt;&gt;""),C2890*0.5+D2890*0.3+E2890*0.2,
 IF(AND(C2890&lt;&gt;"",D2890&lt;&gt;""),C2890*0.625+D2890*0.375,
 ""))</f>
        <v/>
      </c>
      <c r="G2890" s="13" t="str">
        <f>IF(F2890="", "", IF(F2890&gt;=85,"Highly Engaged",IF(F2890&gt;=70,"Engaged",IF(F2890&gt;=50,"Needs Improvement","At-Risk"))))</f>
        <v/>
      </c>
    </row>
    <row r="2891" spans="6:7">
      <c r="F2891" s="18" t="str">
        <f>IF(AND(C2891&lt;&gt;"",D2891&lt;&gt;"",E2891&lt;&gt;""),C2891*0.5+D2891*0.3+E2891*0.2,
 IF(AND(C2891&lt;&gt;"",D2891&lt;&gt;""),C2891*0.625+D2891*0.375,
 ""))</f>
        <v/>
      </c>
      <c r="G2891" s="13" t="str">
        <f>IF(F2891="", "", IF(F2891&gt;=85,"Highly Engaged",IF(F2891&gt;=70,"Engaged",IF(F2891&gt;=50,"Needs Improvement","At-Risk"))))</f>
        <v/>
      </c>
    </row>
    <row r="2892" spans="6:7">
      <c r="F2892" s="18" t="str">
        <f>IF(AND(C2892&lt;&gt;"",D2892&lt;&gt;"",E2892&lt;&gt;""),C2892*0.5+D2892*0.3+E2892*0.2,
 IF(AND(C2892&lt;&gt;"",D2892&lt;&gt;""),C2892*0.625+D2892*0.375,
 ""))</f>
        <v/>
      </c>
      <c r="G2892" s="13" t="str">
        <f>IF(F2892="", "", IF(F2892&gt;=85,"Highly Engaged",IF(F2892&gt;=70,"Engaged",IF(F2892&gt;=50,"Needs Improvement","At-Risk"))))</f>
        <v/>
      </c>
    </row>
    <row r="2893" spans="6:7">
      <c r="F2893" s="18" t="str">
        <f>IF(AND(C2893&lt;&gt;"",D2893&lt;&gt;"",E2893&lt;&gt;""),C2893*0.5+D2893*0.3+E2893*0.2,
 IF(AND(C2893&lt;&gt;"",D2893&lt;&gt;""),C2893*0.625+D2893*0.375,
 ""))</f>
        <v/>
      </c>
      <c r="G2893" s="13" t="str">
        <f>IF(F2893="", "", IF(F2893&gt;=85,"Highly Engaged",IF(F2893&gt;=70,"Engaged",IF(F2893&gt;=50,"Needs Improvement","At-Risk"))))</f>
        <v/>
      </c>
    </row>
    <row r="2894" spans="6:7">
      <c r="F2894" s="18" t="str">
        <f>IF(AND(C2894&lt;&gt;"",D2894&lt;&gt;"",E2894&lt;&gt;""),C2894*0.5+D2894*0.3+E2894*0.2,
 IF(AND(C2894&lt;&gt;"",D2894&lt;&gt;""),C2894*0.625+D2894*0.375,
 ""))</f>
        <v/>
      </c>
      <c r="G2894" s="13" t="str">
        <f>IF(F2894="", "", IF(F2894&gt;=85,"Highly Engaged",IF(F2894&gt;=70,"Engaged",IF(F2894&gt;=50,"Needs Improvement","At-Risk"))))</f>
        <v/>
      </c>
    </row>
    <row r="2895" spans="6:7">
      <c r="F2895" s="18" t="str">
        <f>IF(AND(C2895&lt;&gt;"",D2895&lt;&gt;"",E2895&lt;&gt;""),C2895*0.5+D2895*0.3+E2895*0.2,
 IF(AND(C2895&lt;&gt;"",D2895&lt;&gt;""),C2895*0.625+D2895*0.375,
 ""))</f>
        <v/>
      </c>
      <c r="G2895" s="13" t="str">
        <f>IF(F2895="", "", IF(F2895&gt;=85,"Highly Engaged",IF(F2895&gt;=70,"Engaged",IF(F2895&gt;=50,"Needs Improvement","At-Risk"))))</f>
        <v/>
      </c>
    </row>
    <row r="2896" spans="6:7">
      <c r="F2896" s="18" t="str">
        <f>IF(AND(C2896&lt;&gt;"",D2896&lt;&gt;"",E2896&lt;&gt;""),C2896*0.5+D2896*0.3+E2896*0.2,
 IF(AND(C2896&lt;&gt;"",D2896&lt;&gt;""),C2896*0.625+D2896*0.375,
 ""))</f>
        <v/>
      </c>
      <c r="G2896" s="13" t="str">
        <f>IF(F2896="", "", IF(F2896&gt;=85,"Highly Engaged",IF(F2896&gt;=70,"Engaged",IF(F2896&gt;=50,"Needs Improvement","At-Risk"))))</f>
        <v/>
      </c>
    </row>
    <row r="2897" spans="6:7">
      <c r="F2897" s="18" t="str">
        <f>IF(AND(C2897&lt;&gt;"",D2897&lt;&gt;"",E2897&lt;&gt;""),C2897*0.5+D2897*0.3+E2897*0.2,
 IF(AND(C2897&lt;&gt;"",D2897&lt;&gt;""),C2897*0.625+D2897*0.375,
 ""))</f>
        <v/>
      </c>
      <c r="G2897" s="13" t="str">
        <f>IF(F2897="", "", IF(F2897&gt;=85,"Highly Engaged",IF(F2897&gt;=70,"Engaged",IF(F2897&gt;=50,"Needs Improvement","At-Risk"))))</f>
        <v/>
      </c>
    </row>
    <row r="2898" spans="6:7">
      <c r="F2898" s="18" t="str">
        <f>IF(AND(C2898&lt;&gt;"",D2898&lt;&gt;"",E2898&lt;&gt;""),C2898*0.5+D2898*0.3+E2898*0.2,
 IF(AND(C2898&lt;&gt;"",D2898&lt;&gt;""),C2898*0.625+D2898*0.375,
 ""))</f>
        <v/>
      </c>
      <c r="G2898" s="13" t="str">
        <f>IF(F2898="", "", IF(F2898&gt;=85,"Highly Engaged",IF(F2898&gt;=70,"Engaged",IF(F2898&gt;=50,"Needs Improvement","At-Risk"))))</f>
        <v/>
      </c>
    </row>
    <row r="2899" spans="6:7">
      <c r="F2899" s="18" t="str">
        <f>IF(AND(C2899&lt;&gt;"",D2899&lt;&gt;"",E2899&lt;&gt;""),C2899*0.5+D2899*0.3+E2899*0.2,
 IF(AND(C2899&lt;&gt;"",D2899&lt;&gt;""),C2899*0.625+D2899*0.375,
 ""))</f>
        <v/>
      </c>
      <c r="G2899" s="13" t="str">
        <f>IF(F2899="", "", IF(F2899&gt;=85,"Highly Engaged",IF(F2899&gt;=70,"Engaged",IF(F2899&gt;=50,"Needs Improvement","At-Risk"))))</f>
        <v/>
      </c>
    </row>
    <row r="2900" spans="6:7">
      <c r="F2900" s="18" t="str">
        <f>IF(AND(C2900&lt;&gt;"",D2900&lt;&gt;"",E2900&lt;&gt;""),C2900*0.5+D2900*0.3+E2900*0.2,
 IF(AND(C2900&lt;&gt;"",D2900&lt;&gt;""),C2900*0.625+D2900*0.375,
 ""))</f>
        <v/>
      </c>
      <c r="G2900" s="13" t="str">
        <f>IF(F2900="", "", IF(F2900&gt;=85,"Highly Engaged",IF(F2900&gt;=70,"Engaged",IF(F2900&gt;=50,"Needs Improvement","At-Risk"))))</f>
        <v/>
      </c>
    </row>
    <row r="2901" spans="6:7">
      <c r="F2901" s="18" t="str">
        <f>IF(AND(C2901&lt;&gt;"",D2901&lt;&gt;"",E2901&lt;&gt;""),C2901*0.5+D2901*0.3+E2901*0.2,
 IF(AND(C2901&lt;&gt;"",D2901&lt;&gt;""),C2901*0.625+D2901*0.375,
 ""))</f>
        <v/>
      </c>
      <c r="G2901" s="13" t="str">
        <f>IF(F2901="", "", IF(F2901&gt;=85,"Highly Engaged",IF(F2901&gt;=70,"Engaged",IF(F2901&gt;=50,"Needs Improvement","At-Risk"))))</f>
        <v/>
      </c>
    </row>
    <row r="2902" spans="6:7">
      <c r="F2902" s="18" t="str">
        <f>IF(AND(C2902&lt;&gt;"",D2902&lt;&gt;"",E2902&lt;&gt;""),C2902*0.5+D2902*0.3+E2902*0.2,
 IF(AND(C2902&lt;&gt;"",D2902&lt;&gt;""),C2902*0.625+D2902*0.375,
 ""))</f>
        <v/>
      </c>
      <c r="G2902" s="13" t="str">
        <f>IF(F2902="", "", IF(F2902&gt;=85,"Highly Engaged",IF(F2902&gt;=70,"Engaged",IF(F2902&gt;=50,"Needs Improvement","At-Risk"))))</f>
        <v/>
      </c>
    </row>
    <row r="2903" spans="6:7">
      <c r="F2903" s="18" t="str">
        <f>IF(AND(C2903&lt;&gt;"",D2903&lt;&gt;"",E2903&lt;&gt;""),C2903*0.5+D2903*0.3+E2903*0.2,
 IF(AND(C2903&lt;&gt;"",D2903&lt;&gt;""),C2903*0.625+D2903*0.375,
 ""))</f>
        <v/>
      </c>
      <c r="G2903" s="13" t="str">
        <f>IF(F2903="", "", IF(F2903&gt;=85,"Highly Engaged",IF(F2903&gt;=70,"Engaged",IF(F2903&gt;=50,"Needs Improvement","At-Risk"))))</f>
        <v/>
      </c>
    </row>
    <row r="2904" spans="6:7">
      <c r="F2904" s="18" t="str">
        <f>IF(AND(C2904&lt;&gt;"",D2904&lt;&gt;"",E2904&lt;&gt;""),C2904*0.5+D2904*0.3+E2904*0.2,
 IF(AND(C2904&lt;&gt;"",D2904&lt;&gt;""),C2904*0.625+D2904*0.375,
 ""))</f>
        <v/>
      </c>
      <c r="G2904" s="13" t="str">
        <f>IF(F2904="", "", IF(F2904&gt;=85,"Highly Engaged",IF(F2904&gt;=70,"Engaged",IF(F2904&gt;=50,"Needs Improvement","At-Risk"))))</f>
        <v/>
      </c>
    </row>
    <row r="2905" spans="6:7">
      <c r="F2905" s="18" t="str">
        <f>IF(AND(C2905&lt;&gt;"",D2905&lt;&gt;"",E2905&lt;&gt;""),C2905*0.5+D2905*0.3+E2905*0.2,
 IF(AND(C2905&lt;&gt;"",D2905&lt;&gt;""),C2905*0.625+D2905*0.375,
 ""))</f>
        <v/>
      </c>
      <c r="G2905" s="13" t="str">
        <f>IF(F2905="", "", IF(F2905&gt;=85,"Highly Engaged",IF(F2905&gt;=70,"Engaged",IF(F2905&gt;=50,"Needs Improvement","At-Risk"))))</f>
        <v/>
      </c>
    </row>
    <row r="2906" spans="6:7">
      <c r="F2906" s="18" t="str">
        <f>IF(AND(C2906&lt;&gt;"",D2906&lt;&gt;"",E2906&lt;&gt;""),C2906*0.5+D2906*0.3+E2906*0.2,
 IF(AND(C2906&lt;&gt;"",D2906&lt;&gt;""),C2906*0.625+D2906*0.375,
 ""))</f>
        <v/>
      </c>
      <c r="G2906" s="13" t="str">
        <f>IF(F2906="", "", IF(F2906&gt;=85,"Highly Engaged",IF(F2906&gt;=70,"Engaged",IF(F2906&gt;=50,"Needs Improvement","At-Risk"))))</f>
        <v/>
      </c>
    </row>
    <row r="2907" spans="6:7">
      <c r="F2907" s="18" t="str">
        <f>IF(AND(C2907&lt;&gt;"",D2907&lt;&gt;"",E2907&lt;&gt;""),C2907*0.5+D2907*0.3+E2907*0.2,
 IF(AND(C2907&lt;&gt;"",D2907&lt;&gt;""),C2907*0.625+D2907*0.375,
 ""))</f>
        <v/>
      </c>
      <c r="G2907" s="13" t="str">
        <f>IF(F2907="", "", IF(F2907&gt;=85,"Highly Engaged",IF(F2907&gt;=70,"Engaged",IF(F2907&gt;=50,"Needs Improvement","At-Risk"))))</f>
        <v/>
      </c>
    </row>
    <row r="2908" spans="6:7">
      <c r="F2908" s="18" t="str">
        <f>IF(AND(C2908&lt;&gt;"",D2908&lt;&gt;"",E2908&lt;&gt;""),C2908*0.5+D2908*0.3+E2908*0.2,
 IF(AND(C2908&lt;&gt;"",D2908&lt;&gt;""),C2908*0.625+D2908*0.375,
 ""))</f>
        <v/>
      </c>
      <c r="G2908" s="13" t="str">
        <f>IF(F2908="", "", IF(F2908&gt;=85,"Highly Engaged",IF(F2908&gt;=70,"Engaged",IF(F2908&gt;=50,"Needs Improvement","At-Risk"))))</f>
        <v/>
      </c>
    </row>
    <row r="2909" spans="6:7">
      <c r="F2909" s="18" t="str">
        <f>IF(AND(C2909&lt;&gt;"",D2909&lt;&gt;"",E2909&lt;&gt;""),C2909*0.5+D2909*0.3+E2909*0.2,
 IF(AND(C2909&lt;&gt;"",D2909&lt;&gt;""),C2909*0.625+D2909*0.375,
 ""))</f>
        <v/>
      </c>
      <c r="G2909" s="13" t="str">
        <f>IF(F2909="", "", IF(F2909&gt;=85,"Highly Engaged",IF(F2909&gt;=70,"Engaged",IF(F2909&gt;=50,"Needs Improvement","At-Risk"))))</f>
        <v/>
      </c>
    </row>
    <row r="2910" spans="6:7">
      <c r="F2910" s="18" t="str">
        <f>IF(AND(C2910&lt;&gt;"",D2910&lt;&gt;"",E2910&lt;&gt;""),C2910*0.5+D2910*0.3+E2910*0.2,
 IF(AND(C2910&lt;&gt;"",D2910&lt;&gt;""),C2910*0.625+D2910*0.375,
 ""))</f>
        <v/>
      </c>
      <c r="G2910" s="13" t="str">
        <f>IF(F2910="", "", IF(F2910&gt;=85,"Highly Engaged",IF(F2910&gt;=70,"Engaged",IF(F2910&gt;=50,"Needs Improvement","At-Risk"))))</f>
        <v/>
      </c>
    </row>
    <row r="2911" spans="6:7">
      <c r="F2911" s="18" t="str">
        <f>IF(AND(C2911&lt;&gt;"",D2911&lt;&gt;"",E2911&lt;&gt;""),C2911*0.5+D2911*0.3+E2911*0.2,
 IF(AND(C2911&lt;&gt;"",D2911&lt;&gt;""),C2911*0.625+D2911*0.375,
 ""))</f>
        <v/>
      </c>
      <c r="G2911" s="13" t="str">
        <f>IF(F2911="", "", IF(F2911&gt;=85,"Highly Engaged",IF(F2911&gt;=70,"Engaged",IF(F2911&gt;=50,"Needs Improvement","At-Risk"))))</f>
        <v/>
      </c>
    </row>
    <row r="2912" spans="6:7">
      <c r="F2912" s="18" t="str">
        <f>IF(AND(C2912&lt;&gt;"",D2912&lt;&gt;"",E2912&lt;&gt;""),C2912*0.5+D2912*0.3+E2912*0.2,
 IF(AND(C2912&lt;&gt;"",D2912&lt;&gt;""),C2912*0.625+D2912*0.375,
 ""))</f>
        <v/>
      </c>
      <c r="G2912" s="13" t="str">
        <f>IF(F2912="", "", IF(F2912&gt;=85,"Highly Engaged",IF(F2912&gt;=70,"Engaged",IF(F2912&gt;=50,"Needs Improvement","At-Risk"))))</f>
        <v/>
      </c>
    </row>
    <row r="2913" spans="6:7">
      <c r="F2913" s="18" t="str">
        <f>IF(AND(C2913&lt;&gt;"",D2913&lt;&gt;"",E2913&lt;&gt;""),C2913*0.5+D2913*0.3+E2913*0.2,
 IF(AND(C2913&lt;&gt;"",D2913&lt;&gt;""),C2913*0.625+D2913*0.375,
 ""))</f>
        <v/>
      </c>
      <c r="G2913" s="13" t="str">
        <f>IF(F2913="", "", IF(F2913&gt;=85,"Highly Engaged",IF(F2913&gt;=70,"Engaged",IF(F2913&gt;=50,"Needs Improvement","At-Risk"))))</f>
        <v/>
      </c>
    </row>
    <row r="2914" spans="6:7">
      <c r="F2914" s="18" t="str">
        <f>IF(AND(C2914&lt;&gt;"",D2914&lt;&gt;"",E2914&lt;&gt;""),C2914*0.5+D2914*0.3+E2914*0.2,
 IF(AND(C2914&lt;&gt;"",D2914&lt;&gt;""),C2914*0.625+D2914*0.375,
 ""))</f>
        <v/>
      </c>
      <c r="G2914" s="13" t="str">
        <f>IF(F2914="", "", IF(F2914&gt;=85,"Highly Engaged",IF(F2914&gt;=70,"Engaged",IF(F2914&gt;=50,"Needs Improvement","At-Risk"))))</f>
        <v/>
      </c>
    </row>
    <row r="2915" spans="6:7">
      <c r="F2915" s="18" t="str">
        <f>IF(AND(C2915&lt;&gt;"",D2915&lt;&gt;"",E2915&lt;&gt;""),C2915*0.5+D2915*0.3+E2915*0.2,
 IF(AND(C2915&lt;&gt;"",D2915&lt;&gt;""),C2915*0.625+D2915*0.375,
 ""))</f>
        <v/>
      </c>
      <c r="G2915" s="13" t="str">
        <f>IF(F2915="", "", IF(F2915&gt;=85,"Highly Engaged",IF(F2915&gt;=70,"Engaged",IF(F2915&gt;=50,"Needs Improvement","At-Risk"))))</f>
        <v/>
      </c>
    </row>
    <row r="2916" spans="6:7">
      <c r="F2916" s="18" t="str">
        <f>IF(AND(C2916&lt;&gt;"",D2916&lt;&gt;"",E2916&lt;&gt;""),C2916*0.5+D2916*0.3+E2916*0.2,
 IF(AND(C2916&lt;&gt;"",D2916&lt;&gt;""),C2916*0.625+D2916*0.375,
 ""))</f>
        <v/>
      </c>
      <c r="G2916" s="13" t="str">
        <f>IF(F2916="", "", IF(F2916&gt;=85,"Highly Engaged",IF(F2916&gt;=70,"Engaged",IF(F2916&gt;=50,"Needs Improvement","At-Risk"))))</f>
        <v/>
      </c>
    </row>
    <row r="2917" spans="6:7">
      <c r="F2917" s="18" t="str">
        <f>IF(AND(C2917&lt;&gt;"",D2917&lt;&gt;"",E2917&lt;&gt;""),C2917*0.5+D2917*0.3+E2917*0.2,
 IF(AND(C2917&lt;&gt;"",D2917&lt;&gt;""),C2917*0.625+D2917*0.375,
 ""))</f>
        <v/>
      </c>
      <c r="G2917" s="13" t="str">
        <f>IF(F2917="", "", IF(F2917&gt;=85,"Highly Engaged",IF(F2917&gt;=70,"Engaged",IF(F2917&gt;=50,"Needs Improvement","At-Risk"))))</f>
        <v/>
      </c>
    </row>
    <row r="2918" spans="6:7">
      <c r="F2918" s="18" t="str">
        <f>IF(AND(C2918&lt;&gt;"",D2918&lt;&gt;"",E2918&lt;&gt;""),C2918*0.5+D2918*0.3+E2918*0.2,
 IF(AND(C2918&lt;&gt;"",D2918&lt;&gt;""),C2918*0.625+D2918*0.375,
 ""))</f>
        <v/>
      </c>
      <c r="G2918" s="13" t="str">
        <f>IF(F2918="", "", IF(F2918&gt;=85,"Highly Engaged",IF(F2918&gt;=70,"Engaged",IF(F2918&gt;=50,"Needs Improvement","At-Risk"))))</f>
        <v/>
      </c>
    </row>
    <row r="2919" spans="6:7">
      <c r="F2919" s="18" t="str">
        <f>IF(AND(C2919&lt;&gt;"",D2919&lt;&gt;"",E2919&lt;&gt;""),C2919*0.5+D2919*0.3+E2919*0.2,
 IF(AND(C2919&lt;&gt;"",D2919&lt;&gt;""),C2919*0.625+D2919*0.375,
 ""))</f>
        <v/>
      </c>
      <c r="G2919" s="13" t="str">
        <f>IF(F2919="", "", IF(F2919&gt;=85,"Highly Engaged",IF(F2919&gt;=70,"Engaged",IF(F2919&gt;=50,"Needs Improvement","At-Risk"))))</f>
        <v/>
      </c>
    </row>
    <row r="2920" spans="6:7">
      <c r="F2920" s="18" t="str">
        <f>IF(AND(C2920&lt;&gt;"",D2920&lt;&gt;"",E2920&lt;&gt;""),C2920*0.5+D2920*0.3+E2920*0.2,
 IF(AND(C2920&lt;&gt;"",D2920&lt;&gt;""),C2920*0.625+D2920*0.375,
 ""))</f>
        <v/>
      </c>
      <c r="G2920" s="13" t="str">
        <f>IF(F2920="", "", IF(F2920&gt;=85,"Highly Engaged",IF(F2920&gt;=70,"Engaged",IF(F2920&gt;=50,"Needs Improvement","At-Risk"))))</f>
        <v/>
      </c>
    </row>
    <row r="2921" spans="6:7">
      <c r="F2921" s="18" t="str">
        <f>IF(AND(C2921&lt;&gt;"",D2921&lt;&gt;"",E2921&lt;&gt;""),C2921*0.5+D2921*0.3+E2921*0.2,
 IF(AND(C2921&lt;&gt;"",D2921&lt;&gt;""),C2921*0.625+D2921*0.375,
 ""))</f>
        <v/>
      </c>
      <c r="G2921" s="13" t="str">
        <f>IF(F2921="", "", IF(F2921&gt;=85,"Highly Engaged",IF(F2921&gt;=70,"Engaged",IF(F2921&gt;=50,"Needs Improvement","At-Risk"))))</f>
        <v/>
      </c>
    </row>
    <row r="2922" spans="6:7">
      <c r="F2922" s="18" t="str">
        <f>IF(AND(C2922&lt;&gt;"",D2922&lt;&gt;"",E2922&lt;&gt;""),C2922*0.5+D2922*0.3+E2922*0.2,
 IF(AND(C2922&lt;&gt;"",D2922&lt;&gt;""),C2922*0.625+D2922*0.375,
 ""))</f>
        <v/>
      </c>
      <c r="G2922" s="13" t="str">
        <f>IF(F2922="", "", IF(F2922&gt;=85,"Highly Engaged",IF(F2922&gt;=70,"Engaged",IF(F2922&gt;=50,"Needs Improvement","At-Risk"))))</f>
        <v/>
      </c>
    </row>
    <row r="2923" spans="6:7">
      <c r="F2923" s="18" t="str">
        <f>IF(AND(C2923&lt;&gt;"",D2923&lt;&gt;"",E2923&lt;&gt;""),C2923*0.5+D2923*0.3+E2923*0.2,
 IF(AND(C2923&lt;&gt;"",D2923&lt;&gt;""),C2923*0.625+D2923*0.375,
 ""))</f>
        <v/>
      </c>
      <c r="G2923" s="13" t="str">
        <f>IF(F2923="", "", IF(F2923&gt;=85,"Highly Engaged",IF(F2923&gt;=70,"Engaged",IF(F2923&gt;=50,"Needs Improvement","At-Risk"))))</f>
        <v/>
      </c>
    </row>
    <row r="2924" spans="6:7">
      <c r="F2924" s="18" t="str">
        <f>IF(AND(C2924&lt;&gt;"",D2924&lt;&gt;"",E2924&lt;&gt;""),C2924*0.5+D2924*0.3+E2924*0.2,
 IF(AND(C2924&lt;&gt;"",D2924&lt;&gt;""),C2924*0.625+D2924*0.375,
 ""))</f>
        <v/>
      </c>
      <c r="G2924" s="13" t="str">
        <f>IF(F2924="", "", IF(F2924&gt;=85,"Highly Engaged",IF(F2924&gt;=70,"Engaged",IF(F2924&gt;=50,"Needs Improvement","At-Risk"))))</f>
        <v/>
      </c>
    </row>
    <row r="2925" spans="6:7">
      <c r="F2925" s="18" t="str">
        <f>IF(AND(C2925&lt;&gt;"",D2925&lt;&gt;"",E2925&lt;&gt;""),C2925*0.5+D2925*0.3+E2925*0.2,
 IF(AND(C2925&lt;&gt;"",D2925&lt;&gt;""),C2925*0.625+D2925*0.375,
 ""))</f>
        <v/>
      </c>
      <c r="G2925" s="13" t="str">
        <f>IF(F2925="", "", IF(F2925&gt;=85,"Highly Engaged",IF(F2925&gt;=70,"Engaged",IF(F2925&gt;=50,"Needs Improvement","At-Risk"))))</f>
        <v/>
      </c>
    </row>
    <row r="2926" spans="6:7">
      <c r="F2926" s="18" t="str">
        <f>IF(AND(C2926&lt;&gt;"",D2926&lt;&gt;"",E2926&lt;&gt;""),C2926*0.5+D2926*0.3+E2926*0.2,
 IF(AND(C2926&lt;&gt;"",D2926&lt;&gt;""),C2926*0.625+D2926*0.375,
 ""))</f>
        <v/>
      </c>
      <c r="G2926" s="13" t="str">
        <f>IF(F2926="", "", IF(F2926&gt;=85,"Highly Engaged",IF(F2926&gt;=70,"Engaged",IF(F2926&gt;=50,"Needs Improvement","At-Risk"))))</f>
        <v/>
      </c>
    </row>
    <row r="2927" spans="6:7">
      <c r="F2927" s="18" t="str">
        <f>IF(AND(C2927&lt;&gt;"",D2927&lt;&gt;"",E2927&lt;&gt;""),C2927*0.5+D2927*0.3+E2927*0.2,
 IF(AND(C2927&lt;&gt;"",D2927&lt;&gt;""),C2927*0.625+D2927*0.375,
 ""))</f>
        <v/>
      </c>
      <c r="G2927" s="13" t="str">
        <f>IF(F2927="", "", IF(F2927&gt;=85,"Highly Engaged",IF(F2927&gt;=70,"Engaged",IF(F2927&gt;=50,"Needs Improvement","At-Risk"))))</f>
        <v/>
      </c>
    </row>
    <row r="2928" spans="6:7">
      <c r="F2928" s="18" t="str">
        <f>IF(AND(C2928&lt;&gt;"",D2928&lt;&gt;"",E2928&lt;&gt;""),C2928*0.5+D2928*0.3+E2928*0.2,
 IF(AND(C2928&lt;&gt;"",D2928&lt;&gt;""),C2928*0.625+D2928*0.375,
 ""))</f>
        <v/>
      </c>
      <c r="G2928" s="13" t="str">
        <f>IF(F2928="", "", IF(F2928&gt;=85,"Highly Engaged",IF(F2928&gt;=70,"Engaged",IF(F2928&gt;=50,"Needs Improvement","At-Risk"))))</f>
        <v/>
      </c>
    </row>
    <row r="2929" spans="6:7">
      <c r="F2929" s="18" t="str">
        <f>IF(AND(C2929&lt;&gt;"",D2929&lt;&gt;"",E2929&lt;&gt;""),C2929*0.5+D2929*0.3+E2929*0.2,
 IF(AND(C2929&lt;&gt;"",D2929&lt;&gt;""),C2929*0.625+D2929*0.375,
 ""))</f>
        <v/>
      </c>
      <c r="G2929" s="13" t="str">
        <f>IF(F2929="", "", IF(F2929&gt;=85,"Highly Engaged",IF(F2929&gt;=70,"Engaged",IF(F2929&gt;=50,"Needs Improvement","At-Risk"))))</f>
        <v/>
      </c>
    </row>
    <row r="2930" spans="6:7">
      <c r="F2930" s="18" t="str">
        <f>IF(AND(C2930&lt;&gt;"",D2930&lt;&gt;"",E2930&lt;&gt;""),C2930*0.5+D2930*0.3+E2930*0.2,
 IF(AND(C2930&lt;&gt;"",D2930&lt;&gt;""),C2930*0.625+D2930*0.375,
 ""))</f>
        <v/>
      </c>
      <c r="G2930" s="13" t="str">
        <f>IF(F2930="", "", IF(F2930&gt;=85,"Highly Engaged",IF(F2930&gt;=70,"Engaged",IF(F2930&gt;=50,"Needs Improvement","At-Risk"))))</f>
        <v/>
      </c>
    </row>
    <row r="2931" spans="6:7">
      <c r="F2931" s="18" t="str">
        <f>IF(AND(C2931&lt;&gt;"",D2931&lt;&gt;"",E2931&lt;&gt;""),C2931*0.5+D2931*0.3+E2931*0.2,
 IF(AND(C2931&lt;&gt;"",D2931&lt;&gt;""),C2931*0.625+D2931*0.375,
 ""))</f>
        <v/>
      </c>
      <c r="G2931" s="13" t="str">
        <f>IF(F2931="", "", IF(F2931&gt;=85,"Highly Engaged",IF(F2931&gt;=70,"Engaged",IF(F2931&gt;=50,"Needs Improvement","At-Risk"))))</f>
        <v/>
      </c>
    </row>
    <row r="2932" spans="6:7">
      <c r="F2932" s="18" t="str">
        <f>IF(AND(C2932&lt;&gt;"",D2932&lt;&gt;"",E2932&lt;&gt;""),C2932*0.5+D2932*0.3+E2932*0.2,
 IF(AND(C2932&lt;&gt;"",D2932&lt;&gt;""),C2932*0.625+D2932*0.375,
 ""))</f>
        <v/>
      </c>
      <c r="G2932" s="13" t="str">
        <f>IF(F2932="", "", IF(F2932&gt;=85,"Highly Engaged",IF(F2932&gt;=70,"Engaged",IF(F2932&gt;=50,"Needs Improvement","At-Risk"))))</f>
        <v/>
      </c>
    </row>
    <row r="2933" spans="6:7">
      <c r="F2933" s="18" t="str">
        <f>IF(AND(C2933&lt;&gt;"",D2933&lt;&gt;"",E2933&lt;&gt;""),C2933*0.5+D2933*0.3+E2933*0.2,
 IF(AND(C2933&lt;&gt;"",D2933&lt;&gt;""),C2933*0.625+D2933*0.375,
 ""))</f>
        <v/>
      </c>
      <c r="G2933" s="13" t="str">
        <f>IF(F2933="", "", IF(F2933&gt;=85,"Highly Engaged",IF(F2933&gt;=70,"Engaged",IF(F2933&gt;=50,"Needs Improvement","At-Risk"))))</f>
        <v/>
      </c>
    </row>
    <row r="2934" spans="6:7">
      <c r="F2934" s="18" t="str">
        <f>IF(AND(C2934&lt;&gt;"",D2934&lt;&gt;"",E2934&lt;&gt;""),C2934*0.5+D2934*0.3+E2934*0.2,
 IF(AND(C2934&lt;&gt;"",D2934&lt;&gt;""),C2934*0.625+D2934*0.375,
 ""))</f>
        <v/>
      </c>
      <c r="G2934" s="13" t="str">
        <f>IF(F2934="", "", IF(F2934&gt;=85,"Highly Engaged",IF(F2934&gt;=70,"Engaged",IF(F2934&gt;=50,"Needs Improvement","At-Risk"))))</f>
        <v/>
      </c>
    </row>
    <row r="2935" spans="6:7">
      <c r="F2935" s="18" t="str">
        <f>IF(AND(C2935&lt;&gt;"",D2935&lt;&gt;"",E2935&lt;&gt;""),C2935*0.5+D2935*0.3+E2935*0.2,
 IF(AND(C2935&lt;&gt;"",D2935&lt;&gt;""),C2935*0.625+D2935*0.375,
 ""))</f>
        <v/>
      </c>
      <c r="G2935" s="13" t="str">
        <f>IF(F2935="", "", IF(F2935&gt;=85,"Highly Engaged",IF(F2935&gt;=70,"Engaged",IF(F2935&gt;=50,"Needs Improvement","At-Risk"))))</f>
        <v/>
      </c>
    </row>
    <row r="2936" spans="6:7">
      <c r="F2936" s="18" t="str">
        <f>IF(AND(C2936&lt;&gt;"",D2936&lt;&gt;"",E2936&lt;&gt;""),C2936*0.5+D2936*0.3+E2936*0.2,
 IF(AND(C2936&lt;&gt;"",D2936&lt;&gt;""),C2936*0.625+D2936*0.375,
 ""))</f>
        <v/>
      </c>
      <c r="G2936" s="13" t="str">
        <f>IF(F2936="", "", IF(F2936&gt;=85,"Highly Engaged",IF(F2936&gt;=70,"Engaged",IF(F2936&gt;=50,"Needs Improvement","At-Risk"))))</f>
        <v/>
      </c>
    </row>
    <row r="2937" spans="6:7">
      <c r="F2937" s="18" t="str">
        <f>IF(AND(C2937&lt;&gt;"",D2937&lt;&gt;"",E2937&lt;&gt;""),C2937*0.5+D2937*0.3+E2937*0.2,
 IF(AND(C2937&lt;&gt;"",D2937&lt;&gt;""),C2937*0.625+D2937*0.375,
 ""))</f>
        <v/>
      </c>
      <c r="G2937" s="13" t="str">
        <f>IF(F2937="", "", IF(F2937&gt;=85,"Highly Engaged",IF(F2937&gt;=70,"Engaged",IF(F2937&gt;=50,"Needs Improvement","At-Risk"))))</f>
        <v/>
      </c>
    </row>
    <row r="2938" spans="6:7">
      <c r="F2938" s="18" t="str">
        <f>IF(AND(C2938&lt;&gt;"",D2938&lt;&gt;"",E2938&lt;&gt;""),C2938*0.5+D2938*0.3+E2938*0.2,
 IF(AND(C2938&lt;&gt;"",D2938&lt;&gt;""),C2938*0.625+D2938*0.375,
 ""))</f>
        <v/>
      </c>
      <c r="G2938" s="13" t="str">
        <f>IF(F2938="", "", IF(F2938&gt;=85,"Highly Engaged",IF(F2938&gt;=70,"Engaged",IF(F2938&gt;=50,"Needs Improvement","At-Risk"))))</f>
        <v/>
      </c>
    </row>
    <row r="2939" spans="6:7">
      <c r="F2939" s="18" t="str">
        <f>IF(AND(C2939&lt;&gt;"",D2939&lt;&gt;"",E2939&lt;&gt;""),C2939*0.5+D2939*0.3+E2939*0.2,
 IF(AND(C2939&lt;&gt;"",D2939&lt;&gt;""),C2939*0.625+D2939*0.375,
 ""))</f>
        <v/>
      </c>
      <c r="G2939" s="13" t="str">
        <f>IF(F2939="", "", IF(F2939&gt;=85,"Highly Engaged",IF(F2939&gt;=70,"Engaged",IF(F2939&gt;=50,"Needs Improvement","At-Risk"))))</f>
        <v/>
      </c>
    </row>
    <row r="2940" spans="6:7">
      <c r="F2940" s="18" t="str">
        <f>IF(AND(C2940&lt;&gt;"",D2940&lt;&gt;"",E2940&lt;&gt;""),C2940*0.5+D2940*0.3+E2940*0.2,
 IF(AND(C2940&lt;&gt;"",D2940&lt;&gt;""),C2940*0.625+D2940*0.375,
 ""))</f>
        <v/>
      </c>
      <c r="G2940" s="13" t="str">
        <f>IF(F2940="", "", IF(F2940&gt;=85,"Highly Engaged",IF(F2940&gt;=70,"Engaged",IF(F2940&gt;=50,"Needs Improvement","At-Risk"))))</f>
        <v/>
      </c>
    </row>
    <row r="2941" spans="6:7">
      <c r="F2941" s="18" t="str">
        <f>IF(AND(C2941&lt;&gt;"",D2941&lt;&gt;"",E2941&lt;&gt;""),C2941*0.5+D2941*0.3+E2941*0.2,
 IF(AND(C2941&lt;&gt;"",D2941&lt;&gt;""),C2941*0.625+D2941*0.375,
 ""))</f>
        <v/>
      </c>
      <c r="G2941" s="13" t="str">
        <f>IF(F2941="", "", IF(F2941&gt;=85,"Highly Engaged",IF(F2941&gt;=70,"Engaged",IF(F2941&gt;=50,"Needs Improvement","At-Risk"))))</f>
        <v/>
      </c>
    </row>
    <row r="2942" spans="6:7">
      <c r="F2942" s="18" t="str">
        <f>IF(AND(C2942&lt;&gt;"",D2942&lt;&gt;"",E2942&lt;&gt;""),C2942*0.5+D2942*0.3+E2942*0.2,
 IF(AND(C2942&lt;&gt;"",D2942&lt;&gt;""),C2942*0.625+D2942*0.375,
 ""))</f>
        <v/>
      </c>
      <c r="G2942" s="13" t="str">
        <f>IF(F2942="", "", IF(F2942&gt;=85,"Highly Engaged",IF(F2942&gt;=70,"Engaged",IF(F2942&gt;=50,"Needs Improvement","At-Risk"))))</f>
        <v/>
      </c>
    </row>
    <row r="2943" spans="6:7">
      <c r="F2943" s="18" t="str">
        <f>IF(AND(C2943&lt;&gt;"",D2943&lt;&gt;"",E2943&lt;&gt;""),C2943*0.5+D2943*0.3+E2943*0.2,
 IF(AND(C2943&lt;&gt;"",D2943&lt;&gt;""),C2943*0.625+D2943*0.375,
 ""))</f>
        <v/>
      </c>
      <c r="G2943" s="13" t="str">
        <f>IF(F2943="", "", IF(F2943&gt;=85,"Highly Engaged",IF(F2943&gt;=70,"Engaged",IF(F2943&gt;=50,"Needs Improvement","At-Risk"))))</f>
        <v/>
      </c>
    </row>
    <row r="2944" spans="6:7">
      <c r="F2944" s="18" t="str">
        <f>IF(AND(C2944&lt;&gt;"",D2944&lt;&gt;"",E2944&lt;&gt;""),C2944*0.5+D2944*0.3+E2944*0.2,
 IF(AND(C2944&lt;&gt;"",D2944&lt;&gt;""),C2944*0.625+D2944*0.375,
 ""))</f>
        <v/>
      </c>
      <c r="G2944" s="13" t="str">
        <f>IF(F2944="", "", IF(F2944&gt;=85,"Highly Engaged",IF(F2944&gt;=70,"Engaged",IF(F2944&gt;=50,"Needs Improvement","At-Risk"))))</f>
        <v/>
      </c>
    </row>
    <row r="2945" spans="6:7">
      <c r="F2945" s="18" t="str">
        <f>IF(AND(C2945&lt;&gt;"",D2945&lt;&gt;"",E2945&lt;&gt;""),C2945*0.5+D2945*0.3+E2945*0.2,
 IF(AND(C2945&lt;&gt;"",D2945&lt;&gt;""),C2945*0.625+D2945*0.375,
 ""))</f>
        <v/>
      </c>
      <c r="G2945" s="13" t="str">
        <f>IF(F2945="", "", IF(F2945&gt;=85,"Highly Engaged",IF(F2945&gt;=70,"Engaged",IF(F2945&gt;=50,"Needs Improvement","At-Risk"))))</f>
        <v/>
      </c>
    </row>
    <row r="2946" spans="6:7">
      <c r="F2946" s="18" t="str">
        <f>IF(AND(C2946&lt;&gt;"",D2946&lt;&gt;"",E2946&lt;&gt;""),C2946*0.5+D2946*0.3+E2946*0.2,
 IF(AND(C2946&lt;&gt;"",D2946&lt;&gt;""),C2946*0.625+D2946*0.375,
 ""))</f>
        <v/>
      </c>
      <c r="G2946" s="13" t="str">
        <f>IF(F2946="", "", IF(F2946&gt;=85,"Highly Engaged",IF(F2946&gt;=70,"Engaged",IF(F2946&gt;=50,"Needs Improvement","At-Risk"))))</f>
        <v/>
      </c>
    </row>
    <row r="2947" spans="6:7">
      <c r="F2947" s="18" t="str">
        <f>IF(AND(C2947&lt;&gt;"",D2947&lt;&gt;"",E2947&lt;&gt;""),C2947*0.5+D2947*0.3+E2947*0.2,
 IF(AND(C2947&lt;&gt;"",D2947&lt;&gt;""),C2947*0.625+D2947*0.375,
 ""))</f>
        <v/>
      </c>
      <c r="G2947" s="13" t="str">
        <f>IF(F2947="", "", IF(F2947&gt;=85,"Highly Engaged",IF(F2947&gt;=70,"Engaged",IF(F2947&gt;=50,"Needs Improvement","At-Risk"))))</f>
        <v/>
      </c>
    </row>
    <row r="2948" spans="6:7">
      <c r="F2948" s="18" t="str">
        <f>IF(AND(C2948&lt;&gt;"",D2948&lt;&gt;"",E2948&lt;&gt;""),C2948*0.5+D2948*0.3+E2948*0.2,
 IF(AND(C2948&lt;&gt;"",D2948&lt;&gt;""),C2948*0.625+D2948*0.375,
 ""))</f>
        <v/>
      </c>
      <c r="G2948" s="13" t="str">
        <f>IF(F2948="", "", IF(F2948&gt;=85,"Highly Engaged",IF(F2948&gt;=70,"Engaged",IF(F2948&gt;=50,"Needs Improvement","At-Risk"))))</f>
        <v/>
      </c>
    </row>
    <row r="2949" spans="6:7">
      <c r="F2949" s="18" t="str">
        <f>IF(AND(C2949&lt;&gt;"",D2949&lt;&gt;"",E2949&lt;&gt;""),C2949*0.5+D2949*0.3+E2949*0.2,
 IF(AND(C2949&lt;&gt;"",D2949&lt;&gt;""),C2949*0.625+D2949*0.375,
 ""))</f>
        <v/>
      </c>
      <c r="G2949" s="13" t="str">
        <f>IF(F2949="", "", IF(F2949&gt;=85,"Highly Engaged",IF(F2949&gt;=70,"Engaged",IF(F2949&gt;=50,"Needs Improvement","At-Risk"))))</f>
        <v/>
      </c>
    </row>
    <row r="2950" spans="6:7">
      <c r="F2950" s="18" t="str">
        <f>IF(AND(C2950&lt;&gt;"",D2950&lt;&gt;"",E2950&lt;&gt;""),C2950*0.5+D2950*0.3+E2950*0.2,
 IF(AND(C2950&lt;&gt;"",D2950&lt;&gt;""),C2950*0.625+D2950*0.375,
 ""))</f>
        <v/>
      </c>
      <c r="G2950" s="13" t="str">
        <f>IF(F2950="", "", IF(F2950&gt;=85,"Highly Engaged",IF(F2950&gt;=70,"Engaged",IF(F2950&gt;=50,"Needs Improvement","At-Risk"))))</f>
        <v/>
      </c>
    </row>
    <row r="2951" spans="6:7">
      <c r="F2951" s="18" t="str">
        <f>IF(AND(C2951&lt;&gt;"",D2951&lt;&gt;"",E2951&lt;&gt;""),C2951*0.5+D2951*0.3+E2951*0.2,
 IF(AND(C2951&lt;&gt;"",D2951&lt;&gt;""),C2951*0.625+D2951*0.375,
 ""))</f>
        <v/>
      </c>
      <c r="G2951" s="13" t="str">
        <f>IF(F2951="", "", IF(F2951&gt;=85,"Highly Engaged",IF(F2951&gt;=70,"Engaged",IF(F2951&gt;=50,"Needs Improvement","At-Risk"))))</f>
        <v/>
      </c>
    </row>
    <row r="2952" spans="6:7">
      <c r="F2952" s="18" t="str">
        <f>IF(AND(C2952&lt;&gt;"",D2952&lt;&gt;"",E2952&lt;&gt;""),C2952*0.5+D2952*0.3+E2952*0.2,
 IF(AND(C2952&lt;&gt;"",D2952&lt;&gt;""),C2952*0.625+D2952*0.375,
 ""))</f>
        <v/>
      </c>
      <c r="G2952" s="13" t="str">
        <f>IF(F2952="", "", IF(F2952&gt;=85,"Highly Engaged",IF(F2952&gt;=70,"Engaged",IF(F2952&gt;=50,"Needs Improvement","At-Risk"))))</f>
        <v/>
      </c>
    </row>
    <row r="2953" spans="6:7">
      <c r="F2953" s="18" t="str">
        <f>IF(AND(C2953&lt;&gt;"",D2953&lt;&gt;"",E2953&lt;&gt;""),C2953*0.5+D2953*0.3+E2953*0.2,
 IF(AND(C2953&lt;&gt;"",D2953&lt;&gt;""),C2953*0.625+D2953*0.375,
 ""))</f>
        <v/>
      </c>
      <c r="G2953" s="13" t="str">
        <f>IF(F2953="", "", IF(F2953&gt;=85,"Highly Engaged",IF(F2953&gt;=70,"Engaged",IF(F2953&gt;=50,"Needs Improvement","At-Risk"))))</f>
        <v/>
      </c>
    </row>
    <row r="2954" spans="6:7">
      <c r="F2954" s="18" t="str">
        <f>IF(AND(C2954&lt;&gt;"",D2954&lt;&gt;"",E2954&lt;&gt;""),C2954*0.5+D2954*0.3+E2954*0.2,
 IF(AND(C2954&lt;&gt;"",D2954&lt;&gt;""),C2954*0.625+D2954*0.375,
 ""))</f>
        <v/>
      </c>
      <c r="G2954" s="13" t="str">
        <f>IF(F2954="", "", IF(F2954&gt;=85,"Highly Engaged",IF(F2954&gt;=70,"Engaged",IF(F2954&gt;=50,"Needs Improvement","At-Risk"))))</f>
        <v/>
      </c>
    </row>
    <row r="2955" spans="6:7">
      <c r="F2955" s="18" t="str">
        <f>IF(AND(C2955&lt;&gt;"",D2955&lt;&gt;"",E2955&lt;&gt;""),C2955*0.5+D2955*0.3+E2955*0.2,
 IF(AND(C2955&lt;&gt;"",D2955&lt;&gt;""),C2955*0.625+D2955*0.375,
 ""))</f>
        <v/>
      </c>
      <c r="G2955" s="13" t="str">
        <f>IF(F2955="", "", IF(F2955&gt;=85,"Highly Engaged",IF(F2955&gt;=70,"Engaged",IF(F2955&gt;=50,"Needs Improvement","At-Risk"))))</f>
        <v/>
      </c>
    </row>
    <row r="2956" spans="6:7">
      <c r="F2956" s="18" t="str">
        <f>IF(AND(C2956&lt;&gt;"",D2956&lt;&gt;"",E2956&lt;&gt;""),C2956*0.5+D2956*0.3+E2956*0.2,
 IF(AND(C2956&lt;&gt;"",D2956&lt;&gt;""),C2956*0.625+D2956*0.375,
 ""))</f>
        <v/>
      </c>
      <c r="G2956" s="13" t="str">
        <f>IF(F2956="", "", IF(F2956&gt;=85,"Highly Engaged",IF(F2956&gt;=70,"Engaged",IF(F2956&gt;=50,"Needs Improvement","At-Risk"))))</f>
        <v/>
      </c>
    </row>
    <row r="2957" spans="6:7">
      <c r="F2957" s="18" t="str">
        <f>IF(AND(C2957&lt;&gt;"",D2957&lt;&gt;"",E2957&lt;&gt;""),C2957*0.5+D2957*0.3+E2957*0.2,
 IF(AND(C2957&lt;&gt;"",D2957&lt;&gt;""),C2957*0.625+D2957*0.375,
 ""))</f>
        <v/>
      </c>
      <c r="G2957" s="13" t="str">
        <f>IF(F2957="", "", IF(F2957&gt;=85,"Highly Engaged",IF(F2957&gt;=70,"Engaged",IF(F2957&gt;=50,"Needs Improvement","At-Risk"))))</f>
        <v/>
      </c>
    </row>
    <row r="2958" spans="6:7">
      <c r="F2958" s="18" t="str">
        <f>IF(AND(C2958&lt;&gt;"",D2958&lt;&gt;"",E2958&lt;&gt;""),C2958*0.5+D2958*0.3+E2958*0.2,
 IF(AND(C2958&lt;&gt;"",D2958&lt;&gt;""),C2958*0.625+D2958*0.375,
 ""))</f>
        <v/>
      </c>
      <c r="G2958" s="13" t="str">
        <f>IF(F2958="", "", IF(F2958&gt;=85,"Highly Engaged",IF(F2958&gt;=70,"Engaged",IF(F2958&gt;=50,"Needs Improvement","At-Risk"))))</f>
        <v/>
      </c>
    </row>
    <row r="2959" spans="6:7">
      <c r="F2959" s="18" t="str">
        <f>IF(AND(C2959&lt;&gt;"",D2959&lt;&gt;"",E2959&lt;&gt;""),C2959*0.5+D2959*0.3+E2959*0.2,
 IF(AND(C2959&lt;&gt;"",D2959&lt;&gt;""),C2959*0.625+D2959*0.375,
 ""))</f>
        <v/>
      </c>
      <c r="G2959" s="13" t="str">
        <f>IF(F2959="", "", IF(F2959&gt;=85,"Highly Engaged",IF(F2959&gt;=70,"Engaged",IF(F2959&gt;=50,"Needs Improvement","At-Risk"))))</f>
        <v/>
      </c>
    </row>
    <row r="2960" spans="6:7">
      <c r="F2960" s="18" t="str">
        <f>IF(AND(C2960&lt;&gt;"",D2960&lt;&gt;"",E2960&lt;&gt;""),C2960*0.5+D2960*0.3+E2960*0.2,
 IF(AND(C2960&lt;&gt;"",D2960&lt;&gt;""),C2960*0.625+D2960*0.375,
 ""))</f>
        <v/>
      </c>
      <c r="G2960" s="13" t="str">
        <f>IF(F2960="", "", IF(F2960&gt;=85,"Highly Engaged",IF(F2960&gt;=70,"Engaged",IF(F2960&gt;=50,"Needs Improvement","At-Risk"))))</f>
        <v/>
      </c>
    </row>
    <row r="2961" spans="6:7">
      <c r="F2961" s="18" t="str">
        <f>IF(AND(C2961&lt;&gt;"",D2961&lt;&gt;"",E2961&lt;&gt;""),C2961*0.5+D2961*0.3+E2961*0.2,
 IF(AND(C2961&lt;&gt;"",D2961&lt;&gt;""),C2961*0.625+D2961*0.375,
 ""))</f>
        <v/>
      </c>
      <c r="G2961" s="13" t="str">
        <f>IF(F2961="", "", IF(F2961&gt;=85,"Highly Engaged",IF(F2961&gt;=70,"Engaged",IF(F2961&gt;=50,"Needs Improvement","At-Risk"))))</f>
        <v/>
      </c>
    </row>
    <row r="2962" spans="6:7">
      <c r="F2962" s="18" t="str">
        <f>IF(AND(C2962&lt;&gt;"",D2962&lt;&gt;"",E2962&lt;&gt;""),C2962*0.5+D2962*0.3+E2962*0.2,
 IF(AND(C2962&lt;&gt;"",D2962&lt;&gt;""),C2962*0.625+D2962*0.375,
 ""))</f>
        <v/>
      </c>
      <c r="G2962" s="13" t="str">
        <f>IF(F2962="", "", IF(F2962&gt;=85,"Highly Engaged",IF(F2962&gt;=70,"Engaged",IF(F2962&gt;=50,"Needs Improvement","At-Risk"))))</f>
        <v/>
      </c>
    </row>
    <row r="2963" spans="6:7">
      <c r="F2963" s="18" t="str">
        <f>IF(AND(C2963&lt;&gt;"",D2963&lt;&gt;"",E2963&lt;&gt;""),C2963*0.5+D2963*0.3+E2963*0.2,
 IF(AND(C2963&lt;&gt;"",D2963&lt;&gt;""),C2963*0.625+D2963*0.375,
 ""))</f>
        <v/>
      </c>
      <c r="G2963" s="13" t="str">
        <f>IF(F2963="", "", IF(F2963&gt;=85,"Highly Engaged",IF(F2963&gt;=70,"Engaged",IF(F2963&gt;=50,"Needs Improvement","At-Risk"))))</f>
        <v/>
      </c>
    </row>
    <row r="2964" spans="6:7">
      <c r="F2964" s="18" t="str">
        <f>IF(AND(C2964&lt;&gt;"",D2964&lt;&gt;"",E2964&lt;&gt;""),C2964*0.5+D2964*0.3+E2964*0.2,
 IF(AND(C2964&lt;&gt;"",D2964&lt;&gt;""),C2964*0.625+D2964*0.375,
 ""))</f>
        <v/>
      </c>
      <c r="G2964" s="13" t="str">
        <f>IF(F2964="", "", IF(F2964&gt;=85,"Highly Engaged",IF(F2964&gt;=70,"Engaged",IF(F2964&gt;=50,"Needs Improvement","At-Risk"))))</f>
        <v/>
      </c>
    </row>
    <row r="2965" spans="6:7">
      <c r="F2965" s="18" t="str">
        <f>IF(AND(C2965&lt;&gt;"",D2965&lt;&gt;"",E2965&lt;&gt;""),C2965*0.5+D2965*0.3+E2965*0.2,
 IF(AND(C2965&lt;&gt;"",D2965&lt;&gt;""),C2965*0.625+D2965*0.375,
 ""))</f>
        <v/>
      </c>
      <c r="G2965" s="13" t="str">
        <f>IF(F2965="", "", IF(F2965&gt;=85,"Highly Engaged",IF(F2965&gt;=70,"Engaged",IF(F2965&gt;=50,"Needs Improvement","At-Risk"))))</f>
        <v/>
      </c>
    </row>
    <row r="2966" spans="6:7">
      <c r="F2966" s="18" t="str">
        <f>IF(AND(C2966&lt;&gt;"",D2966&lt;&gt;"",E2966&lt;&gt;""),C2966*0.5+D2966*0.3+E2966*0.2,
 IF(AND(C2966&lt;&gt;"",D2966&lt;&gt;""),C2966*0.625+D2966*0.375,
 ""))</f>
        <v/>
      </c>
      <c r="G2966" s="13" t="str">
        <f>IF(F2966="", "", IF(F2966&gt;=85,"Highly Engaged",IF(F2966&gt;=70,"Engaged",IF(F2966&gt;=50,"Needs Improvement","At-Risk"))))</f>
        <v/>
      </c>
    </row>
    <row r="2967" spans="6:7">
      <c r="F2967" s="18" t="str">
        <f>IF(AND(C2967&lt;&gt;"",D2967&lt;&gt;"",E2967&lt;&gt;""),C2967*0.5+D2967*0.3+E2967*0.2,
 IF(AND(C2967&lt;&gt;"",D2967&lt;&gt;""),C2967*0.625+D2967*0.375,
 ""))</f>
        <v/>
      </c>
      <c r="G2967" s="13" t="str">
        <f>IF(F2967="", "", IF(F2967&gt;=85,"Highly Engaged",IF(F2967&gt;=70,"Engaged",IF(F2967&gt;=50,"Needs Improvement","At-Risk"))))</f>
        <v/>
      </c>
    </row>
    <row r="2968" spans="6:7">
      <c r="F2968" s="18" t="str">
        <f>IF(AND(C2968&lt;&gt;"",D2968&lt;&gt;"",E2968&lt;&gt;""),C2968*0.5+D2968*0.3+E2968*0.2,
 IF(AND(C2968&lt;&gt;"",D2968&lt;&gt;""),C2968*0.625+D2968*0.375,
 ""))</f>
        <v/>
      </c>
      <c r="G2968" s="13" t="str">
        <f>IF(F2968="", "", IF(F2968&gt;=85,"Highly Engaged",IF(F2968&gt;=70,"Engaged",IF(F2968&gt;=50,"Needs Improvement","At-Risk"))))</f>
        <v/>
      </c>
    </row>
    <row r="2969" spans="6:7">
      <c r="F2969" s="18" t="str">
        <f>IF(AND(C2969&lt;&gt;"",D2969&lt;&gt;"",E2969&lt;&gt;""),C2969*0.5+D2969*0.3+E2969*0.2,
 IF(AND(C2969&lt;&gt;"",D2969&lt;&gt;""),C2969*0.625+D2969*0.375,
 ""))</f>
        <v/>
      </c>
      <c r="G2969" s="13" t="str">
        <f>IF(F2969="", "", IF(F2969&gt;=85,"Highly Engaged",IF(F2969&gt;=70,"Engaged",IF(F2969&gt;=50,"Needs Improvement","At-Risk"))))</f>
        <v/>
      </c>
    </row>
    <row r="2970" spans="6:7">
      <c r="F2970" s="18" t="str">
        <f>IF(AND(C2970&lt;&gt;"",D2970&lt;&gt;"",E2970&lt;&gt;""),C2970*0.5+D2970*0.3+E2970*0.2,
 IF(AND(C2970&lt;&gt;"",D2970&lt;&gt;""),C2970*0.625+D2970*0.375,
 ""))</f>
        <v/>
      </c>
      <c r="G2970" s="13" t="str">
        <f>IF(F2970="", "", IF(F2970&gt;=85,"Highly Engaged",IF(F2970&gt;=70,"Engaged",IF(F2970&gt;=50,"Needs Improvement","At-Risk"))))</f>
        <v/>
      </c>
    </row>
    <row r="2971" spans="6:7">
      <c r="F2971" s="18" t="str">
        <f>IF(AND(C2971&lt;&gt;"",D2971&lt;&gt;"",E2971&lt;&gt;""),C2971*0.5+D2971*0.3+E2971*0.2,
 IF(AND(C2971&lt;&gt;"",D2971&lt;&gt;""),C2971*0.625+D2971*0.375,
 ""))</f>
        <v/>
      </c>
      <c r="G2971" s="13" t="str">
        <f>IF(F2971="", "", IF(F2971&gt;=85,"Highly Engaged",IF(F2971&gt;=70,"Engaged",IF(F2971&gt;=50,"Needs Improvement","At-Risk"))))</f>
        <v/>
      </c>
    </row>
    <row r="2972" spans="6:7">
      <c r="F2972" s="18" t="str">
        <f>IF(AND(C2972&lt;&gt;"",D2972&lt;&gt;"",E2972&lt;&gt;""),C2972*0.5+D2972*0.3+E2972*0.2,
 IF(AND(C2972&lt;&gt;"",D2972&lt;&gt;""),C2972*0.625+D2972*0.375,
 ""))</f>
        <v/>
      </c>
      <c r="G2972" s="13" t="str">
        <f>IF(F2972="", "", IF(F2972&gt;=85,"Highly Engaged",IF(F2972&gt;=70,"Engaged",IF(F2972&gt;=50,"Needs Improvement","At-Risk"))))</f>
        <v/>
      </c>
    </row>
    <row r="2973" spans="6:7">
      <c r="F2973" s="18" t="str">
        <f>IF(AND(C2973&lt;&gt;"",D2973&lt;&gt;"",E2973&lt;&gt;""),C2973*0.5+D2973*0.3+E2973*0.2,
 IF(AND(C2973&lt;&gt;"",D2973&lt;&gt;""),C2973*0.625+D2973*0.375,
 ""))</f>
        <v/>
      </c>
      <c r="G2973" s="13" t="str">
        <f>IF(F2973="", "", IF(F2973&gt;=85,"Highly Engaged",IF(F2973&gt;=70,"Engaged",IF(F2973&gt;=50,"Needs Improvement","At-Risk"))))</f>
        <v/>
      </c>
    </row>
    <row r="2974" spans="6:7">
      <c r="F2974" s="18" t="str">
        <f>IF(AND(C2974&lt;&gt;"",D2974&lt;&gt;"",E2974&lt;&gt;""),C2974*0.5+D2974*0.3+E2974*0.2,
 IF(AND(C2974&lt;&gt;"",D2974&lt;&gt;""),C2974*0.625+D2974*0.375,
 ""))</f>
        <v/>
      </c>
      <c r="G2974" s="13" t="str">
        <f>IF(F2974="", "", IF(F2974&gt;=85,"Highly Engaged",IF(F2974&gt;=70,"Engaged",IF(F2974&gt;=50,"Needs Improvement","At-Risk"))))</f>
        <v/>
      </c>
    </row>
    <row r="2975" spans="6:7">
      <c r="F2975" s="18" t="str">
        <f>IF(AND(C2975&lt;&gt;"",D2975&lt;&gt;"",E2975&lt;&gt;""),C2975*0.5+D2975*0.3+E2975*0.2,
 IF(AND(C2975&lt;&gt;"",D2975&lt;&gt;""),C2975*0.625+D2975*0.375,
 ""))</f>
        <v/>
      </c>
      <c r="G2975" s="13" t="str">
        <f>IF(F2975="", "", IF(F2975&gt;=85,"Highly Engaged",IF(F2975&gt;=70,"Engaged",IF(F2975&gt;=50,"Needs Improvement","At-Risk"))))</f>
        <v/>
      </c>
    </row>
    <row r="2976" spans="6:7">
      <c r="F2976" s="18" t="str">
        <f>IF(AND(C2976&lt;&gt;"",D2976&lt;&gt;"",E2976&lt;&gt;""),C2976*0.5+D2976*0.3+E2976*0.2,
 IF(AND(C2976&lt;&gt;"",D2976&lt;&gt;""),C2976*0.625+D2976*0.375,
 ""))</f>
        <v/>
      </c>
      <c r="G2976" s="13" t="str">
        <f>IF(F2976="", "", IF(F2976&gt;=85,"Highly Engaged",IF(F2976&gt;=70,"Engaged",IF(F2976&gt;=50,"Needs Improvement","At-Risk"))))</f>
        <v/>
      </c>
    </row>
    <row r="2977" spans="6:7">
      <c r="F2977" s="18" t="str">
        <f>IF(AND(C2977&lt;&gt;"",D2977&lt;&gt;"",E2977&lt;&gt;""),C2977*0.5+D2977*0.3+E2977*0.2,
 IF(AND(C2977&lt;&gt;"",D2977&lt;&gt;""),C2977*0.625+D2977*0.375,
 ""))</f>
        <v/>
      </c>
      <c r="G2977" s="13" t="str">
        <f>IF(F2977="", "", IF(F2977&gt;=85,"Highly Engaged",IF(F2977&gt;=70,"Engaged",IF(F2977&gt;=50,"Needs Improvement","At-Risk"))))</f>
        <v/>
      </c>
    </row>
    <row r="2978" spans="6:7">
      <c r="F2978" s="18" t="str">
        <f>IF(AND(C2978&lt;&gt;"",D2978&lt;&gt;"",E2978&lt;&gt;""),C2978*0.5+D2978*0.3+E2978*0.2,
 IF(AND(C2978&lt;&gt;"",D2978&lt;&gt;""),C2978*0.625+D2978*0.375,
 ""))</f>
        <v/>
      </c>
      <c r="G2978" s="13" t="str">
        <f>IF(F2978="", "", IF(F2978&gt;=85,"Highly Engaged",IF(F2978&gt;=70,"Engaged",IF(F2978&gt;=50,"Needs Improvement","At-Risk"))))</f>
        <v/>
      </c>
    </row>
    <row r="2979" spans="6:7">
      <c r="F2979" s="18" t="str">
        <f>IF(AND(C2979&lt;&gt;"",D2979&lt;&gt;"",E2979&lt;&gt;""),C2979*0.5+D2979*0.3+E2979*0.2,
 IF(AND(C2979&lt;&gt;"",D2979&lt;&gt;""),C2979*0.625+D2979*0.375,
 ""))</f>
        <v/>
      </c>
      <c r="G2979" s="13" t="str">
        <f>IF(F2979="", "", IF(F2979&gt;=85,"Highly Engaged",IF(F2979&gt;=70,"Engaged",IF(F2979&gt;=50,"Needs Improvement","At-Risk"))))</f>
        <v/>
      </c>
    </row>
    <row r="2980" spans="6:7">
      <c r="F2980" s="18" t="str">
        <f>IF(AND(C2980&lt;&gt;"",D2980&lt;&gt;"",E2980&lt;&gt;""),C2980*0.5+D2980*0.3+E2980*0.2,
 IF(AND(C2980&lt;&gt;"",D2980&lt;&gt;""),C2980*0.625+D2980*0.375,
 ""))</f>
        <v/>
      </c>
      <c r="G2980" s="13" t="str">
        <f>IF(F2980="", "", IF(F2980&gt;=85,"Highly Engaged",IF(F2980&gt;=70,"Engaged",IF(F2980&gt;=50,"Needs Improvement","At-Risk"))))</f>
        <v/>
      </c>
    </row>
    <row r="2981" spans="6:7">
      <c r="F2981" s="18" t="str">
        <f>IF(AND(C2981&lt;&gt;"",D2981&lt;&gt;"",E2981&lt;&gt;""),C2981*0.5+D2981*0.3+E2981*0.2,
 IF(AND(C2981&lt;&gt;"",D2981&lt;&gt;""),C2981*0.625+D2981*0.375,
 ""))</f>
        <v/>
      </c>
      <c r="G2981" s="13" t="str">
        <f>IF(F2981="", "", IF(F2981&gt;=85,"Highly Engaged",IF(F2981&gt;=70,"Engaged",IF(F2981&gt;=50,"Needs Improvement","At-Risk"))))</f>
        <v/>
      </c>
    </row>
    <row r="2982" spans="6:7">
      <c r="F2982" s="18" t="str">
        <f>IF(AND(C2982&lt;&gt;"",D2982&lt;&gt;"",E2982&lt;&gt;""),C2982*0.5+D2982*0.3+E2982*0.2,
 IF(AND(C2982&lt;&gt;"",D2982&lt;&gt;""),C2982*0.625+D2982*0.375,
 ""))</f>
        <v/>
      </c>
      <c r="G2982" s="13" t="str">
        <f>IF(F2982="", "", IF(F2982&gt;=85,"Highly Engaged",IF(F2982&gt;=70,"Engaged",IF(F2982&gt;=50,"Needs Improvement","At-Risk"))))</f>
        <v/>
      </c>
    </row>
    <row r="2983" spans="6:7">
      <c r="F2983" s="18" t="str">
        <f>IF(AND(C2983&lt;&gt;"",D2983&lt;&gt;"",E2983&lt;&gt;""),C2983*0.5+D2983*0.3+E2983*0.2,
 IF(AND(C2983&lt;&gt;"",D2983&lt;&gt;""),C2983*0.625+D2983*0.375,
 ""))</f>
        <v/>
      </c>
      <c r="G2983" s="13" t="str">
        <f>IF(F2983="", "", IF(F2983&gt;=85,"Highly Engaged",IF(F2983&gt;=70,"Engaged",IF(F2983&gt;=50,"Needs Improvement","At-Risk"))))</f>
        <v/>
      </c>
    </row>
    <row r="2984" spans="6:7">
      <c r="F2984" s="18" t="str">
        <f>IF(AND(C2984&lt;&gt;"",D2984&lt;&gt;"",E2984&lt;&gt;""),C2984*0.5+D2984*0.3+E2984*0.2,
 IF(AND(C2984&lt;&gt;"",D2984&lt;&gt;""),C2984*0.625+D2984*0.375,
 ""))</f>
        <v/>
      </c>
      <c r="G2984" s="13" t="str">
        <f>IF(F2984="", "", IF(F2984&gt;=85,"Highly Engaged",IF(F2984&gt;=70,"Engaged",IF(F2984&gt;=50,"Needs Improvement","At-Risk"))))</f>
        <v/>
      </c>
    </row>
    <row r="2985" spans="6:7">
      <c r="F2985" s="18" t="str">
        <f>IF(AND(C2985&lt;&gt;"",D2985&lt;&gt;"",E2985&lt;&gt;""),C2985*0.5+D2985*0.3+E2985*0.2,
 IF(AND(C2985&lt;&gt;"",D2985&lt;&gt;""),C2985*0.625+D2985*0.375,
 ""))</f>
        <v/>
      </c>
      <c r="G2985" s="13" t="str">
        <f>IF(F2985="", "", IF(F2985&gt;=85,"Highly Engaged",IF(F2985&gt;=70,"Engaged",IF(F2985&gt;=50,"Needs Improvement","At-Risk"))))</f>
        <v/>
      </c>
    </row>
    <row r="2986" spans="6:7">
      <c r="F2986" s="18" t="str">
        <f>IF(AND(C2986&lt;&gt;"",D2986&lt;&gt;"",E2986&lt;&gt;""),C2986*0.5+D2986*0.3+E2986*0.2,
 IF(AND(C2986&lt;&gt;"",D2986&lt;&gt;""),C2986*0.625+D2986*0.375,
 ""))</f>
        <v/>
      </c>
      <c r="G2986" s="13" t="str">
        <f>IF(F2986="", "", IF(F2986&gt;=85,"Highly Engaged",IF(F2986&gt;=70,"Engaged",IF(F2986&gt;=50,"Needs Improvement","At-Risk"))))</f>
        <v/>
      </c>
    </row>
    <row r="2987" spans="6:7">
      <c r="F2987" s="18" t="str">
        <f>IF(AND(C2987&lt;&gt;"",D2987&lt;&gt;"",E2987&lt;&gt;""),C2987*0.5+D2987*0.3+E2987*0.2,
 IF(AND(C2987&lt;&gt;"",D2987&lt;&gt;""),C2987*0.625+D2987*0.375,
 ""))</f>
        <v/>
      </c>
      <c r="G2987" s="13" t="str">
        <f>IF(F2987="", "", IF(F2987&gt;=85,"Highly Engaged",IF(F2987&gt;=70,"Engaged",IF(F2987&gt;=50,"Needs Improvement","At-Risk"))))</f>
        <v/>
      </c>
    </row>
    <row r="2988" spans="6:7">
      <c r="F2988" s="18" t="str">
        <f>IF(AND(C2988&lt;&gt;"",D2988&lt;&gt;"",E2988&lt;&gt;""),C2988*0.5+D2988*0.3+E2988*0.2,
 IF(AND(C2988&lt;&gt;"",D2988&lt;&gt;""),C2988*0.625+D2988*0.375,
 ""))</f>
        <v/>
      </c>
      <c r="G2988" s="13" t="str">
        <f>IF(F2988="", "", IF(F2988&gt;=85,"Highly Engaged",IF(F2988&gt;=70,"Engaged",IF(F2988&gt;=50,"Needs Improvement","At-Risk"))))</f>
        <v/>
      </c>
    </row>
    <row r="2989" spans="6:7">
      <c r="F2989" s="18" t="str">
        <f>IF(AND(C2989&lt;&gt;"",D2989&lt;&gt;"",E2989&lt;&gt;""),C2989*0.5+D2989*0.3+E2989*0.2,
 IF(AND(C2989&lt;&gt;"",D2989&lt;&gt;""),C2989*0.625+D2989*0.375,
 ""))</f>
        <v/>
      </c>
      <c r="G2989" s="13" t="str">
        <f>IF(F2989="", "", IF(F2989&gt;=85,"Highly Engaged",IF(F2989&gt;=70,"Engaged",IF(F2989&gt;=50,"Needs Improvement","At-Risk"))))</f>
        <v/>
      </c>
    </row>
    <row r="2990" spans="6:7">
      <c r="F2990" s="18" t="str">
        <f>IF(AND(C2990&lt;&gt;"",D2990&lt;&gt;"",E2990&lt;&gt;""),C2990*0.5+D2990*0.3+E2990*0.2,
 IF(AND(C2990&lt;&gt;"",D2990&lt;&gt;""),C2990*0.625+D2990*0.375,
 ""))</f>
        <v/>
      </c>
      <c r="G2990" s="13" t="str">
        <f>IF(F2990="", "", IF(F2990&gt;=85,"Highly Engaged",IF(F2990&gt;=70,"Engaged",IF(F2990&gt;=50,"Needs Improvement","At-Risk"))))</f>
        <v/>
      </c>
    </row>
    <row r="2991" spans="6:7">
      <c r="F2991" s="18" t="str">
        <f>IF(AND(C2991&lt;&gt;"",D2991&lt;&gt;"",E2991&lt;&gt;""),C2991*0.5+D2991*0.3+E2991*0.2,
 IF(AND(C2991&lt;&gt;"",D2991&lt;&gt;""),C2991*0.625+D2991*0.375,
 ""))</f>
        <v/>
      </c>
      <c r="G2991" s="13" t="str">
        <f>IF(F2991="", "", IF(F2991&gt;=85,"Highly Engaged",IF(F2991&gt;=70,"Engaged",IF(F2991&gt;=50,"Needs Improvement","At-Risk"))))</f>
        <v/>
      </c>
    </row>
    <row r="2992" spans="6:7">
      <c r="F2992" s="18" t="str">
        <f>IF(AND(C2992&lt;&gt;"",D2992&lt;&gt;"",E2992&lt;&gt;""),C2992*0.5+D2992*0.3+E2992*0.2,
 IF(AND(C2992&lt;&gt;"",D2992&lt;&gt;""),C2992*0.625+D2992*0.375,
 ""))</f>
        <v/>
      </c>
      <c r="G2992" s="13" t="str">
        <f>IF(F2992="", "", IF(F2992&gt;=85,"Highly Engaged",IF(F2992&gt;=70,"Engaged",IF(F2992&gt;=50,"Needs Improvement","At-Risk"))))</f>
        <v/>
      </c>
    </row>
    <row r="2993" spans="6:7">
      <c r="F2993" s="18" t="str">
        <f>IF(AND(C2993&lt;&gt;"",D2993&lt;&gt;"",E2993&lt;&gt;""),C2993*0.5+D2993*0.3+E2993*0.2,
 IF(AND(C2993&lt;&gt;"",D2993&lt;&gt;""),C2993*0.625+D2993*0.375,
 ""))</f>
        <v/>
      </c>
      <c r="G2993" s="13" t="str">
        <f>IF(F2993="", "", IF(F2993&gt;=85,"Highly Engaged",IF(F2993&gt;=70,"Engaged",IF(F2993&gt;=50,"Needs Improvement","At-Risk"))))</f>
        <v/>
      </c>
    </row>
    <row r="2994" spans="6:7">
      <c r="F2994" s="18" t="str">
        <f>IF(AND(C2994&lt;&gt;"",D2994&lt;&gt;"",E2994&lt;&gt;""),C2994*0.5+D2994*0.3+E2994*0.2,
 IF(AND(C2994&lt;&gt;"",D2994&lt;&gt;""),C2994*0.625+D2994*0.375,
 ""))</f>
        <v/>
      </c>
      <c r="G2994" s="13" t="str">
        <f>IF(F2994="", "", IF(F2994&gt;=85,"Highly Engaged",IF(F2994&gt;=70,"Engaged",IF(F2994&gt;=50,"Needs Improvement","At-Risk"))))</f>
        <v/>
      </c>
    </row>
    <row r="2995" spans="6:7">
      <c r="F2995" s="18" t="str">
        <f>IF(AND(C2995&lt;&gt;"",D2995&lt;&gt;"",E2995&lt;&gt;""),C2995*0.5+D2995*0.3+E2995*0.2,
 IF(AND(C2995&lt;&gt;"",D2995&lt;&gt;""),C2995*0.625+D2995*0.375,
 ""))</f>
        <v/>
      </c>
      <c r="G2995" s="13" t="str">
        <f>IF(F2995="", "", IF(F2995&gt;=85,"Highly Engaged",IF(F2995&gt;=70,"Engaged",IF(F2995&gt;=50,"Needs Improvement","At-Risk"))))</f>
        <v/>
      </c>
    </row>
    <row r="2996" spans="6:7">
      <c r="F2996" s="18" t="str">
        <f>IF(AND(C2996&lt;&gt;"",D2996&lt;&gt;"",E2996&lt;&gt;""),C2996*0.5+D2996*0.3+E2996*0.2,
 IF(AND(C2996&lt;&gt;"",D2996&lt;&gt;""),C2996*0.625+D2996*0.375,
 ""))</f>
        <v/>
      </c>
      <c r="G2996" s="13" t="str">
        <f>IF(F2996="", "", IF(F2996&gt;=85,"Highly Engaged",IF(F2996&gt;=70,"Engaged",IF(F2996&gt;=50,"Needs Improvement","At-Risk"))))</f>
        <v/>
      </c>
    </row>
    <row r="2997" spans="6:7">
      <c r="F2997" s="18" t="str">
        <f>IF(AND(C2997&lt;&gt;"",D2997&lt;&gt;"",E2997&lt;&gt;""),C2997*0.5+D2997*0.3+E2997*0.2,
 IF(AND(C2997&lt;&gt;"",D2997&lt;&gt;""),C2997*0.625+D2997*0.375,
 ""))</f>
        <v/>
      </c>
      <c r="G2997" s="13" t="str">
        <f>IF(F2997="", "", IF(F2997&gt;=85,"Highly Engaged",IF(F2997&gt;=70,"Engaged",IF(F2997&gt;=50,"Needs Improvement","At-Risk"))))</f>
        <v/>
      </c>
    </row>
    <row r="2998" spans="6:7">
      <c r="F2998" s="18" t="str">
        <f>IF(AND(C2998&lt;&gt;"",D2998&lt;&gt;"",E2998&lt;&gt;""),C2998*0.5+D2998*0.3+E2998*0.2,
 IF(AND(C2998&lt;&gt;"",D2998&lt;&gt;""),C2998*0.625+D2998*0.375,
 ""))</f>
        <v/>
      </c>
      <c r="G2998" s="13" t="str">
        <f>IF(F2998="", "", IF(F2998&gt;=85,"Highly Engaged",IF(F2998&gt;=70,"Engaged",IF(F2998&gt;=50,"Needs Improvement","At-Risk"))))</f>
        <v/>
      </c>
    </row>
    <row r="2999" spans="6:7">
      <c r="F2999" s="18" t="str">
        <f>IF(AND(C2999&lt;&gt;"",D2999&lt;&gt;"",E2999&lt;&gt;""),C2999*0.5+D2999*0.3+E2999*0.2,
 IF(AND(C2999&lt;&gt;"",D2999&lt;&gt;""),C2999*0.625+D2999*0.375,
 ""))</f>
        <v/>
      </c>
      <c r="G2999" s="13" t="str">
        <f>IF(F2999="", "", IF(F2999&gt;=85,"Highly Engaged",IF(F2999&gt;=70,"Engaged",IF(F2999&gt;=50,"Needs Improvement","At-Risk"))))</f>
        <v/>
      </c>
    </row>
    <row r="3000" spans="6:7">
      <c r="F3000" s="18" t="str">
        <f>IF(AND(C3000&lt;&gt;"",D3000&lt;&gt;"",E3000&lt;&gt;""),C3000*0.5+D3000*0.3+E3000*0.2,
 IF(AND(C3000&lt;&gt;"",D3000&lt;&gt;""),C3000*0.625+D3000*0.375,
 ""))</f>
        <v/>
      </c>
      <c r="G3000" s="13" t="str">
        <f>IF(F3000="", "", IF(F3000&gt;=85,"Highly Engaged",IF(F3000&gt;=70,"Engaged",IF(F3000&gt;=50,"Needs Improvement","At-Risk"))))</f>
        <v/>
      </c>
    </row>
    <row r="3001" spans="6:7">
      <c r="F3001" s="18" t="str">
        <f>IF(AND(C3001&lt;&gt;"",D3001&lt;&gt;"",E3001&lt;&gt;""),C3001*0.5+D3001*0.3+E3001*0.2,
 IF(AND(C3001&lt;&gt;"",D3001&lt;&gt;""),C3001*0.625+D3001*0.375,
 ""))</f>
        <v/>
      </c>
      <c r="G3001" s="13" t="str">
        <f>IF(F3001="", "", IF(F3001&gt;=85,"Highly Engaged",IF(F3001&gt;=70,"Engaged",IF(F3001&gt;=50,"Needs Improvement","At-Risk"))))</f>
        <v/>
      </c>
    </row>
    <row r="3002" spans="6:7">
      <c r="F3002" s="18" t="str">
        <f>IF(AND(C3002&lt;&gt;"",D3002&lt;&gt;"",E3002&lt;&gt;""),C3002*0.5+D3002*0.3+E3002*0.2,
 IF(AND(C3002&lt;&gt;"",D3002&lt;&gt;""),C3002*0.625+D3002*0.375,
 ""))</f>
        <v/>
      </c>
      <c r="G3002" s="13" t="str">
        <f>IF(F3002="", "", IF(F3002&gt;=85,"Highly Engaged",IF(F3002&gt;=70,"Engaged",IF(F3002&gt;=50,"Needs Improvement","At-Risk"))))</f>
        <v/>
      </c>
    </row>
    <row r="3003" spans="6:7">
      <c r="F3003" s="18" t="str">
        <f>IF(AND(C3003&lt;&gt;"",D3003&lt;&gt;"",E3003&lt;&gt;""),C3003*0.5+D3003*0.3+E3003*0.2,
 IF(AND(C3003&lt;&gt;"",D3003&lt;&gt;""),C3003*0.625+D3003*0.375,
 ""))</f>
        <v/>
      </c>
      <c r="G3003" s="13" t="str">
        <f>IF(F3003="", "", IF(F3003&gt;=85,"Highly Engaged",IF(F3003&gt;=70,"Engaged",IF(F3003&gt;=50,"Needs Improvement","At-Risk"))))</f>
        <v/>
      </c>
    </row>
    <row r="3004" spans="6:7">
      <c r="F3004" s="18" t="str">
        <f>IF(AND(C3004&lt;&gt;"",D3004&lt;&gt;"",E3004&lt;&gt;""),C3004*0.5+D3004*0.3+E3004*0.2,
 IF(AND(C3004&lt;&gt;"",D3004&lt;&gt;""),C3004*0.625+D3004*0.375,
 ""))</f>
        <v/>
      </c>
      <c r="G3004" s="13" t="str">
        <f>IF(F3004="", "", IF(F3004&gt;=85,"Highly Engaged",IF(F3004&gt;=70,"Engaged",IF(F3004&gt;=50,"Needs Improvement","At-Risk"))))</f>
        <v/>
      </c>
    </row>
    <row r="3005" spans="6:7">
      <c r="F3005" s="18" t="str">
        <f>IF(AND(C3005&lt;&gt;"",D3005&lt;&gt;"",E3005&lt;&gt;""),C3005*0.5+D3005*0.3+E3005*0.2,
 IF(AND(C3005&lt;&gt;"",D3005&lt;&gt;""),C3005*0.625+D3005*0.375,
 ""))</f>
        <v/>
      </c>
      <c r="G3005" s="13" t="str">
        <f>IF(F3005="", "", IF(F3005&gt;=85,"Highly Engaged",IF(F3005&gt;=70,"Engaged",IF(F3005&gt;=50,"Needs Improvement","At-Risk"))))</f>
        <v/>
      </c>
    </row>
    <row r="3006" spans="6:7">
      <c r="F3006" s="18" t="str">
        <f>IF(AND(C3006&lt;&gt;"",D3006&lt;&gt;"",E3006&lt;&gt;""),C3006*0.5+D3006*0.3+E3006*0.2,
 IF(AND(C3006&lt;&gt;"",D3006&lt;&gt;""),C3006*0.625+D3006*0.375,
 ""))</f>
        <v/>
      </c>
      <c r="G3006" s="13" t="str">
        <f>IF(F3006="", "", IF(F3006&gt;=85,"Highly Engaged",IF(F3006&gt;=70,"Engaged",IF(F3006&gt;=50,"Needs Improvement","At-Risk"))))</f>
        <v/>
      </c>
    </row>
    <row r="3007" spans="6:7">
      <c r="F3007" s="18" t="str">
        <f>IF(AND(C3007&lt;&gt;"",D3007&lt;&gt;"",E3007&lt;&gt;""),C3007*0.5+D3007*0.3+E3007*0.2,
 IF(AND(C3007&lt;&gt;"",D3007&lt;&gt;""),C3007*0.625+D3007*0.375,
 ""))</f>
        <v/>
      </c>
      <c r="G3007" s="13" t="str">
        <f>IF(F3007="", "", IF(F3007&gt;=85,"Highly Engaged",IF(F3007&gt;=70,"Engaged",IF(F3007&gt;=50,"Needs Improvement","At-Risk"))))</f>
        <v/>
      </c>
    </row>
    <row r="3008" spans="6:7">
      <c r="F3008" s="18" t="str">
        <f>IF(AND(C3008&lt;&gt;"",D3008&lt;&gt;"",E3008&lt;&gt;""),C3008*0.5+D3008*0.3+E3008*0.2,
 IF(AND(C3008&lt;&gt;"",D3008&lt;&gt;""),C3008*0.625+D3008*0.375,
 ""))</f>
        <v/>
      </c>
      <c r="G3008" s="13" t="str">
        <f>IF(F3008="", "", IF(F3008&gt;=85,"Highly Engaged",IF(F3008&gt;=70,"Engaged",IF(F3008&gt;=50,"Needs Improvement","At-Risk"))))</f>
        <v/>
      </c>
    </row>
    <row r="3009" spans="6:7">
      <c r="F3009" s="18" t="str">
        <f>IF(AND(C3009&lt;&gt;"",D3009&lt;&gt;"",E3009&lt;&gt;""),C3009*0.5+D3009*0.3+E3009*0.2,
 IF(AND(C3009&lt;&gt;"",D3009&lt;&gt;""),C3009*0.625+D3009*0.375,
 ""))</f>
        <v/>
      </c>
      <c r="G3009" s="13" t="str">
        <f>IF(F3009="", "", IF(F3009&gt;=85,"Highly Engaged",IF(F3009&gt;=70,"Engaged",IF(F3009&gt;=50,"Needs Improvement","At-Risk"))))</f>
        <v/>
      </c>
    </row>
    <row r="3010" spans="6:7">
      <c r="F3010" s="18" t="str">
        <f>IF(AND(C3010&lt;&gt;"",D3010&lt;&gt;"",E3010&lt;&gt;""),C3010*0.5+D3010*0.3+E3010*0.2,
 IF(AND(C3010&lt;&gt;"",D3010&lt;&gt;""),C3010*0.625+D3010*0.375,
 ""))</f>
        <v/>
      </c>
      <c r="G3010" s="13" t="str">
        <f>IF(F3010="", "", IF(F3010&gt;=85,"Highly Engaged",IF(F3010&gt;=70,"Engaged",IF(F3010&gt;=50,"Needs Improvement","At-Risk"))))</f>
        <v/>
      </c>
    </row>
    <row r="3011" spans="6:7">
      <c r="F3011" s="18" t="str">
        <f>IF(AND(C3011&lt;&gt;"",D3011&lt;&gt;"",E3011&lt;&gt;""),C3011*0.5+D3011*0.3+E3011*0.2,
 IF(AND(C3011&lt;&gt;"",D3011&lt;&gt;""),C3011*0.625+D3011*0.375,
 ""))</f>
        <v/>
      </c>
      <c r="G3011" s="13" t="str">
        <f>IF(F3011="", "", IF(F3011&gt;=85,"Highly Engaged",IF(F3011&gt;=70,"Engaged",IF(F3011&gt;=50,"Needs Improvement","At-Risk"))))</f>
        <v/>
      </c>
    </row>
    <row r="3012" spans="6:7">
      <c r="F3012" s="18" t="str">
        <f>IF(AND(C3012&lt;&gt;"",D3012&lt;&gt;"",E3012&lt;&gt;""),C3012*0.5+D3012*0.3+E3012*0.2,
 IF(AND(C3012&lt;&gt;"",D3012&lt;&gt;""),C3012*0.625+D3012*0.375,
 ""))</f>
        <v/>
      </c>
      <c r="G3012" s="13" t="str">
        <f>IF(F3012="", "", IF(F3012&gt;=85,"Highly Engaged",IF(F3012&gt;=70,"Engaged",IF(F3012&gt;=50,"Needs Improvement","At-Risk"))))</f>
        <v/>
      </c>
    </row>
    <row r="3013" spans="6:7">
      <c r="F3013" s="18" t="str">
        <f>IF(AND(C3013&lt;&gt;"",D3013&lt;&gt;"",E3013&lt;&gt;""),C3013*0.5+D3013*0.3+E3013*0.2,
 IF(AND(C3013&lt;&gt;"",D3013&lt;&gt;""),C3013*0.625+D3013*0.375,
 ""))</f>
        <v/>
      </c>
      <c r="G3013" s="13" t="str">
        <f>IF(F3013="", "", IF(F3013&gt;=85,"Highly Engaged",IF(F3013&gt;=70,"Engaged",IF(F3013&gt;=50,"Needs Improvement","At-Risk"))))</f>
        <v/>
      </c>
    </row>
    <row r="3014" spans="6:7">
      <c r="F3014" s="18" t="str">
        <f>IF(AND(C3014&lt;&gt;"",D3014&lt;&gt;"",E3014&lt;&gt;""),C3014*0.5+D3014*0.3+E3014*0.2,
 IF(AND(C3014&lt;&gt;"",D3014&lt;&gt;""),C3014*0.625+D3014*0.375,
 ""))</f>
        <v/>
      </c>
      <c r="G3014" s="13" t="str">
        <f>IF(F3014="", "", IF(F3014&gt;=85,"Highly Engaged",IF(F3014&gt;=70,"Engaged",IF(F3014&gt;=50,"Needs Improvement","At-Risk"))))</f>
        <v/>
      </c>
    </row>
    <row r="3015" spans="6:7">
      <c r="F3015" s="18" t="str">
        <f>IF(AND(C3015&lt;&gt;"",D3015&lt;&gt;"",E3015&lt;&gt;""),C3015*0.5+D3015*0.3+E3015*0.2,
 IF(AND(C3015&lt;&gt;"",D3015&lt;&gt;""),C3015*0.625+D3015*0.375,
 ""))</f>
        <v/>
      </c>
      <c r="G3015" s="13" t="str">
        <f>IF(F3015="", "", IF(F3015&gt;=85,"Highly Engaged",IF(F3015&gt;=70,"Engaged",IF(F3015&gt;=50,"Needs Improvement","At-Risk"))))</f>
        <v/>
      </c>
    </row>
    <row r="3016" spans="6:7">
      <c r="F3016" s="18" t="str">
        <f>IF(AND(C3016&lt;&gt;"",D3016&lt;&gt;"",E3016&lt;&gt;""),C3016*0.5+D3016*0.3+E3016*0.2,
 IF(AND(C3016&lt;&gt;"",D3016&lt;&gt;""),C3016*0.625+D3016*0.375,
 ""))</f>
        <v/>
      </c>
      <c r="G3016" s="13" t="str">
        <f>IF(F3016="", "", IF(F3016&gt;=85,"Highly Engaged",IF(F3016&gt;=70,"Engaged",IF(F3016&gt;=50,"Needs Improvement","At-Risk"))))</f>
        <v/>
      </c>
    </row>
    <row r="3017" spans="6:7">
      <c r="F3017" s="18" t="str">
        <f>IF(AND(C3017&lt;&gt;"",D3017&lt;&gt;"",E3017&lt;&gt;""),C3017*0.5+D3017*0.3+E3017*0.2,
 IF(AND(C3017&lt;&gt;"",D3017&lt;&gt;""),C3017*0.625+D3017*0.375,
 ""))</f>
        <v/>
      </c>
      <c r="G3017" s="13" t="str">
        <f>IF(F3017="", "", IF(F3017&gt;=85,"Highly Engaged",IF(F3017&gt;=70,"Engaged",IF(F3017&gt;=50,"Needs Improvement","At-Risk"))))</f>
        <v/>
      </c>
    </row>
    <row r="3018" spans="6:7">
      <c r="F3018" s="18" t="str">
        <f>IF(AND(C3018&lt;&gt;"",D3018&lt;&gt;"",E3018&lt;&gt;""),C3018*0.5+D3018*0.3+E3018*0.2,
 IF(AND(C3018&lt;&gt;"",D3018&lt;&gt;""),C3018*0.625+D3018*0.375,
 ""))</f>
        <v/>
      </c>
      <c r="G3018" s="13" t="str">
        <f>IF(F3018="", "", IF(F3018&gt;=85,"Highly Engaged",IF(F3018&gt;=70,"Engaged",IF(F3018&gt;=50,"Needs Improvement","At-Risk"))))</f>
        <v/>
      </c>
    </row>
    <row r="3019" spans="6:7">
      <c r="F3019" s="18" t="str">
        <f>IF(AND(C3019&lt;&gt;"",D3019&lt;&gt;"",E3019&lt;&gt;""),C3019*0.5+D3019*0.3+E3019*0.2,
 IF(AND(C3019&lt;&gt;"",D3019&lt;&gt;""),C3019*0.625+D3019*0.375,
 ""))</f>
        <v/>
      </c>
      <c r="G3019" s="13" t="str">
        <f>IF(F3019="", "", IF(F3019&gt;=85,"Highly Engaged",IF(F3019&gt;=70,"Engaged",IF(F3019&gt;=50,"Needs Improvement","At-Risk"))))</f>
        <v/>
      </c>
    </row>
    <row r="3020" spans="6:7">
      <c r="F3020" s="18" t="str">
        <f>IF(AND(C3020&lt;&gt;"",D3020&lt;&gt;"",E3020&lt;&gt;""),C3020*0.5+D3020*0.3+E3020*0.2,
 IF(AND(C3020&lt;&gt;"",D3020&lt;&gt;""),C3020*0.625+D3020*0.375,
 ""))</f>
        <v/>
      </c>
      <c r="G3020" s="13" t="str">
        <f>IF(F3020="", "", IF(F3020&gt;=85,"Highly Engaged",IF(F3020&gt;=70,"Engaged",IF(F3020&gt;=50,"Needs Improvement","At-Risk"))))</f>
        <v/>
      </c>
    </row>
    <row r="3021" spans="6:7">
      <c r="F3021" s="18" t="str">
        <f>IF(AND(C3021&lt;&gt;"",D3021&lt;&gt;"",E3021&lt;&gt;""),C3021*0.5+D3021*0.3+E3021*0.2,
 IF(AND(C3021&lt;&gt;"",D3021&lt;&gt;""),C3021*0.625+D3021*0.375,
 ""))</f>
        <v/>
      </c>
      <c r="G3021" s="13" t="str">
        <f>IF(F3021="", "", IF(F3021&gt;=85,"Highly Engaged",IF(F3021&gt;=70,"Engaged",IF(F3021&gt;=50,"Needs Improvement","At-Risk"))))</f>
        <v/>
      </c>
    </row>
    <row r="3022" spans="6:7">
      <c r="F3022" s="18" t="str">
        <f>IF(AND(C3022&lt;&gt;"",D3022&lt;&gt;"",E3022&lt;&gt;""),C3022*0.5+D3022*0.3+E3022*0.2,
 IF(AND(C3022&lt;&gt;"",D3022&lt;&gt;""),C3022*0.625+D3022*0.375,
 ""))</f>
        <v/>
      </c>
      <c r="G3022" s="13" t="str">
        <f>IF(F3022="", "", IF(F3022&gt;=85,"Highly Engaged",IF(F3022&gt;=70,"Engaged",IF(F3022&gt;=50,"Needs Improvement","At-Risk"))))</f>
        <v/>
      </c>
    </row>
    <row r="3023" spans="6:7">
      <c r="F3023" s="18" t="str">
        <f>IF(AND(C3023&lt;&gt;"",D3023&lt;&gt;"",E3023&lt;&gt;""),C3023*0.5+D3023*0.3+E3023*0.2,
 IF(AND(C3023&lt;&gt;"",D3023&lt;&gt;""),C3023*0.625+D3023*0.375,
 ""))</f>
        <v/>
      </c>
      <c r="G3023" s="13" t="str">
        <f>IF(F3023="", "", IF(F3023&gt;=85,"Highly Engaged",IF(F3023&gt;=70,"Engaged",IF(F3023&gt;=50,"Needs Improvement","At-Risk"))))</f>
        <v/>
      </c>
    </row>
    <row r="3024" spans="6:7">
      <c r="F3024" s="18" t="str">
        <f>IF(AND(C3024&lt;&gt;"",D3024&lt;&gt;"",E3024&lt;&gt;""),C3024*0.5+D3024*0.3+E3024*0.2,
 IF(AND(C3024&lt;&gt;"",D3024&lt;&gt;""),C3024*0.625+D3024*0.375,
 ""))</f>
        <v/>
      </c>
      <c r="G3024" s="13" t="str">
        <f>IF(F3024="", "", IF(F3024&gt;=85,"Highly Engaged",IF(F3024&gt;=70,"Engaged",IF(F3024&gt;=50,"Needs Improvement","At-Risk"))))</f>
        <v/>
      </c>
    </row>
    <row r="3025" spans="6:7">
      <c r="F3025" s="18" t="str">
        <f>IF(AND(C3025&lt;&gt;"",D3025&lt;&gt;"",E3025&lt;&gt;""),C3025*0.5+D3025*0.3+E3025*0.2,
 IF(AND(C3025&lt;&gt;"",D3025&lt;&gt;""),C3025*0.625+D3025*0.375,
 ""))</f>
        <v/>
      </c>
      <c r="G3025" s="13" t="str">
        <f>IF(F3025="", "", IF(F3025&gt;=85,"Highly Engaged",IF(F3025&gt;=70,"Engaged",IF(F3025&gt;=50,"Needs Improvement","At-Risk"))))</f>
        <v/>
      </c>
    </row>
    <row r="3026" spans="6:7">
      <c r="F3026" s="18" t="str">
        <f>IF(AND(C3026&lt;&gt;"",D3026&lt;&gt;"",E3026&lt;&gt;""),C3026*0.5+D3026*0.3+E3026*0.2,
 IF(AND(C3026&lt;&gt;"",D3026&lt;&gt;""),C3026*0.625+D3026*0.375,
 ""))</f>
        <v/>
      </c>
      <c r="G3026" s="13" t="str">
        <f>IF(F3026="", "", IF(F3026&gt;=85,"Highly Engaged",IF(F3026&gt;=70,"Engaged",IF(F3026&gt;=50,"Needs Improvement","At-Risk"))))</f>
        <v/>
      </c>
    </row>
    <row r="3027" spans="6:7">
      <c r="F3027" s="18" t="str">
        <f>IF(AND(C3027&lt;&gt;"",D3027&lt;&gt;"",E3027&lt;&gt;""),C3027*0.5+D3027*0.3+E3027*0.2,
 IF(AND(C3027&lt;&gt;"",D3027&lt;&gt;""),C3027*0.625+D3027*0.375,
 ""))</f>
        <v/>
      </c>
      <c r="G3027" s="13" t="str">
        <f>IF(F3027="", "", IF(F3027&gt;=85,"Highly Engaged",IF(F3027&gt;=70,"Engaged",IF(F3027&gt;=50,"Needs Improvement","At-Risk"))))</f>
        <v/>
      </c>
    </row>
    <row r="3028" spans="6:7">
      <c r="F3028" s="18" t="str">
        <f>IF(AND(C3028&lt;&gt;"",D3028&lt;&gt;"",E3028&lt;&gt;""),C3028*0.5+D3028*0.3+E3028*0.2,
 IF(AND(C3028&lt;&gt;"",D3028&lt;&gt;""),C3028*0.625+D3028*0.375,
 ""))</f>
        <v/>
      </c>
      <c r="G3028" s="13" t="str">
        <f>IF(F3028="", "", IF(F3028&gt;=85,"Highly Engaged",IF(F3028&gt;=70,"Engaged",IF(F3028&gt;=50,"Needs Improvement","At-Risk"))))</f>
        <v/>
      </c>
    </row>
    <row r="3029" spans="6:7">
      <c r="F3029" s="18" t="str">
        <f>IF(AND(C3029&lt;&gt;"",D3029&lt;&gt;"",E3029&lt;&gt;""),C3029*0.5+D3029*0.3+E3029*0.2,
 IF(AND(C3029&lt;&gt;"",D3029&lt;&gt;""),C3029*0.625+D3029*0.375,
 ""))</f>
        <v/>
      </c>
      <c r="G3029" s="13" t="str">
        <f>IF(F3029="", "", IF(F3029&gt;=85,"Highly Engaged",IF(F3029&gt;=70,"Engaged",IF(F3029&gt;=50,"Needs Improvement","At-Risk"))))</f>
        <v/>
      </c>
    </row>
    <row r="3030" spans="6:7">
      <c r="F3030" s="18" t="str">
        <f>IF(AND(C3030&lt;&gt;"",D3030&lt;&gt;"",E3030&lt;&gt;""),C3030*0.5+D3030*0.3+E3030*0.2,
 IF(AND(C3030&lt;&gt;"",D3030&lt;&gt;""),C3030*0.625+D3030*0.375,
 ""))</f>
        <v/>
      </c>
      <c r="G3030" s="13" t="str">
        <f>IF(F3030="", "", IF(F3030&gt;=85,"Highly Engaged",IF(F3030&gt;=70,"Engaged",IF(F3030&gt;=50,"Needs Improvement","At-Risk"))))</f>
        <v/>
      </c>
    </row>
    <row r="3031" spans="6:7">
      <c r="F3031" s="18" t="str">
        <f>IF(AND(C3031&lt;&gt;"",D3031&lt;&gt;"",E3031&lt;&gt;""),C3031*0.5+D3031*0.3+E3031*0.2,
 IF(AND(C3031&lt;&gt;"",D3031&lt;&gt;""),C3031*0.625+D3031*0.375,
 ""))</f>
        <v/>
      </c>
      <c r="G3031" s="13" t="str">
        <f>IF(F3031="", "", IF(F3031&gt;=85,"Highly Engaged",IF(F3031&gt;=70,"Engaged",IF(F3031&gt;=50,"Needs Improvement","At-Risk"))))</f>
        <v/>
      </c>
    </row>
    <row r="3032" spans="6:7">
      <c r="F3032" s="18" t="str">
        <f>IF(AND(C3032&lt;&gt;"",D3032&lt;&gt;"",E3032&lt;&gt;""),C3032*0.5+D3032*0.3+E3032*0.2,
 IF(AND(C3032&lt;&gt;"",D3032&lt;&gt;""),C3032*0.625+D3032*0.375,
 ""))</f>
        <v/>
      </c>
      <c r="G3032" s="13" t="str">
        <f>IF(F3032="", "", IF(F3032&gt;=85,"Highly Engaged",IF(F3032&gt;=70,"Engaged",IF(F3032&gt;=50,"Needs Improvement","At-Risk"))))</f>
        <v/>
      </c>
    </row>
    <row r="3033" spans="6:7">
      <c r="F3033" s="18" t="str">
        <f>IF(AND(C3033&lt;&gt;"",D3033&lt;&gt;"",E3033&lt;&gt;""),C3033*0.5+D3033*0.3+E3033*0.2,
 IF(AND(C3033&lt;&gt;"",D3033&lt;&gt;""),C3033*0.625+D3033*0.375,
 ""))</f>
        <v/>
      </c>
      <c r="G3033" s="13" t="str">
        <f>IF(F3033="", "", IF(F3033&gt;=85,"Highly Engaged",IF(F3033&gt;=70,"Engaged",IF(F3033&gt;=50,"Needs Improvement","At-Risk"))))</f>
        <v/>
      </c>
    </row>
    <row r="3034" spans="6:7">
      <c r="F3034" s="18" t="str">
        <f>IF(AND(C3034&lt;&gt;"",D3034&lt;&gt;"",E3034&lt;&gt;""),C3034*0.5+D3034*0.3+E3034*0.2,
 IF(AND(C3034&lt;&gt;"",D3034&lt;&gt;""),C3034*0.625+D3034*0.375,
 ""))</f>
        <v/>
      </c>
      <c r="G3034" s="13" t="str">
        <f>IF(F3034="", "", IF(F3034&gt;=85,"Highly Engaged",IF(F3034&gt;=70,"Engaged",IF(F3034&gt;=50,"Needs Improvement","At-Risk"))))</f>
        <v/>
      </c>
    </row>
    <row r="3035" spans="6:7">
      <c r="F3035" s="18" t="str">
        <f>IF(AND(C3035&lt;&gt;"",D3035&lt;&gt;"",E3035&lt;&gt;""),C3035*0.5+D3035*0.3+E3035*0.2,
 IF(AND(C3035&lt;&gt;"",D3035&lt;&gt;""),C3035*0.625+D3035*0.375,
 ""))</f>
        <v/>
      </c>
      <c r="G3035" s="13" t="str">
        <f>IF(F3035="", "", IF(F3035&gt;=85,"Highly Engaged",IF(F3035&gt;=70,"Engaged",IF(F3035&gt;=50,"Needs Improvement","At-Risk"))))</f>
        <v/>
      </c>
    </row>
    <row r="3036" spans="6:7">
      <c r="F3036" s="18" t="str">
        <f>IF(AND(C3036&lt;&gt;"",D3036&lt;&gt;"",E3036&lt;&gt;""),C3036*0.5+D3036*0.3+E3036*0.2,
 IF(AND(C3036&lt;&gt;"",D3036&lt;&gt;""),C3036*0.625+D3036*0.375,
 ""))</f>
        <v/>
      </c>
      <c r="G3036" s="13" t="str">
        <f>IF(F3036="", "", IF(F3036&gt;=85,"Highly Engaged",IF(F3036&gt;=70,"Engaged",IF(F3036&gt;=50,"Needs Improvement","At-Risk"))))</f>
        <v/>
      </c>
    </row>
    <row r="3037" spans="6:7">
      <c r="F3037" s="18" t="str">
        <f>IF(AND(C3037&lt;&gt;"",D3037&lt;&gt;"",E3037&lt;&gt;""),C3037*0.5+D3037*0.3+E3037*0.2,
 IF(AND(C3037&lt;&gt;"",D3037&lt;&gt;""),C3037*0.625+D3037*0.375,
 ""))</f>
        <v/>
      </c>
      <c r="G3037" s="13" t="str">
        <f>IF(F3037="", "", IF(F3037&gt;=85,"Highly Engaged",IF(F3037&gt;=70,"Engaged",IF(F3037&gt;=50,"Needs Improvement","At-Risk"))))</f>
        <v/>
      </c>
    </row>
    <row r="3038" spans="6:7">
      <c r="F3038" s="18" t="str">
        <f>IF(AND(C3038&lt;&gt;"",D3038&lt;&gt;"",E3038&lt;&gt;""),C3038*0.5+D3038*0.3+E3038*0.2,
 IF(AND(C3038&lt;&gt;"",D3038&lt;&gt;""),C3038*0.625+D3038*0.375,
 ""))</f>
        <v/>
      </c>
      <c r="G3038" s="13" t="str">
        <f>IF(F3038="", "", IF(F3038&gt;=85,"Highly Engaged",IF(F3038&gt;=70,"Engaged",IF(F3038&gt;=50,"Needs Improvement","At-Risk"))))</f>
        <v/>
      </c>
    </row>
    <row r="3039" spans="6:7">
      <c r="F3039" s="18" t="str">
        <f>IF(AND(C3039&lt;&gt;"",D3039&lt;&gt;"",E3039&lt;&gt;""),C3039*0.5+D3039*0.3+E3039*0.2,
 IF(AND(C3039&lt;&gt;"",D3039&lt;&gt;""),C3039*0.625+D3039*0.375,
 ""))</f>
        <v/>
      </c>
      <c r="G3039" s="13" t="str">
        <f>IF(F3039="", "", IF(F3039&gt;=85,"Highly Engaged",IF(F3039&gt;=70,"Engaged",IF(F3039&gt;=50,"Needs Improvement","At-Risk"))))</f>
        <v/>
      </c>
    </row>
    <row r="3040" spans="6:7">
      <c r="F3040" s="18" t="str">
        <f>IF(AND(C3040&lt;&gt;"",D3040&lt;&gt;"",E3040&lt;&gt;""),C3040*0.5+D3040*0.3+E3040*0.2,
 IF(AND(C3040&lt;&gt;"",D3040&lt;&gt;""),C3040*0.625+D3040*0.375,
 ""))</f>
        <v/>
      </c>
      <c r="G3040" s="13" t="str">
        <f>IF(F3040="", "", IF(F3040&gt;=85,"Highly Engaged",IF(F3040&gt;=70,"Engaged",IF(F3040&gt;=50,"Needs Improvement","At-Risk"))))</f>
        <v/>
      </c>
    </row>
    <row r="3041" spans="6:7">
      <c r="F3041" s="18" t="str">
        <f>IF(AND(C3041&lt;&gt;"",D3041&lt;&gt;"",E3041&lt;&gt;""),C3041*0.5+D3041*0.3+E3041*0.2,
 IF(AND(C3041&lt;&gt;"",D3041&lt;&gt;""),C3041*0.625+D3041*0.375,
 ""))</f>
        <v/>
      </c>
      <c r="G3041" s="13" t="str">
        <f>IF(F3041="", "", IF(F3041&gt;=85,"Highly Engaged",IF(F3041&gt;=70,"Engaged",IF(F3041&gt;=50,"Needs Improvement","At-Risk"))))</f>
        <v/>
      </c>
    </row>
    <row r="3042" spans="6:7">
      <c r="F3042" s="18" t="str">
        <f>IF(AND(C3042&lt;&gt;"",D3042&lt;&gt;"",E3042&lt;&gt;""),C3042*0.5+D3042*0.3+E3042*0.2,
 IF(AND(C3042&lt;&gt;"",D3042&lt;&gt;""),C3042*0.625+D3042*0.375,
 ""))</f>
        <v/>
      </c>
      <c r="G3042" s="13" t="str">
        <f>IF(F3042="", "", IF(F3042&gt;=85,"Highly Engaged",IF(F3042&gt;=70,"Engaged",IF(F3042&gt;=50,"Needs Improvement","At-Risk"))))</f>
        <v/>
      </c>
    </row>
    <row r="3043" spans="6:7">
      <c r="F3043" s="18" t="str">
        <f>IF(AND(C3043&lt;&gt;"",D3043&lt;&gt;"",E3043&lt;&gt;""),C3043*0.5+D3043*0.3+E3043*0.2,
 IF(AND(C3043&lt;&gt;"",D3043&lt;&gt;""),C3043*0.625+D3043*0.375,
 ""))</f>
        <v/>
      </c>
      <c r="G3043" s="13" t="str">
        <f>IF(F3043="", "", IF(F3043&gt;=85,"Highly Engaged",IF(F3043&gt;=70,"Engaged",IF(F3043&gt;=50,"Needs Improvement","At-Risk"))))</f>
        <v/>
      </c>
    </row>
    <row r="3044" spans="6:7">
      <c r="F3044" s="18" t="str">
        <f>IF(AND(C3044&lt;&gt;"",D3044&lt;&gt;"",E3044&lt;&gt;""),C3044*0.5+D3044*0.3+E3044*0.2,
 IF(AND(C3044&lt;&gt;"",D3044&lt;&gt;""),C3044*0.625+D3044*0.375,
 ""))</f>
        <v/>
      </c>
      <c r="G3044" s="13" t="str">
        <f>IF(F3044="", "", IF(F3044&gt;=85,"Highly Engaged",IF(F3044&gt;=70,"Engaged",IF(F3044&gt;=50,"Needs Improvement","At-Risk"))))</f>
        <v/>
      </c>
    </row>
    <row r="3045" spans="6:7">
      <c r="F3045" s="18" t="str">
        <f>IF(AND(C3045&lt;&gt;"",D3045&lt;&gt;"",E3045&lt;&gt;""),C3045*0.5+D3045*0.3+E3045*0.2,
 IF(AND(C3045&lt;&gt;"",D3045&lt;&gt;""),C3045*0.625+D3045*0.375,
 ""))</f>
        <v/>
      </c>
      <c r="G3045" s="13" t="str">
        <f>IF(F3045="", "", IF(F3045&gt;=85,"Highly Engaged",IF(F3045&gt;=70,"Engaged",IF(F3045&gt;=50,"Needs Improvement","At-Risk"))))</f>
        <v/>
      </c>
    </row>
    <row r="3046" spans="6:7">
      <c r="F3046" s="18" t="str">
        <f>IF(AND(C3046&lt;&gt;"",D3046&lt;&gt;"",E3046&lt;&gt;""),C3046*0.5+D3046*0.3+E3046*0.2,
 IF(AND(C3046&lt;&gt;"",D3046&lt;&gt;""),C3046*0.625+D3046*0.375,
 ""))</f>
        <v/>
      </c>
      <c r="G3046" s="13" t="str">
        <f>IF(F3046="", "", IF(F3046&gt;=85,"Highly Engaged",IF(F3046&gt;=70,"Engaged",IF(F3046&gt;=50,"Needs Improvement","At-Risk"))))</f>
        <v/>
      </c>
    </row>
    <row r="3047" spans="6:7">
      <c r="F3047" s="18" t="str">
        <f>IF(AND(C3047&lt;&gt;"",D3047&lt;&gt;"",E3047&lt;&gt;""),C3047*0.5+D3047*0.3+E3047*0.2,
 IF(AND(C3047&lt;&gt;"",D3047&lt;&gt;""),C3047*0.625+D3047*0.375,
 ""))</f>
        <v/>
      </c>
      <c r="G3047" s="13" t="str">
        <f>IF(F3047="", "", IF(F3047&gt;=85,"Highly Engaged",IF(F3047&gt;=70,"Engaged",IF(F3047&gt;=50,"Needs Improvement","At-Risk"))))</f>
        <v/>
      </c>
    </row>
    <row r="3048" spans="6:7">
      <c r="F3048" s="18" t="str">
        <f>IF(AND(C3048&lt;&gt;"",D3048&lt;&gt;"",E3048&lt;&gt;""),C3048*0.5+D3048*0.3+E3048*0.2,
 IF(AND(C3048&lt;&gt;"",D3048&lt;&gt;""),C3048*0.625+D3048*0.375,
 ""))</f>
        <v/>
      </c>
      <c r="G3048" s="13" t="str">
        <f>IF(F3048="", "", IF(F3048&gt;=85,"Highly Engaged",IF(F3048&gt;=70,"Engaged",IF(F3048&gt;=50,"Needs Improvement","At-Risk"))))</f>
        <v/>
      </c>
    </row>
    <row r="3049" spans="6:7">
      <c r="F3049" s="18" t="str">
        <f>IF(AND(C3049&lt;&gt;"",D3049&lt;&gt;"",E3049&lt;&gt;""),C3049*0.5+D3049*0.3+E3049*0.2,
 IF(AND(C3049&lt;&gt;"",D3049&lt;&gt;""),C3049*0.625+D3049*0.375,
 ""))</f>
        <v/>
      </c>
      <c r="G3049" s="13" t="str">
        <f>IF(F3049="", "", IF(F3049&gt;=85,"Highly Engaged",IF(F3049&gt;=70,"Engaged",IF(F3049&gt;=50,"Needs Improvement","At-Risk"))))</f>
        <v/>
      </c>
    </row>
    <row r="3050" spans="6:7">
      <c r="F3050" s="18" t="str">
        <f>IF(AND(C3050&lt;&gt;"",D3050&lt;&gt;"",E3050&lt;&gt;""),C3050*0.5+D3050*0.3+E3050*0.2,
 IF(AND(C3050&lt;&gt;"",D3050&lt;&gt;""),C3050*0.625+D3050*0.375,
 ""))</f>
        <v/>
      </c>
      <c r="G3050" s="13" t="str">
        <f>IF(F3050="", "", IF(F3050&gt;=85,"Highly Engaged",IF(F3050&gt;=70,"Engaged",IF(F3050&gt;=50,"Needs Improvement","At-Risk"))))</f>
        <v/>
      </c>
    </row>
    <row r="3051" spans="6:7">
      <c r="F3051" s="18" t="str">
        <f>IF(AND(C3051&lt;&gt;"",D3051&lt;&gt;"",E3051&lt;&gt;""),C3051*0.5+D3051*0.3+E3051*0.2,
 IF(AND(C3051&lt;&gt;"",D3051&lt;&gt;""),C3051*0.625+D3051*0.375,
 ""))</f>
        <v/>
      </c>
      <c r="G3051" s="13" t="str">
        <f>IF(F3051="", "", IF(F3051&gt;=85,"Highly Engaged",IF(F3051&gt;=70,"Engaged",IF(F3051&gt;=50,"Needs Improvement","At-Risk"))))</f>
        <v/>
      </c>
    </row>
    <row r="3052" spans="6:7">
      <c r="F3052" s="18" t="str">
        <f>IF(AND(C3052&lt;&gt;"",D3052&lt;&gt;"",E3052&lt;&gt;""),C3052*0.5+D3052*0.3+E3052*0.2,
 IF(AND(C3052&lt;&gt;"",D3052&lt;&gt;""),C3052*0.625+D3052*0.375,
 ""))</f>
        <v/>
      </c>
      <c r="G3052" s="13" t="str">
        <f>IF(F3052="", "", IF(F3052&gt;=85,"Highly Engaged",IF(F3052&gt;=70,"Engaged",IF(F3052&gt;=50,"Needs Improvement","At-Risk"))))</f>
        <v/>
      </c>
    </row>
    <row r="3053" spans="6:7">
      <c r="F3053" s="18" t="str">
        <f>IF(AND(C3053&lt;&gt;"",D3053&lt;&gt;"",E3053&lt;&gt;""),C3053*0.5+D3053*0.3+E3053*0.2,
 IF(AND(C3053&lt;&gt;"",D3053&lt;&gt;""),C3053*0.625+D3053*0.375,
 ""))</f>
        <v/>
      </c>
      <c r="G3053" s="13" t="str">
        <f>IF(F3053="", "", IF(F3053&gt;=85,"Highly Engaged",IF(F3053&gt;=70,"Engaged",IF(F3053&gt;=50,"Needs Improvement","At-Risk"))))</f>
        <v/>
      </c>
    </row>
    <row r="3054" spans="6:7">
      <c r="F3054" s="18" t="str">
        <f>IF(AND(C3054&lt;&gt;"",D3054&lt;&gt;"",E3054&lt;&gt;""),C3054*0.5+D3054*0.3+E3054*0.2,
 IF(AND(C3054&lt;&gt;"",D3054&lt;&gt;""),C3054*0.625+D3054*0.375,
 ""))</f>
        <v/>
      </c>
      <c r="G3054" s="13" t="str">
        <f>IF(F3054="", "", IF(F3054&gt;=85,"Highly Engaged",IF(F3054&gt;=70,"Engaged",IF(F3054&gt;=50,"Needs Improvement","At-Risk"))))</f>
        <v/>
      </c>
    </row>
    <row r="3055" spans="6:7">
      <c r="F3055" s="18" t="str">
        <f>IF(AND(C3055&lt;&gt;"",D3055&lt;&gt;"",E3055&lt;&gt;""),C3055*0.5+D3055*0.3+E3055*0.2,
 IF(AND(C3055&lt;&gt;"",D3055&lt;&gt;""),C3055*0.625+D3055*0.375,
 ""))</f>
        <v/>
      </c>
      <c r="G3055" s="13" t="str">
        <f>IF(F3055="", "", IF(F3055&gt;=85,"Highly Engaged",IF(F3055&gt;=70,"Engaged",IF(F3055&gt;=50,"Needs Improvement","At-Risk"))))</f>
        <v/>
      </c>
    </row>
    <row r="3056" spans="6:7">
      <c r="F3056" s="18" t="str">
        <f>IF(AND(C3056&lt;&gt;"",D3056&lt;&gt;"",E3056&lt;&gt;""),C3056*0.5+D3056*0.3+E3056*0.2,
 IF(AND(C3056&lt;&gt;"",D3056&lt;&gt;""),C3056*0.625+D3056*0.375,
 ""))</f>
        <v/>
      </c>
      <c r="G3056" s="13" t="str">
        <f>IF(F3056="", "", IF(F3056&gt;=85,"Highly Engaged",IF(F3056&gt;=70,"Engaged",IF(F3056&gt;=50,"Needs Improvement","At-Risk"))))</f>
        <v/>
      </c>
    </row>
    <row r="3057" spans="6:7">
      <c r="F3057" s="18" t="str">
        <f>IF(AND(C3057&lt;&gt;"",D3057&lt;&gt;"",E3057&lt;&gt;""),C3057*0.5+D3057*0.3+E3057*0.2,
 IF(AND(C3057&lt;&gt;"",D3057&lt;&gt;""),C3057*0.625+D3057*0.375,
 ""))</f>
        <v/>
      </c>
      <c r="G3057" s="13" t="str">
        <f>IF(F3057="", "", IF(F3057&gt;=85,"Highly Engaged",IF(F3057&gt;=70,"Engaged",IF(F3057&gt;=50,"Needs Improvement","At-Risk"))))</f>
        <v/>
      </c>
    </row>
    <row r="3058" spans="6:7">
      <c r="F3058" s="18" t="str">
        <f>IF(AND(C3058&lt;&gt;"",D3058&lt;&gt;"",E3058&lt;&gt;""),C3058*0.5+D3058*0.3+E3058*0.2,
 IF(AND(C3058&lt;&gt;"",D3058&lt;&gt;""),C3058*0.625+D3058*0.375,
 ""))</f>
        <v/>
      </c>
      <c r="G3058" s="13" t="str">
        <f>IF(F3058="", "", IF(F3058&gt;=85,"Highly Engaged",IF(F3058&gt;=70,"Engaged",IF(F3058&gt;=50,"Needs Improvement","At-Risk"))))</f>
        <v/>
      </c>
    </row>
    <row r="3059" spans="6:7">
      <c r="F3059" s="18" t="str">
        <f>IF(AND(C3059&lt;&gt;"",D3059&lt;&gt;"",E3059&lt;&gt;""),C3059*0.5+D3059*0.3+E3059*0.2,
 IF(AND(C3059&lt;&gt;"",D3059&lt;&gt;""),C3059*0.625+D3059*0.375,
 ""))</f>
        <v/>
      </c>
      <c r="G3059" s="13" t="str">
        <f>IF(F3059="", "", IF(F3059&gt;=85,"Highly Engaged",IF(F3059&gt;=70,"Engaged",IF(F3059&gt;=50,"Needs Improvement","At-Risk"))))</f>
        <v/>
      </c>
    </row>
    <row r="3060" spans="6:7">
      <c r="F3060" s="18" t="str">
        <f>IF(AND(C3060&lt;&gt;"",D3060&lt;&gt;"",E3060&lt;&gt;""),C3060*0.5+D3060*0.3+E3060*0.2,
 IF(AND(C3060&lt;&gt;"",D3060&lt;&gt;""),C3060*0.625+D3060*0.375,
 ""))</f>
        <v/>
      </c>
      <c r="G3060" s="13" t="str">
        <f>IF(F3060="", "", IF(F3060&gt;=85,"Highly Engaged",IF(F3060&gt;=70,"Engaged",IF(F3060&gt;=50,"Needs Improvement","At-Risk"))))</f>
        <v/>
      </c>
    </row>
    <row r="3061" spans="6:7">
      <c r="F3061" s="18" t="str">
        <f>IF(AND(C3061&lt;&gt;"",D3061&lt;&gt;"",E3061&lt;&gt;""),C3061*0.5+D3061*0.3+E3061*0.2,
 IF(AND(C3061&lt;&gt;"",D3061&lt;&gt;""),C3061*0.625+D3061*0.375,
 ""))</f>
        <v/>
      </c>
      <c r="G3061" s="13" t="str">
        <f>IF(F3061="", "", IF(F3061&gt;=85,"Highly Engaged",IF(F3061&gt;=70,"Engaged",IF(F3061&gt;=50,"Needs Improvement","At-Risk"))))</f>
        <v/>
      </c>
    </row>
    <row r="3062" spans="6:7">
      <c r="F3062" s="18" t="str">
        <f>IF(AND(C3062&lt;&gt;"",D3062&lt;&gt;"",E3062&lt;&gt;""),C3062*0.5+D3062*0.3+E3062*0.2,
 IF(AND(C3062&lt;&gt;"",D3062&lt;&gt;""),C3062*0.625+D3062*0.375,
 ""))</f>
        <v/>
      </c>
      <c r="G3062" s="13" t="str">
        <f>IF(F3062="", "", IF(F3062&gt;=85,"Highly Engaged",IF(F3062&gt;=70,"Engaged",IF(F3062&gt;=50,"Needs Improvement","At-Risk"))))</f>
        <v/>
      </c>
    </row>
    <row r="3063" spans="6:7">
      <c r="F3063" s="18" t="str">
        <f>IF(AND(C3063&lt;&gt;"",D3063&lt;&gt;"",E3063&lt;&gt;""),C3063*0.5+D3063*0.3+E3063*0.2,
 IF(AND(C3063&lt;&gt;"",D3063&lt;&gt;""),C3063*0.625+D3063*0.375,
 ""))</f>
        <v/>
      </c>
      <c r="G3063" s="13" t="str">
        <f>IF(F3063="", "", IF(F3063&gt;=85,"Highly Engaged",IF(F3063&gt;=70,"Engaged",IF(F3063&gt;=50,"Needs Improvement","At-Risk"))))</f>
        <v/>
      </c>
    </row>
    <row r="3064" spans="6:7">
      <c r="F3064" s="18" t="str">
        <f>IF(AND(C3064&lt;&gt;"",D3064&lt;&gt;"",E3064&lt;&gt;""),C3064*0.5+D3064*0.3+E3064*0.2,
 IF(AND(C3064&lt;&gt;"",D3064&lt;&gt;""),C3064*0.625+D3064*0.375,
 ""))</f>
        <v/>
      </c>
      <c r="G3064" s="13" t="str">
        <f>IF(F3064="", "", IF(F3064&gt;=85,"Highly Engaged",IF(F3064&gt;=70,"Engaged",IF(F3064&gt;=50,"Needs Improvement","At-Risk"))))</f>
        <v/>
      </c>
    </row>
    <row r="3065" spans="6:7">
      <c r="F3065" s="18" t="str">
        <f>IF(AND(C3065&lt;&gt;"",D3065&lt;&gt;"",E3065&lt;&gt;""),C3065*0.5+D3065*0.3+E3065*0.2,
 IF(AND(C3065&lt;&gt;"",D3065&lt;&gt;""),C3065*0.625+D3065*0.375,
 ""))</f>
        <v/>
      </c>
      <c r="G3065" s="13" t="str">
        <f>IF(F3065="", "", IF(F3065&gt;=85,"Highly Engaged",IF(F3065&gt;=70,"Engaged",IF(F3065&gt;=50,"Needs Improvement","At-Risk"))))</f>
        <v/>
      </c>
    </row>
    <row r="3066" spans="6:7">
      <c r="F3066" s="18" t="str">
        <f>IF(AND(C3066&lt;&gt;"",D3066&lt;&gt;"",E3066&lt;&gt;""),C3066*0.5+D3066*0.3+E3066*0.2,
 IF(AND(C3066&lt;&gt;"",D3066&lt;&gt;""),C3066*0.625+D3066*0.375,
 ""))</f>
        <v/>
      </c>
      <c r="G3066" s="13" t="str">
        <f>IF(F3066="", "", IF(F3066&gt;=85,"Highly Engaged",IF(F3066&gt;=70,"Engaged",IF(F3066&gt;=50,"Needs Improvement","At-Risk"))))</f>
        <v/>
      </c>
    </row>
    <row r="3067" spans="6:7">
      <c r="F3067" s="18" t="str">
        <f>IF(AND(C3067&lt;&gt;"",D3067&lt;&gt;"",E3067&lt;&gt;""),C3067*0.5+D3067*0.3+E3067*0.2,
 IF(AND(C3067&lt;&gt;"",D3067&lt;&gt;""),C3067*0.625+D3067*0.375,
 ""))</f>
        <v/>
      </c>
      <c r="G3067" s="13" t="str">
        <f>IF(F3067="", "", IF(F3067&gt;=85,"Highly Engaged",IF(F3067&gt;=70,"Engaged",IF(F3067&gt;=50,"Needs Improvement","At-Risk"))))</f>
        <v/>
      </c>
    </row>
    <row r="3068" spans="6:7">
      <c r="F3068" s="18" t="str">
        <f>IF(AND(C3068&lt;&gt;"",D3068&lt;&gt;"",E3068&lt;&gt;""),C3068*0.5+D3068*0.3+E3068*0.2,
 IF(AND(C3068&lt;&gt;"",D3068&lt;&gt;""),C3068*0.625+D3068*0.375,
 ""))</f>
        <v/>
      </c>
      <c r="G3068" s="13" t="str">
        <f>IF(F3068="", "", IF(F3068&gt;=85,"Highly Engaged",IF(F3068&gt;=70,"Engaged",IF(F3068&gt;=50,"Needs Improvement","At-Risk"))))</f>
        <v/>
      </c>
    </row>
    <row r="3069" spans="6:7">
      <c r="F3069" s="18" t="str">
        <f>IF(AND(C3069&lt;&gt;"",D3069&lt;&gt;"",E3069&lt;&gt;""),C3069*0.5+D3069*0.3+E3069*0.2,
 IF(AND(C3069&lt;&gt;"",D3069&lt;&gt;""),C3069*0.625+D3069*0.375,
 ""))</f>
        <v/>
      </c>
      <c r="G3069" s="13" t="str">
        <f>IF(F3069="", "", IF(F3069&gt;=85,"Highly Engaged",IF(F3069&gt;=70,"Engaged",IF(F3069&gt;=50,"Needs Improvement","At-Risk"))))</f>
        <v/>
      </c>
    </row>
    <row r="3070" spans="6:7">
      <c r="F3070" s="18" t="str">
        <f>IF(AND(C3070&lt;&gt;"",D3070&lt;&gt;"",E3070&lt;&gt;""),C3070*0.5+D3070*0.3+E3070*0.2,
 IF(AND(C3070&lt;&gt;"",D3070&lt;&gt;""),C3070*0.625+D3070*0.375,
 ""))</f>
        <v/>
      </c>
      <c r="G3070" s="13" t="str">
        <f>IF(F3070="", "", IF(F3070&gt;=85,"Highly Engaged",IF(F3070&gt;=70,"Engaged",IF(F3070&gt;=50,"Needs Improvement","At-Risk"))))</f>
        <v/>
      </c>
    </row>
    <row r="3071" spans="6:7">
      <c r="F3071" s="18" t="str">
        <f>IF(AND(C3071&lt;&gt;"",D3071&lt;&gt;"",E3071&lt;&gt;""),C3071*0.5+D3071*0.3+E3071*0.2,
 IF(AND(C3071&lt;&gt;"",D3071&lt;&gt;""),C3071*0.625+D3071*0.375,
 ""))</f>
        <v/>
      </c>
      <c r="G3071" s="13" t="str">
        <f>IF(F3071="", "", IF(F3071&gt;=85,"Highly Engaged",IF(F3071&gt;=70,"Engaged",IF(F3071&gt;=50,"Needs Improvement","At-Risk"))))</f>
        <v/>
      </c>
    </row>
    <row r="3072" spans="6:7">
      <c r="F3072" s="18" t="str">
        <f>IF(AND(C3072&lt;&gt;"",D3072&lt;&gt;"",E3072&lt;&gt;""),C3072*0.5+D3072*0.3+E3072*0.2,
 IF(AND(C3072&lt;&gt;"",D3072&lt;&gt;""),C3072*0.625+D3072*0.375,
 ""))</f>
        <v/>
      </c>
      <c r="G3072" s="13" t="str">
        <f>IF(F3072="", "", IF(F3072&gt;=85,"Highly Engaged",IF(F3072&gt;=70,"Engaged",IF(F3072&gt;=50,"Needs Improvement","At-Risk"))))</f>
        <v/>
      </c>
    </row>
    <row r="3073" spans="6:7">
      <c r="F3073" s="18" t="str">
        <f>IF(AND(C3073&lt;&gt;"",D3073&lt;&gt;"",E3073&lt;&gt;""),C3073*0.5+D3073*0.3+E3073*0.2,
 IF(AND(C3073&lt;&gt;"",D3073&lt;&gt;""),C3073*0.625+D3073*0.375,
 ""))</f>
        <v/>
      </c>
      <c r="G3073" s="13" t="str">
        <f>IF(F3073="", "", IF(F3073&gt;=85,"Highly Engaged",IF(F3073&gt;=70,"Engaged",IF(F3073&gt;=50,"Needs Improvement","At-Risk"))))</f>
        <v/>
      </c>
    </row>
    <row r="3074" spans="6:7">
      <c r="F3074" s="18" t="str">
        <f>IF(AND(C3074&lt;&gt;"",D3074&lt;&gt;"",E3074&lt;&gt;""),C3074*0.5+D3074*0.3+E3074*0.2,
 IF(AND(C3074&lt;&gt;"",D3074&lt;&gt;""),C3074*0.625+D3074*0.375,
 ""))</f>
        <v/>
      </c>
      <c r="G3074" s="13" t="str">
        <f>IF(F3074="", "", IF(F3074&gt;=85,"Highly Engaged",IF(F3074&gt;=70,"Engaged",IF(F3074&gt;=50,"Needs Improvement","At-Risk"))))</f>
        <v/>
      </c>
    </row>
    <row r="3075" spans="6:7">
      <c r="F3075" s="18" t="str">
        <f>IF(AND(C3075&lt;&gt;"",D3075&lt;&gt;"",E3075&lt;&gt;""),C3075*0.5+D3075*0.3+E3075*0.2,
 IF(AND(C3075&lt;&gt;"",D3075&lt;&gt;""),C3075*0.625+D3075*0.375,
 ""))</f>
        <v/>
      </c>
      <c r="G3075" s="13" t="str">
        <f>IF(F3075="", "", IF(F3075&gt;=85,"Highly Engaged",IF(F3075&gt;=70,"Engaged",IF(F3075&gt;=50,"Needs Improvement","At-Risk"))))</f>
        <v/>
      </c>
    </row>
    <row r="3076" spans="6:7">
      <c r="F3076" s="18" t="str">
        <f>IF(AND(C3076&lt;&gt;"",D3076&lt;&gt;"",E3076&lt;&gt;""),C3076*0.5+D3076*0.3+E3076*0.2,
 IF(AND(C3076&lt;&gt;"",D3076&lt;&gt;""),C3076*0.625+D3076*0.375,
 ""))</f>
        <v/>
      </c>
      <c r="G3076" s="13" t="str">
        <f>IF(F3076="", "", IF(F3076&gt;=85,"Highly Engaged",IF(F3076&gt;=70,"Engaged",IF(F3076&gt;=50,"Needs Improvement","At-Risk"))))</f>
        <v/>
      </c>
    </row>
    <row r="3077" spans="6:7">
      <c r="F3077" s="18" t="str">
        <f>IF(AND(C3077&lt;&gt;"",D3077&lt;&gt;"",E3077&lt;&gt;""),C3077*0.5+D3077*0.3+E3077*0.2,
 IF(AND(C3077&lt;&gt;"",D3077&lt;&gt;""),C3077*0.625+D3077*0.375,
 ""))</f>
        <v/>
      </c>
      <c r="G3077" s="13" t="str">
        <f>IF(F3077="", "", IF(F3077&gt;=85,"Highly Engaged",IF(F3077&gt;=70,"Engaged",IF(F3077&gt;=50,"Needs Improvement","At-Risk"))))</f>
        <v/>
      </c>
    </row>
    <row r="3078" spans="6:7">
      <c r="F3078" s="18" t="str">
        <f>IF(AND(C3078&lt;&gt;"",D3078&lt;&gt;"",E3078&lt;&gt;""),C3078*0.5+D3078*0.3+E3078*0.2,
 IF(AND(C3078&lt;&gt;"",D3078&lt;&gt;""),C3078*0.625+D3078*0.375,
 ""))</f>
        <v/>
      </c>
      <c r="G3078" s="13" t="str">
        <f>IF(F3078="", "", IF(F3078&gt;=85,"Highly Engaged",IF(F3078&gt;=70,"Engaged",IF(F3078&gt;=50,"Needs Improvement","At-Risk"))))</f>
        <v/>
      </c>
    </row>
    <row r="3079" spans="6:7">
      <c r="F3079" s="18" t="str">
        <f>IF(AND(C3079&lt;&gt;"",D3079&lt;&gt;"",E3079&lt;&gt;""),C3079*0.5+D3079*0.3+E3079*0.2,
 IF(AND(C3079&lt;&gt;"",D3079&lt;&gt;""),C3079*0.625+D3079*0.375,
 ""))</f>
        <v/>
      </c>
      <c r="G3079" s="13" t="str">
        <f>IF(F3079="", "", IF(F3079&gt;=85,"Highly Engaged",IF(F3079&gt;=70,"Engaged",IF(F3079&gt;=50,"Needs Improvement","At-Risk"))))</f>
        <v/>
      </c>
    </row>
    <row r="3080" spans="6:7">
      <c r="F3080" s="18" t="str">
        <f>IF(AND(C3080&lt;&gt;"",D3080&lt;&gt;"",E3080&lt;&gt;""),C3080*0.5+D3080*0.3+E3080*0.2,
 IF(AND(C3080&lt;&gt;"",D3080&lt;&gt;""),C3080*0.625+D3080*0.375,
 ""))</f>
        <v/>
      </c>
      <c r="G3080" s="13" t="str">
        <f>IF(F3080="", "", IF(F3080&gt;=85,"Highly Engaged",IF(F3080&gt;=70,"Engaged",IF(F3080&gt;=50,"Needs Improvement","At-Risk"))))</f>
        <v/>
      </c>
    </row>
    <row r="3081" spans="6:7">
      <c r="F3081" s="18" t="str">
        <f>IF(AND(C3081&lt;&gt;"",D3081&lt;&gt;"",E3081&lt;&gt;""),C3081*0.5+D3081*0.3+E3081*0.2,
 IF(AND(C3081&lt;&gt;"",D3081&lt;&gt;""),C3081*0.625+D3081*0.375,
 ""))</f>
        <v/>
      </c>
      <c r="G3081" s="13" t="str">
        <f>IF(F3081="", "", IF(F3081&gt;=85,"Highly Engaged",IF(F3081&gt;=70,"Engaged",IF(F3081&gt;=50,"Needs Improvement","At-Risk"))))</f>
        <v/>
      </c>
    </row>
    <row r="3082" spans="6:7">
      <c r="F3082" s="18" t="str">
        <f>IF(AND(C3082&lt;&gt;"",D3082&lt;&gt;"",E3082&lt;&gt;""),C3082*0.5+D3082*0.3+E3082*0.2,
 IF(AND(C3082&lt;&gt;"",D3082&lt;&gt;""),C3082*0.625+D3082*0.375,
 ""))</f>
        <v/>
      </c>
      <c r="G3082" s="13" t="str">
        <f>IF(F3082="", "", IF(F3082&gt;=85,"Highly Engaged",IF(F3082&gt;=70,"Engaged",IF(F3082&gt;=50,"Needs Improvement","At-Risk"))))</f>
        <v/>
      </c>
    </row>
    <row r="3083" spans="6:7">
      <c r="F3083" s="18" t="str">
        <f>IF(AND(C3083&lt;&gt;"",D3083&lt;&gt;"",E3083&lt;&gt;""),C3083*0.5+D3083*0.3+E3083*0.2,
 IF(AND(C3083&lt;&gt;"",D3083&lt;&gt;""),C3083*0.625+D3083*0.375,
 ""))</f>
        <v/>
      </c>
      <c r="G3083" s="13" t="str">
        <f>IF(F3083="", "", IF(F3083&gt;=85,"Highly Engaged",IF(F3083&gt;=70,"Engaged",IF(F3083&gt;=50,"Needs Improvement","At-Risk"))))</f>
        <v/>
      </c>
    </row>
    <row r="3084" spans="6:7">
      <c r="F3084" s="18" t="str">
        <f>IF(AND(C3084&lt;&gt;"",D3084&lt;&gt;"",E3084&lt;&gt;""),C3084*0.5+D3084*0.3+E3084*0.2,
 IF(AND(C3084&lt;&gt;"",D3084&lt;&gt;""),C3084*0.625+D3084*0.375,
 ""))</f>
        <v/>
      </c>
      <c r="G3084" s="13" t="str">
        <f>IF(F3084="", "", IF(F3084&gt;=85,"Highly Engaged",IF(F3084&gt;=70,"Engaged",IF(F3084&gt;=50,"Needs Improvement","At-Risk"))))</f>
        <v/>
      </c>
    </row>
    <row r="3085" spans="6:7">
      <c r="F3085" s="18" t="str">
        <f>IF(AND(C3085&lt;&gt;"",D3085&lt;&gt;"",E3085&lt;&gt;""),C3085*0.5+D3085*0.3+E3085*0.2,
 IF(AND(C3085&lt;&gt;"",D3085&lt;&gt;""),C3085*0.625+D3085*0.375,
 ""))</f>
        <v/>
      </c>
      <c r="G3085" s="13" t="str">
        <f>IF(F3085="", "", IF(F3085&gt;=85,"Highly Engaged",IF(F3085&gt;=70,"Engaged",IF(F3085&gt;=50,"Needs Improvement","At-Risk"))))</f>
        <v/>
      </c>
    </row>
    <row r="3086" spans="6:7">
      <c r="F3086" s="18" t="str">
        <f>IF(AND(C3086&lt;&gt;"",D3086&lt;&gt;"",E3086&lt;&gt;""),C3086*0.5+D3086*0.3+E3086*0.2,
 IF(AND(C3086&lt;&gt;"",D3086&lt;&gt;""),C3086*0.625+D3086*0.375,
 ""))</f>
        <v/>
      </c>
      <c r="G3086" s="13" t="str">
        <f>IF(F3086="", "", IF(F3086&gt;=85,"Highly Engaged",IF(F3086&gt;=70,"Engaged",IF(F3086&gt;=50,"Needs Improvement","At-Risk"))))</f>
        <v/>
      </c>
    </row>
    <row r="3087" spans="6:7">
      <c r="F3087" s="18" t="str">
        <f>IF(AND(C3087&lt;&gt;"",D3087&lt;&gt;"",E3087&lt;&gt;""),C3087*0.5+D3087*0.3+E3087*0.2,
 IF(AND(C3087&lt;&gt;"",D3087&lt;&gt;""),C3087*0.625+D3087*0.375,
 ""))</f>
        <v/>
      </c>
      <c r="G3087" s="13" t="str">
        <f>IF(F3087="", "", IF(F3087&gt;=85,"Highly Engaged",IF(F3087&gt;=70,"Engaged",IF(F3087&gt;=50,"Needs Improvement","At-Risk"))))</f>
        <v/>
      </c>
    </row>
    <row r="3088" spans="6:7">
      <c r="F3088" s="18" t="str">
        <f>IF(AND(C3088&lt;&gt;"",D3088&lt;&gt;"",E3088&lt;&gt;""),C3088*0.5+D3088*0.3+E3088*0.2,
 IF(AND(C3088&lt;&gt;"",D3088&lt;&gt;""),C3088*0.625+D3088*0.375,
 ""))</f>
        <v/>
      </c>
      <c r="G3088" s="13" t="str">
        <f>IF(F3088="", "", IF(F3088&gt;=85,"Highly Engaged",IF(F3088&gt;=70,"Engaged",IF(F3088&gt;=50,"Needs Improvement","At-Risk"))))</f>
        <v/>
      </c>
    </row>
    <row r="3089" spans="6:7">
      <c r="F3089" s="18" t="str">
        <f>IF(AND(C3089&lt;&gt;"",D3089&lt;&gt;"",E3089&lt;&gt;""),C3089*0.5+D3089*0.3+E3089*0.2,
 IF(AND(C3089&lt;&gt;"",D3089&lt;&gt;""),C3089*0.625+D3089*0.375,
 ""))</f>
        <v/>
      </c>
      <c r="G3089" s="13" t="str">
        <f>IF(F3089="", "", IF(F3089&gt;=85,"Highly Engaged",IF(F3089&gt;=70,"Engaged",IF(F3089&gt;=50,"Needs Improvement","At-Risk"))))</f>
        <v/>
      </c>
    </row>
    <row r="3090" spans="6:7">
      <c r="F3090" s="18" t="str">
        <f>IF(AND(C3090&lt;&gt;"",D3090&lt;&gt;"",E3090&lt;&gt;""),C3090*0.5+D3090*0.3+E3090*0.2,
 IF(AND(C3090&lt;&gt;"",D3090&lt;&gt;""),C3090*0.625+D3090*0.375,
 ""))</f>
        <v/>
      </c>
      <c r="G3090" s="13" t="str">
        <f>IF(F3090="", "", IF(F3090&gt;=85,"Highly Engaged",IF(F3090&gt;=70,"Engaged",IF(F3090&gt;=50,"Needs Improvement","At-Risk"))))</f>
        <v/>
      </c>
    </row>
    <row r="3091" spans="6:7">
      <c r="F3091" s="18" t="str">
        <f>IF(AND(C3091&lt;&gt;"",D3091&lt;&gt;"",E3091&lt;&gt;""),C3091*0.5+D3091*0.3+E3091*0.2,
 IF(AND(C3091&lt;&gt;"",D3091&lt;&gt;""),C3091*0.625+D3091*0.375,
 ""))</f>
        <v/>
      </c>
      <c r="G3091" s="13" t="str">
        <f>IF(F3091="", "", IF(F3091&gt;=85,"Highly Engaged",IF(F3091&gt;=70,"Engaged",IF(F3091&gt;=50,"Needs Improvement","At-Risk"))))</f>
        <v/>
      </c>
    </row>
    <row r="3092" spans="6:7">
      <c r="F3092" s="18" t="str">
        <f>IF(AND(C3092&lt;&gt;"",D3092&lt;&gt;"",E3092&lt;&gt;""),C3092*0.5+D3092*0.3+E3092*0.2,
 IF(AND(C3092&lt;&gt;"",D3092&lt;&gt;""),C3092*0.625+D3092*0.375,
 ""))</f>
        <v/>
      </c>
      <c r="G3092" s="13" t="str">
        <f>IF(F3092="", "", IF(F3092&gt;=85,"Highly Engaged",IF(F3092&gt;=70,"Engaged",IF(F3092&gt;=50,"Needs Improvement","At-Risk"))))</f>
        <v/>
      </c>
    </row>
    <row r="3093" spans="6:7">
      <c r="F3093" s="18" t="str">
        <f>IF(AND(C3093&lt;&gt;"",D3093&lt;&gt;"",E3093&lt;&gt;""),C3093*0.5+D3093*0.3+E3093*0.2,
 IF(AND(C3093&lt;&gt;"",D3093&lt;&gt;""),C3093*0.625+D3093*0.375,
 ""))</f>
        <v/>
      </c>
      <c r="G3093" s="13" t="str">
        <f>IF(F3093="", "", IF(F3093&gt;=85,"Highly Engaged",IF(F3093&gt;=70,"Engaged",IF(F3093&gt;=50,"Needs Improvement","At-Risk"))))</f>
        <v/>
      </c>
    </row>
    <row r="3094" spans="6:7">
      <c r="F3094" s="18" t="str">
        <f>IF(AND(C3094&lt;&gt;"",D3094&lt;&gt;"",E3094&lt;&gt;""),C3094*0.5+D3094*0.3+E3094*0.2,
 IF(AND(C3094&lt;&gt;"",D3094&lt;&gt;""),C3094*0.625+D3094*0.375,
 ""))</f>
        <v/>
      </c>
      <c r="G3094" s="13" t="str">
        <f>IF(F3094="", "", IF(F3094&gt;=85,"Highly Engaged",IF(F3094&gt;=70,"Engaged",IF(F3094&gt;=50,"Needs Improvement","At-Risk"))))</f>
        <v/>
      </c>
    </row>
    <row r="3095" spans="6:7">
      <c r="F3095" s="18" t="str">
        <f>IF(AND(C3095&lt;&gt;"",D3095&lt;&gt;"",E3095&lt;&gt;""),C3095*0.5+D3095*0.3+E3095*0.2,
 IF(AND(C3095&lt;&gt;"",D3095&lt;&gt;""),C3095*0.625+D3095*0.375,
 ""))</f>
        <v/>
      </c>
      <c r="G3095" s="13" t="str">
        <f>IF(F3095="", "", IF(F3095&gt;=85,"Highly Engaged",IF(F3095&gt;=70,"Engaged",IF(F3095&gt;=50,"Needs Improvement","At-Risk"))))</f>
        <v/>
      </c>
    </row>
    <row r="3096" spans="6:7">
      <c r="F3096" s="18" t="str">
        <f>IF(AND(C3096&lt;&gt;"",D3096&lt;&gt;"",E3096&lt;&gt;""),C3096*0.5+D3096*0.3+E3096*0.2,
 IF(AND(C3096&lt;&gt;"",D3096&lt;&gt;""),C3096*0.625+D3096*0.375,
 ""))</f>
        <v/>
      </c>
      <c r="G3096" s="13" t="str">
        <f>IF(F3096="", "", IF(F3096&gt;=85,"Highly Engaged",IF(F3096&gt;=70,"Engaged",IF(F3096&gt;=50,"Needs Improvement","At-Risk"))))</f>
        <v/>
      </c>
    </row>
    <row r="3097" spans="6:7">
      <c r="F3097" s="18" t="str">
        <f>IF(AND(C3097&lt;&gt;"",D3097&lt;&gt;"",E3097&lt;&gt;""),C3097*0.5+D3097*0.3+E3097*0.2,
 IF(AND(C3097&lt;&gt;"",D3097&lt;&gt;""),C3097*0.625+D3097*0.375,
 ""))</f>
        <v/>
      </c>
      <c r="G3097" s="13" t="str">
        <f>IF(F3097="", "", IF(F3097&gt;=85,"Highly Engaged",IF(F3097&gt;=70,"Engaged",IF(F3097&gt;=50,"Needs Improvement","At-Risk"))))</f>
        <v/>
      </c>
    </row>
    <row r="3098" spans="6:7">
      <c r="F3098" s="18" t="str">
        <f>IF(AND(C3098&lt;&gt;"",D3098&lt;&gt;"",E3098&lt;&gt;""),C3098*0.5+D3098*0.3+E3098*0.2,
 IF(AND(C3098&lt;&gt;"",D3098&lt;&gt;""),C3098*0.625+D3098*0.375,
 ""))</f>
        <v/>
      </c>
      <c r="G3098" s="13" t="str">
        <f>IF(F3098="", "", IF(F3098&gt;=85,"Highly Engaged",IF(F3098&gt;=70,"Engaged",IF(F3098&gt;=50,"Needs Improvement","At-Risk"))))</f>
        <v/>
      </c>
    </row>
    <row r="3099" spans="6:7">
      <c r="F3099" s="18" t="str">
        <f>IF(AND(C3099&lt;&gt;"",D3099&lt;&gt;"",E3099&lt;&gt;""),C3099*0.5+D3099*0.3+E3099*0.2,
 IF(AND(C3099&lt;&gt;"",D3099&lt;&gt;""),C3099*0.625+D3099*0.375,
 ""))</f>
        <v/>
      </c>
      <c r="G3099" s="13" t="str">
        <f>IF(F3099="", "", IF(F3099&gt;=85,"Highly Engaged",IF(F3099&gt;=70,"Engaged",IF(F3099&gt;=50,"Needs Improvement","At-Risk"))))</f>
        <v/>
      </c>
    </row>
    <row r="3100" spans="6:7">
      <c r="F3100" s="18" t="str">
        <f>IF(AND(C3100&lt;&gt;"",D3100&lt;&gt;"",E3100&lt;&gt;""),C3100*0.5+D3100*0.3+E3100*0.2,
 IF(AND(C3100&lt;&gt;"",D3100&lt;&gt;""),C3100*0.625+D3100*0.375,
 ""))</f>
        <v/>
      </c>
      <c r="G3100" s="13" t="str">
        <f>IF(F3100="", "", IF(F3100&gt;=85,"Highly Engaged",IF(F3100&gt;=70,"Engaged",IF(F3100&gt;=50,"Needs Improvement","At-Risk"))))</f>
        <v/>
      </c>
    </row>
    <row r="3101" spans="6:7">
      <c r="F3101" s="18" t="str">
        <f>IF(AND(C3101&lt;&gt;"",D3101&lt;&gt;"",E3101&lt;&gt;""),C3101*0.5+D3101*0.3+E3101*0.2,
 IF(AND(C3101&lt;&gt;"",D3101&lt;&gt;""),C3101*0.625+D3101*0.375,
 ""))</f>
        <v/>
      </c>
      <c r="G3101" s="13" t="str">
        <f>IF(F3101="", "", IF(F3101&gt;=85,"Highly Engaged",IF(F3101&gt;=70,"Engaged",IF(F3101&gt;=50,"Needs Improvement","At-Risk"))))</f>
        <v/>
      </c>
    </row>
    <row r="3102" spans="6:7">
      <c r="F3102" s="18" t="str">
        <f>IF(AND(C3102&lt;&gt;"",D3102&lt;&gt;"",E3102&lt;&gt;""),C3102*0.5+D3102*0.3+E3102*0.2,
 IF(AND(C3102&lt;&gt;"",D3102&lt;&gt;""),C3102*0.625+D3102*0.375,
 ""))</f>
        <v/>
      </c>
      <c r="G3102" s="13" t="str">
        <f>IF(F3102="", "", IF(F3102&gt;=85,"Highly Engaged",IF(F3102&gt;=70,"Engaged",IF(F3102&gt;=50,"Needs Improvement","At-Risk"))))</f>
        <v/>
      </c>
    </row>
    <row r="3103" spans="6:7">
      <c r="F3103" s="18" t="str">
        <f>IF(AND(C3103&lt;&gt;"",D3103&lt;&gt;"",E3103&lt;&gt;""),C3103*0.5+D3103*0.3+E3103*0.2,
 IF(AND(C3103&lt;&gt;"",D3103&lt;&gt;""),C3103*0.625+D3103*0.375,
 ""))</f>
        <v/>
      </c>
      <c r="G3103" s="13" t="str">
        <f>IF(F3103="", "", IF(F3103&gt;=85,"Highly Engaged",IF(F3103&gt;=70,"Engaged",IF(F3103&gt;=50,"Needs Improvement","At-Risk"))))</f>
        <v/>
      </c>
    </row>
    <row r="3104" spans="6:7">
      <c r="F3104" s="18" t="str">
        <f>IF(AND(C3104&lt;&gt;"",D3104&lt;&gt;"",E3104&lt;&gt;""),C3104*0.5+D3104*0.3+E3104*0.2,
 IF(AND(C3104&lt;&gt;"",D3104&lt;&gt;""),C3104*0.625+D3104*0.375,
 ""))</f>
        <v/>
      </c>
      <c r="G3104" s="13" t="str">
        <f>IF(F3104="", "", IF(F3104&gt;=85,"Highly Engaged",IF(F3104&gt;=70,"Engaged",IF(F3104&gt;=50,"Needs Improvement","At-Risk"))))</f>
        <v/>
      </c>
    </row>
    <row r="3105" spans="6:7">
      <c r="F3105" s="18" t="str">
        <f>IF(AND(C3105&lt;&gt;"",D3105&lt;&gt;"",E3105&lt;&gt;""),C3105*0.5+D3105*0.3+E3105*0.2,
 IF(AND(C3105&lt;&gt;"",D3105&lt;&gt;""),C3105*0.625+D3105*0.375,
 ""))</f>
        <v/>
      </c>
      <c r="G3105" s="13" t="str">
        <f>IF(F3105="", "", IF(F3105&gt;=85,"Highly Engaged",IF(F3105&gt;=70,"Engaged",IF(F3105&gt;=50,"Needs Improvement","At-Risk"))))</f>
        <v/>
      </c>
    </row>
    <row r="3106" spans="6:7">
      <c r="F3106" s="18" t="str">
        <f>IF(AND(C3106&lt;&gt;"",D3106&lt;&gt;"",E3106&lt;&gt;""),C3106*0.5+D3106*0.3+E3106*0.2,
 IF(AND(C3106&lt;&gt;"",D3106&lt;&gt;""),C3106*0.625+D3106*0.375,
 ""))</f>
        <v/>
      </c>
      <c r="G3106" s="13" t="str">
        <f>IF(F3106="", "", IF(F3106&gt;=85,"Highly Engaged",IF(F3106&gt;=70,"Engaged",IF(F3106&gt;=50,"Needs Improvement","At-Risk"))))</f>
        <v/>
      </c>
    </row>
    <row r="3107" spans="6:7">
      <c r="F3107" s="18" t="str">
        <f>IF(AND(C3107&lt;&gt;"",D3107&lt;&gt;"",E3107&lt;&gt;""),C3107*0.5+D3107*0.3+E3107*0.2,
 IF(AND(C3107&lt;&gt;"",D3107&lt;&gt;""),C3107*0.625+D3107*0.375,
 ""))</f>
        <v/>
      </c>
      <c r="G3107" s="13" t="str">
        <f>IF(F3107="", "", IF(F3107&gt;=85,"Highly Engaged",IF(F3107&gt;=70,"Engaged",IF(F3107&gt;=50,"Needs Improvement","At-Risk"))))</f>
        <v/>
      </c>
    </row>
    <row r="3108" spans="6:7">
      <c r="F3108" s="18" t="str">
        <f>IF(AND(C3108&lt;&gt;"",D3108&lt;&gt;"",E3108&lt;&gt;""),C3108*0.5+D3108*0.3+E3108*0.2,
 IF(AND(C3108&lt;&gt;"",D3108&lt;&gt;""),C3108*0.625+D3108*0.375,
 ""))</f>
        <v/>
      </c>
      <c r="G3108" s="13" t="str">
        <f>IF(F3108="", "", IF(F3108&gt;=85,"Highly Engaged",IF(F3108&gt;=70,"Engaged",IF(F3108&gt;=50,"Needs Improvement","At-Risk"))))</f>
        <v/>
      </c>
    </row>
    <row r="3109" spans="6:7">
      <c r="F3109" s="18" t="str">
        <f>IF(AND(C3109&lt;&gt;"",D3109&lt;&gt;"",E3109&lt;&gt;""),C3109*0.5+D3109*0.3+E3109*0.2,
 IF(AND(C3109&lt;&gt;"",D3109&lt;&gt;""),C3109*0.625+D3109*0.375,
 ""))</f>
        <v/>
      </c>
      <c r="G3109" s="13" t="str">
        <f>IF(F3109="", "", IF(F3109&gt;=85,"Highly Engaged",IF(F3109&gt;=70,"Engaged",IF(F3109&gt;=50,"Needs Improvement","At-Risk"))))</f>
        <v/>
      </c>
    </row>
    <row r="3110" spans="6:7">
      <c r="F3110" s="18" t="str">
        <f>IF(AND(C3110&lt;&gt;"",D3110&lt;&gt;"",E3110&lt;&gt;""),C3110*0.5+D3110*0.3+E3110*0.2,
 IF(AND(C3110&lt;&gt;"",D3110&lt;&gt;""),C3110*0.625+D3110*0.375,
 ""))</f>
        <v/>
      </c>
      <c r="G3110" s="13" t="str">
        <f>IF(F3110="", "", IF(F3110&gt;=85,"Highly Engaged",IF(F3110&gt;=70,"Engaged",IF(F3110&gt;=50,"Needs Improvement","At-Risk"))))</f>
        <v/>
      </c>
    </row>
    <row r="3111" spans="6:7">
      <c r="F3111" s="18" t="str">
        <f>IF(AND(C3111&lt;&gt;"",D3111&lt;&gt;"",E3111&lt;&gt;""),C3111*0.5+D3111*0.3+E3111*0.2,
 IF(AND(C3111&lt;&gt;"",D3111&lt;&gt;""),C3111*0.625+D3111*0.375,
 ""))</f>
        <v/>
      </c>
      <c r="G3111" s="13" t="str">
        <f>IF(F3111="", "", IF(F3111&gt;=85,"Highly Engaged",IF(F3111&gt;=70,"Engaged",IF(F3111&gt;=50,"Needs Improvement","At-Risk"))))</f>
        <v/>
      </c>
    </row>
    <row r="3112" spans="6:7">
      <c r="F3112" s="18" t="str">
        <f>IF(AND(C3112&lt;&gt;"",D3112&lt;&gt;"",E3112&lt;&gt;""),C3112*0.5+D3112*0.3+E3112*0.2,
 IF(AND(C3112&lt;&gt;"",D3112&lt;&gt;""),C3112*0.625+D3112*0.375,
 ""))</f>
        <v/>
      </c>
      <c r="G3112" s="13" t="str">
        <f>IF(F3112="", "", IF(F3112&gt;=85,"Highly Engaged",IF(F3112&gt;=70,"Engaged",IF(F3112&gt;=50,"Needs Improvement","At-Risk"))))</f>
        <v/>
      </c>
    </row>
    <row r="3113" spans="6:7">
      <c r="F3113" s="18" t="str">
        <f>IF(AND(C3113&lt;&gt;"",D3113&lt;&gt;"",E3113&lt;&gt;""),C3113*0.5+D3113*0.3+E3113*0.2,
 IF(AND(C3113&lt;&gt;"",D3113&lt;&gt;""),C3113*0.625+D3113*0.375,
 ""))</f>
        <v/>
      </c>
      <c r="G3113" s="13" t="str">
        <f>IF(F3113="", "", IF(F3113&gt;=85,"Highly Engaged",IF(F3113&gt;=70,"Engaged",IF(F3113&gt;=50,"Needs Improvement","At-Risk"))))</f>
        <v/>
      </c>
    </row>
    <row r="3114" spans="6:7">
      <c r="F3114" s="18" t="str">
        <f>IF(AND(C3114&lt;&gt;"",D3114&lt;&gt;"",E3114&lt;&gt;""),C3114*0.5+D3114*0.3+E3114*0.2,
 IF(AND(C3114&lt;&gt;"",D3114&lt;&gt;""),C3114*0.625+D3114*0.375,
 ""))</f>
        <v/>
      </c>
      <c r="G3114" s="13" t="str">
        <f>IF(F3114="", "", IF(F3114&gt;=85,"Highly Engaged",IF(F3114&gt;=70,"Engaged",IF(F3114&gt;=50,"Needs Improvement","At-Risk"))))</f>
        <v/>
      </c>
    </row>
    <row r="3115" spans="6:7">
      <c r="F3115" s="18" t="str">
        <f>IF(AND(C3115&lt;&gt;"",D3115&lt;&gt;"",E3115&lt;&gt;""),C3115*0.5+D3115*0.3+E3115*0.2,
 IF(AND(C3115&lt;&gt;"",D3115&lt;&gt;""),C3115*0.625+D3115*0.375,
 ""))</f>
        <v/>
      </c>
      <c r="G3115" s="13" t="str">
        <f>IF(F3115="", "", IF(F3115&gt;=85,"Highly Engaged",IF(F3115&gt;=70,"Engaged",IF(F3115&gt;=50,"Needs Improvement","At-Risk"))))</f>
        <v/>
      </c>
    </row>
    <row r="3116" spans="6:7">
      <c r="F3116" s="18" t="str">
        <f>IF(AND(C3116&lt;&gt;"",D3116&lt;&gt;"",E3116&lt;&gt;""),C3116*0.5+D3116*0.3+E3116*0.2,
 IF(AND(C3116&lt;&gt;"",D3116&lt;&gt;""),C3116*0.625+D3116*0.375,
 ""))</f>
        <v/>
      </c>
      <c r="G3116" s="13" t="str">
        <f>IF(F3116="", "", IF(F3116&gt;=85,"Highly Engaged",IF(F3116&gt;=70,"Engaged",IF(F3116&gt;=50,"Needs Improvement","At-Risk"))))</f>
        <v/>
      </c>
    </row>
    <row r="3117" spans="6:7">
      <c r="F3117" s="18" t="str">
        <f>IF(AND(C3117&lt;&gt;"",D3117&lt;&gt;"",E3117&lt;&gt;""),C3117*0.5+D3117*0.3+E3117*0.2,
 IF(AND(C3117&lt;&gt;"",D3117&lt;&gt;""),C3117*0.625+D3117*0.375,
 ""))</f>
        <v/>
      </c>
      <c r="G3117" s="13" t="str">
        <f>IF(F3117="", "", IF(F3117&gt;=85,"Highly Engaged",IF(F3117&gt;=70,"Engaged",IF(F3117&gt;=50,"Needs Improvement","At-Risk"))))</f>
        <v/>
      </c>
    </row>
    <row r="3118" spans="6:7">
      <c r="F3118" s="18" t="str">
        <f>IF(AND(C3118&lt;&gt;"",D3118&lt;&gt;"",E3118&lt;&gt;""),C3118*0.5+D3118*0.3+E3118*0.2,
 IF(AND(C3118&lt;&gt;"",D3118&lt;&gt;""),C3118*0.625+D3118*0.375,
 ""))</f>
        <v/>
      </c>
      <c r="G3118" s="13" t="str">
        <f>IF(F3118="", "", IF(F3118&gt;=85,"Highly Engaged",IF(F3118&gt;=70,"Engaged",IF(F3118&gt;=50,"Needs Improvement","At-Risk"))))</f>
        <v/>
      </c>
    </row>
    <row r="3119" spans="6:7">
      <c r="F3119" s="18" t="str">
        <f>IF(AND(C3119&lt;&gt;"",D3119&lt;&gt;"",E3119&lt;&gt;""),C3119*0.5+D3119*0.3+E3119*0.2,
 IF(AND(C3119&lt;&gt;"",D3119&lt;&gt;""),C3119*0.625+D3119*0.375,
 ""))</f>
        <v/>
      </c>
      <c r="G3119" s="13" t="str">
        <f>IF(F3119="", "", IF(F3119&gt;=85,"Highly Engaged",IF(F3119&gt;=70,"Engaged",IF(F3119&gt;=50,"Needs Improvement","At-Risk"))))</f>
        <v/>
      </c>
    </row>
    <row r="3120" spans="6:7">
      <c r="F3120" s="18" t="str">
        <f>IF(AND(C3120&lt;&gt;"",D3120&lt;&gt;"",E3120&lt;&gt;""),C3120*0.5+D3120*0.3+E3120*0.2,
 IF(AND(C3120&lt;&gt;"",D3120&lt;&gt;""),C3120*0.625+D3120*0.375,
 ""))</f>
        <v/>
      </c>
      <c r="G3120" s="13" t="str">
        <f>IF(F3120="", "", IF(F3120&gt;=85,"Highly Engaged",IF(F3120&gt;=70,"Engaged",IF(F3120&gt;=50,"Needs Improvement","At-Risk"))))</f>
        <v/>
      </c>
    </row>
    <row r="3121" spans="6:7">
      <c r="F3121" s="18" t="str">
        <f>IF(AND(C3121&lt;&gt;"",D3121&lt;&gt;"",E3121&lt;&gt;""),C3121*0.5+D3121*0.3+E3121*0.2,
 IF(AND(C3121&lt;&gt;"",D3121&lt;&gt;""),C3121*0.625+D3121*0.375,
 ""))</f>
        <v/>
      </c>
      <c r="G3121" s="13" t="str">
        <f>IF(F3121="", "", IF(F3121&gt;=85,"Highly Engaged",IF(F3121&gt;=70,"Engaged",IF(F3121&gt;=50,"Needs Improvement","At-Risk"))))</f>
        <v/>
      </c>
    </row>
    <row r="3122" spans="6:7">
      <c r="F3122" s="18" t="str">
        <f>IF(AND(C3122&lt;&gt;"",D3122&lt;&gt;"",E3122&lt;&gt;""),C3122*0.5+D3122*0.3+E3122*0.2,
 IF(AND(C3122&lt;&gt;"",D3122&lt;&gt;""),C3122*0.625+D3122*0.375,
 ""))</f>
        <v/>
      </c>
      <c r="G3122" s="13" t="str">
        <f>IF(F3122="", "", IF(F3122&gt;=85,"Highly Engaged",IF(F3122&gt;=70,"Engaged",IF(F3122&gt;=50,"Needs Improvement","At-Risk"))))</f>
        <v/>
      </c>
    </row>
    <row r="3123" spans="6:7">
      <c r="F3123" s="18" t="str">
        <f>IF(AND(C3123&lt;&gt;"",D3123&lt;&gt;"",E3123&lt;&gt;""),C3123*0.5+D3123*0.3+E3123*0.2,
 IF(AND(C3123&lt;&gt;"",D3123&lt;&gt;""),C3123*0.625+D3123*0.375,
 ""))</f>
        <v/>
      </c>
      <c r="G3123" s="13" t="str">
        <f>IF(F3123="", "", IF(F3123&gt;=85,"Highly Engaged",IF(F3123&gt;=70,"Engaged",IF(F3123&gt;=50,"Needs Improvement","At-Risk"))))</f>
        <v/>
      </c>
    </row>
    <row r="3124" spans="6:7">
      <c r="F3124" s="18" t="str">
        <f>IF(AND(C3124&lt;&gt;"",D3124&lt;&gt;"",E3124&lt;&gt;""),C3124*0.5+D3124*0.3+E3124*0.2,
 IF(AND(C3124&lt;&gt;"",D3124&lt;&gt;""),C3124*0.625+D3124*0.375,
 ""))</f>
        <v/>
      </c>
      <c r="G3124" s="13" t="str">
        <f>IF(F3124="", "", IF(F3124&gt;=85,"Highly Engaged",IF(F3124&gt;=70,"Engaged",IF(F3124&gt;=50,"Needs Improvement","At-Risk"))))</f>
        <v/>
      </c>
    </row>
    <row r="3125" spans="6:7">
      <c r="F3125" s="18" t="str">
        <f>IF(AND(C3125&lt;&gt;"",D3125&lt;&gt;"",E3125&lt;&gt;""),C3125*0.5+D3125*0.3+E3125*0.2,
 IF(AND(C3125&lt;&gt;"",D3125&lt;&gt;""),C3125*0.625+D3125*0.375,
 ""))</f>
        <v/>
      </c>
      <c r="G3125" s="13" t="str">
        <f>IF(F3125="", "", IF(F3125&gt;=85,"Highly Engaged",IF(F3125&gt;=70,"Engaged",IF(F3125&gt;=50,"Needs Improvement","At-Risk"))))</f>
        <v/>
      </c>
    </row>
    <row r="3126" spans="6:7">
      <c r="F3126" s="18" t="str">
        <f>IF(AND(C3126&lt;&gt;"",D3126&lt;&gt;"",E3126&lt;&gt;""),C3126*0.5+D3126*0.3+E3126*0.2,
 IF(AND(C3126&lt;&gt;"",D3126&lt;&gt;""),C3126*0.625+D3126*0.375,
 ""))</f>
        <v/>
      </c>
      <c r="G3126" s="13" t="str">
        <f>IF(F3126="", "", IF(F3126&gt;=85,"Highly Engaged",IF(F3126&gt;=70,"Engaged",IF(F3126&gt;=50,"Needs Improvement","At-Risk"))))</f>
        <v/>
      </c>
    </row>
    <row r="3127" spans="6:7">
      <c r="F3127" s="18" t="str">
        <f>IF(AND(C3127&lt;&gt;"",D3127&lt;&gt;"",E3127&lt;&gt;""),C3127*0.5+D3127*0.3+E3127*0.2,
 IF(AND(C3127&lt;&gt;"",D3127&lt;&gt;""),C3127*0.625+D3127*0.375,
 ""))</f>
        <v/>
      </c>
      <c r="G3127" s="13" t="str">
        <f>IF(F3127="", "", IF(F3127&gt;=85,"Highly Engaged",IF(F3127&gt;=70,"Engaged",IF(F3127&gt;=50,"Needs Improvement","At-Risk"))))</f>
        <v/>
      </c>
    </row>
    <row r="3128" spans="6:7">
      <c r="F3128" s="18" t="str">
        <f>IF(AND(C3128&lt;&gt;"",D3128&lt;&gt;"",E3128&lt;&gt;""),C3128*0.5+D3128*0.3+E3128*0.2,
 IF(AND(C3128&lt;&gt;"",D3128&lt;&gt;""),C3128*0.625+D3128*0.375,
 ""))</f>
        <v/>
      </c>
      <c r="G3128" s="13" t="str">
        <f>IF(F3128="", "", IF(F3128&gt;=85,"Highly Engaged",IF(F3128&gt;=70,"Engaged",IF(F3128&gt;=50,"Needs Improvement","At-Risk"))))</f>
        <v/>
      </c>
    </row>
    <row r="3129" spans="6:7">
      <c r="F3129" s="18" t="str">
        <f>IF(AND(C3129&lt;&gt;"",D3129&lt;&gt;"",E3129&lt;&gt;""),C3129*0.5+D3129*0.3+E3129*0.2,
 IF(AND(C3129&lt;&gt;"",D3129&lt;&gt;""),C3129*0.625+D3129*0.375,
 ""))</f>
        <v/>
      </c>
      <c r="G3129" s="13" t="str">
        <f>IF(F3129="", "", IF(F3129&gt;=85,"Highly Engaged",IF(F3129&gt;=70,"Engaged",IF(F3129&gt;=50,"Needs Improvement","At-Risk"))))</f>
        <v/>
      </c>
    </row>
    <row r="3130" spans="6:7">
      <c r="F3130" s="18" t="str">
        <f>IF(AND(C3130&lt;&gt;"",D3130&lt;&gt;"",E3130&lt;&gt;""),C3130*0.5+D3130*0.3+E3130*0.2,
 IF(AND(C3130&lt;&gt;"",D3130&lt;&gt;""),C3130*0.625+D3130*0.375,
 ""))</f>
        <v/>
      </c>
      <c r="G3130" s="13" t="str">
        <f>IF(F3130="", "", IF(F3130&gt;=85,"Highly Engaged",IF(F3130&gt;=70,"Engaged",IF(F3130&gt;=50,"Needs Improvement","At-Risk"))))</f>
        <v/>
      </c>
    </row>
    <row r="3131" spans="6:7">
      <c r="F3131" s="18" t="str">
        <f>IF(AND(C3131&lt;&gt;"",D3131&lt;&gt;"",E3131&lt;&gt;""),C3131*0.5+D3131*0.3+E3131*0.2,
 IF(AND(C3131&lt;&gt;"",D3131&lt;&gt;""),C3131*0.625+D3131*0.375,
 ""))</f>
        <v/>
      </c>
      <c r="G3131" s="13" t="str">
        <f>IF(F3131="", "", IF(F3131&gt;=85,"Highly Engaged",IF(F3131&gt;=70,"Engaged",IF(F3131&gt;=50,"Needs Improvement","At-Risk"))))</f>
        <v/>
      </c>
    </row>
    <row r="3132" spans="6:7">
      <c r="F3132" s="18" t="str">
        <f>IF(AND(C3132&lt;&gt;"",D3132&lt;&gt;"",E3132&lt;&gt;""),C3132*0.5+D3132*0.3+E3132*0.2,
 IF(AND(C3132&lt;&gt;"",D3132&lt;&gt;""),C3132*0.625+D3132*0.375,
 ""))</f>
        <v/>
      </c>
      <c r="G3132" s="13" t="str">
        <f>IF(F3132="", "", IF(F3132&gt;=85,"Highly Engaged",IF(F3132&gt;=70,"Engaged",IF(F3132&gt;=50,"Needs Improvement","At-Risk"))))</f>
        <v/>
      </c>
    </row>
    <row r="3133" spans="6:7">
      <c r="F3133" s="18" t="str">
        <f>IF(AND(C3133&lt;&gt;"",D3133&lt;&gt;"",E3133&lt;&gt;""),C3133*0.5+D3133*0.3+E3133*0.2,
 IF(AND(C3133&lt;&gt;"",D3133&lt;&gt;""),C3133*0.625+D3133*0.375,
 ""))</f>
        <v/>
      </c>
      <c r="G3133" s="13" t="str">
        <f>IF(F3133="", "", IF(F3133&gt;=85,"Highly Engaged",IF(F3133&gt;=70,"Engaged",IF(F3133&gt;=50,"Needs Improvement","At-Risk"))))</f>
        <v/>
      </c>
    </row>
    <row r="3134" spans="6:7">
      <c r="F3134" s="18" t="str">
        <f>IF(AND(C3134&lt;&gt;"",D3134&lt;&gt;"",E3134&lt;&gt;""),C3134*0.5+D3134*0.3+E3134*0.2,
 IF(AND(C3134&lt;&gt;"",D3134&lt;&gt;""),C3134*0.625+D3134*0.375,
 ""))</f>
        <v/>
      </c>
      <c r="G3134" s="13" t="str">
        <f>IF(F3134="", "", IF(F3134&gt;=85,"Highly Engaged",IF(F3134&gt;=70,"Engaged",IF(F3134&gt;=50,"Needs Improvement","At-Risk"))))</f>
        <v/>
      </c>
    </row>
    <row r="3135" spans="6:7">
      <c r="F3135" s="18" t="str">
        <f>IF(AND(C3135&lt;&gt;"",D3135&lt;&gt;"",E3135&lt;&gt;""),C3135*0.5+D3135*0.3+E3135*0.2,
 IF(AND(C3135&lt;&gt;"",D3135&lt;&gt;""),C3135*0.625+D3135*0.375,
 ""))</f>
        <v/>
      </c>
      <c r="G3135" s="13" t="str">
        <f>IF(F3135="", "", IF(F3135&gt;=85,"Highly Engaged",IF(F3135&gt;=70,"Engaged",IF(F3135&gt;=50,"Needs Improvement","At-Risk"))))</f>
        <v/>
      </c>
    </row>
    <row r="3136" spans="6:7">
      <c r="F3136" s="18" t="str">
        <f>IF(AND(C3136&lt;&gt;"",D3136&lt;&gt;"",E3136&lt;&gt;""),C3136*0.5+D3136*0.3+E3136*0.2,
 IF(AND(C3136&lt;&gt;"",D3136&lt;&gt;""),C3136*0.625+D3136*0.375,
 ""))</f>
        <v/>
      </c>
      <c r="G3136" s="13" t="str">
        <f>IF(F3136="", "", IF(F3136&gt;=85,"Highly Engaged",IF(F3136&gt;=70,"Engaged",IF(F3136&gt;=50,"Needs Improvement","At-Risk"))))</f>
        <v/>
      </c>
    </row>
    <row r="3137" spans="6:7">
      <c r="F3137" s="18" t="str">
        <f>IF(AND(C3137&lt;&gt;"",D3137&lt;&gt;"",E3137&lt;&gt;""),C3137*0.5+D3137*0.3+E3137*0.2,
 IF(AND(C3137&lt;&gt;"",D3137&lt;&gt;""),C3137*0.625+D3137*0.375,
 ""))</f>
        <v/>
      </c>
      <c r="G3137" s="13" t="str">
        <f>IF(F3137="", "", IF(F3137&gt;=85,"Highly Engaged",IF(F3137&gt;=70,"Engaged",IF(F3137&gt;=50,"Needs Improvement","At-Risk"))))</f>
        <v/>
      </c>
    </row>
    <row r="3138" spans="6:7">
      <c r="F3138" s="18" t="str">
        <f>IF(AND(C3138&lt;&gt;"",D3138&lt;&gt;"",E3138&lt;&gt;""),C3138*0.5+D3138*0.3+E3138*0.2,
 IF(AND(C3138&lt;&gt;"",D3138&lt;&gt;""),C3138*0.625+D3138*0.375,
 ""))</f>
        <v/>
      </c>
      <c r="G3138" s="13" t="str">
        <f>IF(F3138="", "", IF(F3138&gt;=85,"Highly Engaged",IF(F3138&gt;=70,"Engaged",IF(F3138&gt;=50,"Needs Improvement","At-Risk"))))</f>
        <v/>
      </c>
    </row>
    <row r="3139" spans="6:7">
      <c r="F3139" s="18" t="str">
        <f>IF(AND(C3139&lt;&gt;"",D3139&lt;&gt;"",E3139&lt;&gt;""),C3139*0.5+D3139*0.3+E3139*0.2,
 IF(AND(C3139&lt;&gt;"",D3139&lt;&gt;""),C3139*0.625+D3139*0.375,
 ""))</f>
        <v/>
      </c>
      <c r="G3139" s="13" t="str">
        <f>IF(F3139="", "", IF(F3139&gt;=85,"Highly Engaged",IF(F3139&gt;=70,"Engaged",IF(F3139&gt;=50,"Needs Improvement","At-Risk"))))</f>
        <v/>
      </c>
    </row>
    <row r="3140" spans="6:7">
      <c r="F3140" s="18" t="str">
        <f>IF(AND(C3140&lt;&gt;"",D3140&lt;&gt;"",E3140&lt;&gt;""),C3140*0.5+D3140*0.3+E3140*0.2,
 IF(AND(C3140&lt;&gt;"",D3140&lt;&gt;""),C3140*0.625+D3140*0.375,
 ""))</f>
        <v/>
      </c>
      <c r="G3140" s="13" t="str">
        <f>IF(F3140="", "", IF(F3140&gt;=85,"Highly Engaged",IF(F3140&gt;=70,"Engaged",IF(F3140&gt;=50,"Needs Improvement","At-Risk"))))</f>
        <v/>
      </c>
    </row>
    <row r="3141" spans="6:7">
      <c r="F3141" s="18" t="str">
        <f>IF(AND(C3141&lt;&gt;"",D3141&lt;&gt;"",E3141&lt;&gt;""),C3141*0.5+D3141*0.3+E3141*0.2,
 IF(AND(C3141&lt;&gt;"",D3141&lt;&gt;""),C3141*0.625+D3141*0.375,
 ""))</f>
        <v/>
      </c>
      <c r="G3141" s="13" t="str">
        <f>IF(F3141="", "", IF(F3141&gt;=85,"Highly Engaged",IF(F3141&gt;=70,"Engaged",IF(F3141&gt;=50,"Needs Improvement","At-Risk"))))</f>
        <v/>
      </c>
    </row>
    <row r="3142" spans="6:7">
      <c r="F3142" s="18" t="str">
        <f>IF(AND(C3142&lt;&gt;"",D3142&lt;&gt;"",E3142&lt;&gt;""),C3142*0.5+D3142*0.3+E3142*0.2,
 IF(AND(C3142&lt;&gt;"",D3142&lt;&gt;""),C3142*0.625+D3142*0.375,
 ""))</f>
        <v/>
      </c>
      <c r="G3142" s="13" t="str">
        <f>IF(F3142="", "", IF(F3142&gt;=85,"Highly Engaged",IF(F3142&gt;=70,"Engaged",IF(F3142&gt;=50,"Needs Improvement","At-Risk"))))</f>
        <v/>
      </c>
    </row>
    <row r="3143" spans="6:7">
      <c r="F3143" s="18" t="str">
        <f>IF(AND(C3143&lt;&gt;"",D3143&lt;&gt;"",E3143&lt;&gt;""),C3143*0.5+D3143*0.3+E3143*0.2,
 IF(AND(C3143&lt;&gt;"",D3143&lt;&gt;""),C3143*0.625+D3143*0.375,
 ""))</f>
        <v/>
      </c>
      <c r="G3143" s="13" t="str">
        <f>IF(F3143="", "", IF(F3143&gt;=85,"Highly Engaged",IF(F3143&gt;=70,"Engaged",IF(F3143&gt;=50,"Needs Improvement","At-Risk"))))</f>
        <v/>
      </c>
    </row>
    <row r="3144" spans="6:7">
      <c r="F3144" s="18" t="str">
        <f>IF(AND(C3144&lt;&gt;"",D3144&lt;&gt;"",E3144&lt;&gt;""),C3144*0.5+D3144*0.3+E3144*0.2,
 IF(AND(C3144&lt;&gt;"",D3144&lt;&gt;""),C3144*0.625+D3144*0.375,
 ""))</f>
        <v/>
      </c>
      <c r="G3144" s="13" t="str">
        <f>IF(F3144="", "", IF(F3144&gt;=85,"Highly Engaged",IF(F3144&gt;=70,"Engaged",IF(F3144&gt;=50,"Needs Improvement","At-Risk"))))</f>
        <v/>
      </c>
    </row>
    <row r="3145" spans="6:7">
      <c r="F3145" s="18" t="str">
        <f>IF(AND(C3145&lt;&gt;"",D3145&lt;&gt;"",E3145&lt;&gt;""),C3145*0.5+D3145*0.3+E3145*0.2,
 IF(AND(C3145&lt;&gt;"",D3145&lt;&gt;""),C3145*0.625+D3145*0.375,
 ""))</f>
        <v/>
      </c>
      <c r="G3145" s="13" t="str">
        <f>IF(F3145="", "", IF(F3145&gt;=85,"Highly Engaged",IF(F3145&gt;=70,"Engaged",IF(F3145&gt;=50,"Needs Improvement","At-Risk"))))</f>
        <v/>
      </c>
    </row>
    <row r="3146" spans="6:7">
      <c r="F3146" s="18" t="str">
        <f>IF(AND(C3146&lt;&gt;"",D3146&lt;&gt;"",E3146&lt;&gt;""),C3146*0.5+D3146*0.3+E3146*0.2,
 IF(AND(C3146&lt;&gt;"",D3146&lt;&gt;""),C3146*0.625+D3146*0.375,
 ""))</f>
        <v/>
      </c>
      <c r="G3146" s="13" t="str">
        <f>IF(F3146="", "", IF(F3146&gt;=85,"Highly Engaged",IF(F3146&gt;=70,"Engaged",IF(F3146&gt;=50,"Needs Improvement","At-Risk"))))</f>
        <v/>
      </c>
    </row>
    <row r="3147" spans="6:7">
      <c r="F3147" s="18" t="str">
        <f>IF(AND(C3147&lt;&gt;"",D3147&lt;&gt;"",E3147&lt;&gt;""),C3147*0.5+D3147*0.3+E3147*0.2,
 IF(AND(C3147&lt;&gt;"",D3147&lt;&gt;""),C3147*0.625+D3147*0.375,
 ""))</f>
        <v/>
      </c>
      <c r="G3147" s="13" t="str">
        <f>IF(F3147="", "", IF(F3147&gt;=85,"Highly Engaged",IF(F3147&gt;=70,"Engaged",IF(F3147&gt;=50,"Needs Improvement","At-Risk"))))</f>
        <v/>
      </c>
    </row>
    <row r="3148" spans="6:7">
      <c r="F3148" s="18" t="str">
        <f>IF(AND(C3148&lt;&gt;"",D3148&lt;&gt;"",E3148&lt;&gt;""),C3148*0.5+D3148*0.3+E3148*0.2,
 IF(AND(C3148&lt;&gt;"",D3148&lt;&gt;""),C3148*0.625+D3148*0.375,
 ""))</f>
        <v/>
      </c>
      <c r="G3148" s="13" t="str">
        <f>IF(F3148="", "", IF(F3148&gt;=85,"Highly Engaged",IF(F3148&gt;=70,"Engaged",IF(F3148&gt;=50,"Needs Improvement","At-Risk"))))</f>
        <v/>
      </c>
    </row>
    <row r="3149" spans="6:7">
      <c r="F3149" s="18" t="str">
        <f>IF(AND(C3149&lt;&gt;"",D3149&lt;&gt;"",E3149&lt;&gt;""),C3149*0.5+D3149*0.3+E3149*0.2,
 IF(AND(C3149&lt;&gt;"",D3149&lt;&gt;""),C3149*0.625+D3149*0.375,
 ""))</f>
        <v/>
      </c>
      <c r="G3149" s="13" t="str">
        <f>IF(F3149="", "", IF(F3149&gt;=85,"Highly Engaged",IF(F3149&gt;=70,"Engaged",IF(F3149&gt;=50,"Needs Improvement","At-Risk"))))</f>
        <v/>
      </c>
    </row>
    <row r="3150" spans="6:7">
      <c r="F3150" s="18" t="str">
        <f>IF(AND(C3150&lt;&gt;"",D3150&lt;&gt;"",E3150&lt;&gt;""),C3150*0.5+D3150*0.3+E3150*0.2,
 IF(AND(C3150&lt;&gt;"",D3150&lt;&gt;""),C3150*0.625+D3150*0.375,
 ""))</f>
        <v/>
      </c>
      <c r="G3150" s="13" t="str">
        <f>IF(F3150="", "", IF(F3150&gt;=85,"Highly Engaged",IF(F3150&gt;=70,"Engaged",IF(F3150&gt;=50,"Needs Improvement","At-Risk"))))</f>
        <v/>
      </c>
    </row>
    <row r="3151" spans="6:7">
      <c r="F3151" s="18" t="str">
        <f>IF(AND(C3151&lt;&gt;"",D3151&lt;&gt;"",E3151&lt;&gt;""),C3151*0.5+D3151*0.3+E3151*0.2,
 IF(AND(C3151&lt;&gt;"",D3151&lt;&gt;""),C3151*0.625+D3151*0.375,
 ""))</f>
        <v/>
      </c>
      <c r="G3151" s="13" t="str">
        <f>IF(F3151="", "", IF(F3151&gt;=85,"Highly Engaged",IF(F3151&gt;=70,"Engaged",IF(F3151&gt;=50,"Needs Improvement","At-Risk"))))</f>
        <v/>
      </c>
    </row>
    <row r="3152" spans="6:7">
      <c r="F3152" s="18" t="str">
        <f>IF(AND(C3152&lt;&gt;"",D3152&lt;&gt;"",E3152&lt;&gt;""),C3152*0.5+D3152*0.3+E3152*0.2,
 IF(AND(C3152&lt;&gt;"",D3152&lt;&gt;""),C3152*0.625+D3152*0.375,
 ""))</f>
        <v/>
      </c>
      <c r="G3152" s="13" t="str">
        <f>IF(F3152="", "", IF(F3152&gt;=85,"Highly Engaged",IF(F3152&gt;=70,"Engaged",IF(F3152&gt;=50,"Needs Improvement","At-Risk"))))</f>
        <v/>
      </c>
    </row>
    <row r="3153" spans="6:7">
      <c r="F3153" s="18" t="str">
        <f>IF(AND(C3153&lt;&gt;"",D3153&lt;&gt;"",E3153&lt;&gt;""),C3153*0.5+D3153*0.3+E3153*0.2,
 IF(AND(C3153&lt;&gt;"",D3153&lt;&gt;""),C3153*0.625+D3153*0.375,
 ""))</f>
        <v/>
      </c>
      <c r="G3153" s="13" t="str">
        <f>IF(F3153="", "", IF(F3153&gt;=85,"Highly Engaged",IF(F3153&gt;=70,"Engaged",IF(F3153&gt;=50,"Needs Improvement","At-Risk"))))</f>
        <v/>
      </c>
    </row>
    <row r="3154" spans="6:7">
      <c r="F3154" s="18" t="str">
        <f>IF(AND(C3154&lt;&gt;"",D3154&lt;&gt;"",E3154&lt;&gt;""),C3154*0.5+D3154*0.3+E3154*0.2,
 IF(AND(C3154&lt;&gt;"",D3154&lt;&gt;""),C3154*0.625+D3154*0.375,
 ""))</f>
        <v/>
      </c>
      <c r="G3154" s="13" t="str">
        <f>IF(F3154="", "", IF(F3154&gt;=85,"Highly Engaged",IF(F3154&gt;=70,"Engaged",IF(F3154&gt;=50,"Needs Improvement","At-Risk"))))</f>
        <v/>
      </c>
    </row>
    <row r="3155" spans="6:7">
      <c r="F3155" s="18" t="str">
        <f>IF(AND(C3155&lt;&gt;"",D3155&lt;&gt;"",E3155&lt;&gt;""),C3155*0.5+D3155*0.3+E3155*0.2,
 IF(AND(C3155&lt;&gt;"",D3155&lt;&gt;""),C3155*0.625+D3155*0.375,
 ""))</f>
        <v/>
      </c>
      <c r="G3155" s="13" t="str">
        <f>IF(F3155="", "", IF(F3155&gt;=85,"Highly Engaged",IF(F3155&gt;=70,"Engaged",IF(F3155&gt;=50,"Needs Improvement","At-Risk"))))</f>
        <v/>
      </c>
    </row>
    <row r="3156" spans="6:7">
      <c r="F3156" s="18" t="str">
        <f>IF(AND(C3156&lt;&gt;"",D3156&lt;&gt;"",E3156&lt;&gt;""),C3156*0.5+D3156*0.3+E3156*0.2,
 IF(AND(C3156&lt;&gt;"",D3156&lt;&gt;""),C3156*0.625+D3156*0.375,
 ""))</f>
        <v/>
      </c>
      <c r="G3156" s="13" t="str">
        <f>IF(F3156="", "", IF(F3156&gt;=85,"Highly Engaged",IF(F3156&gt;=70,"Engaged",IF(F3156&gt;=50,"Needs Improvement","At-Risk"))))</f>
        <v/>
      </c>
    </row>
    <row r="3157" spans="6:7">
      <c r="F3157" s="18" t="str">
        <f>IF(AND(C3157&lt;&gt;"",D3157&lt;&gt;"",E3157&lt;&gt;""),C3157*0.5+D3157*0.3+E3157*0.2,
 IF(AND(C3157&lt;&gt;"",D3157&lt;&gt;""),C3157*0.625+D3157*0.375,
 ""))</f>
        <v/>
      </c>
      <c r="G3157" s="13" t="str">
        <f>IF(F3157="", "", IF(F3157&gt;=85,"Highly Engaged",IF(F3157&gt;=70,"Engaged",IF(F3157&gt;=50,"Needs Improvement","At-Risk"))))</f>
        <v/>
      </c>
    </row>
    <row r="3158" spans="6:7">
      <c r="F3158" s="18" t="str">
        <f>IF(AND(C3158&lt;&gt;"",D3158&lt;&gt;"",E3158&lt;&gt;""),C3158*0.5+D3158*0.3+E3158*0.2,
 IF(AND(C3158&lt;&gt;"",D3158&lt;&gt;""),C3158*0.625+D3158*0.375,
 ""))</f>
        <v/>
      </c>
      <c r="G3158" s="13" t="str">
        <f>IF(F3158="", "", IF(F3158&gt;=85,"Highly Engaged",IF(F3158&gt;=70,"Engaged",IF(F3158&gt;=50,"Needs Improvement","At-Risk"))))</f>
        <v/>
      </c>
    </row>
    <row r="3159" spans="6:7">
      <c r="F3159" s="18" t="str">
        <f>IF(AND(C3159&lt;&gt;"",D3159&lt;&gt;"",E3159&lt;&gt;""),C3159*0.5+D3159*0.3+E3159*0.2,
 IF(AND(C3159&lt;&gt;"",D3159&lt;&gt;""),C3159*0.625+D3159*0.375,
 ""))</f>
        <v/>
      </c>
      <c r="G3159" s="13" t="str">
        <f>IF(F3159="", "", IF(F3159&gt;=85,"Highly Engaged",IF(F3159&gt;=70,"Engaged",IF(F3159&gt;=50,"Needs Improvement","At-Risk"))))</f>
        <v/>
      </c>
    </row>
    <row r="3160" spans="6:7">
      <c r="F3160" s="18" t="str">
        <f>IF(AND(C3160&lt;&gt;"",D3160&lt;&gt;"",E3160&lt;&gt;""),C3160*0.5+D3160*0.3+E3160*0.2,
 IF(AND(C3160&lt;&gt;"",D3160&lt;&gt;""),C3160*0.625+D3160*0.375,
 ""))</f>
        <v/>
      </c>
      <c r="G3160" s="13" t="str">
        <f>IF(F3160="", "", IF(F3160&gt;=85,"Highly Engaged",IF(F3160&gt;=70,"Engaged",IF(F3160&gt;=50,"Needs Improvement","At-Risk"))))</f>
        <v/>
      </c>
    </row>
    <row r="3161" spans="6:7">
      <c r="F3161" s="18" t="str">
        <f>IF(AND(C3161&lt;&gt;"",D3161&lt;&gt;"",E3161&lt;&gt;""),C3161*0.5+D3161*0.3+E3161*0.2,
 IF(AND(C3161&lt;&gt;"",D3161&lt;&gt;""),C3161*0.625+D3161*0.375,
 ""))</f>
        <v/>
      </c>
      <c r="G3161" s="13" t="str">
        <f>IF(F3161="", "", IF(F3161&gt;=85,"Highly Engaged",IF(F3161&gt;=70,"Engaged",IF(F3161&gt;=50,"Needs Improvement","At-Risk"))))</f>
        <v/>
      </c>
    </row>
    <row r="3162" spans="6:7">
      <c r="F3162" s="18" t="str">
        <f>IF(AND(C3162&lt;&gt;"",D3162&lt;&gt;"",E3162&lt;&gt;""),C3162*0.5+D3162*0.3+E3162*0.2,
 IF(AND(C3162&lt;&gt;"",D3162&lt;&gt;""),C3162*0.625+D3162*0.375,
 ""))</f>
        <v/>
      </c>
      <c r="G3162" s="13" t="str">
        <f>IF(F3162="", "", IF(F3162&gt;=85,"Highly Engaged",IF(F3162&gt;=70,"Engaged",IF(F3162&gt;=50,"Needs Improvement","At-Risk"))))</f>
        <v/>
      </c>
    </row>
    <row r="3163" spans="6:7">
      <c r="F3163" s="18" t="str">
        <f>IF(AND(C3163&lt;&gt;"",D3163&lt;&gt;"",E3163&lt;&gt;""),C3163*0.5+D3163*0.3+E3163*0.2,
 IF(AND(C3163&lt;&gt;"",D3163&lt;&gt;""),C3163*0.625+D3163*0.375,
 ""))</f>
        <v/>
      </c>
      <c r="G3163" s="13" t="str">
        <f>IF(F3163="", "", IF(F3163&gt;=85,"Highly Engaged",IF(F3163&gt;=70,"Engaged",IF(F3163&gt;=50,"Needs Improvement","At-Risk"))))</f>
        <v/>
      </c>
    </row>
    <row r="3164" spans="6:7">
      <c r="F3164" s="18" t="str">
        <f>IF(AND(C3164&lt;&gt;"",D3164&lt;&gt;"",E3164&lt;&gt;""),C3164*0.5+D3164*0.3+E3164*0.2,
 IF(AND(C3164&lt;&gt;"",D3164&lt;&gt;""),C3164*0.625+D3164*0.375,
 ""))</f>
        <v/>
      </c>
      <c r="G3164" s="13" t="str">
        <f>IF(F3164="", "", IF(F3164&gt;=85,"Highly Engaged",IF(F3164&gt;=70,"Engaged",IF(F3164&gt;=50,"Needs Improvement","At-Risk"))))</f>
        <v/>
      </c>
    </row>
    <row r="3165" spans="6:7">
      <c r="F3165" s="18" t="str">
        <f>IF(AND(C3165&lt;&gt;"",D3165&lt;&gt;"",E3165&lt;&gt;""),C3165*0.5+D3165*0.3+E3165*0.2,
 IF(AND(C3165&lt;&gt;"",D3165&lt;&gt;""),C3165*0.625+D3165*0.375,
 ""))</f>
        <v/>
      </c>
      <c r="G3165" s="13" t="str">
        <f>IF(F3165="", "", IF(F3165&gt;=85,"Highly Engaged",IF(F3165&gt;=70,"Engaged",IF(F3165&gt;=50,"Needs Improvement","At-Risk"))))</f>
        <v/>
      </c>
    </row>
    <row r="3166" spans="6:7">
      <c r="F3166" s="18" t="str">
        <f>IF(AND(C3166&lt;&gt;"",D3166&lt;&gt;"",E3166&lt;&gt;""),C3166*0.5+D3166*0.3+E3166*0.2,
 IF(AND(C3166&lt;&gt;"",D3166&lt;&gt;""),C3166*0.625+D3166*0.375,
 ""))</f>
        <v/>
      </c>
      <c r="G3166" s="13" t="str">
        <f>IF(F3166="", "", IF(F3166&gt;=85,"Highly Engaged",IF(F3166&gt;=70,"Engaged",IF(F3166&gt;=50,"Needs Improvement","At-Risk"))))</f>
        <v/>
      </c>
    </row>
    <row r="3167" spans="6:7">
      <c r="F3167" s="18" t="str">
        <f>IF(AND(C3167&lt;&gt;"",D3167&lt;&gt;"",E3167&lt;&gt;""),C3167*0.5+D3167*0.3+E3167*0.2,
 IF(AND(C3167&lt;&gt;"",D3167&lt;&gt;""),C3167*0.625+D3167*0.375,
 ""))</f>
        <v/>
      </c>
      <c r="G3167" s="13" t="str">
        <f>IF(F3167="", "", IF(F3167&gt;=85,"Highly Engaged",IF(F3167&gt;=70,"Engaged",IF(F3167&gt;=50,"Needs Improvement","At-Risk"))))</f>
        <v/>
      </c>
    </row>
    <row r="3168" spans="6:7">
      <c r="F3168" s="18" t="str">
        <f>IF(AND(C3168&lt;&gt;"",D3168&lt;&gt;"",E3168&lt;&gt;""),C3168*0.5+D3168*0.3+E3168*0.2,
 IF(AND(C3168&lt;&gt;"",D3168&lt;&gt;""),C3168*0.625+D3168*0.375,
 ""))</f>
        <v/>
      </c>
      <c r="G3168" s="13" t="str">
        <f>IF(F3168="", "", IF(F3168&gt;=85,"Highly Engaged",IF(F3168&gt;=70,"Engaged",IF(F3168&gt;=50,"Needs Improvement","At-Risk"))))</f>
        <v/>
      </c>
    </row>
    <row r="3169" spans="6:7">
      <c r="F3169" s="18" t="str">
        <f>IF(AND(C3169&lt;&gt;"",D3169&lt;&gt;"",E3169&lt;&gt;""),C3169*0.5+D3169*0.3+E3169*0.2,
 IF(AND(C3169&lt;&gt;"",D3169&lt;&gt;""),C3169*0.625+D3169*0.375,
 ""))</f>
        <v/>
      </c>
      <c r="G3169" s="13" t="str">
        <f>IF(F3169="", "", IF(F3169&gt;=85,"Highly Engaged",IF(F3169&gt;=70,"Engaged",IF(F3169&gt;=50,"Needs Improvement","At-Risk"))))</f>
        <v/>
      </c>
    </row>
    <row r="3170" spans="6:7">
      <c r="F3170" s="18" t="str">
        <f>IF(AND(C3170&lt;&gt;"",D3170&lt;&gt;"",E3170&lt;&gt;""),C3170*0.5+D3170*0.3+E3170*0.2,
 IF(AND(C3170&lt;&gt;"",D3170&lt;&gt;""),C3170*0.625+D3170*0.375,
 ""))</f>
        <v/>
      </c>
      <c r="G3170" s="13" t="str">
        <f>IF(F3170="", "", IF(F3170&gt;=85,"Highly Engaged",IF(F3170&gt;=70,"Engaged",IF(F3170&gt;=50,"Needs Improvement","At-Risk"))))</f>
        <v/>
      </c>
    </row>
    <row r="3171" spans="6:7">
      <c r="F3171" s="18" t="str">
        <f>IF(AND(C3171&lt;&gt;"",D3171&lt;&gt;"",E3171&lt;&gt;""),C3171*0.5+D3171*0.3+E3171*0.2,
 IF(AND(C3171&lt;&gt;"",D3171&lt;&gt;""),C3171*0.625+D3171*0.375,
 ""))</f>
        <v/>
      </c>
      <c r="G3171" s="13" t="str">
        <f>IF(F3171="", "", IF(F3171&gt;=85,"Highly Engaged",IF(F3171&gt;=70,"Engaged",IF(F3171&gt;=50,"Needs Improvement","At-Risk"))))</f>
        <v/>
      </c>
    </row>
    <row r="3172" spans="6:7">
      <c r="F3172" s="18" t="str">
        <f>IF(AND(C3172&lt;&gt;"",D3172&lt;&gt;"",E3172&lt;&gt;""),C3172*0.5+D3172*0.3+E3172*0.2,
 IF(AND(C3172&lt;&gt;"",D3172&lt;&gt;""),C3172*0.625+D3172*0.375,
 ""))</f>
        <v/>
      </c>
      <c r="G3172" s="13" t="str">
        <f>IF(F3172="", "", IF(F3172&gt;=85,"Highly Engaged",IF(F3172&gt;=70,"Engaged",IF(F3172&gt;=50,"Needs Improvement","At-Risk"))))</f>
        <v/>
      </c>
    </row>
    <row r="3173" spans="6:7">
      <c r="F3173" s="18" t="str">
        <f>IF(AND(C3173&lt;&gt;"",D3173&lt;&gt;"",E3173&lt;&gt;""),C3173*0.5+D3173*0.3+E3173*0.2,
 IF(AND(C3173&lt;&gt;"",D3173&lt;&gt;""),C3173*0.625+D3173*0.375,
 ""))</f>
        <v/>
      </c>
      <c r="G3173" s="13" t="str">
        <f>IF(F3173="", "", IF(F3173&gt;=85,"Highly Engaged",IF(F3173&gt;=70,"Engaged",IF(F3173&gt;=50,"Needs Improvement","At-Risk"))))</f>
        <v/>
      </c>
    </row>
    <row r="3174" spans="6:7">
      <c r="F3174" s="18" t="str">
        <f>IF(AND(C3174&lt;&gt;"",D3174&lt;&gt;"",E3174&lt;&gt;""),C3174*0.5+D3174*0.3+E3174*0.2,
 IF(AND(C3174&lt;&gt;"",D3174&lt;&gt;""),C3174*0.625+D3174*0.375,
 ""))</f>
        <v/>
      </c>
      <c r="G3174" s="13" t="str">
        <f>IF(F3174="", "", IF(F3174&gt;=85,"Highly Engaged",IF(F3174&gt;=70,"Engaged",IF(F3174&gt;=50,"Needs Improvement","At-Risk"))))</f>
        <v/>
      </c>
    </row>
    <row r="3175" spans="6:7">
      <c r="F3175" s="18" t="str">
        <f>IF(AND(C3175&lt;&gt;"",D3175&lt;&gt;"",E3175&lt;&gt;""),C3175*0.5+D3175*0.3+E3175*0.2,
 IF(AND(C3175&lt;&gt;"",D3175&lt;&gt;""),C3175*0.625+D3175*0.375,
 ""))</f>
        <v/>
      </c>
      <c r="G3175" s="13" t="str">
        <f>IF(F3175="", "", IF(F3175&gt;=85,"Highly Engaged",IF(F3175&gt;=70,"Engaged",IF(F3175&gt;=50,"Needs Improvement","At-Risk"))))</f>
        <v/>
      </c>
    </row>
    <row r="3176" spans="6:7">
      <c r="F3176" s="18" t="str">
        <f>IF(AND(C3176&lt;&gt;"",D3176&lt;&gt;"",E3176&lt;&gt;""),C3176*0.5+D3176*0.3+E3176*0.2,
 IF(AND(C3176&lt;&gt;"",D3176&lt;&gt;""),C3176*0.625+D3176*0.375,
 ""))</f>
        <v/>
      </c>
      <c r="G3176" s="13" t="str">
        <f>IF(F3176="", "", IF(F3176&gt;=85,"Highly Engaged",IF(F3176&gt;=70,"Engaged",IF(F3176&gt;=50,"Needs Improvement","At-Risk"))))</f>
        <v/>
      </c>
    </row>
    <row r="3177" spans="6:7">
      <c r="F3177" s="18" t="str">
        <f>IF(AND(C3177&lt;&gt;"",D3177&lt;&gt;"",E3177&lt;&gt;""),C3177*0.5+D3177*0.3+E3177*0.2,
 IF(AND(C3177&lt;&gt;"",D3177&lt;&gt;""),C3177*0.625+D3177*0.375,
 ""))</f>
        <v/>
      </c>
      <c r="G3177" s="13" t="str">
        <f>IF(F3177="", "", IF(F3177&gt;=85,"Highly Engaged",IF(F3177&gt;=70,"Engaged",IF(F3177&gt;=50,"Needs Improvement","At-Risk"))))</f>
        <v/>
      </c>
    </row>
    <row r="3178" spans="6:7">
      <c r="F3178" s="18" t="str">
        <f>IF(AND(C3178&lt;&gt;"",D3178&lt;&gt;"",E3178&lt;&gt;""),C3178*0.5+D3178*0.3+E3178*0.2,
 IF(AND(C3178&lt;&gt;"",D3178&lt;&gt;""),C3178*0.625+D3178*0.375,
 ""))</f>
        <v/>
      </c>
      <c r="G3178" s="13" t="str">
        <f>IF(F3178="", "", IF(F3178&gt;=85,"Highly Engaged",IF(F3178&gt;=70,"Engaged",IF(F3178&gt;=50,"Needs Improvement","At-Risk"))))</f>
        <v/>
      </c>
    </row>
    <row r="3179" spans="6:7">
      <c r="F3179" s="18" t="str">
        <f>IF(AND(C3179&lt;&gt;"",D3179&lt;&gt;"",E3179&lt;&gt;""),C3179*0.5+D3179*0.3+E3179*0.2,
 IF(AND(C3179&lt;&gt;"",D3179&lt;&gt;""),C3179*0.625+D3179*0.375,
 ""))</f>
        <v/>
      </c>
      <c r="G3179" s="13" t="str">
        <f>IF(F3179="", "", IF(F3179&gt;=85,"Highly Engaged",IF(F3179&gt;=70,"Engaged",IF(F3179&gt;=50,"Needs Improvement","At-Risk"))))</f>
        <v/>
      </c>
    </row>
    <row r="3180" spans="6:7">
      <c r="F3180" s="18" t="str">
        <f>IF(AND(C3180&lt;&gt;"",D3180&lt;&gt;"",E3180&lt;&gt;""),C3180*0.5+D3180*0.3+E3180*0.2,
 IF(AND(C3180&lt;&gt;"",D3180&lt;&gt;""),C3180*0.625+D3180*0.375,
 ""))</f>
        <v/>
      </c>
      <c r="G3180" s="13" t="str">
        <f>IF(F3180="", "", IF(F3180&gt;=85,"Highly Engaged",IF(F3180&gt;=70,"Engaged",IF(F3180&gt;=50,"Needs Improvement","At-Risk"))))</f>
        <v/>
      </c>
    </row>
    <row r="3181" spans="6:7">
      <c r="F3181" s="18" t="str">
        <f>IF(AND(C3181&lt;&gt;"",D3181&lt;&gt;"",E3181&lt;&gt;""),C3181*0.5+D3181*0.3+E3181*0.2,
 IF(AND(C3181&lt;&gt;"",D3181&lt;&gt;""),C3181*0.625+D3181*0.375,
 ""))</f>
        <v/>
      </c>
      <c r="G3181" s="13" t="str">
        <f>IF(F3181="", "", IF(F3181&gt;=85,"Highly Engaged",IF(F3181&gt;=70,"Engaged",IF(F3181&gt;=50,"Needs Improvement","At-Risk"))))</f>
        <v/>
      </c>
    </row>
    <row r="3182" spans="6:7">
      <c r="F3182" s="18" t="str">
        <f>IF(AND(C3182&lt;&gt;"",D3182&lt;&gt;"",E3182&lt;&gt;""),C3182*0.5+D3182*0.3+E3182*0.2,
 IF(AND(C3182&lt;&gt;"",D3182&lt;&gt;""),C3182*0.625+D3182*0.375,
 ""))</f>
        <v/>
      </c>
      <c r="G3182" s="13" t="str">
        <f>IF(F3182="", "", IF(F3182&gt;=85,"Highly Engaged",IF(F3182&gt;=70,"Engaged",IF(F3182&gt;=50,"Needs Improvement","At-Risk"))))</f>
        <v/>
      </c>
    </row>
    <row r="3183" spans="6:7">
      <c r="F3183" s="18" t="str">
        <f>IF(AND(C3183&lt;&gt;"",D3183&lt;&gt;"",E3183&lt;&gt;""),C3183*0.5+D3183*0.3+E3183*0.2,
 IF(AND(C3183&lt;&gt;"",D3183&lt;&gt;""),C3183*0.625+D3183*0.375,
 ""))</f>
        <v/>
      </c>
      <c r="G3183" s="13" t="str">
        <f>IF(F3183="", "", IF(F3183&gt;=85,"Highly Engaged",IF(F3183&gt;=70,"Engaged",IF(F3183&gt;=50,"Needs Improvement","At-Risk"))))</f>
        <v/>
      </c>
    </row>
    <row r="3184" spans="6:7">
      <c r="F3184" s="18" t="str">
        <f>IF(AND(C3184&lt;&gt;"",D3184&lt;&gt;"",E3184&lt;&gt;""),C3184*0.5+D3184*0.3+E3184*0.2,
 IF(AND(C3184&lt;&gt;"",D3184&lt;&gt;""),C3184*0.625+D3184*0.375,
 ""))</f>
        <v/>
      </c>
      <c r="G3184" s="13" t="str">
        <f>IF(F3184="", "", IF(F3184&gt;=85,"Highly Engaged",IF(F3184&gt;=70,"Engaged",IF(F3184&gt;=50,"Needs Improvement","At-Risk"))))</f>
        <v/>
      </c>
    </row>
    <row r="3185" spans="6:7">
      <c r="F3185" s="18" t="str">
        <f>IF(AND(C3185&lt;&gt;"",D3185&lt;&gt;"",E3185&lt;&gt;""),C3185*0.5+D3185*0.3+E3185*0.2,
 IF(AND(C3185&lt;&gt;"",D3185&lt;&gt;""),C3185*0.625+D3185*0.375,
 ""))</f>
        <v/>
      </c>
      <c r="G3185" s="13" t="str">
        <f>IF(F3185="", "", IF(F3185&gt;=85,"Highly Engaged",IF(F3185&gt;=70,"Engaged",IF(F3185&gt;=50,"Needs Improvement","At-Risk"))))</f>
        <v/>
      </c>
    </row>
    <row r="3186" spans="6:7">
      <c r="F3186" s="18" t="str">
        <f>IF(AND(C3186&lt;&gt;"",D3186&lt;&gt;"",E3186&lt;&gt;""),C3186*0.5+D3186*0.3+E3186*0.2,
 IF(AND(C3186&lt;&gt;"",D3186&lt;&gt;""),C3186*0.625+D3186*0.375,
 ""))</f>
        <v/>
      </c>
      <c r="G3186" s="13" t="str">
        <f>IF(F3186="", "", IF(F3186&gt;=85,"Highly Engaged",IF(F3186&gt;=70,"Engaged",IF(F3186&gt;=50,"Needs Improvement","At-Risk"))))</f>
        <v/>
      </c>
    </row>
    <row r="3187" spans="6:7">
      <c r="F3187" s="18" t="str">
        <f>IF(AND(C3187&lt;&gt;"",D3187&lt;&gt;"",E3187&lt;&gt;""),C3187*0.5+D3187*0.3+E3187*0.2,
 IF(AND(C3187&lt;&gt;"",D3187&lt;&gt;""),C3187*0.625+D3187*0.375,
 ""))</f>
        <v/>
      </c>
      <c r="G3187" s="13" t="str">
        <f>IF(F3187="", "", IF(F3187&gt;=85,"Highly Engaged",IF(F3187&gt;=70,"Engaged",IF(F3187&gt;=50,"Needs Improvement","At-Risk"))))</f>
        <v/>
      </c>
    </row>
    <row r="3188" spans="6:7">
      <c r="F3188" s="18" t="str">
        <f>IF(AND(C3188&lt;&gt;"",D3188&lt;&gt;"",E3188&lt;&gt;""),C3188*0.5+D3188*0.3+E3188*0.2,
 IF(AND(C3188&lt;&gt;"",D3188&lt;&gt;""),C3188*0.625+D3188*0.375,
 ""))</f>
        <v/>
      </c>
      <c r="G3188" s="13" t="str">
        <f>IF(F3188="", "", IF(F3188&gt;=85,"Highly Engaged",IF(F3188&gt;=70,"Engaged",IF(F3188&gt;=50,"Needs Improvement","At-Risk"))))</f>
        <v/>
      </c>
    </row>
    <row r="3189" spans="6:7">
      <c r="F3189" s="18" t="str">
        <f>IF(AND(C3189&lt;&gt;"",D3189&lt;&gt;"",E3189&lt;&gt;""),C3189*0.5+D3189*0.3+E3189*0.2,
 IF(AND(C3189&lt;&gt;"",D3189&lt;&gt;""),C3189*0.625+D3189*0.375,
 ""))</f>
        <v/>
      </c>
      <c r="G3189" s="13" t="str">
        <f>IF(F3189="", "", IF(F3189&gt;=85,"Highly Engaged",IF(F3189&gt;=70,"Engaged",IF(F3189&gt;=50,"Needs Improvement","At-Risk"))))</f>
        <v/>
      </c>
    </row>
    <row r="3190" spans="6:7">
      <c r="F3190" s="18" t="str">
        <f>IF(AND(C3190&lt;&gt;"",D3190&lt;&gt;"",E3190&lt;&gt;""),C3190*0.5+D3190*0.3+E3190*0.2,
 IF(AND(C3190&lt;&gt;"",D3190&lt;&gt;""),C3190*0.625+D3190*0.375,
 ""))</f>
        <v/>
      </c>
      <c r="G3190" s="13" t="str">
        <f>IF(F3190="", "", IF(F3190&gt;=85,"Highly Engaged",IF(F3190&gt;=70,"Engaged",IF(F3190&gt;=50,"Needs Improvement","At-Risk"))))</f>
        <v/>
      </c>
    </row>
    <row r="3191" spans="6:7">
      <c r="F3191" s="18" t="str">
        <f>IF(AND(C3191&lt;&gt;"",D3191&lt;&gt;"",E3191&lt;&gt;""),C3191*0.5+D3191*0.3+E3191*0.2,
 IF(AND(C3191&lt;&gt;"",D3191&lt;&gt;""),C3191*0.625+D3191*0.375,
 ""))</f>
        <v/>
      </c>
      <c r="G3191" s="13" t="str">
        <f>IF(F3191="", "", IF(F3191&gt;=85,"Highly Engaged",IF(F3191&gt;=70,"Engaged",IF(F3191&gt;=50,"Needs Improvement","At-Risk"))))</f>
        <v/>
      </c>
    </row>
    <row r="3192" spans="6:7">
      <c r="F3192" s="18" t="str">
        <f>IF(AND(C3192&lt;&gt;"",D3192&lt;&gt;"",E3192&lt;&gt;""),C3192*0.5+D3192*0.3+E3192*0.2,
 IF(AND(C3192&lt;&gt;"",D3192&lt;&gt;""),C3192*0.625+D3192*0.375,
 ""))</f>
        <v/>
      </c>
      <c r="G3192" s="13" t="str">
        <f>IF(F3192="", "", IF(F3192&gt;=85,"Highly Engaged",IF(F3192&gt;=70,"Engaged",IF(F3192&gt;=50,"Needs Improvement","At-Risk"))))</f>
        <v/>
      </c>
    </row>
    <row r="3193" spans="6:7">
      <c r="F3193" s="18" t="str">
        <f>IF(AND(C3193&lt;&gt;"",D3193&lt;&gt;"",E3193&lt;&gt;""),C3193*0.5+D3193*0.3+E3193*0.2,
 IF(AND(C3193&lt;&gt;"",D3193&lt;&gt;""),C3193*0.625+D3193*0.375,
 ""))</f>
        <v/>
      </c>
      <c r="G3193" s="13" t="str">
        <f>IF(F3193="", "", IF(F3193&gt;=85,"Highly Engaged",IF(F3193&gt;=70,"Engaged",IF(F3193&gt;=50,"Needs Improvement","At-Risk"))))</f>
        <v/>
      </c>
    </row>
    <row r="3194" spans="6:7">
      <c r="F3194" s="18" t="str">
        <f>IF(AND(C3194&lt;&gt;"",D3194&lt;&gt;"",E3194&lt;&gt;""),C3194*0.5+D3194*0.3+E3194*0.2,
 IF(AND(C3194&lt;&gt;"",D3194&lt;&gt;""),C3194*0.625+D3194*0.375,
 ""))</f>
        <v/>
      </c>
      <c r="G3194" s="13" t="str">
        <f>IF(F3194="", "", IF(F3194&gt;=85,"Highly Engaged",IF(F3194&gt;=70,"Engaged",IF(F3194&gt;=50,"Needs Improvement","At-Risk"))))</f>
        <v/>
      </c>
    </row>
    <row r="3195" spans="6:7">
      <c r="F3195" s="18" t="str">
        <f>IF(AND(C3195&lt;&gt;"",D3195&lt;&gt;"",E3195&lt;&gt;""),C3195*0.5+D3195*0.3+E3195*0.2,
 IF(AND(C3195&lt;&gt;"",D3195&lt;&gt;""),C3195*0.625+D3195*0.375,
 ""))</f>
        <v/>
      </c>
      <c r="G3195" s="13" t="str">
        <f>IF(F3195="", "", IF(F3195&gt;=85,"Highly Engaged",IF(F3195&gt;=70,"Engaged",IF(F3195&gt;=50,"Needs Improvement","At-Risk"))))</f>
        <v/>
      </c>
    </row>
    <row r="3196" spans="6:7">
      <c r="F3196" s="18" t="str">
        <f>IF(AND(C3196&lt;&gt;"",D3196&lt;&gt;"",E3196&lt;&gt;""),C3196*0.5+D3196*0.3+E3196*0.2,
 IF(AND(C3196&lt;&gt;"",D3196&lt;&gt;""),C3196*0.625+D3196*0.375,
 ""))</f>
        <v/>
      </c>
      <c r="G3196" s="13" t="str">
        <f>IF(F3196="", "", IF(F3196&gt;=85,"Highly Engaged",IF(F3196&gt;=70,"Engaged",IF(F3196&gt;=50,"Needs Improvement","At-Risk"))))</f>
        <v/>
      </c>
    </row>
    <row r="3197" spans="6:7">
      <c r="F3197" s="18" t="str">
        <f>IF(AND(C3197&lt;&gt;"",D3197&lt;&gt;"",E3197&lt;&gt;""),C3197*0.5+D3197*0.3+E3197*0.2,
 IF(AND(C3197&lt;&gt;"",D3197&lt;&gt;""),C3197*0.625+D3197*0.375,
 ""))</f>
        <v/>
      </c>
      <c r="G3197" s="13" t="str">
        <f>IF(F3197="", "", IF(F3197&gt;=85,"Highly Engaged",IF(F3197&gt;=70,"Engaged",IF(F3197&gt;=50,"Needs Improvement","At-Risk"))))</f>
        <v/>
      </c>
    </row>
    <row r="3198" spans="6:7">
      <c r="F3198" s="18" t="str">
        <f>IF(AND(C3198&lt;&gt;"",D3198&lt;&gt;"",E3198&lt;&gt;""),C3198*0.5+D3198*0.3+E3198*0.2,
 IF(AND(C3198&lt;&gt;"",D3198&lt;&gt;""),C3198*0.625+D3198*0.375,
 ""))</f>
        <v/>
      </c>
      <c r="G3198" s="13" t="str">
        <f>IF(F3198="", "", IF(F3198&gt;=85,"Highly Engaged",IF(F3198&gt;=70,"Engaged",IF(F3198&gt;=50,"Needs Improvement","At-Risk"))))</f>
        <v/>
      </c>
    </row>
    <row r="3199" spans="6:7">
      <c r="F3199" s="18" t="str">
        <f>IF(AND(C3199&lt;&gt;"",D3199&lt;&gt;"",E3199&lt;&gt;""),C3199*0.5+D3199*0.3+E3199*0.2,
 IF(AND(C3199&lt;&gt;"",D3199&lt;&gt;""),C3199*0.625+D3199*0.375,
 ""))</f>
        <v/>
      </c>
      <c r="G3199" s="13" t="str">
        <f>IF(F3199="", "", IF(F3199&gt;=85,"Highly Engaged",IF(F3199&gt;=70,"Engaged",IF(F3199&gt;=50,"Needs Improvement","At-Risk"))))</f>
        <v/>
      </c>
    </row>
    <row r="3200" spans="6:7">
      <c r="F3200" s="18" t="str">
        <f>IF(AND(C3200&lt;&gt;"",D3200&lt;&gt;"",E3200&lt;&gt;""),C3200*0.5+D3200*0.3+E3200*0.2,
 IF(AND(C3200&lt;&gt;"",D3200&lt;&gt;""),C3200*0.625+D3200*0.375,
 ""))</f>
        <v/>
      </c>
      <c r="G3200" s="13" t="str">
        <f>IF(F3200="", "", IF(F3200&gt;=85,"Highly Engaged",IF(F3200&gt;=70,"Engaged",IF(F3200&gt;=50,"Needs Improvement","At-Risk"))))</f>
        <v/>
      </c>
    </row>
    <row r="3201" spans="6:7">
      <c r="F3201" s="18" t="str">
        <f>IF(AND(C3201&lt;&gt;"",D3201&lt;&gt;"",E3201&lt;&gt;""),C3201*0.5+D3201*0.3+E3201*0.2,
 IF(AND(C3201&lt;&gt;"",D3201&lt;&gt;""),C3201*0.625+D3201*0.375,
 ""))</f>
        <v/>
      </c>
      <c r="G3201" s="13" t="str">
        <f>IF(F3201="", "", IF(F3201&gt;=85,"Highly Engaged",IF(F3201&gt;=70,"Engaged",IF(F3201&gt;=50,"Needs Improvement","At-Risk"))))</f>
        <v/>
      </c>
    </row>
    <row r="3202" spans="6:7">
      <c r="F3202" s="18" t="str">
        <f>IF(AND(C3202&lt;&gt;"",D3202&lt;&gt;"",E3202&lt;&gt;""),C3202*0.5+D3202*0.3+E3202*0.2,
 IF(AND(C3202&lt;&gt;"",D3202&lt;&gt;""),C3202*0.625+D3202*0.375,
 ""))</f>
        <v/>
      </c>
      <c r="G3202" s="13" t="str">
        <f>IF(F3202="", "", IF(F3202&gt;=85,"Highly Engaged",IF(F3202&gt;=70,"Engaged",IF(F3202&gt;=50,"Needs Improvement","At-Risk"))))</f>
        <v/>
      </c>
    </row>
    <row r="3203" spans="6:7">
      <c r="F3203" s="18" t="str">
        <f>IF(AND(C3203&lt;&gt;"",D3203&lt;&gt;"",E3203&lt;&gt;""),C3203*0.5+D3203*0.3+E3203*0.2,
 IF(AND(C3203&lt;&gt;"",D3203&lt;&gt;""),C3203*0.625+D3203*0.375,
 ""))</f>
        <v/>
      </c>
      <c r="G3203" s="13" t="str">
        <f>IF(F3203="", "", IF(F3203&gt;=85,"Highly Engaged",IF(F3203&gt;=70,"Engaged",IF(F3203&gt;=50,"Needs Improvement","At-Risk"))))</f>
        <v/>
      </c>
    </row>
    <row r="3204" spans="6:7">
      <c r="F3204" s="18" t="str">
        <f>IF(AND(C3204&lt;&gt;"",D3204&lt;&gt;"",E3204&lt;&gt;""),C3204*0.5+D3204*0.3+E3204*0.2,
 IF(AND(C3204&lt;&gt;"",D3204&lt;&gt;""),C3204*0.625+D3204*0.375,
 ""))</f>
        <v/>
      </c>
      <c r="G3204" s="13" t="str">
        <f>IF(F3204="", "", IF(F3204&gt;=85,"Highly Engaged",IF(F3204&gt;=70,"Engaged",IF(F3204&gt;=50,"Needs Improvement","At-Risk"))))</f>
        <v/>
      </c>
    </row>
    <row r="3205" spans="6:7">
      <c r="F3205" s="18" t="str">
        <f>IF(AND(C3205&lt;&gt;"",D3205&lt;&gt;"",E3205&lt;&gt;""),C3205*0.5+D3205*0.3+E3205*0.2,
 IF(AND(C3205&lt;&gt;"",D3205&lt;&gt;""),C3205*0.625+D3205*0.375,
 ""))</f>
        <v/>
      </c>
      <c r="G3205" s="13" t="str">
        <f>IF(F3205="", "", IF(F3205&gt;=85,"Highly Engaged",IF(F3205&gt;=70,"Engaged",IF(F3205&gt;=50,"Needs Improvement","At-Risk"))))</f>
        <v/>
      </c>
    </row>
    <row r="3206" spans="6:7">
      <c r="F3206" s="18" t="str">
        <f>IF(AND(C3206&lt;&gt;"",D3206&lt;&gt;"",E3206&lt;&gt;""),C3206*0.5+D3206*0.3+E3206*0.2,
 IF(AND(C3206&lt;&gt;"",D3206&lt;&gt;""),C3206*0.625+D3206*0.375,
 ""))</f>
        <v/>
      </c>
      <c r="G3206" s="13" t="str">
        <f>IF(F3206="", "", IF(F3206&gt;=85,"Highly Engaged",IF(F3206&gt;=70,"Engaged",IF(F3206&gt;=50,"Needs Improvement","At-Risk"))))</f>
        <v/>
      </c>
    </row>
    <row r="3207" spans="6:7">
      <c r="F3207" s="18" t="str">
        <f>IF(AND(C3207&lt;&gt;"",D3207&lt;&gt;"",E3207&lt;&gt;""),C3207*0.5+D3207*0.3+E3207*0.2,
 IF(AND(C3207&lt;&gt;"",D3207&lt;&gt;""),C3207*0.625+D3207*0.375,
 ""))</f>
        <v/>
      </c>
      <c r="G3207" s="13" t="str">
        <f>IF(F3207="", "", IF(F3207&gt;=85,"Highly Engaged",IF(F3207&gt;=70,"Engaged",IF(F3207&gt;=50,"Needs Improvement","At-Risk"))))</f>
        <v/>
      </c>
    </row>
    <row r="3208" spans="6:7">
      <c r="F3208" s="18" t="str">
        <f>IF(AND(C3208&lt;&gt;"",D3208&lt;&gt;"",E3208&lt;&gt;""),C3208*0.5+D3208*0.3+E3208*0.2,
 IF(AND(C3208&lt;&gt;"",D3208&lt;&gt;""),C3208*0.625+D3208*0.375,
 ""))</f>
        <v/>
      </c>
      <c r="G3208" s="13" t="str">
        <f>IF(F3208="", "", IF(F3208&gt;=85,"Highly Engaged",IF(F3208&gt;=70,"Engaged",IF(F3208&gt;=50,"Needs Improvement","At-Risk"))))</f>
        <v/>
      </c>
    </row>
    <row r="3209" spans="6:7">
      <c r="F3209" s="18" t="str">
        <f>IF(AND(C3209&lt;&gt;"",D3209&lt;&gt;"",E3209&lt;&gt;""),C3209*0.5+D3209*0.3+E3209*0.2,
 IF(AND(C3209&lt;&gt;"",D3209&lt;&gt;""),C3209*0.625+D3209*0.375,
 ""))</f>
        <v/>
      </c>
      <c r="G3209" s="13" t="str">
        <f>IF(F3209="", "", IF(F3209&gt;=85,"Highly Engaged",IF(F3209&gt;=70,"Engaged",IF(F3209&gt;=50,"Needs Improvement","At-Risk"))))</f>
        <v/>
      </c>
    </row>
    <row r="3210" spans="6:7">
      <c r="F3210" s="18" t="str">
        <f>IF(AND(C3210&lt;&gt;"",D3210&lt;&gt;"",E3210&lt;&gt;""),C3210*0.5+D3210*0.3+E3210*0.2,
 IF(AND(C3210&lt;&gt;"",D3210&lt;&gt;""),C3210*0.625+D3210*0.375,
 ""))</f>
        <v/>
      </c>
      <c r="G3210" s="13" t="str">
        <f>IF(F3210="", "", IF(F3210&gt;=85,"Highly Engaged",IF(F3210&gt;=70,"Engaged",IF(F3210&gt;=50,"Needs Improvement","At-Risk"))))</f>
        <v/>
      </c>
    </row>
    <row r="3211" spans="6:7">
      <c r="F3211" s="18" t="str">
        <f>IF(AND(C3211&lt;&gt;"",D3211&lt;&gt;"",E3211&lt;&gt;""),C3211*0.5+D3211*0.3+E3211*0.2,
 IF(AND(C3211&lt;&gt;"",D3211&lt;&gt;""),C3211*0.625+D3211*0.375,
 ""))</f>
        <v/>
      </c>
      <c r="G3211" s="13" t="str">
        <f>IF(F3211="", "", IF(F3211&gt;=85,"Highly Engaged",IF(F3211&gt;=70,"Engaged",IF(F3211&gt;=50,"Needs Improvement","At-Risk"))))</f>
        <v/>
      </c>
    </row>
    <row r="3212" spans="6:7">
      <c r="F3212" s="18" t="str">
        <f>IF(AND(C3212&lt;&gt;"",D3212&lt;&gt;"",E3212&lt;&gt;""),C3212*0.5+D3212*0.3+E3212*0.2,
 IF(AND(C3212&lt;&gt;"",D3212&lt;&gt;""),C3212*0.625+D3212*0.375,
 ""))</f>
        <v/>
      </c>
      <c r="G3212" s="13" t="str">
        <f>IF(F3212="", "", IF(F3212&gt;=85,"Highly Engaged",IF(F3212&gt;=70,"Engaged",IF(F3212&gt;=50,"Needs Improvement","At-Risk"))))</f>
        <v/>
      </c>
    </row>
    <row r="3213" spans="6:7">
      <c r="F3213" s="18" t="str">
        <f>IF(AND(C3213&lt;&gt;"",D3213&lt;&gt;"",E3213&lt;&gt;""),C3213*0.5+D3213*0.3+E3213*0.2,
 IF(AND(C3213&lt;&gt;"",D3213&lt;&gt;""),C3213*0.625+D3213*0.375,
 ""))</f>
        <v/>
      </c>
      <c r="G3213" s="13" t="str">
        <f>IF(F3213="", "", IF(F3213&gt;=85,"Highly Engaged",IF(F3213&gt;=70,"Engaged",IF(F3213&gt;=50,"Needs Improvement","At-Risk"))))</f>
        <v/>
      </c>
    </row>
    <row r="3214" spans="6:7">
      <c r="F3214" s="18" t="str">
        <f>IF(AND(C3214&lt;&gt;"",D3214&lt;&gt;"",E3214&lt;&gt;""),C3214*0.5+D3214*0.3+E3214*0.2,
 IF(AND(C3214&lt;&gt;"",D3214&lt;&gt;""),C3214*0.625+D3214*0.375,
 ""))</f>
        <v/>
      </c>
      <c r="G3214" s="13" t="str">
        <f>IF(F3214="", "", IF(F3214&gt;=85,"Highly Engaged",IF(F3214&gt;=70,"Engaged",IF(F3214&gt;=50,"Needs Improvement","At-Risk"))))</f>
        <v/>
      </c>
    </row>
    <row r="3215" spans="6:7">
      <c r="F3215" s="18" t="str">
        <f>IF(AND(C3215&lt;&gt;"",D3215&lt;&gt;"",E3215&lt;&gt;""),C3215*0.5+D3215*0.3+E3215*0.2,
 IF(AND(C3215&lt;&gt;"",D3215&lt;&gt;""),C3215*0.625+D3215*0.375,
 ""))</f>
        <v/>
      </c>
      <c r="G3215" s="13" t="str">
        <f>IF(F3215="", "", IF(F3215&gt;=85,"Highly Engaged",IF(F3215&gt;=70,"Engaged",IF(F3215&gt;=50,"Needs Improvement","At-Risk"))))</f>
        <v/>
      </c>
    </row>
    <row r="3216" spans="6:7">
      <c r="F3216" s="18" t="str">
        <f>IF(AND(C3216&lt;&gt;"",D3216&lt;&gt;"",E3216&lt;&gt;""),C3216*0.5+D3216*0.3+E3216*0.2,
 IF(AND(C3216&lt;&gt;"",D3216&lt;&gt;""),C3216*0.625+D3216*0.375,
 ""))</f>
        <v/>
      </c>
      <c r="G3216" s="13" t="str">
        <f>IF(F3216="", "", IF(F3216&gt;=85,"Highly Engaged",IF(F3216&gt;=70,"Engaged",IF(F3216&gt;=50,"Needs Improvement","At-Risk"))))</f>
        <v/>
      </c>
    </row>
    <row r="3217" spans="6:7">
      <c r="F3217" s="18" t="str">
        <f>IF(AND(C3217&lt;&gt;"",D3217&lt;&gt;"",E3217&lt;&gt;""),C3217*0.5+D3217*0.3+E3217*0.2,
 IF(AND(C3217&lt;&gt;"",D3217&lt;&gt;""),C3217*0.625+D3217*0.375,
 ""))</f>
        <v/>
      </c>
      <c r="G3217" s="13" t="str">
        <f>IF(F3217="", "", IF(F3217&gt;=85,"Highly Engaged",IF(F3217&gt;=70,"Engaged",IF(F3217&gt;=50,"Needs Improvement","At-Risk"))))</f>
        <v/>
      </c>
    </row>
    <row r="3218" spans="6:7">
      <c r="F3218" s="18" t="str">
        <f>IF(AND(C3218&lt;&gt;"",D3218&lt;&gt;"",E3218&lt;&gt;""),C3218*0.5+D3218*0.3+E3218*0.2,
 IF(AND(C3218&lt;&gt;"",D3218&lt;&gt;""),C3218*0.625+D3218*0.375,
 ""))</f>
        <v/>
      </c>
      <c r="G3218" s="13" t="str">
        <f>IF(F3218="", "", IF(F3218&gt;=85,"Highly Engaged",IF(F3218&gt;=70,"Engaged",IF(F3218&gt;=50,"Needs Improvement","At-Risk"))))</f>
        <v/>
      </c>
    </row>
    <row r="3219" spans="6:7">
      <c r="F3219" s="18" t="str">
        <f>IF(AND(C3219&lt;&gt;"",D3219&lt;&gt;"",E3219&lt;&gt;""),C3219*0.5+D3219*0.3+E3219*0.2,
 IF(AND(C3219&lt;&gt;"",D3219&lt;&gt;""),C3219*0.625+D3219*0.375,
 ""))</f>
        <v/>
      </c>
      <c r="G3219" s="13" t="str">
        <f>IF(F3219="", "", IF(F3219&gt;=85,"Highly Engaged",IF(F3219&gt;=70,"Engaged",IF(F3219&gt;=50,"Needs Improvement","At-Risk"))))</f>
        <v/>
      </c>
    </row>
    <row r="3220" spans="6:7">
      <c r="F3220" s="18" t="str">
        <f>IF(AND(C3220&lt;&gt;"",D3220&lt;&gt;"",E3220&lt;&gt;""),C3220*0.5+D3220*0.3+E3220*0.2,
 IF(AND(C3220&lt;&gt;"",D3220&lt;&gt;""),C3220*0.625+D3220*0.375,
 ""))</f>
        <v/>
      </c>
      <c r="G3220" s="13" t="str">
        <f>IF(F3220="", "", IF(F3220&gt;=85,"Highly Engaged",IF(F3220&gt;=70,"Engaged",IF(F3220&gt;=50,"Needs Improvement","At-Risk"))))</f>
        <v/>
      </c>
    </row>
    <row r="3221" spans="6:7">
      <c r="F3221" s="18" t="str">
        <f>IF(AND(C3221&lt;&gt;"",D3221&lt;&gt;"",E3221&lt;&gt;""),C3221*0.5+D3221*0.3+E3221*0.2,
 IF(AND(C3221&lt;&gt;"",D3221&lt;&gt;""),C3221*0.625+D3221*0.375,
 ""))</f>
        <v/>
      </c>
      <c r="G3221" s="13" t="str">
        <f>IF(F3221="", "", IF(F3221&gt;=85,"Highly Engaged",IF(F3221&gt;=70,"Engaged",IF(F3221&gt;=50,"Needs Improvement","At-Risk"))))</f>
        <v/>
      </c>
    </row>
    <row r="3222" spans="6:7">
      <c r="F3222" s="18" t="str">
        <f>IF(AND(C3222&lt;&gt;"",D3222&lt;&gt;"",E3222&lt;&gt;""),C3222*0.5+D3222*0.3+E3222*0.2,
 IF(AND(C3222&lt;&gt;"",D3222&lt;&gt;""),C3222*0.625+D3222*0.375,
 ""))</f>
        <v/>
      </c>
      <c r="G3222" s="13" t="str">
        <f>IF(F3222="", "", IF(F3222&gt;=85,"Highly Engaged",IF(F3222&gt;=70,"Engaged",IF(F3222&gt;=50,"Needs Improvement","At-Risk"))))</f>
        <v/>
      </c>
    </row>
    <row r="3223" spans="6:7">
      <c r="F3223" s="18" t="str">
        <f>IF(AND(C3223&lt;&gt;"",D3223&lt;&gt;"",E3223&lt;&gt;""),C3223*0.5+D3223*0.3+E3223*0.2,
 IF(AND(C3223&lt;&gt;"",D3223&lt;&gt;""),C3223*0.625+D3223*0.375,
 ""))</f>
        <v/>
      </c>
      <c r="G3223" s="13" t="str">
        <f>IF(F3223="", "", IF(F3223&gt;=85,"Highly Engaged",IF(F3223&gt;=70,"Engaged",IF(F3223&gt;=50,"Needs Improvement","At-Risk"))))</f>
        <v/>
      </c>
    </row>
    <row r="3224" spans="6:7">
      <c r="F3224" s="18" t="str">
        <f>IF(AND(C3224&lt;&gt;"",D3224&lt;&gt;"",E3224&lt;&gt;""),C3224*0.5+D3224*0.3+E3224*0.2,
 IF(AND(C3224&lt;&gt;"",D3224&lt;&gt;""),C3224*0.625+D3224*0.375,
 ""))</f>
        <v/>
      </c>
      <c r="G3224" s="13" t="str">
        <f>IF(F3224="", "", IF(F3224&gt;=85,"Highly Engaged",IF(F3224&gt;=70,"Engaged",IF(F3224&gt;=50,"Needs Improvement","At-Risk"))))</f>
        <v/>
      </c>
    </row>
    <row r="3225" spans="6:7">
      <c r="F3225" s="18" t="str">
        <f>IF(AND(C3225&lt;&gt;"",D3225&lt;&gt;"",E3225&lt;&gt;""),C3225*0.5+D3225*0.3+E3225*0.2,
 IF(AND(C3225&lt;&gt;"",D3225&lt;&gt;""),C3225*0.625+D3225*0.375,
 ""))</f>
        <v/>
      </c>
      <c r="G3225" s="13" t="str">
        <f>IF(F3225="", "", IF(F3225&gt;=85,"Highly Engaged",IF(F3225&gt;=70,"Engaged",IF(F3225&gt;=50,"Needs Improvement","At-Risk"))))</f>
        <v/>
      </c>
    </row>
    <row r="3226" spans="6:7">
      <c r="F3226" s="18" t="str">
        <f>IF(AND(C3226&lt;&gt;"",D3226&lt;&gt;"",E3226&lt;&gt;""),C3226*0.5+D3226*0.3+E3226*0.2,
 IF(AND(C3226&lt;&gt;"",D3226&lt;&gt;""),C3226*0.625+D3226*0.375,
 ""))</f>
        <v/>
      </c>
      <c r="G3226" s="13" t="str">
        <f>IF(F3226="", "", IF(F3226&gt;=85,"Highly Engaged",IF(F3226&gt;=70,"Engaged",IF(F3226&gt;=50,"Needs Improvement","At-Risk"))))</f>
        <v/>
      </c>
    </row>
    <row r="3227" spans="6:7">
      <c r="F3227" s="18" t="str">
        <f>IF(AND(C3227&lt;&gt;"",D3227&lt;&gt;"",E3227&lt;&gt;""),C3227*0.5+D3227*0.3+E3227*0.2,
 IF(AND(C3227&lt;&gt;"",D3227&lt;&gt;""),C3227*0.625+D3227*0.375,
 ""))</f>
        <v/>
      </c>
      <c r="G3227" s="13" t="str">
        <f>IF(F3227="", "", IF(F3227&gt;=85,"Highly Engaged",IF(F3227&gt;=70,"Engaged",IF(F3227&gt;=50,"Needs Improvement","At-Risk"))))</f>
        <v/>
      </c>
    </row>
    <row r="3228" spans="6:7">
      <c r="F3228" s="18" t="str">
        <f>IF(AND(C3228&lt;&gt;"",D3228&lt;&gt;"",E3228&lt;&gt;""),C3228*0.5+D3228*0.3+E3228*0.2,
 IF(AND(C3228&lt;&gt;"",D3228&lt;&gt;""),C3228*0.625+D3228*0.375,
 ""))</f>
        <v/>
      </c>
      <c r="G3228" s="13" t="str">
        <f>IF(F3228="", "", IF(F3228&gt;=85,"Highly Engaged",IF(F3228&gt;=70,"Engaged",IF(F3228&gt;=50,"Needs Improvement","At-Risk"))))</f>
        <v/>
      </c>
    </row>
    <row r="3229" spans="6:7">
      <c r="F3229" s="18" t="str">
        <f>IF(AND(C3229&lt;&gt;"",D3229&lt;&gt;"",E3229&lt;&gt;""),C3229*0.5+D3229*0.3+E3229*0.2,
 IF(AND(C3229&lt;&gt;"",D3229&lt;&gt;""),C3229*0.625+D3229*0.375,
 ""))</f>
        <v/>
      </c>
      <c r="G3229" s="13" t="str">
        <f>IF(F3229="", "", IF(F3229&gt;=85,"Highly Engaged",IF(F3229&gt;=70,"Engaged",IF(F3229&gt;=50,"Needs Improvement","At-Risk"))))</f>
        <v/>
      </c>
    </row>
    <row r="3230" spans="6:7">
      <c r="F3230" s="18" t="str">
        <f>IF(AND(C3230&lt;&gt;"",D3230&lt;&gt;"",E3230&lt;&gt;""),C3230*0.5+D3230*0.3+E3230*0.2,
 IF(AND(C3230&lt;&gt;"",D3230&lt;&gt;""),C3230*0.625+D3230*0.375,
 ""))</f>
        <v/>
      </c>
      <c r="G3230" s="13" t="str">
        <f>IF(F3230="", "", IF(F3230&gt;=85,"Highly Engaged",IF(F3230&gt;=70,"Engaged",IF(F3230&gt;=50,"Needs Improvement","At-Risk"))))</f>
        <v/>
      </c>
    </row>
    <row r="3231" spans="6:7">
      <c r="F3231" s="18" t="str">
        <f>IF(AND(C3231&lt;&gt;"",D3231&lt;&gt;"",E3231&lt;&gt;""),C3231*0.5+D3231*0.3+E3231*0.2,
 IF(AND(C3231&lt;&gt;"",D3231&lt;&gt;""),C3231*0.625+D3231*0.375,
 ""))</f>
        <v/>
      </c>
      <c r="G3231" s="13" t="str">
        <f>IF(F3231="", "", IF(F3231&gt;=85,"Highly Engaged",IF(F3231&gt;=70,"Engaged",IF(F3231&gt;=50,"Needs Improvement","At-Risk"))))</f>
        <v/>
      </c>
    </row>
    <row r="3232" spans="6:7">
      <c r="F3232" s="18" t="str">
        <f>IF(AND(C3232&lt;&gt;"",D3232&lt;&gt;"",E3232&lt;&gt;""),C3232*0.5+D3232*0.3+E3232*0.2,
 IF(AND(C3232&lt;&gt;"",D3232&lt;&gt;""),C3232*0.625+D3232*0.375,
 ""))</f>
        <v/>
      </c>
      <c r="G3232" s="13" t="str">
        <f>IF(F3232="", "", IF(F3232&gt;=85,"Highly Engaged",IF(F3232&gt;=70,"Engaged",IF(F3232&gt;=50,"Needs Improvement","At-Risk"))))</f>
        <v/>
      </c>
    </row>
    <row r="3233" spans="6:7">
      <c r="F3233" s="18" t="str">
        <f>IF(AND(C3233&lt;&gt;"",D3233&lt;&gt;"",E3233&lt;&gt;""),C3233*0.5+D3233*0.3+E3233*0.2,
 IF(AND(C3233&lt;&gt;"",D3233&lt;&gt;""),C3233*0.625+D3233*0.375,
 ""))</f>
        <v/>
      </c>
      <c r="G3233" s="13" t="str">
        <f>IF(F3233="", "", IF(F3233&gt;=85,"Highly Engaged",IF(F3233&gt;=70,"Engaged",IF(F3233&gt;=50,"Needs Improvement","At-Risk"))))</f>
        <v/>
      </c>
    </row>
    <row r="3234" spans="6:7">
      <c r="F3234" s="18" t="str">
        <f>IF(AND(C3234&lt;&gt;"",D3234&lt;&gt;"",E3234&lt;&gt;""),C3234*0.5+D3234*0.3+E3234*0.2,
 IF(AND(C3234&lt;&gt;"",D3234&lt;&gt;""),C3234*0.625+D3234*0.375,
 ""))</f>
        <v/>
      </c>
      <c r="G3234" s="13" t="str">
        <f>IF(F3234="", "", IF(F3234&gt;=85,"Highly Engaged",IF(F3234&gt;=70,"Engaged",IF(F3234&gt;=50,"Needs Improvement","At-Risk"))))</f>
        <v/>
      </c>
    </row>
    <row r="3235" spans="6:7">
      <c r="F3235" s="18" t="str">
        <f>IF(AND(C3235&lt;&gt;"",D3235&lt;&gt;"",E3235&lt;&gt;""),C3235*0.5+D3235*0.3+E3235*0.2,
 IF(AND(C3235&lt;&gt;"",D3235&lt;&gt;""),C3235*0.625+D3235*0.375,
 ""))</f>
        <v/>
      </c>
      <c r="G3235" s="13" t="str">
        <f>IF(F3235="", "", IF(F3235&gt;=85,"Highly Engaged",IF(F3235&gt;=70,"Engaged",IF(F3235&gt;=50,"Needs Improvement","At-Risk"))))</f>
        <v/>
      </c>
    </row>
    <row r="3236" spans="6:7">
      <c r="F3236" s="18" t="str">
        <f>IF(AND(C3236&lt;&gt;"",D3236&lt;&gt;"",E3236&lt;&gt;""),C3236*0.5+D3236*0.3+E3236*0.2,
 IF(AND(C3236&lt;&gt;"",D3236&lt;&gt;""),C3236*0.625+D3236*0.375,
 ""))</f>
        <v/>
      </c>
      <c r="G3236" s="13" t="str">
        <f>IF(F3236="", "", IF(F3236&gt;=85,"Highly Engaged",IF(F3236&gt;=70,"Engaged",IF(F3236&gt;=50,"Needs Improvement","At-Risk"))))</f>
        <v/>
      </c>
    </row>
    <row r="3237" spans="6:7">
      <c r="F3237" s="18" t="str">
        <f>IF(AND(C3237&lt;&gt;"",D3237&lt;&gt;"",E3237&lt;&gt;""),C3237*0.5+D3237*0.3+E3237*0.2,
 IF(AND(C3237&lt;&gt;"",D3237&lt;&gt;""),C3237*0.625+D3237*0.375,
 ""))</f>
        <v/>
      </c>
      <c r="G3237" s="13" t="str">
        <f>IF(F3237="", "", IF(F3237&gt;=85,"Highly Engaged",IF(F3237&gt;=70,"Engaged",IF(F3237&gt;=50,"Needs Improvement","At-Risk"))))</f>
        <v/>
      </c>
    </row>
    <row r="3238" spans="6:7">
      <c r="F3238" s="18" t="str">
        <f>IF(AND(C3238&lt;&gt;"",D3238&lt;&gt;"",E3238&lt;&gt;""),C3238*0.5+D3238*0.3+E3238*0.2,
 IF(AND(C3238&lt;&gt;"",D3238&lt;&gt;""),C3238*0.625+D3238*0.375,
 ""))</f>
        <v/>
      </c>
      <c r="G3238" s="13" t="str">
        <f>IF(F3238="", "", IF(F3238&gt;=85,"Highly Engaged",IF(F3238&gt;=70,"Engaged",IF(F3238&gt;=50,"Needs Improvement","At-Risk"))))</f>
        <v/>
      </c>
    </row>
    <row r="3239" spans="6:7">
      <c r="F3239" s="18" t="str">
        <f>IF(AND(C3239&lt;&gt;"",D3239&lt;&gt;"",E3239&lt;&gt;""),C3239*0.5+D3239*0.3+E3239*0.2,
 IF(AND(C3239&lt;&gt;"",D3239&lt;&gt;""),C3239*0.625+D3239*0.375,
 ""))</f>
        <v/>
      </c>
      <c r="G3239" s="13" t="str">
        <f>IF(F3239="", "", IF(F3239&gt;=85,"Highly Engaged",IF(F3239&gt;=70,"Engaged",IF(F3239&gt;=50,"Needs Improvement","At-Risk"))))</f>
        <v/>
      </c>
    </row>
    <row r="3240" spans="6:7">
      <c r="F3240" s="18" t="str">
        <f>IF(AND(C3240&lt;&gt;"",D3240&lt;&gt;"",E3240&lt;&gt;""),C3240*0.5+D3240*0.3+E3240*0.2,
 IF(AND(C3240&lt;&gt;"",D3240&lt;&gt;""),C3240*0.625+D3240*0.375,
 ""))</f>
        <v/>
      </c>
      <c r="G3240" s="13" t="str">
        <f>IF(F3240="", "", IF(F3240&gt;=85,"Highly Engaged",IF(F3240&gt;=70,"Engaged",IF(F3240&gt;=50,"Needs Improvement","At-Risk"))))</f>
        <v/>
      </c>
    </row>
    <row r="3241" spans="6:7">
      <c r="F3241" s="18" t="str">
        <f>IF(AND(C3241&lt;&gt;"",D3241&lt;&gt;"",E3241&lt;&gt;""),C3241*0.5+D3241*0.3+E3241*0.2,
 IF(AND(C3241&lt;&gt;"",D3241&lt;&gt;""),C3241*0.625+D3241*0.375,
 ""))</f>
        <v/>
      </c>
      <c r="G3241" s="13" t="str">
        <f>IF(F3241="", "", IF(F3241&gt;=85,"Highly Engaged",IF(F3241&gt;=70,"Engaged",IF(F3241&gt;=50,"Needs Improvement","At-Risk"))))</f>
        <v/>
      </c>
    </row>
    <row r="3242" spans="6:7">
      <c r="F3242" s="18" t="str">
        <f>IF(AND(C3242&lt;&gt;"",D3242&lt;&gt;"",E3242&lt;&gt;""),C3242*0.5+D3242*0.3+E3242*0.2,
 IF(AND(C3242&lt;&gt;"",D3242&lt;&gt;""),C3242*0.625+D3242*0.375,
 ""))</f>
        <v/>
      </c>
      <c r="G3242" s="13" t="str">
        <f>IF(F3242="", "", IF(F3242&gt;=85,"Highly Engaged",IF(F3242&gt;=70,"Engaged",IF(F3242&gt;=50,"Needs Improvement","At-Risk"))))</f>
        <v/>
      </c>
    </row>
    <row r="3243" spans="6:7">
      <c r="F3243" s="18" t="str">
        <f>IF(AND(C3243&lt;&gt;"",D3243&lt;&gt;"",E3243&lt;&gt;""),C3243*0.5+D3243*0.3+E3243*0.2,
 IF(AND(C3243&lt;&gt;"",D3243&lt;&gt;""),C3243*0.625+D3243*0.375,
 ""))</f>
        <v/>
      </c>
      <c r="G3243" s="13" t="str">
        <f>IF(F3243="", "", IF(F3243&gt;=85,"Highly Engaged",IF(F3243&gt;=70,"Engaged",IF(F3243&gt;=50,"Needs Improvement","At-Risk"))))</f>
        <v/>
      </c>
    </row>
    <row r="3244" spans="6:7">
      <c r="F3244" s="18" t="str">
        <f>IF(AND(C3244&lt;&gt;"",D3244&lt;&gt;"",E3244&lt;&gt;""),C3244*0.5+D3244*0.3+E3244*0.2,
 IF(AND(C3244&lt;&gt;"",D3244&lt;&gt;""),C3244*0.625+D3244*0.375,
 ""))</f>
        <v/>
      </c>
      <c r="G3244" s="13" t="str">
        <f>IF(F3244="", "", IF(F3244&gt;=85,"Highly Engaged",IF(F3244&gt;=70,"Engaged",IF(F3244&gt;=50,"Needs Improvement","At-Risk"))))</f>
        <v/>
      </c>
    </row>
    <row r="3245" spans="6:7">
      <c r="F3245" s="18" t="str">
        <f>IF(AND(C3245&lt;&gt;"",D3245&lt;&gt;"",E3245&lt;&gt;""),C3245*0.5+D3245*0.3+E3245*0.2,
 IF(AND(C3245&lt;&gt;"",D3245&lt;&gt;""),C3245*0.625+D3245*0.375,
 ""))</f>
        <v/>
      </c>
      <c r="G3245" s="13" t="str">
        <f>IF(F3245="", "", IF(F3245&gt;=85,"Highly Engaged",IF(F3245&gt;=70,"Engaged",IF(F3245&gt;=50,"Needs Improvement","At-Risk"))))</f>
        <v/>
      </c>
    </row>
    <row r="3246" spans="6:7">
      <c r="F3246" s="18" t="str">
        <f>IF(AND(C3246&lt;&gt;"",D3246&lt;&gt;"",E3246&lt;&gt;""),C3246*0.5+D3246*0.3+E3246*0.2,
 IF(AND(C3246&lt;&gt;"",D3246&lt;&gt;""),C3246*0.625+D3246*0.375,
 ""))</f>
        <v/>
      </c>
      <c r="G3246" s="13" t="str">
        <f>IF(F3246="", "", IF(F3246&gt;=85,"Highly Engaged",IF(F3246&gt;=70,"Engaged",IF(F3246&gt;=50,"Needs Improvement","At-Risk"))))</f>
        <v/>
      </c>
    </row>
    <row r="3247" spans="6:7">
      <c r="F3247" s="18" t="str">
        <f>IF(AND(C3247&lt;&gt;"",D3247&lt;&gt;"",E3247&lt;&gt;""),C3247*0.5+D3247*0.3+E3247*0.2,
 IF(AND(C3247&lt;&gt;"",D3247&lt;&gt;""),C3247*0.625+D3247*0.375,
 ""))</f>
        <v/>
      </c>
      <c r="G3247" s="13" t="str">
        <f>IF(F3247="", "", IF(F3247&gt;=85,"Highly Engaged",IF(F3247&gt;=70,"Engaged",IF(F3247&gt;=50,"Needs Improvement","At-Risk"))))</f>
        <v/>
      </c>
    </row>
    <row r="3248" spans="6:7">
      <c r="F3248" s="18" t="str">
        <f>IF(AND(C3248&lt;&gt;"",D3248&lt;&gt;"",E3248&lt;&gt;""),C3248*0.5+D3248*0.3+E3248*0.2,
 IF(AND(C3248&lt;&gt;"",D3248&lt;&gt;""),C3248*0.625+D3248*0.375,
 ""))</f>
        <v/>
      </c>
      <c r="G3248" s="13" t="str">
        <f>IF(F3248="", "", IF(F3248&gt;=85,"Highly Engaged",IF(F3248&gt;=70,"Engaged",IF(F3248&gt;=50,"Needs Improvement","At-Risk"))))</f>
        <v/>
      </c>
    </row>
    <row r="3249" spans="6:7">
      <c r="F3249" s="18" t="str">
        <f>IF(AND(C3249&lt;&gt;"",D3249&lt;&gt;"",E3249&lt;&gt;""),C3249*0.5+D3249*0.3+E3249*0.2,
 IF(AND(C3249&lt;&gt;"",D3249&lt;&gt;""),C3249*0.625+D3249*0.375,
 ""))</f>
        <v/>
      </c>
      <c r="G3249" s="13" t="str">
        <f>IF(F3249="", "", IF(F3249&gt;=85,"Highly Engaged",IF(F3249&gt;=70,"Engaged",IF(F3249&gt;=50,"Needs Improvement","At-Risk"))))</f>
        <v/>
      </c>
    </row>
    <row r="3250" spans="6:7">
      <c r="F3250" s="18" t="str">
        <f>IF(AND(C3250&lt;&gt;"",D3250&lt;&gt;"",E3250&lt;&gt;""),C3250*0.5+D3250*0.3+E3250*0.2,
 IF(AND(C3250&lt;&gt;"",D3250&lt;&gt;""),C3250*0.625+D3250*0.375,
 ""))</f>
        <v/>
      </c>
      <c r="G3250" s="13" t="str">
        <f>IF(F3250="", "", IF(F3250&gt;=85,"Highly Engaged",IF(F3250&gt;=70,"Engaged",IF(F3250&gt;=50,"Needs Improvement","At-Risk"))))</f>
        <v/>
      </c>
    </row>
    <row r="3251" spans="6:7">
      <c r="F3251" s="18" t="str">
        <f>IF(AND(C3251&lt;&gt;"",D3251&lt;&gt;"",E3251&lt;&gt;""),C3251*0.5+D3251*0.3+E3251*0.2,
 IF(AND(C3251&lt;&gt;"",D3251&lt;&gt;""),C3251*0.625+D3251*0.375,
 ""))</f>
        <v/>
      </c>
      <c r="G3251" s="13" t="str">
        <f>IF(F3251="", "", IF(F3251&gt;=85,"Highly Engaged",IF(F3251&gt;=70,"Engaged",IF(F3251&gt;=50,"Needs Improvement","At-Risk"))))</f>
        <v/>
      </c>
    </row>
    <row r="3252" spans="6:7">
      <c r="F3252" s="18" t="str">
        <f>IF(AND(C3252&lt;&gt;"",D3252&lt;&gt;"",E3252&lt;&gt;""),C3252*0.5+D3252*0.3+E3252*0.2,
 IF(AND(C3252&lt;&gt;"",D3252&lt;&gt;""),C3252*0.625+D3252*0.375,
 ""))</f>
        <v/>
      </c>
      <c r="G3252" s="13" t="str">
        <f>IF(F3252="", "", IF(F3252&gt;=85,"Highly Engaged",IF(F3252&gt;=70,"Engaged",IF(F3252&gt;=50,"Needs Improvement","At-Risk"))))</f>
        <v/>
      </c>
    </row>
    <row r="3253" spans="6:7">
      <c r="F3253" s="18" t="str">
        <f>IF(AND(C3253&lt;&gt;"",D3253&lt;&gt;"",E3253&lt;&gt;""),C3253*0.5+D3253*0.3+E3253*0.2,
 IF(AND(C3253&lt;&gt;"",D3253&lt;&gt;""),C3253*0.625+D3253*0.375,
 ""))</f>
        <v/>
      </c>
      <c r="G3253" s="13" t="str">
        <f>IF(F3253="", "", IF(F3253&gt;=85,"Highly Engaged",IF(F3253&gt;=70,"Engaged",IF(F3253&gt;=50,"Needs Improvement","At-Risk"))))</f>
        <v/>
      </c>
    </row>
    <row r="3254" spans="6:7">
      <c r="F3254" s="18" t="str">
        <f>IF(AND(C3254&lt;&gt;"",D3254&lt;&gt;"",E3254&lt;&gt;""),C3254*0.5+D3254*0.3+E3254*0.2,
 IF(AND(C3254&lt;&gt;"",D3254&lt;&gt;""),C3254*0.625+D3254*0.375,
 ""))</f>
        <v/>
      </c>
      <c r="G3254" s="13" t="str">
        <f>IF(F3254="", "", IF(F3254&gt;=85,"Highly Engaged",IF(F3254&gt;=70,"Engaged",IF(F3254&gt;=50,"Needs Improvement","At-Risk"))))</f>
        <v/>
      </c>
    </row>
    <row r="3255" spans="6:7">
      <c r="F3255" s="18" t="str">
        <f>IF(AND(C3255&lt;&gt;"",D3255&lt;&gt;"",E3255&lt;&gt;""),C3255*0.5+D3255*0.3+E3255*0.2,
 IF(AND(C3255&lt;&gt;"",D3255&lt;&gt;""),C3255*0.625+D3255*0.375,
 ""))</f>
        <v/>
      </c>
      <c r="G3255" s="13" t="str">
        <f>IF(F3255="", "", IF(F3255&gt;=85,"Highly Engaged",IF(F3255&gt;=70,"Engaged",IF(F3255&gt;=50,"Needs Improvement","At-Risk"))))</f>
        <v/>
      </c>
    </row>
    <row r="3256" spans="6:7">
      <c r="F3256" s="18" t="str">
        <f>IF(AND(C3256&lt;&gt;"",D3256&lt;&gt;"",E3256&lt;&gt;""),C3256*0.5+D3256*0.3+E3256*0.2,
 IF(AND(C3256&lt;&gt;"",D3256&lt;&gt;""),C3256*0.625+D3256*0.375,
 ""))</f>
        <v/>
      </c>
      <c r="G3256" s="13" t="str">
        <f>IF(F3256="", "", IF(F3256&gt;=85,"Highly Engaged",IF(F3256&gt;=70,"Engaged",IF(F3256&gt;=50,"Needs Improvement","At-Risk"))))</f>
        <v/>
      </c>
    </row>
    <row r="3257" spans="6:7">
      <c r="F3257" s="18" t="str">
        <f>IF(AND(C3257&lt;&gt;"",D3257&lt;&gt;"",E3257&lt;&gt;""),C3257*0.5+D3257*0.3+E3257*0.2,
 IF(AND(C3257&lt;&gt;"",D3257&lt;&gt;""),C3257*0.625+D3257*0.375,
 ""))</f>
        <v/>
      </c>
      <c r="G3257" s="13" t="str">
        <f>IF(F3257="", "", IF(F3257&gt;=85,"Highly Engaged",IF(F3257&gt;=70,"Engaged",IF(F3257&gt;=50,"Needs Improvement","At-Risk"))))</f>
        <v/>
      </c>
    </row>
    <row r="3258" spans="6:7">
      <c r="F3258" s="18" t="str">
        <f>IF(AND(C3258&lt;&gt;"",D3258&lt;&gt;"",E3258&lt;&gt;""),C3258*0.5+D3258*0.3+E3258*0.2,
 IF(AND(C3258&lt;&gt;"",D3258&lt;&gt;""),C3258*0.625+D3258*0.375,
 ""))</f>
        <v/>
      </c>
      <c r="G3258" s="13" t="str">
        <f>IF(F3258="", "", IF(F3258&gt;=85,"Highly Engaged",IF(F3258&gt;=70,"Engaged",IF(F3258&gt;=50,"Needs Improvement","At-Risk"))))</f>
        <v/>
      </c>
    </row>
    <row r="3259" spans="6:7">
      <c r="F3259" s="18" t="str">
        <f>IF(AND(C3259&lt;&gt;"",D3259&lt;&gt;"",E3259&lt;&gt;""),C3259*0.5+D3259*0.3+E3259*0.2,
 IF(AND(C3259&lt;&gt;"",D3259&lt;&gt;""),C3259*0.625+D3259*0.375,
 ""))</f>
        <v/>
      </c>
      <c r="G3259" s="13" t="str">
        <f>IF(F3259="", "", IF(F3259&gt;=85,"Highly Engaged",IF(F3259&gt;=70,"Engaged",IF(F3259&gt;=50,"Needs Improvement","At-Risk"))))</f>
        <v/>
      </c>
    </row>
    <row r="3260" spans="6:7">
      <c r="F3260" s="18" t="str">
        <f>IF(AND(C3260&lt;&gt;"",D3260&lt;&gt;"",E3260&lt;&gt;""),C3260*0.5+D3260*0.3+E3260*0.2,
 IF(AND(C3260&lt;&gt;"",D3260&lt;&gt;""),C3260*0.625+D3260*0.375,
 ""))</f>
        <v/>
      </c>
      <c r="G3260" s="13" t="str">
        <f>IF(F3260="", "", IF(F3260&gt;=85,"Highly Engaged",IF(F3260&gt;=70,"Engaged",IF(F3260&gt;=50,"Needs Improvement","At-Risk"))))</f>
        <v/>
      </c>
    </row>
    <row r="3261" spans="6:7">
      <c r="F3261" s="18" t="str">
        <f>IF(AND(C3261&lt;&gt;"",D3261&lt;&gt;"",E3261&lt;&gt;""),C3261*0.5+D3261*0.3+E3261*0.2,
 IF(AND(C3261&lt;&gt;"",D3261&lt;&gt;""),C3261*0.625+D3261*0.375,
 ""))</f>
        <v/>
      </c>
      <c r="G3261" s="13" t="str">
        <f>IF(F3261="", "", IF(F3261&gt;=85,"Highly Engaged",IF(F3261&gt;=70,"Engaged",IF(F3261&gt;=50,"Needs Improvement","At-Risk"))))</f>
        <v/>
      </c>
    </row>
    <row r="3262" spans="6:7">
      <c r="F3262" s="18" t="str">
        <f>IF(AND(C3262&lt;&gt;"",D3262&lt;&gt;"",E3262&lt;&gt;""),C3262*0.5+D3262*0.3+E3262*0.2,
 IF(AND(C3262&lt;&gt;"",D3262&lt;&gt;""),C3262*0.625+D3262*0.375,
 ""))</f>
        <v/>
      </c>
      <c r="G3262" s="13" t="str">
        <f>IF(F3262="", "", IF(F3262&gt;=85,"Highly Engaged",IF(F3262&gt;=70,"Engaged",IF(F3262&gt;=50,"Needs Improvement","At-Risk"))))</f>
        <v/>
      </c>
    </row>
    <row r="3263" spans="6:7">
      <c r="F3263" s="18" t="str">
        <f>IF(AND(C3263&lt;&gt;"",D3263&lt;&gt;"",E3263&lt;&gt;""),C3263*0.5+D3263*0.3+E3263*0.2,
 IF(AND(C3263&lt;&gt;"",D3263&lt;&gt;""),C3263*0.625+D3263*0.375,
 ""))</f>
        <v/>
      </c>
      <c r="G3263" s="13" t="str">
        <f>IF(F3263="", "", IF(F3263&gt;=85,"Highly Engaged",IF(F3263&gt;=70,"Engaged",IF(F3263&gt;=50,"Needs Improvement","At-Risk"))))</f>
        <v/>
      </c>
    </row>
    <row r="3264" spans="6:7">
      <c r="F3264" s="18" t="str">
        <f>IF(AND(C3264&lt;&gt;"",D3264&lt;&gt;"",E3264&lt;&gt;""),C3264*0.5+D3264*0.3+E3264*0.2,
 IF(AND(C3264&lt;&gt;"",D3264&lt;&gt;""),C3264*0.625+D3264*0.375,
 ""))</f>
        <v/>
      </c>
      <c r="G3264" s="13" t="str">
        <f>IF(F3264="", "", IF(F3264&gt;=85,"Highly Engaged",IF(F3264&gt;=70,"Engaged",IF(F3264&gt;=50,"Needs Improvement","At-Risk"))))</f>
        <v/>
      </c>
    </row>
    <row r="3265" spans="6:7">
      <c r="F3265" s="18" t="str">
        <f>IF(AND(C3265&lt;&gt;"",D3265&lt;&gt;"",E3265&lt;&gt;""),C3265*0.5+D3265*0.3+E3265*0.2,
 IF(AND(C3265&lt;&gt;"",D3265&lt;&gt;""),C3265*0.625+D3265*0.375,
 ""))</f>
        <v/>
      </c>
      <c r="G3265" s="13" t="str">
        <f>IF(F3265="", "", IF(F3265&gt;=85,"Highly Engaged",IF(F3265&gt;=70,"Engaged",IF(F3265&gt;=50,"Needs Improvement","At-Risk"))))</f>
        <v/>
      </c>
    </row>
    <row r="3266" spans="6:7">
      <c r="F3266" s="18" t="str">
        <f>IF(AND(C3266&lt;&gt;"",D3266&lt;&gt;"",E3266&lt;&gt;""),C3266*0.5+D3266*0.3+E3266*0.2,
 IF(AND(C3266&lt;&gt;"",D3266&lt;&gt;""),C3266*0.625+D3266*0.375,
 ""))</f>
        <v/>
      </c>
      <c r="G3266" s="13" t="str">
        <f>IF(F3266="", "", IF(F3266&gt;=85,"Highly Engaged",IF(F3266&gt;=70,"Engaged",IF(F3266&gt;=50,"Needs Improvement","At-Risk"))))</f>
        <v/>
      </c>
    </row>
    <row r="3267" spans="6:7">
      <c r="F3267" s="18" t="str">
        <f>IF(AND(C3267&lt;&gt;"",D3267&lt;&gt;"",E3267&lt;&gt;""),C3267*0.5+D3267*0.3+E3267*0.2,
 IF(AND(C3267&lt;&gt;"",D3267&lt;&gt;""),C3267*0.625+D3267*0.375,
 ""))</f>
        <v/>
      </c>
      <c r="G3267" s="13" t="str">
        <f>IF(F3267="", "", IF(F3267&gt;=85,"Highly Engaged",IF(F3267&gt;=70,"Engaged",IF(F3267&gt;=50,"Needs Improvement","At-Risk"))))</f>
        <v/>
      </c>
    </row>
    <row r="3268" spans="6:7">
      <c r="F3268" s="18" t="str">
        <f>IF(AND(C3268&lt;&gt;"",D3268&lt;&gt;"",E3268&lt;&gt;""),C3268*0.5+D3268*0.3+E3268*0.2,
 IF(AND(C3268&lt;&gt;"",D3268&lt;&gt;""),C3268*0.625+D3268*0.375,
 ""))</f>
        <v/>
      </c>
      <c r="G3268" s="13" t="str">
        <f>IF(F3268="", "", IF(F3268&gt;=85,"Highly Engaged",IF(F3268&gt;=70,"Engaged",IF(F3268&gt;=50,"Needs Improvement","At-Risk"))))</f>
        <v/>
      </c>
    </row>
    <row r="3269" spans="6:7">
      <c r="F3269" s="18" t="str">
        <f>IF(AND(C3269&lt;&gt;"",D3269&lt;&gt;"",E3269&lt;&gt;""),C3269*0.5+D3269*0.3+E3269*0.2,
 IF(AND(C3269&lt;&gt;"",D3269&lt;&gt;""),C3269*0.625+D3269*0.375,
 ""))</f>
        <v/>
      </c>
      <c r="G3269" s="13" t="str">
        <f>IF(F3269="", "", IF(F3269&gt;=85,"Highly Engaged",IF(F3269&gt;=70,"Engaged",IF(F3269&gt;=50,"Needs Improvement","At-Risk"))))</f>
        <v/>
      </c>
    </row>
    <row r="3270" spans="6:7">
      <c r="F3270" s="18" t="str">
        <f>IF(AND(C3270&lt;&gt;"",D3270&lt;&gt;"",E3270&lt;&gt;""),C3270*0.5+D3270*0.3+E3270*0.2,
 IF(AND(C3270&lt;&gt;"",D3270&lt;&gt;""),C3270*0.625+D3270*0.375,
 ""))</f>
        <v/>
      </c>
      <c r="G3270" s="13" t="str">
        <f>IF(F3270="", "", IF(F3270&gt;=85,"Highly Engaged",IF(F3270&gt;=70,"Engaged",IF(F3270&gt;=50,"Needs Improvement","At-Risk"))))</f>
        <v/>
      </c>
    </row>
    <row r="3271" spans="6:7">
      <c r="F3271" s="18" t="str">
        <f>IF(AND(C3271&lt;&gt;"",D3271&lt;&gt;"",E3271&lt;&gt;""),C3271*0.5+D3271*0.3+E3271*0.2,
 IF(AND(C3271&lt;&gt;"",D3271&lt;&gt;""),C3271*0.625+D3271*0.375,
 ""))</f>
        <v/>
      </c>
      <c r="G3271" s="13" t="str">
        <f>IF(F3271="", "", IF(F3271&gt;=85,"Highly Engaged",IF(F3271&gt;=70,"Engaged",IF(F3271&gt;=50,"Needs Improvement","At-Risk"))))</f>
        <v/>
      </c>
    </row>
    <row r="3272" spans="6:7">
      <c r="F3272" s="18" t="str">
        <f>IF(AND(C3272&lt;&gt;"",D3272&lt;&gt;"",E3272&lt;&gt;""),C3272*0.5+D3272*0.3+E3272*0.2,
 IF(AND(C3272&lt;&gt;"",D3272&lt;&gt;""),C3272*0.625+D3272*0.375,
 ""))</f>
        <v/>
      </c>
      <c r="G3272" s="13" t="str">
        <f>IF(F3272="", "", IF(F3272&gt;=85,"Highly Engaged",IF(F3272&gt;=70,"Engaged",IF(F3272&gt;=50,"Needs Improvement","At-Risk"))))</f>
        <v/>
      </c>
    </row>
    <row r="3273" spans="6:7">
      <c r="F3273" s="18" t="str">
        <f>IF(AND(C3273&lt;&gt;"",D3273&lt;&gt;"",E3273&lt;&gt;""),C3273*0.5+D3273*0.3+E3273*0.2,
 IF(AND(C3273&lt;&gt;"",D3273&lt;&gt;""),C3273*0.625+D3273*0.375,
 ""))</f>
        <v/>
      </c>
      <c r="G3273" s="13" t="str">
        <f>IF(F3273="", "", IF(F3273&gt;=85,"Highly Engaged",IF(F3273&gt;=70,"Engaged",IF(F3273&gt;=50,"Needs Improvement","At-Risk"))))</f>
        <v/>
      </c>
    </row>
    <row r="3274" spans="6:7">
      <c r="F3274" s="18" t="str">
        <f>IF(AND(C3274&lt;&gt;"",D3274&lt;&gt;"",E3274&lt;&gt;""),C3274*0.5+D3274*0.3+E3274*0.2,
 IF(AND(C3274&lt;&gt;"",D3274&lt;&gt;""),C3274*0.625+D3274*0.375,
 ""))</f>
        <v/>
      </c>
      <c r="G3274" s="13" t="str">
        <f>IF(F3274="", "", IF(F3274&gt;=85,"Highly Engaged",IF(F3274&gt;=70,"Engaged",IF(F3274&gt;=50,"Needs Improvement","At-Risk"))))</f>
        <v/>
      </c>
    </row>
    <row r="3275" spans="6:7">
      <c r="F3275" s="18" t="str">
        <f>IF(AND(C3275&lt;&gt;"",D3275&lt;&gt;"",E3275&lt;&gt;""),C3275*0.5+D3275*0.3+E3275*0.2,
 IF(AND(C3275&lt;&gt;"",D3275&lt;&gt;""),C3275*0.625+D3275*0.375,
 ""))</f>
        <v/>
      </c>
      <c r="G3275" s="13" t="str">
        <f>IF(F3275="", "", IF(F3275&gt;=85,"Highly Engaged",IF(F3275&gt;=70,"Engaged",IF(F3275&gt;=50,"Needs Improvement","At-Risk"))))</f>
        <v/>
      </c>
    </row>
    <row r="3276" spans="6:7">
      <c r="F3276" s="18" t="str">
        <f>IF(AND(C3276&lt;&gt;"",D3276&lt;&gt;"",E3276&lt;&gt;""),C3276*0.5+D3276*0.3+E3276*0.2,
 IF(AND(C3276&lt;&gt;"",D3276&lt;&gt;""),C3276*0.625+D3276*0.375,
 ""))</f>
        <v/>
      </c>
      <c r="G3276" s="13" t="str">
        <f>IF(F3276="", "", IF(F3276&gt;=85,"Highly Engaged",IF(F3276&gt;=70,"Engaged",IF(F3276&gt;=50,"Needs Improvement","At-Risk"))))</f>
        <v/>
      </c>
    </row>
    <row r="3277" spans="6:7">
      <c r="F3277" s="18" t="str">
        <f>IF(AND(C3277&lt;&gt;"",D3277&lt;&gt;"",E3277&lt;&gt;""),C3277*0.5+D3277*0.3+E3277*0.2,
 IF(AND(C3277&lt;&gt;"",D3277&lt;&gt;""),C3277*0.625+D3277*0.375,
 ""))</f>
        <v/>
      </c>
      <c r="G3277" s="13" t="str">
        <f>IF(F3277="", "", IF(F3277&gt;=85,"Highly Engaged",IF(F3277&gt;=70,"Engaged",IF(F3277&gt;=50,"Needs Improvement","At-Risk"))))</f>
        <v/>
      </c>
    </row>
    <row r="3278" spans="6:7">
      <c r="F3278" s="18" t="str">
        <f>IF(AND(C3278&lt;&gt;"",D3278&lt;&gt;"",E3278&lt;&gt;""),C3278*0.5+D3278*0.3+E3278*0.2,
 IF(AND(C3278&lt;&gt;"",D3278&lt;&gt;""),C3278*0.625+D3278*0.375,
 ""))</f>
        <v/>
      </c>
      <c r="G3278" s="13" t="str">
        <f>IF(F3278="", "", IF(F3278&gt;=85,"Highly Engaged",IF(F3278&gt;=70,"Engaged",IF(F3278&gt;=50,"Needs Improvement","At-Risk"))))</f>
        <v/>
      </c>
    </row>
    <row r="3279" spans="6:7">
      <c r="F3279" s="18" t="str">
        <f>IF(AND(C3279&lt;&gt;"",D3279&lt;&gt;"",E3279&lt;&gt;""),C3279*0.5+D3279*0.3+E3279*0.2,
 IF(AND(C3279&lt;&gt;"",D3279&lt;&gt;""),C3279*0.625+D3279*0.375,
 ""))</f>
        <v/>
      </c>
      <c r="G3279" s="13" t="str">
        <f>IF(F3279="", "", IF(F3279&gt;=85,"Highly Engaged",IF(F3279&gt;=70,"Engaged",IF(F3279&gt;=50,"Needs Improvement","At-Risk"))))</f>
        <v/>
      </c>
    </row>
    <row r="3280" spans="6:7">
      <c r="F3280" s="18" t="str">
        <f>IF(AND(C3280&lt;&gt;"",D3280&lt;&gt;"",E3280&lt;&gt;""),C3280*0.5+D3280*0.3+E3280*0.2,
 IF(AND(C3280&lt;&gt;"",D3280&lt;&gt;""),C3280*0.625+D3280*0.375,
 ""))</f>
        <v/>
      </c>
      <c r="G3280" s="13" t="str">
        <f>IF(F3280="", "", IF(F3280&gt;=85,"Highly Engaged",IF(F3280&gt;=70,"Engaged",IF(F3280&gt;=50,"Needs Improvement","At-Risk"))))</f>
        <v/>
      </c>
    </row>
    <row r="3281" spans="6:7">
      <c r="F3281" s="18" t="str">
        <f>IF(AND(C3281&lt;&gt;"",D3281&lt;&gt;"",E3281&lt;&gt;""),C3281*0.5+D3281*0.3+E3281*0.2,
 IF(AND(C3281&lt;&gt;"",D3281&lt;&gt;""),C3281*0.625+D3281*0.375,
 ""))</f>
        <v/>
      </c>
      <c r="G3281" s="13" t="str">
        <f>IF(F3281="", "", IF(F3281&gt;=85,"Highly Engaged",IF(F3281&gt;=70,"Engaged",IF(F3281&gt;=50,"Needs Improvement","At-Risk"))))</f>
        <v/>
      </c>
    </row>
    <row r="3282" spans="6:7">
      <c r="F3282" s="18" t="str">
        <f>IF(AND(C3282&lt;&gt;"",D3282&lt;&gt;"",E3282&lt;&gt;""),C3282*0.5+D3282*0.3+E3282*0.2,
 IF(AND(C3282&lt;&gt;"",D3282&lt;&gt;""),C3282*0.625+D3282*0.375,
 ""))</f>
        <v/>
      </c>
      <c r="G3282" s="13" t="str">
        <f>IF(F3282="", "", IF(F3282&gt;=85,"Highly Engaged",IF(F3282&gt;=70,"Engaged",IF(F3282&gt;=50,"Needs Improvement","At-Risk"))))</f>
        <v/>
      </c>
    </row>
    <row r="3283" spans="6:7">
      <c r="F3283" s="18" t="str">
        <f>IF(AND(C3283&lt;&gt;"",D3283&lt;&gt;"",E3283&lt;&gt;""),C3283*0.5+D3283*0.3+E3283*0.2,
 IF(AND(C3283&lt;&gt;"",D3283&lt;&gt;""),C3283*0.625+D3283*0.375,
 ""))</f>
        <v/>
      </c>
      <c r="G3283" s="13" t="str">
        <f>IF(F3283="", "", IF(F3283&gt;=85,"Highly Engaged",IF(F3283&gt;=70,"Engaged",IF(F3283&gt;=50,"Needs Improvement","At-Risk"))))</f>
        <v/>
      </c>
    </row>
    <row r="3284" spans="6:7">
      <c r="F3284" s="18" t="str">
        <f>IF(AND(C3284&lt;&gt;"",D3284&lt;&gt;"",E3284&lt;&gt;""),C3284*0.5+D3284*0.3+E3284*0.2,
 IF(AND(C3284&lt;&gt;"",D3284&lt;&gt;""),C3284*0.625+D3284*0.375,
 ""))</f>
        <v/>
      </c>
      <c r="G3284" s="13" t="str">
        <f>IF(F3284="", "", IF(F3284&gt;=85,"Highly Engaged",IF(F3284&gt;=70,"Engaged",IF(F3284&gt;=50,"Needs Improvement","At-Risk"))))</f>
        <v/>
      </c>
    </row>
    <row r="3285" spans="6:7">
      <c r="F3285" s="18" t="str">
        <f>IF(AND(C3285&lt;&gt;"",D3285&lt;&gt;"",E3285&lt;&gt;""),C3285*0.5+D3285*0.3+E3285*0.2,
 IF(AND(C3285&lt;&gt;"",D3285&lt;&gt;""),C3285*0.625+D3285*0.375,
 ""))</f>
        <v/>
      </c>
      <c r="G3285" s="13" t="str">
        <f>IF(F3285="", "", IF(F3285&gt;=85,"Highly Engaged",IF(F3285&gt;=70,"Engaged",IF(F3285&gt;=50,"Needs Improvement","At-Risk"))))</f>
        <v/>
      </c>
    </row>
    <row r="3286" spans="6:7">
      <c r="F3286" s="18" t="str">
        <f>IF(AND(C3286&lt;&gt;"",D3286&lt;&gt;"",E3286&lt;&gt;""),C3286*0.5+D3286*0.3+E3286*0.2,
 IF(AND(C3286&lt;&gt;"",D3286&lt;&gt;""),C3286*0.625+D3286*0.375,
 ""))</f>
        <v/>
      </c>
      <c r="G3286" s="13" t="str">
        <f>IF(F3286="", "", IF(F3286&gt;=85,"Highly Engaged",IF(F3286&gt;=70,"Engaged",IF(F3286&gt;=50,"Needs Improvement","At-Risk"))))</f>
        <v/>
      </c>
    </row>
    <row r="3287" spans="6:7">
      <c r="F3287" s="18" t="str">
        <f>IF(AND(C3287&lt;&gt;"",D3287&lt;&gt;"",E3287&lt;&gt;""),C3287*0.5+D3287*0.3+E3287*0.2,
 IF(AND(C3287&lt;&gt;"",D3287&lt;&gt;""),C3287*0.625+D3287*0.375,
 ""))</f>
        <v/>
      </c>
      <c r="G3287" s="13" t="str">
        <f>IF(F3287="", "", IF(F3287&gt;=85,"Highly Engaged",IF(F3287&gt;=70,"Engaged",IF(F3287&gt;=50,"Needs Improvement","At-Risk"))))</f>
        <v/>
      </c>
    </row>
    <row r="3288" spans="6:7">
      <c r="F3288" s="18" t="str">
        <f>IF(AND(C3288&lt;&gt;"",D3288&lt;&gt;"",E3288&lt;&gt;""),C3288*0.5+D3288*0.3+E3288*0.2,
 IF(AND(C3288&lt;&gt;"",D3288&lt;&gt;""),C3288*0.625+D3288*0.375,
 ""))</f>
        <v/>
      </c>
      <c r="G3288" s="13" t="str">
        <f>IF(F3288="", "", IF(F3288&gt;=85,"Highly Engaged",IF(F3288&gt;=70,"Engaged",IF(F3288&gt;=50,"Needs Improvement","At-Risk"))))</f>
        <v/>
      </c>
    </row>
    <row r="3289" spans="6:7">
      <c r="F3289" s="18" t="str">
        <f>IF(AND(C3289&lt;&gt;"",D3289&lt;&gt;"",E3289&lt;&gt;""),C3289*0.5+D3289*0.3+E3289*0.2,
 IF(AND(C3289&lt;&gt;"",D3289&lt;&gt;""),C3289*0.625+D3289*0.375,
 ""))</f>
        <v/>
      </c>
      <c r="G3289" s="13" t="str">
        <f>IF(F3289="", "", IF(F3289&gt;=85,"Highly Engaged",IF(F3289&gt;=70,"Engaged",IF(F3289&gt;=50,"Needs Improvement","At-Risk"))))</f>
        <v/>
      </c>
    </row>
    <row r="3290" spans="6:7">
      <c r="F3290" s="18" t="str">
        <f>IF(AND(C3290&lt;&gt;"",D3290&lt;&gt;"",E3290&lt;&gt;""),C3290*0.5+D3290*0.3+E3290*0.2,
 IF(AND(C3290&lt;&gt;"",D3290&lt;&gt;""),C3290*0.625+D3290*0.375,
 ""))</f>
        <v/>
      </c>
      <c r="G3290" s="13" t="str">
        <f>IF(F3290="", "", IF(F3290&gt;=85,"Highly Engaged",IF(F3290&gt;=70,"Engaged",IF(F3290&gt;=50,"Needs Improvement","At-Risk"))))</f>
        <v/>
      </c>
    </row>
    <row r="3291" spans="6:7">
      <c r="F3291" s="18" t="str">
        <f>IF(AND(C3291&lt;&gt;"",D3291&lt;&gt;"",E3291&lt;&gt;""),C3291*0.5+D3291*0.3+E3291*0.2,
 IF(AND(C3291&lt;&gt;"",D3291&lt;&gt;""),C3291*0.625+D3291*0.375,
 ""))</f>
        <v/>
      </c>
      <c r="G3291" s="13" t="str">
        <f>IF(F3291="", "", IF(F3291&gt;=85,"Highly Engaged",IF(F3291&gt;=70,"Engaged",IF(F3291&gt;=50,"Needs Improvement","At-Risk"))))</f>
        <v/>
      </c>
    </row>
    <row r="3292" spans="6:7">
      <c r="F3292" s="18" t="str">
        <f>IF(AND(C3292&lt;&gt;"",D3292&lt;&gt;"",E3292&lt;&gt;""),C3292*0.5+D3292*0.3+E3292*0.2,
 IF(AND(C3292&lt;&gt;"",D3292&lt;&gt;""),C3292*0.625+D3292*0.375,
 ""))</f>
        <v/>
      </c>
      <c r="G3292" s="13" t="str">
        <f>IF(F3292="", "", IF(F3292&gt;=85,"Highly Engaged",IF(F3292&gt;=70,"Engaged",IF(F3292&gt;=50,"Needs Improvement","At-Risk"))))</f>
        <v/>
      </c>
    </row>
    <row r="3293" spans="6:7">
      <c r="F3293" s="18" t="str">
        <f>IF(AND(C3293&lt;&gt;"",D3293&lt;&gt;"",E3293&lt;&gt;""),C3293*0.5+D3293*0.3+E3293*0.2,
 IF(AND(C3293&lt;&gt;"",D3293&lt;&gt;""),C3293*0.625+D3293*0.375,
 ""))</f>
        <v/>
      </c>
      <c r="G3293" s="13" t="str">
        <f>IF(F3293="", "", IF(F3293&gt;=85,"Highly Engaged",IF(F3293&gt;=70,"Engaged",IF(F3293&gt;=50,"Needs Improvement","At-Risk"))))</f>
        <v/>
      </c>
    </row>
    <row r="3294" spans="6:7">
      <c r="F3294" s="18" t="str">
        <f>IF(AND(C3294&lt;&gt;"",D3294&lt;&gt;"",E3294&lt;&gt;""),C3294*0.5+D3294*0.3+E3294*0.2,
 IF(AND(C3294&lt;&gt;"",D3294&lt;&gt;""),C3294*0.625+D3294*0.375,
 ""))</f>
        <v/>
      </c>
      <c r="G3294" s="13" t="str">
        <f>IF(F3294="", "", IF(F3294&gt;=85,"Highly Engaged",IF(F3294&gt;=70,"Engaged",IF(F3294&gt;=50,"Needs Improvement","At-Risk"))))</f>
        <v/>
      </c>
    </row>
    <row r="3295" spans="6:7">
      <c r="F3295" s="18" t="str">
        <f>IF(AND(C3295&lt;&gt;"",D3295&lt;&gt;"",E3295&lt;&gt;""),C3295*0.5+D3295*0.3+E3295*0.2,
 IF(AND(C3295&lt;&gt;"",D3295&lt;&gt;""),C3295*0.625+D3295*0.375,
 ""))</f>
        <v/>
      </c>
      <c r="G3295" s="13" t="str">
        <f>IF(F3295="", "", IF(F3295&gt;=85,"Highly Engaged",IF(F3295&gt;=70,"Engaged",IF(F3295&gt;=50,"Needs Improvement","At-Risk"))))</f>
        <v/>
      </c>
    </row>
    <row r="3296" spans="6:7">
      <c r="F3296" s="18" t="str">
        <f>IF(AND(C3296&lt;&gt;"",D3296&lt;&gt;"",E3296&lt;&gt;""),C3296*0.5+D3296*0.3+E3296*0.2,
 IF(AND(C3296&lt;&gt;"",D3296&lt;&gt;""),C3296*0.625+D3296*0.375,
 ""))</f>
        <v/>
      </c>
      <c r="G3296" s="13" t="str">
        <f>IF(F3296="", "", IF(F3296&gt;=85,"Highly Engaged",IF(F3296&gt;=70,"Engaged",IF(F3296&gt;=50,"Needs Improvement","At-Risk"))))</f>
        <v/>
      </c>
    </row>
    <row r="3297" spans="6:7">
      <c r="F3297" s="18" t="str">
        <f>IF(AND(C3297&lt;&gt;"",D3297&lt;&gt;"",E3297&lt;&gt;""),C3297*0.5+D3297*0.3+E3297*0.2,
 IF(AND(C3297&lt;&gt;"",D3297&lt;&gt;""),C3297*0.625+D3297*0.375,
 ""))</f>
        <v/>
      </c>
      <c r="G3297" s="13" t="str">
        <f>IF(F3297="", "", IF(F3297&gt;=85,"Highly Engaged",IF(F3297&gt;=70,"Engaged",IF(F3297&gt;=50,"Needs Improvement","At-Risk"))))</f>
        <v/>
      </c>
    </row>
    <row r="3298" spans="6:7">
      <c r="F3298" s="18" t="str">
        <f>IF(AND(C3298&lt;&gt;"",D3298&lt;&gt;"",E3298&lt;&gt;""),C3298*0.5+D3298*0.3+E3298*0.2,
 IF(AND(C3298&lt;&gt;"",D3298&lt;&gt;""),C3298*0.625+D3298*0.375,
 ""))</f>
        <v/>
      </c>
      <c r="G3298" s="13" t="str">
        <f>IF(F3298="", "", IF(F3298&gt;=85,"Highly Engaged",IF(F3298&gt;=70,"Engaged",IF(F3298&gt;=50,"Needs Improvement","At-Risk"))))</f>
        <v/>
      </c>
    </row>
    <row r="3299" spans="6:7">
      <c r="F3299" s="18" t="str">
        <f>IF(AND(C3299&lt;&gt;"",D3299&lt;&gt;"",E3299&lt;&gt;""),C3299*0.5+D3299*0.3+E3299*0.2,
 IF(AND(C3299&lt;&gt;"",D3299&lt;&gt;""),C3299*0.625+D3299*0.375,
 ""))</f>
        <v/>
      </c>
      <c r="G3299" s="13" t="str">
        <f>IF(F3299="", "", IF(F3299&gt;=85,"Highly Engaged",IF(F3299&gt;=70,"Engaged",IF(F3299&gt;=50,"Needs Improvement","At-Risk"))))</f>
        <v/>
      </c>
    </row>
    <row r="3300" spans="6:7">
      <c r="F3300" s="18" t="str">
        <f>IF(AND(C3300&lt;&gt;"",D3300&lt;&gt;"",E3300&lt;&gt;""),C3300*0.5+D3300*0.3+E3300*0.2,
 IF(AND(C3300&lt;&gt;"",D3300&lt;&gt;""),C3300*0.625+D3300*0.375,
 ""))</f>
        <v/>
      </c>
      <c r="G3300" s="13" t="str">
        <f>IF(F3300="", "", IF(F3300&gt;=85,"Highly Engaged",IF(F3300&gt;=70,"Engaged",IF(F3300&gt;=50,"Needs Improvement","At-Risk"))))</f>
        <v/>
      </c>
    </row>
    <row r="3301" spans="6:7">
      <c r="F3301" s="18" t="str">
        <f>IF(AND(C3301&lt;&gt;"",D3301&lt;&gt;"",E3301&lt;&gt;""),C3301*0.5+D3301*0.3+E3301*0.2,
 IF(AND(C3301&lt;&gt;"",D3301&lt;&gt;""),C3301*0.625+D3301*0.375,
 ""))</f>
        <v/>
      </c>
      <c r="G3301" s="13" t="str">
        <f>IF(F3301="", "", IF(F3301&gt;=85,"Highly Engaged",IF(F3301&gt;=70,"Engaged",IF(F3301&gt;=50,"Needs Improvement","At-Risk"))))</f>
        <v/>
      </c>
    </row>
    <row r="3302" spans="6:7">
      <c r="F3302" s="18" t="str">
        <f>IF(AND(C3302&lt;&gt;"",D3302&lt;&gt;"",E3302&lt;&gt;""),C3302*0.5+D3302*0.3+E3302*0.2,
 IF(AND(C3302&lt;&gt;"",D3302&lt;&gt;""),C3302*0.625+D3302*0.375,
 ""))</f>
        <v/>
      </c>
      <c r="G3302" s="13" t="str">
        <f>IF(F3302="", "", IF(F3302&gt;=85,"Highly Engaged",IF(F3302&gt;=70,"Engaged",IF(F3302&gt;=50,"Needs Improvement","At-Risk"))))</f>
        <v/>
      </c>
    </row>
    <row r="3303" spans="6:7">
      <c r="F3303" s="18" t="str">
        <f>IF(AND(C3303&lt;&gt;"",D3303&lt;&gt;"",E3303&lt;&gt;""),C3303*0.5+D3303*0.3+E3303*0.2,
 IF(AND(C3303&lt;&gt;"",D3303&lt;&gt;""),C3303*0.625+D3303*0.375,
 ""))</f>
        <v/>
      </c>
      <c r="G3303" s="13" t="str">
        <f>IF(F3303="", "", IF(F3303&gt;=85,"Highly Engaged",IF(F3303&gt;=70,"Engaged",IF(F3303&gt;=50,"Needs Improvement","At-Risk"))))</f>
        <v/>
      </c>
    </row>
    <row r="3304" spans="6:7">
      <c r="F3304" s="18" t="str">
        <f>IF(AND(C3304&lt;&gt;"",D3304&lt;&gt;"",E3304&lt;&gt;""),C3304*0.5+D3304*0.3+E3304*0.2,
 IF(AND(C3304&lt;&gt;"",D3304&lt;&gt;""),C3304*0.625+D3304*0.375,
 ""))</f>
        <v/>
      </c>
      <c r="G3304" s="13" t="str">
        <f>IF(F3304="", "", IF(F3304&gt;=85,"Highly Engaged",IF(F3304&gt;=70,"Engaged",IF(F3304&gt;=50,"Needs Improvement","At-Risk"))))</f>
        <v/>
      </c>
    </row>
    <row r="3305" spans="6:7">
      <c r="F3305" s="18" t="str">
        <f>IF(AND(C3305&lt;&gt;"",D3305&lt;&gt;"",E3305&lt;&gt;""),C3305*0.5+D3305*0.3+E3305*0.2,
 IF(AND(C3305&lt;&gt;"",D3305&lt;&gt;""),C3305*0.625+D3305*0.375,
 ""))</f>
        <v/>
      </c>
      <c r="G3305" s="13" t="str">
        <f>IF(F3305="", "", IF(F3305&gt;=85,"Highly Engaged",IF(F3305&gt;=70,"Engaged",IF(F3305&gt;=50,"Needs Improvement","At-Risk"))))</f>
        <v/>
      </c>
    </row>
    <row r="3306" spans="6:7">
      <c r="F3306" s="18" t="str">
        <f>IF(AND(C3306&lt;&gt;"",D3306&lt;&gt;"",E3306&lt;&gt;""),C3306*0.5+D3306*0.3+E3306*0.2,
 IF(AND(C3306&lt;&gt;"",D3306&lt;&gt;""),C3306*0.625+D3306*0.375,
 ""))</f>
        <v/>
      </c>
      <c r="G3306" s="13" t="str">
        <f>IF(F3306="", "", IF(F3306&gt;=85,"Highly Engaged",IF(F3306&gt;=70,"Engaged",IF(F3306&gt;=50,"Needs Improvement","At-Risk"))))</f>
        <v/>
      </c>
    </row>
    <row r="3307" spans="6:7">
      <c r="F3307" s="18" t="str">
        <f>IF(AND(C3307&lt;&gt;"",D3307&lt;&gt;"",E3307&lt;&gt;""),C3307*0.5+D3307*0.3+E3307*0.2,
 IF(AND(C3307&lt;&gt;"",D3307&lt;&gt;""),C3307*0.625+D3307*0.375,
 ""))</f>
        <v/>
      </c>
      <c r="G3307" s="13" t="str">
        <f>IF(F3307="", "", IF(F3307&gt;=85,"Highly Engaged",IF(F3307&gt;=70,"Engaged",IF(F3307&gt;=50,"Needs Improvement","At-Risk"))))</f>
        <v/>
      </c>
    </row>
    <row r="3308" spans="6:7">
      <c r="F3308" s="18" t="str">
        <f>IF(AND(C3308&lt;&gt;"",D3308&lt;&gt;"",E3308&lt;&gt;""),C3308*0.5+D3308*0.3+E3308*0.2,
 IF(AND(C3308&lt;&gt;"",D3308&lt;&gt;""),C3308*0.625+D3308*0.375,
 ""))</f>
        <v/>
      </c>
      <c r="G3308" s="13" t="str">
        <f>IF(F3308="", "", IF(F3308&gt;=85,"Highly Engaged",IF(F3308&gt;=70,"Engaged",IF(F3308&gt;=50,"Needs Improvement","At-Risk"))))</f>
        <v/>
      </c>
    </row>
    <row r="3309" spans="6:7">
      <c r="F3309" s="18" t="str">
        <f>IF(AND(C3309&lt;&gt;"",D3309&lt;&gt;"",E3309&lt;&gt;""),C3309*0.5+D3309*0.3+E3309*0.2,
 IF(AND(C3309&lt;&gt;"",D3309&lt;&gt;""),C3309*0.625+D3309*0.375,
 ""))</f>
        <v/>
      </c>
      <c r="G3309" s="13" t="str">
        <f>IF(F3309="", "", IF(F3309&gt;=85,"Highly Engaged",IF(F3309&gt;=70,"Engaged",IF(F3309&gt;=50,"Needs Improvement","At-Risk"))))</f>
        <v/>
      </c>
    </row>
    <row r="3310" spans="6:7">
      <c r="F3310" s="18" t="str">
        <f>IF(AND(C3310&lt;&gt;"",D3310&lt;&gt;"",E3310&lt;&gt;""),C3310*0.5+D3310*0.3+E3310*0.2,
 IF(AND(C3310&lt;&gt;"",D3310&lt;&gt;""),C3310*0.625+D3310*0.375,
 ""))</f>
        <v/>
      </c>
      <c r="G3310" s="13" t="str">
        <f>IF(F3310="", "", IF(F3310&gt;=85,"Highly Engaged",IF(F3310&gt;=70,"Engaged",IF(F3310&gt;=50,"Needs Improvement","At-Risk"))))</f>
        <v/>
      </c>
    </row>
    <row r="3311" spans="6:7">
      <c r="F3311" s="18" t="str">
        <f>IF(AND(C3311&lt;&gt;"",D3311&lt;&gt;"",E3311&lt;&gt;""),C3311*0.5+D3311*0.3+E3311*0.2,
 IF(AND(C3311&lt;&gt;"",D3311&lt;&gt;""),C3311*0.625+D3311*0.375,
 ""))</f>
        <v/>
      </c>
      <c r="G3311" s="13" t="str">
        <f>IF(F3311="", "", IF(F3311&gt;=85,"Highly Engaged",IF(F3311&gt;=70,"Engaged",IF(F3311&gt;=50,"Needs Improvement","At-Risk"))))</f>
        <v/>
      </c>
    </row>
    <row r="3312" spans="6:7">
      <c r="F3312" s="18" t="str">
        <f>IF(AND(C3312&lt;&gt;"",D3312&lt;&gt;"",E3312&lt;&gt;""),C3312*0.5+D3312*0.3+E3312*0.2,
 IF(AND(C3312&lt;&gt;"",D3312&lt;&gt;""),C3312*0.625+D3312*0.375,
 ""))</f>
        <v/>
      </c>
      <c r="G3312" s="13" t="str">
        <f>IF(F3312="", "", IF(F3312&gt;=85,"Highly Engaged",IF(F3312&gt;=70,"Engaged",IF(F3312&gt;=50,"Needs Improvement","At-Risk"))))</f>
        <v/>
      </c>
    </row>
    <row r="3313" spans="6:7">
      <c r="F3313" s="18" t="str">
        <f>IF(AND(C3313&lt;&gt;"",D3313&lt;&gt;"",E3313&lt;&gt;""),C3313*0.5+D3313*0.3+E3313*0.2,
 IF(AND(C3313&lt;&gt;"",D3313&lt;&gt;""),C3313*0.625+D3313*0.375,
 ""))</f>
        <v/>
      </c>
      <c r="G3313" s="13" t="str">
        <f>IF(F3313="", "", IF(F3313&gt;=85,"Highly Engaged",IF(F3313&gt;=70,"Engaged",IF(F3313&gt;=50,"Needs Improvement","At-Risk"))))</f>
        <v/>
      </c>
    </row>
    <row r="3314" spans="6:7">
      <c r="F3314" s="18" t="str">
        <f>IF(AND(C3314&lt;&gt;"",D3314&lt;&gt;"",E3314&lt;&gt;""),C3314*0.5+D3314*0.3+E3314*0.2,
 IF(AND(C3314&lt;&gt;"",D3314&lt;&gt;""),C3314*0.625+D3314*0.375,
 ""))</f>
        <v/>
      </c>
      <c r="G3314" s="13" t="str">
        <f>IF(F3314="", "", IF(F3314&gt;=85,"Highly Engaged",IF(F3314&gt;=70,"Engaged",IF(F3314&gt;=50,"Needs Improvement","At-Risk"))))</f>
        <v/>
      </c>
    </row>
    <row r="3315" spans="6:7">
      <c r="F3315" s="18" t="str">
        <f>IF(AND(C3315&lt;&gt;"",D3315&lt;&gt;"",E3315&lt;&gt;""),C3315*0.5+D3315*0.3+E3315*0.2,
 IF(AND(C3315&lt;&gt;"",D3315&lt;&gt;""),C3315*0.625+D3315*0.375,
 ""))</f>
        <v/>
      </c>
      <c r="G3315" s="13" t="str">
        <f>IF(F3315="", "", IF(F3315&gt;=85,"Highly Engaged",IF(F3315&gt;=70,"Engaged",IF(F3315&gt;=50,"Needs Improvement","At-Risk"))))</f>
        <v/>
      </c>
    </row>
    <row r="3316" spans="6:7">
      <c r="F3316" s="18" t="str">
        <f>IF(AND(C3316&lt;&gt;"",D3316&lt;&gt;"",E3316&lt;&gt;""),C3316*0.5+D3316*0.3+E3316*0.2,
 IF(AND(C3316&lt;&gt;"",D3316&lt;&gt;""),C3316*0.625+D3316*0.375,
 ""))</f>
        <v/>
      </c>
      <c r="G3316" s="13" t="str">
        <f>IF(F3316="", "", IF(F3316&gt;=85,"Highly Engaged",IF(F3316&gt;=70,"Engaged",IF(F3316&gt;=50,"Needs Improvement","At-Risk"))))</f>
        <v/>
      </c>
    </row>
    <row r="3317" spans="6:7">
      <c r="F3317" s="18" t="str">
        <f>IF(AND(C3317&lt;&gt;"",D3317&lt;&gt;"",E3317&lt;&gt;""),C3317*0.5+D3317*0.3+E3317*0.2,
 IF(AND(C3317&lt;&gt;"",D3317&lt;&gt;""),C3317*0.625+D3317*0.375,
 ""))</f>
        <v/>
      </c>
      <c r="G3317" s="13" t="str">
        <f>IF(F3317="", "", IF(F3317&gt;=85,"Highly Engaged",IF(F3317&gt;=70,"Engaged",IF(F3317&gt;=50,"Needs Improvement","At-Risk"))))</f>
        <v/>
      </c>
    </row>
    <row r="3318" spans="6:7">
      <c r="F3318" s="18" t="str">
        <f>IF(AND(C3318&lt;&gt;"",D3318&lt;&gt;"",E3318&lt;&gt;""),C3318*0.5+D3318*0.3+E3318*0.2,
 IF(AND(C3318&lt;&gt;"",D3318&lt;&gt;""),C3318*0.625+D3318*0.375,
 ""))</f>
        <v/>
      </c>
      <c r="G3318" s="13" t="str">
        <f>IF(F3318="", "", IF(F3318&gt;=85,"Highly Engaged",IF(F3318&gt;=70,"Engaged",IF(F3318&gt;=50,"Needs Improvement","At-Risk"))))</f>
        <v/>
      </c>
    </row>
    <row r="3319" spans="6:7">
      <c r="F3319" s="18" t="str">
        <f>IF(AND(C3319&lt;&gt;"",D3319&lt;&gt;"",E3319&lt;&gt;""),C3319*0.5+D3319*0.3+E3319*0.2,
 IF(AND(C3319&lt;&gt;"",D3319&lt;&gt;""),C3319*0.625+D3319*0.375,
 ""))</f>
        <v/>
      </c>
      <c r="G3319" s="13" t="str">
        <f>IF(F3319="", "", IF(F3319&gt;=85,"Highly Engaged",IF(F3319&gt;=70,"Engaged",IF(F3319&gt;=50,"Needs Improvement","At-Risk"))))</f>
        <v/>
      </c>
    </row>
    <row r="3320" spans="6:7">
      <c r="F3320" s="18" t="str">
        <f>IF(AND(C3320&lt;&gt;"",D3320&lt;&gt;"",E3320&lt;&gt;""),C3320*0.5+D3320*0.3+E3320*0.2,
 IF(AND(C3320&lt;&gt;"",D3320&lt;&gt;""),C3320*0.625+D3320*0.375,
 ""))</f>
        <v/>
      </c>
      <c r="G3320" s="13" t="str">
        <f>IF(F3320="", "", IF(F3320&gt;=85,"Highly Engaged",IF(F3320&gt;=70,"Engaged",IF(F3320&gt;=50,"Needs Improvement","At-Risk"))))</f>
        <v/>
      </c>
    </row>
    <row r="3321" spans="6:7">
      <c r="F3321" s="18" t="str">
        <f>IF(AND(C3321&lt;&gt;"",D3321&lt;&gt;"",E3321&lt;&gt;""),C3321*0.5+D3321*0.3+E3321*0.2,
 IF(AND(C3321&lt;&gt;"",D3321&lt;&gt;""),C3321*0.625+D3321*0.375,
 ""))</f>
        <v/>
      </c>
      <c r="G3321" s="13" t="str">
        <f>IF(F3321="", "", IF(F3321&gt;=85,"Highly Engaged",IF(F3321&gt;=70,"Engaged",IF(F3321&gt;=50,"Needs Improvement","At-Risk"))))</f>
        <v/>
      </c>
    </row>
    <row r="3322" spans="6:7">
      <c r="F3322" s="18" t="str">
        <f>IF(AND(C3322&lt;&gt;"",D3322&lt;&gt;"",E3322&lt;&gt;""),C3322*0.5+D3322*0.3+E3322*0.2,
 IF(AND(C3322&lt;&gt;"",D3322&lt;&gt;""),C3322*0.625+D3322*0.375,
 ""))</f>
        <v/>
      </c>
      <c r="G3322" s="13" t="str">
        <f>IF(F3322="", "", IF(F3322&gt;=85,"Highly Engaged",IF(F3322&gt;=70,"Engaged",IF(F3322&gt;=50,"Needs Improvement","At-Risk"))))</f>
        <v/>
      </c>
    </row>
    <row r="3323" spans="6:7">
      <c r="F3323" s="18" t="str">
        <f>IF(AND(C3323&lt;&gt;"",D3323&lt;&gt;"",E3323&lt;&gt;""),C3323*0.5+D3323*0.3+E3323*0.2,
 IF(AND(C3323&lt;&gt;"",D3323&lt;&gt;""),C3323*0.625+D3323*0.375,
 ""))</f>
        <v/>
      </c>
      <c r="G3323" s="13" t="str">
        <f>IF(F3323="", "", IF(F3323&gt;=85,"Highly Engaged",IF(F3323&gt;=70,"Engaged",IF(F3323&gt;=50,"Needs Improvement","At-Risk"))))</f>
        <v/>
      </c>
    </row>
    <row r="3324" spans="6:7">
      <c r="F3324" s="18" t="str">
        <f>IF(AND(C3324&lt;&gt;"",D3324&lt;&gt;"",E3324&lt;&gt;""),C3324*0.5+D3324*0.3+E3324*0.2,
 IF(AND(C3324&lt;&gt;"",D3324&lt;&gt;""),C3324*0.625+D3324*0.375,
 ""))</f>
        <v/>
      </c>
      <c r="G3324" s="13" t="str">
        <f>IF(F3324="", "", IF(F3324&gt;=85,"Highly Engaged",IF(F3324&gt;=70,"Engaged",IF(F3324&gt;=50,"Needs Improvement","At-Risk"))))</f>
        <v/>
      </c>
    </row>
    <row r="3325" spans="6:7">
      <c r="F3325" s="18" t="str">
        <f>IF(AND(C3325&lt;&gt;"",D3325&lt;&gt;"",E3325&lt;&gt;""),C3325*0.5+D3325*0.3+E3325*0.2,
 IF(AND(C3325&lt;&gt;"",D3325&lt;&gt;""),C3325*0.625+D3325*0.375,
 ""))</f>
        <v/>
      </c>
      <c r="G3325" s="13" t="str">
        <f>IF(F3325="", "", IF(F3325&gt;=85,"Highly Engaged",IF(F3325&gt;=70,"Engaged",IF(F3325&gt;=50,"Needs Improvement","At-Risk"))))</f>
        <v/>
      </c>
    </row>
    <row r="3326" spans="6:7">
      <c r="F3326" s="18" t="str">
        <f>IF(AND(C3326&lt;&gt;"",D3326&lt;&gt;"",E3326&lt;&gt;""),C3326*0.5+D3326*0.3+E3326*0.2,
 IF(AND(C3326&lt;&gt;"",D3326&lt;&gt;""),C3326*0.625+D3326*0.375,
 ""))</f>
        <v/>
      </c>
      <c r="G3326" s="13" t="str">
        <f>IF(F3326="", "", IF(F3326&gt;=85,"Highly Engaged",IF(F3326&gt;=70,"Engaged",IF(F3326&gt;=50,"Needs Improvement","At-Risk"))))</f>
        <v/>
      </c>
    </row>
    <row r="3327" spans="6:7">
      <c r="F3327" s="18" t="str">
        <f>IF(AND(C3327&lt;&gt;"",D3327&lt;&gt;"",E3327&lt;&gt;""),C3327*0.5+D3327*0.3+E3327*0.2,
 IF(AND(C3327&lt;&gt;"",D3327&lt;&gt;""),C3327*0.625+D3327*0.375,
 ""))</f>
        <v/>
      </c>
      <c r="G3327" s="13" t="str">
        <f>IF(F3327="", "", IF(F3327&gt;=85,"Highly Engaged",IF(F3327&gt;=70,"Engaged",IF(F3327&gt;=50,"Needs Improvement","At-Risk"))))</f>
        <v/>
      </c>
    </row>
    <row r="3328" spans="6:7">
      <c r="F3328" s="18" t="str">
        <f>IF(AND(C3328&lt;&gt;"",D3328&lt;&gt;"",E3328&lt;&gt;""),C3328*0.5+D3328*0.3+E3328*0.2,
 IF(AND(C3328&lt;&gt;"",D3328&lt;&gt;""),C3328*0.625+D3328*0.375,
 ""))</f>
        <v/>
      </c>
      <c r="G3328" s="13" t="str">
        <f>IF(F3328="", "", IF(F3328&gt;=85,"Highly Engaged",IF(F3328&gt;=70,"Engaged",IF(F3328&gt;=50,"Needs Improvement","At-Risk"))))</f>
        <v/>
      </c>
    </row>
    <row r="3329" spans="6:7">
      <c r="F3329" s="18" t="str">
        <f>IF(AND(C3329&lt;&gt;"",D3329&lt;&gt;"",E3329&lt;&gt;""),C3329*0.5+D3329*0.3+E3329*0.2,
 IF(AND(C3329&lt;&gt;"",D3329&lt;&gt;""),C3329*0.625+D3329*0.375,
 ""))</f>
        <v/>
      </c>
      <c r="G3329" s="13" t="str">
        <f>IF(F3329="", "", IF(F3329&gt;=85,"Highly Engaged",IF(F3329&gt;=70,"Engaged",IF(F3329&gt;=50,"Needs Improvement","At-Risk"))))</f>
        <v/>
      </c>
    </row>
    <row r="3330" spans="6:7">
      <c r="F3330" s="18" t="str">
        <f>IF(AND(C3330&lt;&gt;"",D3330&lt;&gt;"",E3330&lt;&gt;""),C3330*0.5+D3330*0.3+E3330*0.2,
 IF(AND(C3330&lt;&gt;"",D3330&lt;&gt;""),C3330*0.625+D3330*0.375,
 ""))</f>
        <v/>
      </c>
      <c r="G3330" s="13" t="str">
        <f>IF(F3330="", "", IF(F3330&gt;=85,"Highly Engaged",IF(F3330&gt;=70,"Engaged",IF(F3330&gt;=50,"Needs Improvement","At-Risk"))))</f>
        <v/>
      </c>
    </row>
    <row r="3331" spans="6:7">
      <c r="F3331" s="18" t="str">
        <f>IF(AND(C3331&lt;&gt;"",D3331&lt;&gt;"",E3331&lt;&gt;""),C3331*0.5+D3331*0.3+E3331*0.2,
 IF(AND(C3331&lt;&gt;"",D3331&lt;&gt;""),C3331*0.625+D3331*0.375,
 ""))</f>
        <v/>
      </c>
      <c r="G3331" s="13" t="str">
        <f>IF(F3331="", "", IF(F3331&gt;=85,"Highly Engaged",IF(F3331&gt;=70,"Engaged",IF(F3331&gt;=50,"Needs Improvement","At-Risk"))))</f>
        <v/>
      </c>
    </row>
    <row r="3332" spans="6:7">
      <c r="F3332" s="18" t="str">
        <f>IF(AND(C3332&lt;&gt;"",D3332&lt;&gt;"",E3332&lt;&gt;""),C3332*0.5+D3332*0.3+E3332*0.2,
 IF(AND(C3332&lt;&gt;"",D3332&lt;&gt;""),C3332*0.625+D3332*0.375,
 ""))</f>
        <v/>
      </c>
      <c r="G3332" s="13" t="str">
        <f>IF(F3332="", "", IF(F3332&gt;=85,"Highly Engaged",IF(F3332&gt;=70,"Engaged",IF(F3332&gt;=50,"Needs Improvement","At-Risk"))))</f>
        <v/>
      </c>
    </row>
    <row r="3333" spans="6:7">
      <c r="F3333" s="18" t="str">
        <f>IF(AND(C3333&lt;&gt;"",D3333&lt;&gt;"",E3333&lt;&gt;""),C3333*0.5+D3333*0.3+E3333*0.2,
 IF(AND(C3333&lt;&gt;"",D3333&lt;&gt;""),C3333*0.625+D3333*0.375,
 ""))</f>
        <v/>
      </c>
      <c r="G3333" s="13" t="str">
        <f>IF(F3333="", "", IF(F3333&gt;=85,"Highly Engaged",IF(F3333&gt;=70,"Engaged",IF(F3333&gt;=50,"Needs Improvement","At-Risk"))))</f>
        <v/>
      </c>
    </row>
    <row r="3334" spans="6:7">
      <c r="F3334" s="18" t="str">
        <f>IF(AND(C3334&lt;&gt;"",D3334&lt;&gt;"",E3334&lt;&gt;""),C3334*0.5+D3334*0.3+E3334*0.2,
 IF(AND(C3334&lt;&gt;"",D3334&lt;&gt;""),C3334*0.625+D3334*0.375,
 ""))</f>
        <v/>
      </c>
      <c r="G3334" s="13" t="str">
        <f>IF(F3334="", "", IF(F3334&gt;=85,"Highly Engaged",IF(F3334&gt;=70,"Engaged",IF(F3334&gt;=50,"Needs Improvement","At-Risk"))))</f>
        <v/>
      </c>
    </row>
    <row r="3335" spans="6:7">
      <c r="F3335" s="18" t="str">
        <f>IF(AND(C3335&lt;&gt;"",D3335&lt;&gt;"",E3335&lt;&gt;""),C3335*0.5+D3335*0.3+E3335*0.2,
 IF(AND(C3335&lt;&gt;"",D3335&lt;&gt;""),C3335*0.625+D3335*0.375,
 ""))</f>
        <v/>
      </c>
      <c r="G3335" s="13" t="str">
        <f>IF(F3335="", "", IF(F3335&gt;=85,"Highly Engaged",IF(F3335&gt;=70,"Engaged",IF(F3335&gt;=50,"Needs Improvement","At-Risk"))))</f>
        <v/>
      </c>
    </row>
    <row r="3336" spans="6:7">
      <c r="F3336" s="18" t="str">
        <f>IF(AND(C3336&lt;&gt;"",D3336&lt;&gt;"",E3336&lt;&gt;""),C3336*0.5+D3336*0.3+E3336*0.2,
 IF(AND(C3336&lt;&gt;"",D3336&lt;&gt;""),C3336*0.625+D3336*0.375,
 ""))</f>
        <v/>
      </c>
      <c r="G3336" s="13" t="str">
        <f>IF(F3336="", "", IF(F3336&gt;=85,"Highly Engaged",IF(F3336&gt;=70,"Engaged",IF(F3336&gt;=50,"Needs Improvement","At-Risk"))))</f>
        <v/>
      </c>
    </row>
    <row r="3337" spans="6:7">
      <c r="F3337" s="18" t="str">
        <f>IF(AND(C3337&lt;&gt;"",D3337&lt;&gt;"",E3337&lt;&gt;""),C3337*0.5+D3337*0.3+E3337*0.2,
 IF(AND(C3337&lt;&gt;"",D3337&lt;&gt;""),C3337*0.625+D3337*0.375,
 ""))</f>
        <v/>
      </c>
      <c r="G3337" s="13" t="str">
        <f>IF(F3337="", "", IF(F3337&gt;=85,"Highly Engaged",IF(F3337&gt;=70,"Engaged",IF(F3337&gt;=50,"Needs Improvement","At-Risk"))))</f>
        <v/>
      </c>
    </row>
    <row r="3338" spans="6:7">
      <c r="F3338" s="18" t="str">
        <f>IF(AND(C3338&lt;&gt;"",D3338&lt;&gt;"",E3338&lt;&gt;""),C3338*0.5+D3338*0.3+E3338*0.2,
 IF(AND(C3338&lt;&gt;"",D3338&lt;&gt;""),C3338*0.625+D3338*0.375,
 ""))</f>
        <v/>
      </c>
      <c r="G3338" s="13" t="str">
        <f>IF(F3338="", "", IF(F3338&gt;=85,"Highly Engaged",IF(F3338&gt;=70,"Engaged",IF(F3338&gt;=50,"Needs Improvement","At-Risk"))))</f>
        <v/>
      </c>
    </row>
    <row r="3339" spans="6:7">
      <c r="F3339" s="18" t="str">
        <f>IF(AND(C3339&lt;&gt;"",D3339&lt;&gt;"",E3339&lt;&gt;""),C3339*0.5+D3339*0.3+E3339*0.2,
 IF(AND(C3339&lt;&gt;"",D3339&lt;&gt;""),C3339*0.625+D3339*0.375,
 ""))</f>
        <v/>
      </c>
      <c r="G3339" s="13" t="str">
        <f>IF(F3339="", "", IF(F3339&gt;=85,"Highly Engaged",IF(F3339&gt;=70,"Engaged",IF(F3339&gt;=50,"Needs Improvement","At-Risk"))))</f>
        <v/>
      </c>
    </row>
    <row r="3340" spans="6:7">
      <c r="F3340" s="18" t="str">
        <f>IF(AND(C3340&lt;&gt;"",D3340&lt;&gt;"",E3340&lt;&gt;""),C3340*0.5+D3340*0.3+E3340*0.2,
 IF(AND(C3340&lt;&gt;"",D3340&lt;&gt;""),C3340*0.625+D3340*0.375,
 ""))</f>
        <v/>
      </c>
      <c r="G3340" s="13" t="str">
        <f>IF(F3340="", "", IF(F3340&gt;=85,"Highly Engaged",IF(F3340&gt;=70,"Engaged",IF(F3340&gt;=50,"Needs Improvement","At-Risk"))))</f>
        <v/>
      </c>
    </row>
    <row r="3341" spans="6:7">
      <c r="F3341" s="18" t="str">
        <f>IF(AND(C3341&lt;&gt;"",D3341&lt;&gt;"",E3341&lt;&gt;""),C3341*0.5+D3341*0.3+E3341*0.2,
 IF(AND(C3341&lt;&gt;"",D3341&lt;&gt;""),C3341*0.625+D3341*0.375,
 ""))</f>
        <v/>
      </c>
      <c r="G3341" s="13" t="str">
        <f>IF(F3341="", "", IF(F3341&gt;=85,"Highly Engaged",IF(F3341&gt;=70,"Engaged",IF(F3341&gt;=50,"Needs Improvement","At-Risk"))))</f>
        <v/>
      </c>
    </row>
    <row r="3342" spans="6:7">
      <c r="F3342" s="18" t="str">
        <f>IF(AND(C3342&lt;&gt;"",D3342&lt;&gt;"",E3342&lt;&gt;""),C3342*0.5+D3342*0.3+E3342*0.2,
 IF(AND(C3342&lt;&gt;"",D3342&lt;&gt;""),C3342*0.625+D3342*0.375,
 ""))</f>
        <v/>
      </c>
      <c r="G3342" s="13" t="str">
        <f>IF(F3342="", "", IF(F3342&gt;=85,"Highly Engaged",IF(F3342&gt;=70,"Engaged",IF(F3342&gt;=50,"Needs Improvement","At-Risk"))))</f>
        <v/>
      </c>
    </row>
    <row r="3343" spans="6:7">
      <c r="F3343" s="18" t="str">
        <f>IF(AND(C3343&lt;&gt;"",D3343&lt;&gt;"",E3343&lt;&gt;""),C3343*0.5+D3343*0.3+E3343*0.2,
 IF(AND(C3343&lt;&gt;"",D3343&lt;&gt;""),C3343*0.625+D3343*0.375,
 ""))</f>
        <v/>
      </c>
      <c r="G3343" s="13" t="str">
        <f>IF(F3343="", "", IF(F3343&gt;=85,"Highly Engaged",IF(F3343&gt;=70,"Engaged",IF(F3343&gt;=50,"Needs Improvement","At-Risk"))))</f>
        <v/>
      </c>
    </row>
    <row r="3344" spans="6:7">
      <c r="F3344" s="18" t="str">
        <f>IF(AND(C3344&lt;&gt;"",D3344&lt;&gt;"",E3344&lt;&gt;""),C3344*0.5+D3344*0.3+E3344*0.2,
 IF(AND(C3344&lt;&gt;"",D3344&lt;&gt;""),C3344*0.625+D3344*0.375,
 ""))</f>
        <v/>
      </c>
      <c r="G3344" s="13" t="str">
        <f>IF(F3344="", "", IF(F3344&gt;=85,"Highly Engaged",IF(F3344&gt;=70,"Engaged",IF(F3344&gt;=50,"Needs Improvement","At-Risk"))))</f>
        <v/>
      </c>
    </row>
    <row r="3345" spans="6:7">
      <c r="F3345" s="18" t="str">
        <f>IF(AND(C3345&lt;&gt;"",D3345&lt;&gt;"",E3345&lt;&gt;""),C3345*0.5+D3345*0.3+E3345*0.2,
 IF(AND(C3345&lt;&gt;"",D3345&lt;&gt;""),C3345*0.625+D3345*0.375,
 ""))</f>
        <v/>
      </c>
      <c r="G3345" s="13" t="str">
        <f>IF(F3345="", "", IF(F3345&gt;=85,"Highly Engaged",IF(F3345&gt;=70,"Engaged",IF(F3345&gt;=50,"Needs Improvement","At-Risk"))))</f>
        <v/>
      </c>
    </row>
    <row r="3346" spans="6:7">
      <c r="F3346" s="18" t="str">
        <f>IF(AND(C3346&lt;&gt;"",D3346&lt;&gt;"",E3346&lt;&gt;""),C3346*0.5+D3346*0.3+E3346*0.2,
 IF(AND(C3346&lt;&gt;"",D3346&lt;&gt;""),C3346*0.625+D3346*0.375,
 ""))</f>
        <v/>
      </c>
      <c r="G3346" s="13" t="str">
        <f>IF(F3346="", "", IF(F3346&gt;=85,"Highly Engaged",IF(F3346&gt;=70,"Engaged",IF(F3346&gt;=50,"Needs Improvement","At-Risk"))))</f>
        <v/>
      </c>
    </row>
    <row r="3347" spans="6:7">
      <c r="F3347" s="18" t="str">
        <f>IF(AND(C3347&lt;&gt;"",D3347&lt;&gt;"",E3347&lt;&gt;""),C3347*0.5+D3347*0.3+E3347*0.2,
 IF(AND(C3347&lt;&gt;"",D3347&lt;&gt;""),C3347*0.625+D3347*0.375,
 ""))</f>
        <v/>
      </c>
      <c r="G3347" s="13" t="str">
        <f>IF(F3347="", "", IF(F3347&gt;=85,"Highly Engaged",IF(F3347&gt;=70,"Engaged",IF(F3347&gt;=50,"Needs Improvement","At-Risk"))))</f>
        <v/>
      </c>
    </row>
    <row r="3348" spans="6:7">
      <c r="F3348" s="18" t="str">
        <f>IF(AND(C3348&lt;&gt;"",D3348&lt;&gt;"",E3348&lt;&gt;""),C3348*0.5+D3348*0.3+E3348*0.2,
 IF(AND(C3348&lt;&gt;"",D3348&lt;&gt;""),C3348*0.625+D3348*0.375,
 ""))</f>
        <v/>
      </c>
      <c r="G3348" s="13" t="str">
        <f>IF(F3348="", "", IF(F3348&gt;=85,"Highly Engaged",IF(F3348&gt;=70,"Engaged",IF(F3348&gt;=50,"Needs Improvement","At-Risk"))))</f>
        <v/>
      </c>
    </row>
    <row r="3349" spans="6:7">
      <c r="F3349" s="18" t="str">
        <f>IF(AND(C3349&lt;&gt;"",D3349&lt;&gt;"",E3349&lt;&gt;""),C3349*0.5+D3349*0.3+E3349*0.2,
 IF(AND(C3349&lt;&gt;"",D3349&lt;&gt;""),C3349*0.625+D3349*0.375,
 ""))</f>
        <v/>
      </c>
      <c r="G3349" s="13" t="str">
        <f>IF(F3349="", "", IF(F3349&gt;=85,"Highly Engaged",IF(F3349&gt;=70,"Engaged",IF(F3349&gt;=50,"Needs Improvement","At-Risk"))))</f>
        <v/>
      </c>
    </row>
    <row r="3350" spans="6:7">
      <c r="F3350" s="18" t="str">
        <f>IF(AND(C3350&lt;&gt;"",D3350&lt;&gt;"",E3350&lt;&gt;""),C3350*0.5+D3350*0.3+E3350*0.2,
 IF(AND(C3350&lt;&gt;"",D3350&lt;&gt;""),C3350*0.625+D3350*0.375,
 ""))</f>
        <v/>
      </c>
      <c r="G3350" s="13" t="str">
        <f>IF(F3350="", "", IF(F3350&gt;=85,"Highly Engaged",IF(F3350&gt;=70,"Engaged",IF(F3350&gt;=50,"Needs Improvement","At-Risk"))))</f>
        <v/>
      </c>
    </row>
    <row r="3351" spans="6:7">
      <c r="F3351" s="18" t="str">
        <f>IF(AND(C3351&lt;&gt;"",D3351&lt;&gt;"",E3351&lt;&gt;""),C3351*0.5+D3351*0.3+E3351*0.2,
 IF(AND(C3351&lt;&gt;"",D3351&lt;&gt;""),C3351*0.625+D3351*0.375,
 ""))</f>
        <v/>
      </c>
      <c r="G3351" s="13" t="str">
        <f>IF(F3351="", "", IF(F3351&gt;=85,"Highly Engaged",IF(F3351&gt;=70,"Engaged",IF(F3351&gt;=50,"Needs Improvement","At-Risk"))))</f>
        <v/>
      </c>
    </row>
    <row r="3352" spans="6:7">
      <c r="F3352" s="18" t="str">
        <f>IF(AND(C3352&lt;&gt;"",D3352&lt;&gt;"",E3352&lt;&gt;""),C3352*0.5+D3352*0.3+E3352*0.2,
 IF(AND(C3352&lt;&gt;"",D3352&lt;&gt;""),C3352*0.625+D3352*0.375,
 ""))</f>
        <v/>
      </c>
      <c r="G3352" s="13" t="str">
        <f>IF(F3352="", "", IF(F3352&gt;=85,"Highly Engaged",IF(F3352&gt;=70,"Engaged",IF(F3352&gt;=50,"Needs Improvement","At-Risk"))))</f>
        <v/>
      </c>
    </row>
    <row r="3353" spans="6:7">
      <c r="F3353" s="18" t="str">
        <f>IF(AND(C3353&lt;&gt;"",D3353&lt;&gt;"",E3353&lt;&gt;""),C3353*0.5+D3353*0.3+E3353*0.2,
 IF(AND(C3353&lt;&gt;"",D3353&lt;&gt;""),C3353*0.625+D3353*0.375,
 ""))</f>
        <v/>
      </c>
      <c r="G3353" s="13" t="str">
        <f>IF(F3353="", "", IF(F3353&gt;=85,"Highly Engaged",IF(F3353&gt;=70,"Engaged",IF(F3353&gt;=50,"Needs Improvement","At-Risk"))))</f>
        <v/>
      </c>
    </row>
    <row r="3354" spans="6:7">
      <c r="F3354" s="18" t="str">
        <f>IF(AND(C3354&lt;&gt;"",D3354&lt;&gt;"",E3354&lt;&gt;""),C3354*0.5+D3354*0.3+E3354*0.2,
 IF(AND(C3354&lt;&gt;"",D3354&lt;&gt;""),C3354*0.625+D3354*0.375,
 ""))</f>
        <v/>
      </c>
      <c r="G3354" s="13" t="str">
        <f>IF(F3354="", "", IF(F3354&gt;=85,"Highly Engaged",IF(F3354&gt;=70,"Engaged",IF(F3354&gt;=50,"Needs Improvement","At-Risk"))))</f>
        <v/>
      </c>
    </row>
    <row r="3355" spans="6:7">
      <c r="F3355" s="18" t="str">
        <f>IF(AND(C3355&lt;&gt;"",D3355&lt;&gt;"",E3355&lt;&gt;""),C3355*0.5+D3355*0.3+E3355*0.2,
 IF(AND(C3355&lt;&gt;"",D3355&lt;&gt;""),C3355*0.625+D3355*0.375,
 ""))</f>
        <v/>
      </c>
      <c r="G3355" s="13" t="str">
        <f>IF(F3355="", "", IF(F3355&gt;=85,"Highly Engaged",IF(F3355&gt;=70,"Engaged",IF(F3355&gt;=50,"Needs Improvement","At-Risk"))))</f>
        <v/>
      </c>
    </row>
    <row r="3356" spans="6:7">
      <c r="F3356" s="18" t="str">
        <f>IF(AND(C3356&lt;&gt;"",D3356&lt;&gt;"",E3356&lt;&gt;""),C3356*0.5+D3356*0.3+E3356*0.2,
 IF(AND(C3356&lt;&gt;"",D3356&lt;&gt;""),C3356*0.625+D3356*0.375,
 ""))</f>
        <v/>
      </c>
      <c r="G3356" s="13" t="str">
        <f>IF(F3356="", "", IF(F3356&gt;=85,"Highly Engaged",IF(F3356&gt;=70,"Engaged",IF(F3356&gt;=50,"Needs Improvement","At-Risk"))))</f>
        <v/>
      </c>
    </row>
    <row r="3357" spans="6:7">
      <c r="F3357" s="18" t="str">
        <f>IF(AND(C3357&lt;&gt;"",D3357&lt;&gt;"",E3357&lt;&gt;""),C3357*0.5+D3357*0.3+E3357*0.2,
 IF(AND(C3357&lt;&gt;"",D3357&lt;&gt;""),C3357*0.625+D3357*0.375,
 ""))</f>
        <v/>
      </c>
      <c r="G3357" s="13" t="str">
        <f>IF(F3357="", "", IF(F3357&gt;=85,"Highly Engaged",IF(F3357&gt;=70,"Engaged",IF(F3357&gt;=50,"Needs Improvement","At-Risk"))))</f>
        <v/>
      </c>
    </row>
    <row r="3358" spans="6:7">
      <c r="F3358" s="18" t="str">
        <f>IF(AND(C3358&lt;&gt;"",D3358&lt;&gt;"",E3358&lt;&gt;""),C3358*0.5+D3358*0.3+E3358*0.2,
 IF(AND(C3358&lt;&gt;"",D3358&lt;&gt;""),C3358*0.625+D3358*0.375,
 ""))</f>
        <v/>
      </c>
      <c r="G3358" s="13" t="str">
        <f>IF(F3358="", "", IF(F3358&gt;=85,"Highly Engaged",IF(F3358&gt;=70,"Engaged",IF(F3358&gt;=50,"Needs Improvement","At-Risk"))))</f>
        <v/>
      </c>
    </row>
    <row r="3359" spans="6:7">
      <c r="F3359" s="18" t="str">
        <f>IF(AND(C3359&lt;&gt;"",D3359&lt;&gt;"",E3359&lt;&gt;""),C3359*0.5+D3359*0.3+E3359*0.2,
 IF(AND(C3359&lt;&gt;"",D3359&lt;&gt;""),C3359*0.625+D3359*0.375,
 ""))</f>
        <v/>
      </c>
      <c r="G3359" s="13" t="str">
        <f>IF(F3359="", "", IF(F3359&gt;=85,"Highly Engaged",IF(F3359&gt;=70,"Engaged",IF(F3359&gt;=50,"Needs Improvement","At-Risk"))))</f>
        <v/>
      </c>
    </row>
    <row r="3360" spans="6:7">
      <c r="F3360" s="18" t="str">
        <f>IF(AND(C3360&lt;&gt;"",D3360&lt;&gt;"",E3360&lt;&gt;""),C3360*0.5+D3360*0.3+E3360*0.2,
 IF(AND(C3360&lt;&gt;"",D3360&lt;&gt;""),C3360*0.625+D3360*0.375,
 ""))</f>
        <v/>
      </c>
      <c r="G3360" s="13" t="str">
        <f>IF(F3360="", "", IF(F3360&gt;=85,"Highly Engaged",IF(F3360&gt;=70,"Engaged",IF(F3360&gt;=50,"Needs Improvement","At-Risk"))))</f>
        <v/>
      </c>
    </row>
    <row r="3361" spans="6:7">
      <c r="F3361" s="18" t="str">
        <f>IF(AND(C3361&lt;&gt;"",D3361&lt;&gt;"",E3361&lt;&gt;""),C3361*0.5+D3361*0.3+E3361*0.2,
 IF(AND(C3361&lt;&gt;"",D3361&lt;&gt;""),C3361*0.625+D3361*0.375,
 ""))</f>
        <v/>
      </c>
      <c r="G3361" s="13" t="str">
        <f>IF(F3361="", "", IF(F3361&gt;=85,"Highly Engaged",IF(F3361&gt;=70,"Engaged",IF(F3361&gt;=50,"Needs Improvement","At-Risk"))))</f>
        <v/>
      </c>
    </row>
    <row r="3362" spans="6:7">
      <c r="F3362" s="18" t="str">
        <f>IF(AND(C3362&lt;&gt;"",D3362&lt;&gt;"",E3362&lt;&gt;""),C3362*0.5+D3362*0.3+E3362*0.2,
 IF(AND(C3362&lt;&gt;"",D3362&lt;&gt;""),C3362*0.625+D3362*0.375,
 ""))</f>
        <v/>
      </c>
      <c r="G3362" s="13" t="str">
        <f>IF(F3362="", "", IF(F3362&gt;=85,"Highly Engaged",IF(F3362&gt;=70,"Engaged",IF(F3362&gt;=50,"Needs Improvement","At-Risk"))))</f>
        <v/>
      </c>
    </row>
    <row r="3363" spans="6:7">
      <c r="F3363" s="18" t="str">
        <f>IF(AND(C3363&lt;&gt;"",D3363&lt;&gt;"",E3363&lt;&gt;""),C3363*0.5+D3363*0.3+E3363*0.2,
 IF(AND(C3363&lt;&gt;"",D3363&lt;&gt;""),C3363*0.625+D3363*0.375,
 ""))</f>
        <v/>
      </c>
      <c r="G3363" s="13" t="str">
        <f>IF(F3363="", "", IF(F3363&gt;=85,"Highly Engaged",IF(F3363&gt;=70,"Engaged",IF(F3363&gt;=50,"Needs Improvement","At-Risk"))))</f>
        <v/>
      </c>
    </row>
    <row r="3364" spans="6:7">
      <c r="F3364" s="18" t="str">
        <f>IF(AND(C3364&lt;&gt;"",D3364&lt;&gt;"",E3364&lt;&gt;""),C3364*0.5+D3364*0.3+E3364*0.2,
 IF(AND(C3364&lt;&gt;"",D3364&lt;&gt;""),C3364*0.625+D3364*0.375,
 ""))</f>
        <v/>
      </c>
      <c r="G3364" s="13" t="str">
        <f>IF(F3364="", "", IF(F3364&gt;=85,"Highly Engaged",IF(F3364&gt;=70,"Engaged",IF(F3364&gt;=50,"Needs Improvement","At-Risk"))))</f>
        <v/>
      </c>
    </row>
    <row r="3365" spans="6:7">
      <c r="F3365" s="18" t="str">
        <f>IF(AND(C3365&lt;&gt;"",D3365&lt;&gt;"",E3365&lt;&gt;""),C3365*0.5+D3365*0.3+E3365*0.2,
 IF(AND(C3365&lt;&gt;"",D3365&lt;&gt;""),C3365*0.625+D3365*0.375,
 ""))</f>
        <v/>
      </c>
      <c r="G3365" s="13" t="str">
        <f>IF(F3365="", "", IF(F3365&gt;=85,"Highly Engaged",IF(F3365&gt;=70,"Engaged",IF(F3365&gt;=50,"Needs Improvement","At-Risk"))))</f>
        <v/>
      </c>
    </row>
    <row r="3366" spans="6:7">
      <c r="F3366" s="18" t="str">
        <f>IF(AND(C3366&lt;&gt;"",D3366&lt;&gt;"",E3366&lt;&gt;""),C3366*0.5+D3366*0.3+E3366*0.2,
 IF(AND(C3366&lt;&gt;"",D3366&lt;&gt;""),C3366*0.625+D3366*0.375,
 ""))</f>
        <v/>
      </c>
      <c r="G3366" s="13" t="str">
        <f>IF(F3366="", "", IF(F3366&gt;=85,"Highly Engaged",IF(F3366&gt;=70,"Engaged",IF(F3366&gt;=50,"Needs Improvement","At-Risk"))))</f>
        <v/>
      </c>
    </row>
    <row r="3367" spans="6:7">
      <c r="F3367" s="18" t="str">
        <f>IF(AND(C3367&lt;&gt;"",D3367&lt;&gt;"",E3367&lt;&gt;""),C3367*0.5+D3367*0.3+E3367*0.2,
 IF(AND(C3367&lt;&gt;"",D3367&lt;&gt;""),C3367*0.625+D3367*0.375,
 ""))</f>
        <v/>
      </c>
      <c r="G3367" s="13" t="str">
        <f>IF(F3367="", "", IF(F3367&gt;=85,"Highly Engaged",IF(F3367&gt;=70,"Engaged",IF(F3367&gt;=50,"Needs Improvement","At-Risk"))))</f>
        <v/>
      </c>
    </row>
    <row r="3368" spans="6:7">
      <c r="F3368" s="18" t="str">
        <f>IF(AND(C3368&lt;&gt;"",D3368&lt;&gt;"",E3368&lt;&gt;""),C3368*0.5+D3368*0.3+E3368*0.2,
 IF(AND(C3368&lt;&gt;"",D3368&lt;&gt;""),C3368*0.625+D3368*0.375,
 ""))</f>
        <v/>
      </c>
      <c r="G3368" s="13" t="str">
        <f>IF(F3368="", "", IF(F3368&gt;=85,"Highly Engaged",IF(F3368&gt;=70,"Engaged",IF(F3368&gt;=50,"Needs Improvement","At-Risk"))))</f>
        <v/>
      </c>
    </row>
    <row r="3369" spans="6:7">
      <c r="F3369" s="18" t="str">
        <f>IF(AND(C3369&lt;&gt;"",D3369&lt;&gt;"",E3369&lt;&gt;""),C3369*0.5+D3369*0.3+E3369*0.2,
 IF(AND(C3369&lt;&gt;"",D3369&lt;&gt;""),C3369*0.625+D3369*0.375,
 ""))</f>
        <v/>
      </c>
      <c r="G3369" s="13" t="str">
        <f>IF(F3369="", "", IF(F3369&gt;=85,"Highly Engaged",IF(F3369&gt;=70,"Engaged",IF(F3369&gt;=50,"Needs Improvement","At-Risk"))))</f>
        <v/>
      </c>
    </row>
    <row r="3370" spans="6:7">
      <c r="F3370" s="18" t="str">
        <f>IF(AND(C3370&lt;&gt;"",D3370&lt;&gt;"",E3370&lt;&gt;""),C3370*0.5+D3370*0.3+E3370*0.2,
 IF(AND(C3370&lt;&gt;"",D3370&lt;&gt;""),C3370*0.625+D3370*0.375,
 ""))</f>
        <v/>
      </c>
      <c r="G3370" s="13" t="str">
        <f>IF(F3370="", "", IF(F3370&gt;=85,"Highly Engaged",IF(F3370&gt;=70,"Engaged",IF(F3370&gt;=50,"Needs Improvement","At-Risk"))))</f>
        <v/>
      </c>
    </row>
    <row r="3371" spans="6:7">
      <c r="F3371" s="18" t="str">
        <f>IF(AND(C3371&lt;&gt;"",D3371&lt;&gt;"",E3371&lt;&gt;""),C3371*0.5+D3371*0.3+E3371*0.2,
 IF(AND(C3371&lt;&gt;"",D3371&lt;&gt;""),C3371*0.625+D3371*0.375,
 ""))</f>
        <v/>
      </c>
      <c r="G3371" s="13" t="str">
        <f>IF(F3371="", "", IF(F3371&gt;=85,"Highly Engaged",IF(F3371&gt;=70,"Engaged",IF(F3371&gt;=50,"Needs Improvement","At-Risk"))))</f>
        <v/>
      </c>
    </row>
    <row r="3372" spans="6:7">
      <c r="F3372" s="18" t="str">
        <f>IF(AND(C3372&lt;&gt;"",D3372&lt;&gt;"",E3372&lt;&gt;""),C3372*0.5+D3372*0.3+E3372*0.2,
 IF(AND(C3372&lt;&gt;"",D3372&lt;&gt;""),C3372*0.625+D3372*0.375,
 ""))</f>
        <v/>
      </c>
      <c r="G3372" s="13" t="str">
        <f>IF(F3372="", "", IF(F3372&gt;=85,"Highly Engaged",IF(F3372&gt;=70,"Engaged",IF(F3372&gt;=50,"Needs Improvement","At-Risk"))))</f>
        <v/>
      </c>
    </row>
    <row r="3373" spans="6:7">
      <c r="F3373" s="18" t="str">
        <f>IF(AND(C3373&lt;&gt;"",D3373&lt;&gt;"",E3373&lt;&gt;""),C3373*0.5+D3373*0.3+E3373*0.2,
 IF(AND(C3373&lt;&gt;"",D3373&lt;&gt;""),C3373*0.625+D3373*0.375,
 ""))</f>
        <v/>
      </c>
      <c r="G3373" s="13" t="str">
        <f>IF(F3373="", "", IF(F3373&gt;=85,"Highly Engaged",IF(F3373&gt;=70,"Engaged",IF(F3373&gt;=50,"Needs Improvement","At-Risk"))))</f>
        <v/>
      </c>
    </row>
    <row r="3374" spans="6:7">
      <c r="F3374" s="18" t="str">
        <f>IF(AND(C3374&lt;&gt;"",D3374&lt;&gt;"",E3374&lt;&gt;""),C3374*0.5+D3374*0.3+E3374*0.2,
 IF(AND(C3374&lt;&gt;"",D3374&lt;&gt;""),C3374*0.625+D3374*0.375,
 ""))</f>
        <v/>
      </c>
      <c r="G3374" s="13" t="str">
        <f>IF(F3374="", "", IF(F3374&gt;=85,"Highly Engaged",IF(F3374&gt;=70,"Engaged",IF(F3374&gt;=50,"Needs Improvement","At-Risk"))))</f>
        <v/>
      </c>
    </row>
    <row r="3375" spans="6:7">
      <c r="F3375" s="18" t="str">
        <f>IF(AND(C3375&lt;&gt;"",D3375&lt;&gt;"",E3375&lt;&gt;""),C3375*0.5+D3375*0.3+E3375*0.2,
 IF(AND(C3375&lt;&gt;"",D3375&lt;&gt;""),C3375*0.625+D3375*0.375,
 ""))</f>
        <v/>
      </c>
      <c r="G3375" s="13" t="str">
        <f>IF(F3375="", "", IF(F3375&gt;=85,"Highly Engaged",IF(F3375&gt;=70,"Engaged",IF(F3375&gt;=50,"Needs Improvement","At-Risk"))))</f>
        <v/>
      </c>
    </row>
    <row r="3376" spans="6:7">
      <c r="F3376" s="18" t="str">
        <f>IF(AND(C3376&lt;&gt;"",D3376&lt;&gt;"",E3376&lt;&gt;""),C3376*0.5+D3376*0.3+E3376*0.2,
 IF(AND(C3376&lt;&gt;"",D3376&lt;&gt;""),C3376*0.625+D3376*0.375,
 ""))</f>
        <v/>
      </c>
      <c r="G3376" s="13" t="str">
        <f>IF(F3376="", "", IF(F3376&gt;=85,"Highly Engaged",IF(F3376&gt;=70,"Engaged",IF(F3376&gt;=50,"Needs Improvement","At-Risk"))))</f>
        <v/>
      </c>
    </row>
    <row r="3377" spans="6:7">
      <c r="F3377" s="18" t="str">
        <f>IF(AND(C3377&lt;&gt;"",D3377&lt;&gt;"",E3377&lt;&gt;""),C3377*0.5+D3377*0.3+E3377*0.2,
 IF(AND(C3377&lt;&gt;"",D3377&lt;&gt;""),C3377*0.625+D3377*0.375,
 ""))</f>
        <v/>
      </c>
      <c r="G3377" s="13" t="str">
        <f>IF(F3377="", "", IF(F3377&gt;=85,"Highly Engaged",IF(F3377&gt;=70,"Engaged",IF(F3377&gt;=50,"Needs Improvement","At-Risk"))))</f>
        <v/>
      </c>
    </row>
    <row r="3378" spans="6:7">
      <c r="F3378" s="18" t="str">
        <f>IF(AND(C3378&lt;&gt;"",D3378&lt;&gt;"",E3378&lt;&gt;""),C3378*0.5+D3378*0.3+E3378*0.2,
 IF(AND(C3378&lt;&gt;"",D3378&lt;&gt;""),C3378*0.625+D3378*0.375,
 ""))</f>
        <v/>
      </c>
      <c r="G3378" s="13" t="str">
        <f>IF(F3378="", "", IF(F3378&gt;=85,"Highly Engaged",IF(F3378&gt;=70,"Engaged",IF(F3378&gt;=50,"Needs Improvement","At-Risk"))))</f>
        <v/>
      </c>
    </row>
    <row r="3379" spans="6:7">
      <c r="F3379" s="18" t="str">
        <f>IF(AND(C3379&lt;&gt;"",D3379&lt;&gt;"",E3379&lt;&gt;""),C3379*0.5+D3379*0.3+E3379*0.2,
 IF(AND(C3379&lt;&gt;"",D3379&lt;&gt;""),C3379*0.625+D3379*0.375,
 ""))</f>
        <v/>
      </c>
      <c r="G3379" s="13" t="str">
        <f>IF(F3379="", "", IF(F3379&gt;=85,"Highly Engaged",IF(F3379&gt;=70,"Engaged",IF(F3379&gt;=50,"Needs Improvement","At-Risk"))))</f>
        <v/>
      </c>
    </row>
    <row r="3380" spans="6:7">
      <c r="F3380" s="18" t="str">
        <f>IF(AND(C3380&lt;&gt;"",D3380&lt;&gt;"",E3380&lt;&gt;""),C3380*0.5+D3380*0.3+E3380*0.2,
 IF(AND(C3380&lt;&gt;"",D3380&lt;&gt;""),C3380*0.625+D3380*0.375,
 ""))</f>
        <v/>
      </c>
      <c r="G3380" s="13" t="str">
        <f>IF(F3380="", "", IF(F3380&gt;=85,"Highly Engaged",IF(F3380&gt;=70,"Engaged",IF(F3380&gt;=50,"Needs Improvement","At-Risk"))))</f>
        <v/>
      </c>
    </row>
    <row r="3381" spans="6:7">
      <c r="F3381" s="18" t="str">
        <f>IF(AND(C3381&lt;&gt;"",D3381&lt;&gt;"",E3381&lt;&gt;""),C3381*0.5+D3381*0.3+E3381*0.2,
 IF(AND(C3381&lt;&gt;"",D3381&lt;&gt;""),C3381*0.625+D3381*0.375,
 ""))</f>
        <v/>
      </c>
      <c r="G3381" s="13" t="str">
        <f>IF(F3381="", "", IF(F3381&gt;=85,"Highly Engaged",IF(F3381&gt;=70,"Engaged",IF(F3381&gt;=50,"Needs Improvement","At-Risk"))))</f>
        <v/>
      </c>
    </row>
    <row r="3382" spans="6:7">
      <c r="F3382" s="18" t="str">
        <f>IF(AND(C3382&lt;&gt;"",D3382&lt;&gt;"",E3382&lt;&gt;""),C3382*0.5+D3382*0.3+E3382*0.2,
 IF(AND(C3382&lt;&gt;"",D3382&lt;&gt;""),C3382*0.625+D3382*0.375,
 ""))</f>
        <v/>
      </c>
      <c r="G3382" s="13" t="str">
        <f>IF(F3382="", "", IF(F3382&gt;=85,"Highly Engaged",IF(F3382&gt;=70,"Engaged",IF(F3382&gt;=50,"Needs Improvement","At-Risk"))))</f>
        <v/>
      </c>
    </row>
    <row r="3383" spans="6:7">
      <c r="F3383" s="18" t="str">
        <f>IF(AND(C3383&lt;&gt;"",D3383&lt;&gt;"",E3383&lt;&gt;""),C3383*0.5+D3383*0.3+E3383*0.2,
 IF(AND(C3383&lt;&gt;"",D3383&lt;&gt;""),C3383*0.625+D3383*0.375,
 ""))</f>
        <v/>
      </c>
      <c r="G3383" s="13" t="str">
        <f>IF(F3383="", "", IF(F3383&gt;=85,"Highly Engaged",IF(F3383&gt;=70,"Engaged",IF(F3383&gt;=50,"Needs Improvement","At-Risk"))))</f>
        <v/>
      </c>
    </row>
    <row r="3384" spans="6:7">
      <c r="F3384" s="18" t="str">
        <f>IF(AND(C3384&lt;&gt;"",D3384&lt;&gt;"",E3384&lt;&gt;""),C3384*0.5+D3384*0.3+E3384*0.2,
 IF(AND(C3384&lt;&gt;"",D3384&lt;&gt;""),C3384*0.625+D3384*0.375,
 ""))</f>
        <v/>
      </c>
      <c r="G3384" s="13" t="str">
        <f>IF(F3384="", "", IF(F3384&gt;=85,"Highly Engaged",IF(F3384&gt;=70,"Engaged",IF(F3384&gt;=50,"Needs Improvement","At-Risk"))))</f>
        <v/>
      </c>
    </row>
    <row r="3385" spans="6:7">
      <c r="F3385" s="18" t="str">
        <f>IF(AND(C3385&lt;&gt;"",D3385&lt;&gt;"",E3385&lt;&gt;""),C3385*0.5+D3385*0.3+E3385*0.2,
 IF(AND(C3385&lt;&gt;"",D3385&lt;&gt;""),C3385*0.625+D3385*0.375,
 ""))</f>
        <v/>
      </c>
      <c r="G3385" s="13" t="str">
        <f>IF(F3385="", "", IF(F3385&gt;=85,"Highly Engaged",IF(F3385&gt;=70,"Engaged",IF(F3385&gt;=50,"Needs Improvement","At-Risk"))))</f>
        <v/>
      </c>
    </row>
    <row r="3386" spans="6:7">
      <c r="F3386" s="18" t="str">
        <f>IF(AND(C3386&lt;&gt;"",D3386&lt;&gt;"",E3386&lt;&gt;""),C3386*0.5+D3386*0.3+E3386*0.2,
 IF(AND(C3386&lt;&gt;"",D3386&lt;&gt;""),C3386*0.625+D3386*0.375,
 ""))</f>
        <v/>
      </c>
      <c r="G3386" s="13" t="str">
        <f>IF(F3386="", "", IF(F3386&gt;=85,"Highly Engaged",IF(F3386&gt;=70,"Engaged",IF(F3386&gt;=50,"Needs Improvement","At-Risk"))))</f>
        <v/>
      </c>
    </row>
    <row r="3387" spans="6:7">
      <c r="F3387" s="18" t="str">
        <f>IF(AND(C3387&lt;&gt;"",D3387&lt;&gt;"",E3387&lt;&gt;""),C3387*0.5+D3387*0.3+E3387*0.2,
 IF(AND(C3387&lt;&gt;"",D3387&lt;&gt;""),C3387*0.625+D3387*0.375,
 ""))</f>
        <v/>
      </c>
      <c r="G3387" s="13" t="str">
        <f>IF(F3387="", "", IF(F3387&gt;=85,"Highly Engaged",IF(F3387&gt;=70,"Engaged",IF(F3387&gt;=50,"Needs Improvement","At-Risk"))))</f>
        <v/>
      </c>
    </row>
    <row r="3388" spans="6:7">
      <c r="F3388" s="18" t="str">
        <f>IF(AND(C3388&lt;&gt;"",D3388&lt;&gt;"",E3388&lt;&gt;""),C3388*0.5+D3388*0.3+E3388*0.2,
 IF(AND(C3388&lt;&gt;"",D3388&lt;&gt;""),C3388*0.625+D3388*0.375,
 ""))</f>
        <v/>
      </c>
      <c r="G3388" s="13" t="str">
        <f>IF(F3388="", "", IF(F3388&gt;=85,"Highly Engaged",IF(F3388&gt;=70,"Engaged",IF(F3388&gt;=50,"Needs Improvement","At-Risk"))))</f>
        <v/>
      </c>
    </row>
    <row r="3389" spans="6:7">
      <c r="F3389" s="18" t="str">
        <f>IF(AND(C3389&lt;&gt;"",D3389&lt;&gt;"",E3389&lt;&gt;""),C3389*0.5+D3389*0.3+E3389*0.2,
 IF(AND(C3389&lt;&gt;"",D3389&lt;&gt;""),C3389*0.625+D3389*0.375,
 ""))</f>
        <v/>
      </c>
      <c r="G3389" s="13" t="str">
        <f>IF(F3389="", "", IF(F3389&gt;=85,"Highly Engaged",IF(F3389&gt;=70,"Engaged",IF(F3389&gt;=50,"Needs Improvement","At-Risk"))))</f>
        <v/>
      </c>
    </row>
    <row r="3390" spans="6:7">
      <c r="F3390" s="18" t="str">
        <f>IF(AND(C3390&lt;&gt;"",D3390&lt;&gt;"",E3390&lt;&gt;""),C3390*0.5+D3390*0.3+E3390*0.2,
 IF(AND(C3390&lt;&gt;"",D3390&lt;&gt;""),C3390*0.625+D3390*0.375,
 ""))</f>
        <v/>
      </c>
      <c r="G3390" s="13" t="str">
        <f>IF(F3390="", "", IF(F3390&gt;=85,"Highly Engaged",IF(F3390&gt;=70,"Engaged",IF(F3390&gt;=50,"Needs Improvement","At-Risk"))))</f>
        <v/>
      </c>
    </row>
    <row r="3391" spans="6:7">
      <c r="F3391" s="18" t="str">
        <f>IF(AND(C3391&lt;&gt;"",D3391&lt;&gt;"",E3391&lt;&gt;""),C3391*0.5+D3391*0.3+E3391*0.2,
 IF(AND(C3391&lt;&gt;"",D3391&lt;&gt;""),C3391*0.625+D3391*0.375,
 ""))</f>
        <v/>
      </c>
      <c r="G3391" s="13" t="str">
        <f>IF(F3391="", "", IF(F3391&gt;=85,"Highly Engaged",IF(F3391&gt;=70,"Engaged",IF(F3391&gt;=50,"Needs Improvement","At-Risk"))))</f>
        <v/>
      </c>
    </row>
    <row r="3392" spans="6:7">
      <c r="F3392" s="18" t="str">
        <f>IF(AND(C3392&lt;&gt;"",D3392&lt;&gt;"",E3392&lt;&gt;""),C3392*0.5+D3392*0.3+E3392*0.2,
 IF(AND(C3392&lt;&gt;"",D3392&lt;&gt;""),C3392*0.625+D3392*0.375,
 ""))</f>
        <v/>
      </c>
      <c r="G3392" s="13" t="str">
        <f>IF(F3392="", "", IF(F3392&gt;=85,"Highly Engaged",IF(F3392&gt;=70,"Engaged",IF(F3392&gt;=50,"Needs Improvement","At-Risk"))))</f>
        <v/>
      </c>
    </row>
    <row r="3393" spans="6:7">
      <c r="F3393" s="18" t="str">
        <f>IF(AND(C3393&lt;&gt;"",D3393&lt;&gt;"",E3393&lt;&gt;""),C3393*0.5+D3393*0.3+E3393*0.2,
 IF(AND(C3393&lt;&gt;"",D3393&lt;&gt;""),C3393*0.625+D3393*0.375,
 ""))</f>
        <v/>
      </c>
      <c r="G3393" s="13" t="str">
        <f>IF(F3393="", "", IF(F3393&gt;=85,"Highly Engaged",IF(F3393&gt;=70,"Engaged",IF(F3393&gt;=50,"Needs Improvement","At-Risk"))))</f>
        <v/>
      </c>
    </row>
    <row r="3394" spans="6:7">
      <c r="F3394" s="18" t="str">
        <f>IF(AND(C3394&lt;&gt;"",D3394&lt;&gt;"",E3394&lt;&gt;""),C3394*0.5+D3394*0.3+E3394*0.2,
 IF(AND(C3394&lt;&gt;"",D3394&lt;&gt;""),C3394*0.625+D3394*0.375,
 ""))</f>
        <v/>
      </c>
      <c r="G3394" s="13" t="str">
        <f>IF(F3394="", "", IF(F3394&gt;=85,"Highly Engaged",IF(F3394&gt;=70,"Engaged",IF(F3394&gt;=50,"Needs Improvement","At-Risk"))))</f>
        <v/>
      </c>
    </row>
    <row r="3395" spans="6:7">
      <c r="F3395" s="18" t="str">
        <f>IF(AND(C3395&lt;&gt;"",D3395&lt;&gt;"",E3395&lt;&gt;""),C3395*0.5+D3395*0.3+E3395*0.2,
 IF(AND(C3395&lt;&gt;"",D3395&lt;&gt;""),C3395*0.625+D3395*0.375,
 ""))</f>
        <v/>
      </c>
      <c r="G3395" s="13" t="str">
        <f>IF(F3395="", "", IF(F3395&gt;=85,"Highly Engaged",IF(F3395&gt;=70,"Engaged",IF(F3395&gt;=50,"Needs Improvement","At-Risk"))))</f>
        <v/>
      </c>
    </row>
    <row r="3396" spans="6:7">
      <c r="F3396" s="18" t="str">
        <f>IF(AND(C3396&lt;&gt;"",D3396&lt;&gt;"",E3396&lt;&gt;""),C3396*0.5+D3396*0.3+E3396*0.2,
 IF(AND(C3396&lt;&gt;"",D3396&lt;&gt;""),C3396*0.625+D3396*0.375,
 ""))</f>
        <v/>
      </c>
      <c r="G3396" s="13" t="str">
        <f>IF(F3396="", "", IF(F3396&gt;=85,"Highly Engaged",IF(F3396&gt;=70,"Engaged",IF(F3396&gt;=50,"Needs Improvement","At-Risk"))))</f>
        <v/>
      </c>
    </row>
    <row r="3397" spans="6:7">
      <c r="F3397" s="18" t="str">
        <f>IF(AND(C3397&lt;&gt;"",D3397&lt;&gt;"",E3397&lt;&gt;""),C3397*0.5+D3397*0.3+E3397*0.2,
 IF(AND(C3397&lt;&gt;"",D3397&lt;&gt;""),C3397*0.625+D3397*0.375,
 ""))</f>
        <v/>
      </c>
      <c r="G3397" s="13" t="str">
        <f>IF(F3397="", "", IF(F3397&gt;=85,"Highly Engaged",IF(F3397&gt;=70,"Engaged",IF(F3397&gt;=50,"Needs Improvement","At-Risk"))))</f>
        <v/>
      </c>
    </row>
    <row r="3398" spans="6:7">
      <c r="F3398" s="18" t="str">
        <f>IF(AND(C3398&lt;&gt;"",D3398&lt;&gt;"",E3398&lt;&gt;""),C3398*0.5+D3398*0.3+E3398*0.2,
 IF(AND(C3398&lt;&gt;"",D3398&lt;&gt;""),C3398*0.625+D3398*0.375,
 ""))</f>
        <v/>
      </c>
      <c r="G3398" s="13" t="str">
        <f>IF(F3398="", "", IF(F3398&gt;=85,"Highly Engaged",IF(F3398&gt;=70,"Engaged",IF(F3398&gt;=50,"Needs Improvement","At-Risk"))))</f>
        <v/>
      </c>
    </row>
    <row r="3399" spans="6:7">
      <c r="F3399" s="18" t="str">
        <f>IF(AND(C3399&lt;&gt;"",D3399&lt;&gt;"",E3399&lt;&gt;""),C3399*0.5+D3399*0.3+E3399*0.2,
 IF(AND(C3399&lt;&gt;"",D3399&lt;&gt;""),C3399*0.625+D3399*0.375,
 ""))</f>
        <v/>
      </c>
      <c r="G3399" s="13" t="str">
        <f>IF(F3399="", "", IF(F3399&gt;=85,"Highly Engaged",IF(F3399&gt;=70,"Engaged",IF(F3399&gt;=50,"Needs Improvement","At-Risk"))))</f>
        <v/>
      </c>
    </row>
    <row r="3400" spans="6:7">
      <c r="F3400" s="18" t="str">
        <f>IF(AND(C3400&lt;&gt;"",D3400&lt;&gt;"",E3400&lt;&gt;""),C3400*0.5+D3400*0.3+E3400*0.2,
 IF(AND(C3400&lt;&gt;"",D3400&lt;&gt;""),C3400*0.625+D3400*0.375,
 ""))</f>
        <v/>
      </c>
      <c r="G3400" s="13" t="str">
        <f>IF(F3400="", "", IF(F3400&gt;=85,"Highly Engaged",IF(F3400&gt;=70,"Engaged",IF(F3400&gt;=50,"Needs Improvement","At-Risk"))))</f>
        <v/>
      </c>
    </row>
    <row r="3401" spans="6:7">
      <c r="F3401" s="18" t="str">
        <f>IF(AND(C3401&lt;&gt;"",D3401&lt;&gt;"",E3401&lt;&gt;""),C3401*0.5+D3401*0.3+E3401*0.2,
 IF(AND(C3401&lt;&gt;"",D3401&lt;&gt;""),C3401*0.625+D3401*0.375,
 ""))</f>
        <v/>
      </c>
      <c r="G3401" s="13" t="str">
        <f>IF(F3401="", "", IF(F3401&gt;=85,"Highly Engaged",IF(F3401&gt;=70,"Engaged",IF(F3401&gt;=50,"Needs Improvement","At-Risk"))))</f>
        <v/>
      </c>
    </row>
    <row r="3402" spans="6:7">
      <c r="F3402" s="18" t="str">
        <f>IF(AND(C3402&lt;&gt;"",D3402&lt;&gt;"",E3402&lt;&gt;""),C3402*0.5+D3402*0.3+E3402*0.2,
 IF(AND(C3402&lt;&gt;"",D3402&lt;&gt;""),C3402*0.625+D3402*0.375,
 ""))</f>
        <v/>
      </c>
      <c r="G3402" s="13" t="str">
        <f>IF(F3402="", "", IF(F3402&gt;=85,"Highly Engaged",IF(F3402&gt;=70,"Engaged",IF(F3402&gt;=50,"Needs Improvement","At-Risk"))))</f>
        <v/>
      </c>
    </row>
    <row r="3403" spans="6:7">
      <c r="F3403" s="18" t="str">
        <f>IF(AND(C3403&lt;&gt;"",D3403&lt;&gt;"",E3403&lt;&gt;""),C3403*0.5+D3403*0.3+E3403*0.2,
 IF(AND(C3403&lt;&gt;"",D3403&lt;&gt;""),C3403*0.625+D3403*0.375,
 ""))</f>
        <v/>
      </c>
      <c r="G3403" s="13" t="str">
        <f>IF(F3403="", "", IF(F3403&gt;=85,"Highly Engaged",IF(F3403&gt;=70,"Engaged",IF(F3403&gt;=50,"Needs Improvement","At-Risk"))))</f>
        <v/>
      </c>
    </row>
    <row r="3404" spans="6:7">
      <c r="F3404" s="18" t="str">
        <f>IF(AND(C3404&lt;&gt;"",D3404&lt;&gt;"",E3404&lt;&gt;""),C3404*0.5+D3404*0.3+E3404*0.2,
 IF(AND(C3404&lt;&gt;"",D3404&lt;&gt;""),C3404*0.625+D3404*0.375,
 ""))</f>
        <v/>
      </c>
      <c r="G3404" s="13" t="str">
        <f>IF(F3404="", "", IF(F3404&gt;=85,"Highly Engaged",IF(F3404&gt;=70,"Engaged",IF(F3404&gt;=50,"Needs Improvement","At-Risk"))))</f>
        <v/>
      </c>
    </row>
    <row r="3405" spans="6:7">
      <c r="F3405" s="18" t="str">
        <f>IF(AND(C3405&lt;&gt;"",D3405&lt;&gt;"",E3405&lt;&gt;""),C3405*0.5+D3405*0.3+E3405*0.2,
 IF(AND(C3405&lt;&gt;"",D3405&lt;&gt;""),C3405*0.625+D3405*0.375,
 ""))</f>
        <v/>
      </c>
      <c r="G3405" s="13" t="str">
        <f>IF(F3405="", "", IF(F3405&gt;=85,"Highly Engaged",IF(F3405&gt;=70,"Engaged",IF(F3405&gt;=50,"Needs Improvement","At-Risk"))))</f>
        <v/>
      </c>
    </row>
    <row r="3406" spans="6:7">
      <c r="F3406" s="18" t="str">
        <f>IF(AND(C3406&lt;&gt;"",D3406&lt;&gt;"",E3406&lt;&gt;""),C3406*0.5+D3406*0.3+E3406*0.2,
 IF(AND(C3406&lt;&gt;"",D3406&lt;&gt;""),C3406*0.625+D3406*0.375,
 ""))</f>
        <v/>
      </c>
      <c r="G3406" s="13" t="str">
        <f>IF(F3406="", "", IF(F3406&gt;=85,"Highly Engaged",IF(F3406&gt;=70,"Engaged",IF(F3406&gt;=50,"Needs Improvement","At-Risk"))))</f>
        <v/>
      </c>
    </row>
    <row r="3407" spans="6:7">
      <c r="F3407" s="18" t="str">
        <f>IF(AND(C3407&lt;&gt;"",D3407&lt;&gt;"",E3407&lt;&gt;""),C3407*0.5+D3407*0.3+E3407*0.2,
 IF(AND(C3407&lt;&gt;"",D3407&lt;&gt;""),C3407*0.625+D3407*0.375,
 ""))</f>
        <v/>
      </c>
      <c r="G3407" s="13" t="str">
        <f>IF(F3407="", "", IF(F3407&gt;=85,"Highly Engaged",IF(F3407&gt;=70,"Engaged",IF(F3407&gt;=50,"Needs Improvement","At-Risk"))))</f>
        <v/>
      </c>
    </row>
    <row r="3408" spans="6:7">
      <c r="F3408" s="18" t="str">
        <f>IF(AND(C3408&lt;&gt;"",D3408&lt;&gt;"",E3408&lt;&gt;""),C3408*0.5+D3408*0.3+E3408*0.2,
 IF(AND(C3408&lt;&gt;"",D3408&lt;&gt;""),C3408*0.625+D3408*0.375,
 ""))</f>
        <v/>
      </c>
      <c r="G3408" s="13" t="str">
        <f>IF(F3408="", "", IF(F3408&gt;=85,"Highly Engaged",IF(F3408&gt;=70,"Engaged",IF(F3408&gt;=50,"Needs Improvement","At-Risk"))))</f>
        <v/>
      </c>
    </row>
    <row r="3409" spans="6:7">
      <c r="F3409" s="18" t="str">
        <f>IF(AND(C3409&lt;&gt;"",D3409&lt;&gt;"",E3409&lt;&gt;""),C3409*0.5+D3409*0.3+E3409*0.2,
 IF(AND(C3409&lt;&gt;"",D3409&lt;&gt;""),C3409*0.625+D3409*0.375,
 ""))</f>
        <v/>
      </c>
      <c r="G3409" s="13" t="str">
        <f>IF(F3409="", "", IF(F3409&gt;=85,"Highly Engaged",IF(F3409&gt;=70,"Engaged",IF(F3409&gt;=50,"Needs Improvement","At-Risk"))))</f>
        <v/>
      </c>
    </row>
    <row r="3410" spans="6:7">
      <c r="F3410" s="18" t="str">
        <f>IF(AND(C3410&lt;&gt;"",D3410&lt;&gt;"",E3410&lt;&gt;""),C3410*0.5+D3410*0.3+E3410*0.2,
 IF(AND(C3410&lt;&gt;"",D3410&lt;&gt;""),C3410*0.625+D3410*0.375,
 ""))</f>
        <v/>
      </c>
      <c r="G3410" s="13" t="str">
        <f>IF(F3410="", "", IF(F3410&gt;=85,"Highly Engaged",IF(F3410&gt;=70,"Engaged",IF(F3410&gt;=50,"Needs Improvement","At-Risk"))))</f>
        <v/>
      </c>
    </row>
    <row r="3411" spans="6:7">
      <c r="F3411" s="18" t="str">
        <f>IF(AND(C3411&lt;&gt;"",D3411&lt;&gt;"",E3411&lt;&gt;""),C3411*0.5+D3411*0.3+E3411*0.2,
 IF(AND(C3411&lt;&gt;"",D3411&lt;&gt;""),C3411*0.625+D3411*0.375,
 ""))</f>
        <v/>
      </c>
      <c r="G3411" s="13" t="str">
        <f>IF(F3411="", "", IF(F3411&gt;=85,"Highly Engaged",IF(F3411&gt;=70,"Engaged",IF(F3411&gt;=50,"Needs Improvement","At-Risk"))))</f>
        <v/>
      </c>
    </row>
    <row r="3412" spans="6:7">
      <c r="F3412" s="18" t="str">
        <f>IF(AND(C3412&lt;&gt;"",D3412&lt;&gt;"",E3412&lt;&gt;""),C3412*0.5+D3412*0.3+E3412*0.2,
 IF(AND(C3412&lt;&gt;"",D3412&lt;&gt;""),C3412*0.625+D3412*0.375,
 ""))</f>
        <v/>
      </c>
      <c r="G3412" s="13" t="str">
        <f>IF(F3412="", "", IF(F3412&gt;=85,"Highly Engaged",IF(F3412&gt;=70,"Engaged",IF(F3412&gt;=50,"Needs Improvement","At-Risk"))))</f>
        <v/>
      </c>
    </row>
    <row r="3413" spans="6:7">
      <c r="F3413" s="18" t="str">
        <f>IF(AND(C3413&lt;&gt;"",D3413&lt;&gt;"",E3413&lt;&gt;""),C3413*0.5+D3413*0.3+E3413*0.2,
 IF(AND(C3413&lt;&gt;"",D3413&lt;&gt;""),C3413*0.625+D3413*0.375,
 ""))</f>
        <v/>
      </c>
      <c r="G3413" s="13" t="str">
        <f>IF(F3413="", "", IF(F3413&gt;=85,"Highly Engaged",IF(F3413&gt;=70,"Engaged",IF(F3413&gt;=50,"Needs Improvement","At-Risk"))))</f>
        <v/>
      </c>
    </row>
    <row r="3414" spans="6:7">
      <c r="F3414" s="18" t="str">
        <f>IF(AND(C3414&lt;&gt;"",D3414&lt;&gt;"",E3414&lt;&gt;""),C3414*0.5+D3414*0.3+E3414*0.2,
 IF(AND(C3414&lt;&gt;"",D3414&lt;&gt;""),C3414*0.625+D3414*0.375,
 ""))</f>
        <v/>
      </c>
      <c r="G3414" s="13" t="str">
        <f>IF(F3414="", "", IF(F3414&gt;=85,"Highly Engaged",IF(F3414&gt;=70,"Engaged",IF(F3414&gt;=50,"Needs Improvement","At-Risk"))))</f>
        <v/>
      </c>
    </row>
    <row r="3415" spans="6:7">
      <c r="F3415" s="18" t="str">
        <f>IF(AND(C3415&lt;&gt;"",D3415&lt;&gt;"",E3415&lt;&gt;""),C3415*0.5+D3415*0.3+E3415*0.2,
 IF(AND(C3415&lt;&gt;"",D3415&lt;&gt;""),C3415*0.625+D3415*0.375,
 ""))</f>
        <v/>
      </c>
      <c r="G3415" s="13" t="str">
        <f>IF(F3415="", "", IF(F3415&gt;=85,"Highly Engaged",IF(F3415&gt;=70,"Engaged",IF(F3415&gt;=50,"Needs Improvement","At-Risk"))))</f>
        <v/>
      </c>
    </row>
    <row r="3416" spans="6:7">
      <c r="F3416" s="18" t="str">
        <f>IF(AND(C3416&lt;&gt;"",D3416&lt;&gt;"",E3416&lt;&gt;""),C3416*0.5+D3416*0.3+E3416*0.2,
 IF(AND(C3416&lt;&gt;"",D3416&lt;&gt;""),C3416*0.625+D3416*0.375,
 ""))</f>
        <v/>
      </c>
      <c r="G3416" s="13" t="str">
        <f>IF(F3416="", "", IF(F3416&gt;=85,"Highly Engaged",IF(F3416&gt;=70,"Engaged",IF(F3416&gt;=50,"Needs Improvement","At-Risk"))))</f>
        <v/>
      </c>
    </row>
    <row r="3417" spans="6:7">
      <c r="F3417" s="18" t="str">
        <f>IF(AND(C3417&lt;&gt;"",D3417&lt;&gt;"",E3417&lt;&gt;""),C3417*0.5+D3417*0.3+E3417*0.2,
 IF(AND(C3417&lt;&gt;"",D3417&lt;&gt;""),C3417*0.625+D3417*0.375,
 ""))</f>
        <v/>
      </c>
      <c r="G3417" s="13" t="str">
        <f>IF(F3417="", "", IF(F3417&gt;=85,"Highly Engaged",IF(F3417&gt;=70,"Engaged",IF(F3417&gt;=50,"Needs Improvement","At-Risk"))))</f>
        <v/>
      </c>
    </row>
    <row r="3418" spans="6:7">
      <c r="F3418" s="18" t="str">
        <f>IF(AND(C3418&lt;&gt;"",D3418&lt;&gt;"",E3418&lt;&gt;""),C3418*0.5+D3418*0.3+E3418*0.2,
 IF(AND(C3418&lt;&gt;"",D3418&lt;&gt;""),C3418*0.625+D3418*0.375,
 ""))</f>
        <v/>
      </c>
      <c r="G3418" s="13" t="str">
        <f>IF(F3418="", "", IF(F3418&gt;=85,"Highly Engaged",IF(F3418&gt;=70,"Engaged",IF(F3418&gt;=50,"Needs Improvement","At-Risk"))))</f>
        <v/>
      </c>
    </row>
    <row r="3419" spans="6:7">
      <c r="F3419" s="18" t="str">
        <f>IF(AND(C3419&lt;&gt;"",D3419&lt;&gt;"",E3419&lt;&gt;""),C3419*0.5+D3419*0.3+E3419*0.2,
 IF(AND(C3419&lt;&gt;"",D3419&lt;&gt;""),C3419*0.625+D3419*0.375,
 ""))</f>
        <v/>
      </c>
      <c r="G3419" s="13" t="str">
        <f>IF(F3419="", "", IF(F3419&gt;=85,"Highly Engaged",IF(F3419&gt;=70,"Engaged",IF(F3419&gt;=50,"Needs Improvement","At-Risk"))))</f>
        <v/>
      </c>
    </row>
    <row r="3420" spans="6:7">
      <c r="F3420" s="18" t="str">
        <f>IF(AND(C3420&lt;&gt;"",D3420&lt;&gt;"",E3420&lt;&gt;""),C3420*0.5+D3420*0.3+E3420*0.2,
 IF(AND(C3420&lt;&gt;"",D3420&lt;&gt;""),C3420*0.625+D3420*0.375,
 ""))</f>
        <v/>
      </c>
      <c r="G3420" s="13" t="str">
        <f>IF(F3420="", "", IF(F3420&gt;=85,"Highly Engaged",IF(F3420&gt;=70,"Engaged",IF(F3420&gt;=50,"Needs Improvement","At-Risk"))))</f>
        <v/>
      </c>
    </row>
    <row r="3421" spans="6:7">
      <c r="F3421" s="18" t="str">
        <f>IF(AND(C3421&lt;&gt;"",D3421&lt;&gt;"",E3421&lt;&gt;""),C3421*0.5+D3421*0.3+E3421*0.2,
 IF(AND(C3421&lt;&gt;"",D3421&lt;&gt;""),C3421*0.625+D3421*0.375,
 ""))</f>
        <v/>
      </c>
      <c r="G3421" s="13" t="str">
        <f>IF(F3421="", "", IF(F3421&gt;=85,"Highly Engaged",IF(F3421&gt;=70,"Engaged",IF(F3421&gt;=50,"Needs Improvement","At-Risk"))))</f>
        <v/>
      </c>
    </row>
    <row r="3422" spans="6:7">
      <c r="F3422" s="18" t="str">
        <f>IF(AND(C3422&lt;&gt;"",D3422&lt;&gt;"",E3422&lt;&gt;""),C3422*0.5+D3422*0.3+E3422*0.2,
 IF(AND(C3422&lt;&gt;"",D3422&lt;&gt;""),C3422*0.625+D3422*0.375,
 ""))</f>
        <v/>
      </c>
      <c r="G3422" s="13" t="str">
        <f>IF(F3422="", "", IF(F3422&gt;=85,"Highly Engaged",IF(F3422&gt;=70,"Engaged",IF(F3422&gt;=50,"Needs Improvement","At-Risk"))))</f>
        <v/>
      </c>
    </row>
    <row r="3423" spans="6:7">
      <c r="F3423" s="18" t="str">
        <f>IF(AND(C3423&lt;&gt;"",D3423&lt;&gt;"",E3423&lt;&gt;""),C3423*0.5+D3423*0.3+E3423*0.2,
 IF(AND(C3423&lt;&gt;"",D3423&lt;&gt;""),C3423*0.625+D3423*0.375,
 ""))</f>
        <v/>
      </c>
      <c r="G3423" s="13" t="str">
        <f>IF(F3423="", "", IF(F3423&gt;=85,"Highly Engaged",IF(F3423&gt;=70,"Engaged",IF(F3423&gt;=50,"Needs Improvement","At-Risk"))))</f>
        <v/>
      </c>
    </row>
    <row r="3424" spans="6:7">
      <c r="F3424" s="18" t="str">
        <f>IF(AND(C3424&lt;&gt;"",D3424&lt;&gt;"",E3424&lt;&gt;""),C3424*0.5+D3424*0.3+E3424*0.2,
 IF(AND(C3424&lt;&gt;"",D3424&lt;&gt;""),C3424*0.625+D3424*0.375,
 ""))</f>
        <v/>
      </c>
      <c r="G3424" s="13" t="str">
        <f>IF(F3424="", "", IF(F3424&gt;=85,"Highly Engaged",IF(F3424&gt;=70,"Engaged",IF(F3424&gt;=50,"Needs Improvement","At-Risk"))))</f>
        <v/>
      </c>
    </row>
    <row r="3425" spans="6:7">
      <c r="F3425" s="18" t="str">
        <f>IF(AND(C3425&lt;&gt;"",D3425&lt;&gt;"",E3425&lt;&gt;""),C3425*0.5+D3425*0.3+E3425*0.2,
 IF(AND(C3425&lt;&gt;"",D3425&lt;&gt;""),C3425*0.625+D3425*0.375,
 ""))</f>
        <v/>
      </c>
      <c r="G3425" s="13" t="str">
        <f>IF(F3425="", "", IF(F3425&gt;=85,"Highly Engaged",IF(F3425&gt;=70,"Engaged",IF(F3425&gt;=50,"Needs Improvement","At-Risk"))))</f>
        <v/>
      </c>
    </row>
    <row r="3426" spans="6:7">
      <c r="F3426" s="18" t="str">
        <f>IF(AND(C3426&lt;&gt;"",D3426&lt;&gt;"",E3426&lt;&gt;""),C3426*0.5+D3426*0.3+E3426*0.2,
 IF(AND(C3426&lt;&gt;"",D3426&lt;&gt;""),C3426*0.625+D3426*0.375,
 ""))</f>
        <v/>
      </c>
      <c r="G3426" s="13" t="str">
        <f>IF(F3426="", "", IF(F3426&gt;=85,"Highly Engaged",IF(F3426&gt;=70,"Engaged",IF(F3426&gt;=50,"Needs Improvement","At-Risk"))))</f>
        <v/>
      </c>
    </row>
    <row r="3427" spans="6:7">
      <c r="F3427" s="18" t="str">
        <f>IF(AND(C3427&lt;&gt;"",D3427&lt;&gt;"",E3427&lt;&gt;""),C3427*0.5+D3427*0.3+E3427*0.2,
 IF(AND(C3427&lt;&gt;"",D3427&lt;&gt;""),C3427*0.625+D3427*0.375,
 ""))</f>
        <v/>
      </c>
      <c r="G3427" s="13" t="str">
        <f>IF(F3427="", "", IF(F3427&gt;=85,"Highly Engaged",IF(F3427&gt;=70,"Engaged",IF(F3427&gt;=50,"Needs Improvement","At-Risk"))))</f>
        <v/>
      </c>
    </row>
    <row r="3428" spans="6:7">
      <c r="F3428" s="18" t="str">
        <f>IF(AND(C3428&lt;&gt;"",D3428&lt;&gt;"",E3428&lt;&gt;""),C3428*0.5+D3428*0.3+E3428*0.2,
 IF(AND(C3428&lt;&gt;"",D3428&lt;&gt;""),C3428*0.625+D3428*0.375,
 ""))</f>
        <v/>
      </c>
      <c r="G3428" s="13" t="str">
        <f>IF(F3428="", "", IF(F3428&gt;=85,"Highly Engaged",IF(F3428&gt;=70,"Engaged",IF(F3428&gt;=50,"Needs Improvement","At-Risk"))))</f>
        <v/>
      </c>
    </row>
    <row r="3429" spans="6:7">
      <c r="F3429" s="18" t="str">
        <f>IF(AND(C3429&lt;&gt;"",D3429&lt;&gt;"",E3429&lt;&gt;""),C3429*0.5+D3429*0.3+E3429*0.2,
 IF(AND(C3429&lt;&gt;"",D3429&lt;&gt;""),C3429*0.625+D3429*0.375,
 ""))</f>
        <v/>
      </c>
      <c r="G3429" s="13" t="str">
        <f>IF(F3429="", "", IF(F3429&gt;=85,"Highly Engaged",IF(F3429&gt;=70,"Engaged",IF(F3429&gt;=50,"Needs Improvement","At-Risk"))))</f>
        <v/>
      </c>
    </row>
    <row r="3430" spans="6:7">
      <c r="F3430" s="18" t="str">
        <f>IF(AND(C3430&lt;&gt;"",D3430&lt;&gt;"",E3430&lt;&gt;""),C3430*0.5+D3430*0.3+E3430*0.2,
 IF(AND(C3430&lt;&gt;"",D3430&lt;&gt;""),C3430*0.625+D3430*0.375,
 ""))</f>
        <v/>
      </c>
      <c r="G3430" s="13" t="str">
        <f>IF(F3430="", "", IF(F3430&gt;=85,"Highly Engaged",IF(F3430&gt;=70,"Engaged",IF(F3430&gt;=50,"Needs Improvement","At-Risk"))))</f>
        <v/>
      </c>
    </row>
    <row r="3431" spans="6:7">
      <c r="F3431" s="18" t="str">
        <f>IF(AND(C3431&lt;&gt;"",D3431&lt;&gt;"",E3431&lt;&gt;""),C3431*0.5+D3431*0.3+E3431*0.2,
 IF(AND(C3431&lt;&gt;"",D3431&lt;&gt;""),C3431*0.625+D3431*0.375,
 ""))</f>
        <v/>
      </c>
      <c r="G3431" s="13" t="str">
        <f>IF(F3431="", "", IF(F3431&gt;=85,"Highly Engaged",IF(F3431&gt;=70,"Engaged",IF(F3431&gt;=50,"Needs Improvement","At-Risk"))))</f>
        <v/>
      </c>
    </row>
    <row r="3432" spans="6:7">
      <c r="F3432" s="18" t="str">
        <f>IF(AND(C3432&lt;&gt;"",D3432&lt;&gt;"",E3432&lt;&gt;""),C3432*0.5+D3432*0.3+E3432*0.2,
 IF(AND(C3432&lt;&gt;"",D3432&lt;&gt;""),C3432*0.625+D3432*0.375,
 ""))</f>
        <v/>
      </c>
      <c r="G3432" s="13" t="str">
        <f>IF(F3432="", "", IF(F3432&gt;=85,"Highly Engaged",IF(F3432&gt;=70,"Engaged",IF(F3432&gt;=50,"Needs Improvement","At-Risk"))))</f>
        <v/>
      </c>
    </row>
    <row r="3433" spans="6:7">
      <c r="F3433" s="18" t="str">
        <f>IF(AND(C3433&lt;&gt;"",D3433&lt;&gt;"",E3433&lt;&gt;""),C3433*0.5+D3433*0.3+E3433*0.2,
 IF(AND(C3433&lt;&gt;"",D3433&lt;&gt;""),C3433*0.625+D3433*0.375,
 ""))</f>
        <v/>
      </c>
      <c r="G3433" s="13" t="str">
        <f>IF(F3433="", "", IF(F3433&gt;=85,"Highly Engaged",IF(F3433&gt;=70,"Engaged",IF(F3433&gt;=50,"Needs Improvement","At-Risk"))))</f>
        <v/>
      </c>
    </row>
    <row r="3434" spans="6:7">
      <c r="F3434" s="18" t="str">
        <f>IF(AND(C3434&lt;&gt;"",D3434&lt;&gt;"",E3434&lt;&gt;""),C3434*0.5+D3434*0.3+E3434*0.2,
 IF(AND(C3434&lt;&gt;"",D3434&lt;&gt;""),C3434*0.625+D3434*0.375,
 ""))</f>
        <v/>
      </c>
      <c r="G3434" s="13" t="str">
        <f>IF(F3434="", "", IF(F3434&gt;=85,"Highly Engaged",IF(F3434&gt;=70,"Engaged",IF(F3434&gt;=50,"Needs Improvement","At-Risk"))))</f>
        <v/>
      </c>
    </row>
    <row r="3435" spans="6:7">
      <c r="F3435" s="18" t="str">
        <f>IF(AND(C3435&lt;&gt;"",D3435&lt;&gt;"",E3435&lt;&gt;""),C3435*0.5+D3435*0.3+E3435*0.2,
 IF(AND(C3435&lt;&gt;"",D3435&lt;&gt;""),C3435*0.625+D3435*0.375,
 ""))</f>
        <v/>
      </c>
      <c r="G3435" s="13" t="str">
        <f>IF(F3435="", "", IF(F3435&gt;=85,"Highly Engaged",IF(F3435&gt;=70,"Engaged",IF(F3435&gt;=50,"Needs Improvement","At-Risk"))))</f>
        <v/>
      </c>
    </row>
    <row r="3436" spans="6:7">
      <c r="F3436" s="18" t="str">
        <f>IF(AND(C3436&lt;&gt;"",D3436&lt;&gt;"",E3436&lt;&gt;""),C3436*0.5+D3436*0.3+E3436*0.2,
 IF(AND(C3436&lt;&gt;"",D3436&lt;&gt;""),C3436*0.625+D3436*0.375,
 ""))</f>
        <v/>
      </c>
      <c r="G3436" s="13" t="str">
        <f>IF(F3436="", "", IF(F3436&gt;=85,"Highly Engaged",IF(F3436&gt;=70,"Engaged",IF(F3436&gt;=50,"Needs Improvement","At-Risk"))))</f>
        <v/>
      </c>
    </row>
    <row r="3437" spans="6:7">
      <c r="F3437" s="18" t="str">
        <f>IF(AND(C3437&lt;&gt;"",D3437&lt;&gt;"",E3437&lt;&gt;""),C3437*0.5+D3437*0.3+E3437*0.2,
 IF(AND(C3437&lt;&gt;"",D3437&lt;&gt;""),C3437*0.625+D3437*0.375,
 ""))</f>
        <v/>
      </c>
      <c r="G3437" s="13" t="str">
        <f>IF(F3437="", "", IF(F3437&gt;=85,"Highly Engaged",IF(F3437&gt;=70,"Engaged",IF(F3437&gt;=50,"Needs Improvement","At-Risk"))))</f>
        <v/>
      </c>
    </row>
    <row r="3438" spans="6:7">
      <c r="F3438" s="18" t="str">
        <f>IF(AND(C3438&lt;&gt;"",D3438&lt;&gt;"",E3438&lt;&gt;""),C3438*0.5+D3438*0.3+E3438*0.2,
 IF(AND(C3438&lt;&gt;"",D3438&lt;&gt;""),C3438*0.625+D3438*0.375,
 ""))</f>
        <v/>
      </c>
      <c r="G3438" s="13" t="str">
        <f>IF(F3438="", "", IF(F3438&gt;=85,"Highly Engaged",IF(F3438&gt;=70,"Engaged",IF(F3438&gt;=50,"Needs Improvement","At-Risk"))))</f>
        <v/>
      </c>
    </row>
    <row r="3439" spans="6:7">
      <c r="F3439" s="18" t="str">
        <f>IF(AND(C3439&lt;&gt;"",D3439&lt;&gt;"",E3439&lt;&gt;""),C3439*0.5+D3439*0.3+E3439*0.2,
 IF(AND(C3439&lt;&gt;"",D3439&lt;&gt;""),C3439*0.625+D3439*0.375,
 ""))</f>
        <v/>
      </c>
      <c r="G3439" s="13" t="str">
        <f>IF(F3439="", "", IF(F3439&gt;=85,"Highly Engaged",IF(F3439&gt;=70,"Engaged",IF(F3439&gt;=50,"Needs Improvement","At-Risk"))))</f>
        <v/>
      </c>
    </row>
    <row r="3440" spans="6:7">
      <c r="F3440" s="18" t="str">
        <f>IF(AND(C3440&lt;&gt;"",D3440&lt;&gt;"",E3440&lt;&gt;""),C3440*0.5+D3440*0.3+E3440*0.2,
 IF(AND(C3440&lt;&gt;"",D3440&lt;&gt;""),C3440*0.625+D3440*0.375,
 ""))</f>
        <v/>
      </c>
      <c r="G3440" s="13" t="str">
        <f>IF(F3440="", "", IF(F3440&gt;=85,"Highly Engaged",IF(F3440&gt;=70,"Engaged",IF(F3440&gt;=50,"Needs Improvement","At-Risk"))))</f>
        <v/>
      </c>
    </row>
    <row r="3441" spans="6:7">
      <c r="F3441" s="18" t="str">
        <f>IF(AND(C3441&lt;&gt;"",D3441&lt;&gt;"",E3441&lt;&gt;""),C3441*0.5+D3441*0.3+E3441*0.2,
 IF(AND(C3441&lt;&gt;"",D3441&lt;&gt;""),C3441*0.625+D3441*0.375,
 ""))</f>
        <v/>
      </c>
      <c r="G3441" s="13" t="str">
        <f>IF(F3441="", "", IF(F3441&gt;=85,"Highly Engaged",IF(F3441&gt;=70,"Engaged",IF(F3441&gt;=50,"Needs Improvement","At-Risk"))))</f>
        <v/>
      </c>
    </row>
    <row r="3442" spans="6:7">
      <c r="F3442" s="18" t="str">
        <f>IF(AND(C3442&lt;&gt;"",D3442&lt;&gt;"",E3442&lt;&gt;""),C3442*0.5+D3442*0.3+E3442*0.2,
 IF(AND(C3442&lt;&gt;"",D3442&lt;&gt;""),C3442*0.625+D3442*0.375,
 ""))</f>
        <v/>
      </c>
      <c r="G3442" s="13" t="str">
        <f>IF(F3442="", "", IF(F3442&gt;=85,"Highly Engaged",IF(F3442&gt;=70,"Engaged",IF(F3442&gt;=50,"Needs Improvement","At-Risk"))))</f>
        <v/>
      </c>
    </row>
    <row r="3443" spans="6:7">
      <c r="F3443" s="18" t="str">
        <f>IF(AND(C3443&lt;&gt;"",D3443&lt;&gt;"",E3443&lt;&gt;""),C3443*0.5+D3443*0.3+E3443*0.2,
 IF(AND(C3443&lt;&gt;"",D3443&lt;&gt;""),C3443*0.625+D3443*0.375,
 ""))</f>
        <v/>
      </c>
      <c r="G3443" s="13" t="str">
        <f>IF(F3443="", "", IF(F3443&gt;=85,"Highly Engaged",IF(F3443&gt;=70,"Engaged",IF(F3443&gt;=50,"Needs Improvement","At-Risk"))))</f>
        <v/>
      </c>
    </row>
    <row r="3444" spans="6:7">
      <c r="F3444" s="18" t="str">
        <f>IF(AND(C3444&lt;&gt;"",D3444&lt;&gt;"",E3444&lt;&gt;""),C3444*0.5+D3444*0.3+E3444*0.2,
 IF(AND(C3444&lt;&gt;"",D3444&lt;&gt;""),C3444*0.625+D3444*0.375,
 ""))</f>
        <v/>
      </c>
      <c r="G3444" s="13" t="str">
        <f>IF(F3444="", "", IF(F3444&gt;=85,"Highly Engaged",IF(F3444&gt;=70,"Engaged",IF(F3444&gt;=50,"Needs Improvement","At-Risk"))))</f>
        <v/>
      </c>
    </row>
    <row r="3445" spans="6:7">
      <c r="F3445" s="18" t="str">
        <f>IF(AND(C3445&lt;&gt;"",D3445&lt;&gt;"",E3445&lt;&gt;""),C3445*0.5+D3445*0.3+E3445*0.2,
 IF(AND(C3445&lt;&gt;"",D3445&lt;&gt;""),C3445*0.625+D3445*0.375,
 ""))</f>
        <v/>
      </c>
      <c r="G3445" s="13" t="str">
        <f>IF(F3445="", "", IF(F3445&gt;=85,"Highly Engaged",IF(F3445&gt;=70,"Engaged",IF(F3445&gt;=50,"Needs Improvement","At-Risk"))))</f>
        <v/>
      </c>
    </row>
    <row r="3446" spans="6:7">
      <c r="F3446" s="18" t="str">
        <f>IF(AND(C3446&lt;&gt;"",D3446&lt;&gt;"",E3446&lt;&gt;""),C3446*0.5+D3446*0.3+E3446*0.2,
 IF(AND(C3446&lt;&gt;"",D3446&lt;&gt;""),C3446*0.625+D3446*0.375,
 ""))</f>
        <v/>
      </c>
      <c r="G3446" s="13" t="str">
        <f>IF(F3446="", "", IF(F3446&gt;=85,"Highly Engaged",IF(F3446&gt;=70,"Engaged",IF(F3446&gt;=50,"Needs Improvement","At-Risk"))))</f>
        <v/>
      </c>
    </row>
    <row r="3447" spans="6:7">
      <c r="F3447" s="18" t="str">
        <f>IF(AND(C3447&lt;&gt;"",D3447&lt;&gt;"",E3447&lt;&gt;""),C3447*0.5+D3447*0.3+E3447*0.2,
 IF(AND(C3447&lt;&gt;"",D3447&lt;&gt;""),C3447*0.625+D3447*0.375,
 ""))</f>
        <v/>
      </c>
      <c r="G3447" s="13" t="str">
        <f>IF(F3447="", "", IF(F3447&gt;=85,"Highly Engaged",IF(F3447&gt;=70,"Engaged",IF(F3447&gt;=50,"Needs Improvement","At-Risk"))))</f>
        <v/>
      </c>
    </row>
    <row r="3448" spans="6:7">
      <c r="F3448" s="18" t="str">
        <f>IF(AND(C3448&lt;&gt;"",D3448&lt;&gt;"",E3448&lt;&gt;""),C3448*0.5+D3448*0.3+E3448*0.2,
 IF(AND(C3448&lt;&gt;"",D3448&lt;&gt;""),C3448*0.625+D3448*0.375,
 ""))</f>
        <v/>
      </c>
      <c r="G3448" s="13" t="str">
        <f>IF(F3448="", "", IF(F3448&gt;=85,"Highly Engaged",IF(F3448&gt;=70,"Engaged",IF(F3448&gt;=50,"Needs Improvement","At-Risk"))))</f>
        <v/>
      </c>
    </row>
    <row r="3449" spans="6:7">
      <c r="F3449" s="18" t="str">
        <f>IF(AND(C3449&lt;&gt;"",D3449&lt;&gt;"",E3449&lt;&gt;""),C3449*0.5+D3449*0.3+E3449*0.2,
 IF(AND(C3449&lt;&gt;"",D3449&lt;&gt;""),C3449*0.625+D3449*0.375,
 ""))</f>
        <v/>
      </c>
      <c r="G3449" s="13" t="str">
        <f>IF(F3449="", "", IF(F3449&gt;=85,"Highly Engaged",IF(F3449&gt;=70,"Engaged",IF(F3449&gt;=50,"Needs Improvement","At-Risk"))))</f>
        <v/>
      </c>
    </row>
    <row r="3450" spans="6:7">
      <c r="F3450" s="18" t="str">
        <f>IF(AND(C3450&lt;&gt;"",D3450&lt;&gt;"",E3450&lt;&gt;""),C3450*0.5+D3450*0.3+E3450*0.2,
 IF(AND(C3450&lt;&gt;"",D3450&lt;&gt;""),C3450*0.625+D3450*0.375,
 ""))</f>
        <v/>
      </c>
      <c r="G3450" s="13" t="str">
        <f>IF(F3450="", "", IF(F3450&gt;=85,"Highly Engaged",IF(F3450&gt;=70,"Engaged",IF(F3450&gt;=50,"Needs Improvement","At-Risk"))))</f>
        <v/>
      </c>
    </row>
    <row r="3451" spans="6:7">
      <c r="F3451" s="18" t="str">
        <f>IF(AND(C3451&lt;&gt;"",D3451&lt;&gt;"",E3451&lt;&gt;""),C3451*0.5+D3451*0.3+E3451*0.2,
 IF(AND(C3451&lt;&gt;"",D3451&lt;&gt;""),C3451*0.625+D3451*0.375,
 ""))</f>
        <v/>
      </c>
      <c r="G3451" s="13" t="str">
        <f>IF(F3451="", "", IF(F3451&gt;=85,"Highly Engaged",IF(F3451&gt;=70,"Engaged",IF(F3451&gt;=50,"Needs Improvement","At-Risk"))))</f>
        <v/>
      </c>
    </row>
    <row r="3452" spans="6:7">
      <c r="F3452" s="18" t="str">
        <f>IF(AND(C3452&lt;&gt;"",D3452&lt;&gt;"",E3452&lt;&gt;""),C3452*0.5+D3452*0.3+E3452*0.2,
 IF(AND(C3452&lt;&gt;"",D3452&lt;&gt;""),C3452*0.625+D3452*0.375,
 ""))</f>
        <v/>
      </c>
      <c r="G3452" s="13" t="str">
        <f>IF(F3452="", "", IF(F3452&gt;=85,"Highly Engaged",IF(F3452&gt;=70,"Engaged",IF(F3452&gt;=50,"Needs Improvement","At-Risk"))))</f>
        <v/>
      </c>
    </row>
    <row r="3453" spans="6:7">
      <c r="F3453" s="18" t="str">
        <f>IF(AND(C3453&lt;&gt;"",D3453&lt;&gt;"",E3453&lt;&gt;""),C3453*0.5+D3453*0.3+E3453*0.2,
 IF(AND(C3453&lt;&gt;"",D3453&lt;&gt;""),C3453*0.625+D3453*0.375,
 ""))</f>
        <v/>
      </c>
      <c r="G3453" s="13" t="str">
        <f>IF(F3453="", "", IF(F3453&gt;=85,"Highly Engaged",IF(F3453&gt;=70,"Engaged",IF(F3453&gt;=50,"Needs Improvement","At-Risk"))))</f>
        <v/>
      </c>
    </row>
    <row r="3454" spans="6:7">
      <c r="F3454" s="18" t="str">
        <f>IF(AND(C3454&lt;&gt;"",D3454&lt;&gt;"",E3454&lt;&gt;""),C3454*0.5+D3454*0.3+E3454*0.2,
 IF(AND(C3454&lt;&gt;"",D3454&lt;&gt;""),C3454*0.625+D3454*0.375,
 ""))</f>
        <v/>
      </c>
      <c r="G3454" s="13" t="str">
        <f>IF(F3454="", "", IF(F3454&gt;=85,"Highly Engaged",IF(F3454&gt;=70,"Engaged",IF(F3454&gt;=50,"Needs Improvement","At-Risk"))))</f>
        <v/>
      </c>
    </row>
    <row r="3455" spans="6:7">
      <c r="F3455" s="18" t="str">
        <f>IF(AND(C3455&lt;&gt;"",D3455&lt;&gt;"",E3455&lt;&gt;""),C3455*0.5+D3455*0.3+E3455*0.2,
 IF(AND(C3455&lt;&gt;"",D3455&lt;&gt;""),C3455*0.625+D3455*0.375,
 ""))</f>
        <v/>
      </c>
      <c r="G3455" s="13" t="str">
        <f>IF(F3455="", "", IF(F3455&gt;=85,"Highly Engaged",IF(F3455&gt;=70,"Engaged",IF(F3455&gt;=50,"Needs Improvement","At-Risk"))))</f>
        <v/>
      </c>
    </row>
    <row r="3456" spans="6:7">
      <c r="F3456" s="18" t="str">
        <f>IF(AND(C3456&lt;&gt;"",D3456&lt;&gt;"",E3456&lt;&gt;""),C3456*0.5+D3456*0.3+E3456*0.2,
 IF(AND(C3456&lt;&gt;"",D3456&lt;&gt;""),C3456*0.625+D3456*0.375,
 ""))</f>
        <v/>
      </c>
      <c r="G3456" s="13" t="str">
        <f>IF(F3456="", "", IF(F3456&gt;=85,"Highly Engaged",IF(F3456&gt;=70,"Engaged",IF(F3456&gt;=50,"Needs Improvement","At-Risk"))))</f>
        <v/>
      </c>
    </row>
    <row r="3457" spans="6:7">
      <c r="F3457" s="18" t="str">
        <f>IF(AND(C3457&lt;&gt;"",D3457&lt;&gt;"",E3457&lt;&gt;""),C3457*0.5+D3457*0.3+E3457*0.2,
 IF(AND(C3457&lt;&gt;"",D3457&lt;&gt;""),C3457*0.625+D3457*0.375,
 ""))</f>
        <v/>
      </c>
      <c r="G3457" s="13" t="str">
        <f>IF(F3457="", "", IF(F3457&gt;=85,"Highly Engaged",IF(F3457&gt;=70,"Engaged",IF(F3457&gt;=50,"Needs Improvement","At-Risk"))))</f>
        <v/>
      </c>
    </row>
    <row r="3458" spans="6:7">
      <c r="F3458" s="18" t="str">
        <f>IF(AND(C3458&lt;&gt;"",D3458&lt;&gt;"",E3458&lt;&gt;""),C3458*0.5+D3458*0.3+E3458*0.2,
 IF(AND(C3458&lt;&gt;"",D3458&lt;&gt;""),C3458*0.625+D3458*0.375,
 ""))</f>
        <v/>
      </c>
      <c r="G3458" s="13" t="str">
        <f>IF(F3458="", "", IF(F3458&gt;=85,"Highly Engaged",IF(F3458&gt;=70,"Engaged",IF(F3458&gt;=50,"Needs Improvement","At-Risk"))))</f>
        <v/>
      </c>
    </row>
    <row r="3459" spans="6:7">
      <c r="F3459" s="18" t="str">
        <f>IF(AND(C3459&lt;&gt;"",D3459&lt;&gt;"",E3459&lt;&gt;""),C3459*0.5+D3459*0.3+E3459*0.2,
 IF(AND(C3459&lt;&gt;"",D3459&lt;&gt;""),C3459*0.625+D3459*0.375,
 ""))</f>
        <v/>
      </c>
      <c r="G3459" s="13" t="str">
        <f>IF(F3459="", "", IF(F3459&gt;=85,"Highly Engaged",IF(F3459&gt;=70,"Engaged",IF(F3459&gt;=50,"Needs Improvement","At-Risk"))))</f>
        <v/>
      </c>
    </row>
    <row r="3460" spans="6:7">
      <c r="F3460" s="18" t="str">
        <f>IF(AND(C3460&lt;&gt;"",D3460&lt;&gt;"",E3460&lt;&gt;""),C3460*0.5+D3460*0.3+E3460*0.2,
 IF(AND(C3460&lt;&gt;"",D3460&lt;&gt;""),C3460*0.625+D3460*0.375,
 ""))</f>
        <v/>
      </c>
      <c r="G3460" s="13" t="str">
        <f>IF(F3460="", "", IF(F3460&gt;=85,"Highly Engaged",IF(F3460&gt;=70,"Engaged",IF(F3460&gt;=50,"Needs Improvement","At-Risk"))))</f>
        <v/>
      </c>
    </row>
    <row r="3461" spans="6:7">
      <c r="F3461" s="18" t="str">
        <f>IF(AND(C3461&lt;&gt;"",D3461&lt;&gt;"",E3461&lt;&gt;""),C3461*0.5+D3461*0.3+E3461*0.2,
 IF(AND(C3461&lt;&gt;"",D3461&lt;&gt;""),C3461*0.625+D3461*0.375,
 ""))</f>
        <v/>
      </c>
      <c r="G3461" s="13" t="str">
        <f>IF(F3461="", "", IF(F3461&gt;=85,"Highly Engaged",IF(F3461&gt;=70,"Engaged",IF(F3461&gt;=50,"Needs Improvement","At-Risk"))))</f>
        <v/>
      </c>
    </row>
    <row r="3462" spans="6:7">
      <c r="F3462" s="18" t="str">
        <f>IF(AND(C3462&lt;&gt;"",D3462&lt;&gt;"",E3462&lt;&gt;""),C3462*0.5+D3462*0.3+E3462*0.2,
 IF(AND(C3462&lt;&gt;"",D3462&lt;&gt;""),C3462*0.625+D3462*0.375,
 ""))</f>
        <v/>
      </c>
      <c r="G3462" s="13" t="str">
        <f>IF(F3462="", "", IF(F3462&gt;=85,"Highly Engaged",IF(F3462&gt;=70,"Engaged",IF(F3462&gt;=50,"Needs Improvement","At-Risk"))))</f>
        <v/>
      </c>
    </row>
    <row r="3463" spans="6:7">
      <c r="F3463" s="18" t="str">
        <f>IF(AND(C3463&lt;&gt;"",D3463&lt;&gt;"",E3463&lt;&gt;""),C3463*0.5+D3463*0.3+E3463*0.2,
 IF(AND(C3463&lt;&gt;"",D3463&lt;&gt;""),C3463*0.625+D3463*0.375,
 ""))</f>
        <v/>
      </c>
      <c r="G3463" s="13" t="str">
        <f>IF(F3463="", "", IF(F3463&gt;=85,"Highly Engaged",IF(F3463&gt;=70,"Engaged",IF(F3463&gt;=50,"Needs Improvement","At-Risk"))))</f>
        <v/>
      </c>
    </row>
    <row r="3464" spans="6:7">
      <c r="F3464" s="18" t="str">
        <f>IF(AND(C3464&lt;&gt;"",D3464&lt;&gt;"",E3464&lt;&gt;""),C3464*0.5+D3464*0.3+E3464*0.2,
 IF(AND(C3464&lt;&gt;"",D3464&lt;&gt;""),C3464*0.625+D3464*0.375,
 ""))</f>
        <v/>
      </c>
      <c r="G3464" s="13" t="str">
        <f>IF(F3464="", "", IF(F3464&gt;=85,"Highly Engaged",IF(F3464&gt;=70,"Engaged",IF(F3464&gt;=50,"Needs Improvement","At-Risk"))))</f>
        <v/>
      </c>
    </row>
    <row r="3465" spans="6:7">
      <c r="F3465" s="18" t="str">
        <f>IF(AND(C3465&lt;&gt;"",D3465&lt;&gt;"",E3465&lt;&gt;""),C3465*0.5+D3465*0.3+E3465*0.2,
 IF(AND(C3465&lt;&gt;"",D3465&lt;&gt;""),C3465*0.625+D3465*0.375,
 ""))</f>
        <v/>
      </c>
      <c r="G3465" s="13" t="str">
        <f>IF(F3465="", "", IF(F3465&gt;=85,"Highly Engaged",IF(F3465&gt;=70,"Engaged",IF(F3465&gt;=50,"Needs Improvement","At-Risk"))))</f>
        <v/>
      </c>
    </row>
    <row r="3466" spans="6:7">
      <c r="F3466" s="18" t="str">
        <f>IF(AND(C3466&lt;&gt;"",D3466&lt;&gt;"",E3466&lt;&gt;""),C3466*0.5+D3466*0.3+E3466*0.2,
 IF(AND(C3466&lt;&gt;"",D3466&lt;&gt;""),C3466*0.625+D3466*0.375,
 ""))</f>
        <v/>
      </c>
      <c r="G3466" s="13" t="str">
        <f>IF(F3466="", "", IF(F3466&gt;=85,"Highly Engaged",IF(F3466&gt;=70,"Engaged",IF(F3466&gt;=50,"Needs Improvement","At-Risk"))))</f>
        <v/>
      </c>
    </row>
    <row r="3467" spans="6:7">
      <c r="F3467" s="18" t="str">
        <f>IF(AND(C3467&lt;&gt;"",D3467&lt;&gt;"",E3467&lt;&gt;""),C3467*0.5+D3467*0.3+E3467*0.2,
 IF(AND(C3467&lt;&gt;"",D3467&lt;&gt;""),C3467*0.625+D3467*0.375,
 ""))</f>
        <v/>
      </c>
      <c r="G3467" s="13" t="str">
        <f>IF(F3467="", "", IF(F3467&gt;=85,"Highly Engaged",IF(F3467&gt;=70,"Engaged",IF(F3467&gt;=50,"Needs Improvement","At-Risk"))))</f>
        <v/>
      </c>
    </row>
    <row r="3468" spans="6:7">
      <c r="F3468" s="18" t="str">
        <f>IF(AND(C3468&lt;&gt;"",D3468&lt;&gt;"",E3468&lt;&gt;""),C3468*0.5+D3468*0.3+E3468*0.2,
 IF(AND(C3468&lt;&gt;"",D3468&lt;&gt;""),C3468*0.625+D3468*0.375,
 ""))</f>
        <v/>
      </c>
      <c r="G3468" s="13" t="str">
        <f>IF(F3468="", "", IF(F3468&gt;=85,"Highly Engaged",IF(F3468&gt;=70,"Engaged",IF(F3468&gt;=50,"Needs Improvement","At-Risk"))))</f>
        <v/>
      </c>
    </row>
    <row r="3469" spans="6:7">
      <c r="F3469" s="18" t="str">
        <f>IF(AND(C3469&lt;&gt;"",D3469&lt;&gt;"",E3469&lt;&gt;""),C3469*0.5+D3469*0.3+E3469*0.2,
 IF(AND(C3469&lt;&gt;"",D3469&lt;&gt;""),C3469*0.625+D3469*0.375,
 ""))</f>
        <v/>
      </c>
      <c r="G3469" s="13" t="str">
        <f>IF(F3469="", "", IF(F3469&gt;=85,"Highly Engaged",IF(F3469&gt;=70,"Engaged",IF(F3469&gt;=50,"Needs Improvement","At-Risk"))))</f>
        <v/>
      </c>
    </row>
    <row r="3470" spans="6:7">
      <c r="F3470" s="18" t="str">
        <f>IF(AND(C3470&lt;&gt;"",D3470&lt;&gt;"",E3470&lt;&gt;""),C3470*0.5+D3470*0.3+E3470*0.2,
 IF(AND(C3470&lt;&gt;"",D3470&lt;&gt;""),C3470*0.625+D3470*0.375,
 ""))</f>
        <v/>
      </c>
      <c r="G3470" s="13" t="str">
        <f>IF(F3470="", "", IF(F3470&gt;=85,"Highly Engaged",IF(F3470&gt;=70,"Engaged",IF(F3470&gt;=50,"Needs Improvement","At-Risk"))))</f>
        <v/>
      </c>
    </row>
    <row r="3471" spans="6:7">
      <c r="F3471" s="18" t="str">
        <f>IF(AND(C3471&lt;&gt;"",D3471&lt;&gt;"",E3471&lt;&gt;""),C3471*0.5+D3471*0.3+E3471*0.2,
 IF(AND(C3471&lt;&gt;"",D3471&lt;&gt;""),C3471*0.625+D3471*0.375,
 ""))</f>
        <v/>
      </c>
      <c r="G3471" s="13" t="str">
        <f>IF(F3471="", "", IF(F3471&gt;=85,"Highly Engaged",IF(F3471&gt;=70,"Engaged",IF(F3471&gt;=50,"Needs Improvement","At-Risk"))))</f>
        <v/>
      </c>
    </row>
    <row r="3472" spans="6:7">
      <c r="F3472" s="18" t="str">
        <f>IF(AND(C3472&lt;&gt;"",D3472&lt;&gt;"",E3472&lt;&gt;""),C3472*0.5+D3472*0.3+E3472*0.2,
 IF(AND(C3472&lt;&gt;"",D3472&lt;&gt;""),C3472*0.625+D3472*0.375,
 ""))</f>
        <v/>
      </c>
      <c r="G3472" s="13" t="str">
        <f>IF(F3472="", "", IF(F3472&gt;=85,"Highly Engaged",IF(F3472&gt;=70,"Engaged",IF(F3472&gt;=50,"Needs Improvement","At-Risk"))))</f>
        <v/>
      </c>
    </row>
    <row r="3473" spans="6:7">
      <c r="F3473" s="18" t="str">
        <f>IF(AND(C3473&lt;&gt;"",D3473&lt;&gt;"",E3473&lt;&gt;""),C3473*0.5+D3473*0.3+E3473*0.2,
 IF(AND(C3473&lt;&gt;"",D3473&lt;&gt;""),C3473*0.625+D3473*0.375,
 ""))</f>
        <v/>
      </c>
      <c r="G3473" s="13" t="str">
        <f>IF(F3473="", "", IF(F3473&gt;=85,"Highly Engaged",IF(F3473&gt;=70,"Engaged",IF(F3473&gt;=50,"Needs Improvement","At-Risk"))))</f>
        <v/>
      </c>
    </row>
    <row r="3474" spans="6:7">
      <c r="F3474" s="18" t="str">
        <f>IF(AND(C3474&lt;&gt;"",D3474&lt;&gt;"",E3474&lt;&gt;""),C3474*0.5+D3474*0.3+E3474*0.2,
 IF(AND(C3474&lt;&gt;"",D3474&lt;&gt;""),C3474*0.625+D3474*0.375,
 ""))</f>
        <v/>
      </c>
      <c r="G3474" s="13" t="str">
        <f>IF(F3474="", "", IF(F3474&gt;=85,"Highly Engaged",IF(F3474&gt;=70,"Engaged",IF(F3474&gt;=50,"Needs Improvement","At-Risk"))))</f>
        <v/>
      </c>
    </row>
    <row r="3475" spans="6:7">
      <c r="F3475" s="18" t="str">
        <f>IF(AND(C3475&lt;&gt;"",D3475&lt;&gt;"",E3475&lt;&gt;""),C3475*0.5+D3475*0.3+E3475*0.2,
 IF(AND(C3475&lt;&gt;"",D3475&lt;&gt;""),C3475*0.625+D3475*0.375,
 ""))</f>
        <v/>
      </c>
      <c r="G3475" s="13" t="str">
        <f>IF(F3475="", "", IF(F3475&gt;=85,"Highly Engaged",IF(F3475&gt;=70,"Engaged",IF(F3475&gt;=50,"Needs Improvement","At-Risk"))))</f>
        <v/>
      </c>
    </row>
    <row r="3476" spans="6:7">
      <c r="F3476" s="18" t="str">
        <f>IF(AND(C3476&lt;&gt;"",D3476&lt;&gt;"",E3476&lt;&gt;""),C3476*0.5+D3476*0.3+E3476*0.2,
 IF(AND(C3476&lt;&gt;"",D3476&lt;&gt;""),C3476*0.625+D3476*0.375,
 ""))</f>
        <v/>
      </c>
    </row>
    <row r="3477" spans="6:7">
      <c r="F3477" s="18" t="str">
        <f>IF(AND(C3477&lt;&gt;"",D3477&lt;&gt;"",E3477&lt;&gt;""),C3477*0.5+D3477*0.3+E3477*0.2,
 IF(AND(C3477&lt;&gt;"",D3477&lt;&gt;""),C3477*0.625+D3477*0.375,
 ""))</f>
        <v/>
      </c>
    </row>
    <row r="3478" spans="6:7">
      <c r="F3478" s="18" t="str">
        <f>IF(AND(C3478&lt;&gt;"",D3478&lt;&gt;"",E3478&lt;&gt;""),C3478*0.5+D3478*0.3+E3478*0.2,
 IF(AND(C3478&lt;&gt;"",D3478&lt;&gt;""),C3478*0.625+D3478*0.375,
 ""))</f>
        <v/>
      </c>
    </row>
    <row r="3479" spans="6:7">
      <c r="F3479" s="18" t="str">
        <f>IF(AND(C3479&lt;&gt;"",D3479&lt;&gt;"",E3479&lt;&gt;""),C3479*0.5+D3479*0.3+E3479*0.2,
 IF(AND(C3479&lt;&gt;"",D3479&lt;&gt;""),C3479*0.625+D3479*0.375,
 ""))</f>
        <v/>
      </c>
    </row>
    <row r="3480" spans="6:7">
      <c r="F3480" s="18" t="str">
        <f>IF(AND(C3480&lt;&gt;"",D3480&lt;&gt;"",E3480&lt;&gt;""),C3480*0.5+D3480*0.3+E3480*0.2,
 IF(AND(C3480&lt;&gt;"",D3480&lt;&gt;""),C3480*0.625+D3480*0.375,
 ""))</f>
        <v/>
      </c>
    </row>
    <row r="3481" spans="6:7">
      <c r="F3481" s="18" t="str">
        <f>IF(AND(C3481&lt;&gt;"",D3481&lt;&gt;"",E3481&lt;&gt;""),C3481*0.5+D3481*0.3+E3481*0.2,
 IF(AND(C3481&lt;&gt;"",D3481&lt;&gt;""),C3481*0.625+D3481*0.375,
 ""))</f>
        <v/>
      </c>
    </row>
    <row r="3482" spans="6:7">
      <c r="F3482" s="18" t="str">
        <f>IF(AND(C3482&lt;&gt;"",D3482&lt;&gt;"",E3482&lt;&gt;""),C3482*0.5+D3482*0.3+E3482*0.2,
 IF(AND(C3482&lt;&gt;"",D3482&lt;&gt;""),C3482*0.625+D3482*0.375,
 ""))</f>
        <v/>
      </c>
    </row>
    <row r="3483" spans="6:7">
      <c r="F3483" s="18" t="str">
        <f>IF(AND(C3483&lt;&gt;"",D3483&lt;&gt;"",E3483&lt;&gt;""),C3483*0.5+D3483*0.3+E3483*0.2,
 IF(AND(C3483&lt;&gt;"",D3483&lt;&gt;""),C3483*0.625+D3483*0.375,
 ""))</f>
        <v/>
      </c>
    </row>
    <row r="3484" spans="6:7">
      <c r="F3484" s="18" t="str">
        <f>IF(AND(C3484&lt;&gt;"",D3484&lt;&gt;"",E3484&lt;&gt;""),C3484*0.5+D3484*0.3+E3484*0.2,
 IF(AND(C3484&lt;&gt;"",D3484&lt;&gt;""),C3484*0.625+D3484*0.375,
 ""))</f>
        <v/>
      </c>
    </row>
    <row r="3485" spans="6:7">
      <c r="F3485" s="18" t="str">
        <f>IF(AND(C3485&lt;&gt;"",D3485&lt;&gt;"",E3485&lt;&gt;""),C3485*0.5+D3485*0.3+E3485*0.2,
 IF(AND(C3485&lt;&gt;"",D3485&lt;&gt;""),C3485*0.625+D3485*0.375,
 ""))</f>
        <v/>
      </c>
    </row>
    <row r="3486" spans="6:7">
      <c r="F3486" s="18" t="str">
        <f>IF(AND(C3486&lt;&gt;"",D3486&lt;&gt;"",E3486&lt;&gt;""),C3486*0.5+D3486*0.3+E3486*0.2,
 IF(AND(C3486&lt;&gt;"",D3486&lt;&gt;""),C3486*0.625+D3486*0.375,
 ""))</f>
        <v/>
      </c>
    </row>
    <row r="3487" spans="6:7">
      <c r="F3487" s="18" t="str">
        <f>IF(AND(C3487&lt;&gt;"",D3487&lt;&gt;"",E3487&lt;&gt;""),C3487*0.5+D3487*0.3+E3487*0.2,
 IF(AND(C3487&lt;&gt;"",D3487&lt;&gt;""),C3487*0.625+D3487*0.375,
 ""))</f>
        <v/>
      </c>
    </row>
  </sheetData>
  <phoneticPr fontId="5" type="noConversion"/>
  <conditionalFormatting sqref="G1:G1048576">
    <cfRule type="containsText" dxfId="14" priority="1" operator="containsText" text="Engaged">
      <formula>NOT(ISERROR(SEARCH("Engaged",G1)))</formula>
    </cfRule>
    <cfRule type="containsText" dxfId="13" priority="2" operator="containsText" text="Needs Improvement">
      <formula>NOT(ISERROR(SEARCH("Needs Improvement",G1)))</formula>
    </cfRule>
    <cfRule type="containsText" dxfId="12" priority="3" operator="containsText" text="At-Risk">
      <formula>NOT(ISERROR(SEARCH("At-Risk",G1)))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FD9F-8D93-4F1C-9EC9-EBDAE4FD6CF0}">
  <dimension ref="A3:C63"/>
  <sheetViews>
    <sheetView showGridLines="0" workbookViewId="0">
      <selection activeCell="B5" sqref="B5"/>
    </sheetView>
  </sheetViews>
  <sheetFormatPr defaultRowHeight="14.25"/>
  <cols>
    <col min="1" max="1" width="28.85546875" bestFit="1" customWidth="1"/>
    <col min="2" max="2" width="20" bestFit="1" customWidth="1"/>
    <col min="3" max="3" width="12.85546875" customWidth="1"/>
    <col min="4" max="6" width="3" bestFit="1" customWidth="1"/>
    <col min="7" max="8" width="5.140625" bestFit="1" customWidth="1"/>
    <col min="9" max="9" width="3" bestFit="1" customWidth="1"/>
    <col min="11" max="11" width="11.28515625" bestFit="1" customWidth="1"/>
  </cols>
  <sheetData>
    <row r="3" spans="1:3">
      <c r="A3" s="1" t="s">
        <v>173</v>
      </c>
      <c r="B3" t="s">
        <v>204</v>
      </c>
      <c r="C3" s="23" t="s">
        <v>175</v>
      </c>
    </row>
    <row r="4" spans="1:3">
      <c r="A4" s="2" t="s">
        <v>104</v>
      </c>
    </row>
    <row r="5" spans="1:3">
      <c r="A5" s="3" t="s">
        <v>111</v>
      </c>
      <c r="B5">
        <v>0</v>
      </c>
    </row>
    <row r="6" spans="1:3">
      <c r="A6" s="3" t="s">
        <v>105</v>
      </c>
      <c r="B6">
        <v>0</v>
      </c>
    </row>
    <row r="7" spans="1:3">
      <c r="A7" s="2" t="s">
        <v>205</v>
      </c>
      <c r="B7">
        <v>0</v>
      </c>
    </row>
    <row r="8" spans="1:3">
      <c r="A8" s="2" t="s">
        <v>113</v>
      </c>
    </row>
    <row r="9" spans="1:3">
      <c r="A9" s="3" t="s">
        <v>114</v>
      </c>
      <c r="B9">
        <v>0</v>
      </c>
    </row>
    <row r="10" spans="1:3">
      <c r="A10" s="3" t="s">
        <v>185</v>
      </c>
      <c r="B10">
        <v>0</v>
      </c>
    </row>
    <row r="11" spans="1:3">
      <c r="A11" s="2" t="s">
        <v>206</v>
      </c>
      <c r="B11">
        <v>0</v>
      </c>
    </row>
    <row r="12" spans="1:3">
      <c r="A12" s="2" t="s">
        <v>92</v>
      </c>
    </row>
    <row r="13" spans="1:3">
      <c r="A13" s="3" t="s">
        <v>195</v>
      </c>
      <c r="B13">
        <v>0</v>
      </c>
    </row>
    <row r="14" spans="1:3">
      <c r="A14" s="3" t="s">
        <v>145</v>
      </c>
      <c r="B14">
        <v>0</v>
      </c>
    </row>
    <row r="15" spans="1:3">
      <c r="A15" s="3" t="s">
        <v>191</v>
      </c>
      <c r="B15">
        <v>0</v>
      </c>
    </row>
    <row r="16" spans="1:3">
      <c r="A16" s="3" t="s">
        <v>131</v>
      </c>
      <c r="B16">
        <v>0</v>
      </c>
    </row>
    <row r="17" spans="1:2">
      <c r="A17" s="3" t="s">
        <v>202</v>
      </c>
      <c r="B17">
        <v>0</v>
      </c>
    </row>
    <row r="18" spans="1:2">
      <c r="A18" s="2" t="s">
        <v>207</v>
      </c>
      <c r="B18">
        <v>0</v>
      </c>
    </row>
    <row r="19" spans="1:2">
      <c r="A19" s="2" t="s">
        <v>106</v>
      </c>
    </row>
    <row r="20" spans="1:2">
      <c r="A20" s="3" t="s">
        <v>136</v>
      </c>
      <c r="B20">
        <v>0</v>
      </c>
    </row>
    <row r="21" spans="1:2">
      <c r="A21" s="3" t="s">
        <v>119</v>
      </c>
      <c r="B21">
        <v>0</v>
      </c>
    </row>
    <row r="22" spans="1:2">
      <c r="A22" s="3" t="s">
        <v>190</v>
      </c>
      <c r="B22">
        <v>0</v>
      </c>
    </row>
    <row r="23" spans="1:2">
      <c r="A23" s="2" t="s">
        <v>208</v>
      </c>
      <c r="B23">
        <v>0</v>
      </c>
    </row>
    <row r="24" spans="1:2">
      <c r="A24" s="2" t="s">
        <v>90</v>
      </c>
    </row>
    <row r="25" spans="1:2">
      <c r="A25" s="3" t="s">
        <v>183</v>
      </c>
      <c r="B25">
        <v>0</v>
      </c>
    </row>
    <row r="26" spans="1:2">
      <c r="A26" s="3" t="s">
        <v>196</v>
      </c>
      <c r="B26">
        <v>0</v>
      </c>
    </row>
    <row r="27" spans="1:2">
      <c r="A27" s="3" t="s">
        <v>96</v>
      </c>
      <c r="B27">
        <v>0</v>
      </c>
    </row>
    <row r="28" spans="1:2">
      <c r="A28" s="3" t="s">
        <v>97</v>
      </c>
      <c r="B28">
        <v>0</v>
      </c>
    </row>
    <row r="29" spans="1:2">
      <c r="A29" s="3" t="s">
        <v>197</v>
      </c>
      <c r="B29">
        <v>0</v>
      </c>
    </row>
    <row r="30" spans="1:2">
      <c r="A30" s="3" t="s">
        <v>101</v>
      </c>
      <c r="B30">
        <v>0</v>
      </c>
    </row>
    <row r="31" spans="1:2">
      <c r="A31" s="2" t="s">
        <v>209</v>
      </c>
      <c r="B31">
        <v>0</v>
      </c>
    </row>
    <row r="32" spans="1:2">
      <c r="A32" s="2" t="s">
        <v>102</v>
      </c>
    </row>
    <row r="33" spans="1:2">
      <c r="A33" s="3" t="s">
        <v>203</v>
      </c>
      <c r="B33">
        <v>0</v>
      </c>
    </row>
    <row r="34" spans="1:2">
      <c r="A34" s="2" t="s">
        <v>210</v>
      </c>
      <c r="B34">
        <v>0</v>
      </c>
    </row>
    <row r="35" spans="1:2">
      <c r="A35" s="2" t="s">
        <v>177</v>
      </c>
    </row>
    <row r="36" spans="1:2">
      <c r="A36" s="3" t="s">
        <v>177</v>
      </c>
      <c r="B36">
        <v>0</v>
      </c>
    </row>
    <row r="37" spans="1:2">
      <c r="A37" s="2" t="s">
        <v>211</v>
      </c>
      <c r="B37">
        <v>0</v>
      </c>
    </row>
    <row r="38" spans="1:2">
      <c r="A38" s="2" t="s">
        <v>198</v>
      </c>
    </row>
    <row r="39" spans="1:2">
      <c r="A39" s="3" t="s">
        <v>199</v>
      </c>
      <c r="B39">
        <v>0</v>
      </c>
    </row>
    <row r="40" spans="1:2">
      <c r="A40" s="2" t="s">
        <v>212</v>
      </c>
      <c r="B40">
        <v>0</v>
      </c>
    </row>
    <row r="41" spans="1:2">
      <c r="A41" s="2" t="s">
        <v>109</v>
      </c>
    </row>
    <row r="42" spans="1:2">
      <c r="A42" s="3" t="s">
        <v>110</v>
      </c>
      <c r="B42">
        <v>0</v>
      </c>
    </row>
    <row r="43" spans="1:2">
      <c r="A43" s="3" t="s">
        <v>95</v>
      </c>
      <c r="B43">
        <v>0</v>
      </c>
    </row>
    <row r="44" spans="1:2">
      <c r="A44" s="2" t="s">
        <v>213</v>
      </c>
      <c r="B44">
        <v>0</v>
      </c>
    </row>
    <row r="45" spans="1:2">
      <c r="A45" s="2" t="s">
        <v>184</v>
      </c>
    </row>
    <row r="46" spans="1:2">
      <c r="A46" s="3" t="s">
        <v>117</v>
      </c>
      <c r="B46">
        <v>0</v>
      </c>
    </row>
    <row r="47" spans="1:2">
      <c r="A47" s="3" t="s">
        <v>189</v>
      </c>
      <c r="B47">
        <v>0</v>
      </c>
    </row>
    <row r="48" spans="1:2">
      <c r="A48" s="3" t="s">
        <v>188</v>
      </c>
      <c r="B48">
        <v>0</v>
      </c>
    </row>
    <row r="49" spans="1:2">
      <c r="A49" s="2" t="s">
        <v>214</v>
      </c>
      <c r="B49">
        <v>0</v>
      </c>
    </row>
    <row r="50" spans="1:2">
      <c r="A50" s="2" t="s">
        <v>186</v>
      </c>
    </row>
    <row r="51" spans="1:2">
      <c r="A51" s="3" t="s">
        <v>108</v>
      </c>
      <c r="B51">
        <v>0</v>
      </c>
    </row>
    <row r="52" spans="1:2">
      <c r="A52" s="3" t="s">
        <v>194</v>
      </c>
      <c r="B52">
        <v>0</v>
      </c>
    </row>
    <row r="53" spans="1:2">
      <c r="A53" s="3" t="s">
        <v>187</v>
      </c>
      <c r="B53">
        <v>0</v>
      </c>
    </row>
    <row r="54" spans="1:2">
      <c r="A54" s="2" t="s">
        <v>215</v>
      </c>
      <c r="B54">
        <v>0</v>
      </c>
    </row>
    <row r="55" spans="1:2">
      <c r="A55" s="2" t="s">
        <v>99</v>
      </c>
    </row>
    <row r="56" spans="1:2">
      <c r="A56" s="3" t="s">
        <v>100</v>
      </c>
      <c r="B56">
        <v>0</v>
      </c>
    </row>
    <row r="57" spans="1:2">
      <c r="A57" s="2" t="s">
        <v>216</v>
      </c>
      <c r="B57">
        <v>0</v>
      </c>
    </row>
    <row r="58" spans="1:2">
      <c r="A58" s="2" t="s">
        <v>200</v>
      </c>
    </row>
    <row r="59" spans="1:2">
      <c r="A59" s="3" t="s">
        <v>201</v>
      </c>
      <c r="B59">
        <v>0</v>
      </c>
    </row>
    <row r="60" spans="1:2">
      <c r="A60" s="2" t="s">
        <v>217</v>
      </c>
      <c r="B60">
        <v>0</v>
      </c>
    </row>
    <row r="61" spans="1:2">
      <c r="A61" s="2" t="s">
        <v>192</v>
      </c>
    </row>
    <row r="62" spans="1:2">
      <c r="A62" s="3" t="s">
        <v>193</v>
      </c>
      <c r="B62">
        <v>0</v>
      </c>
    </row>
    <row r="63" spans="1:2">
      <c r="A63" s="2" t="s">
        <v>218</v>
      </c>
      <c r="B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4162-0978-4F4D-B911-AD3AEC355E4D}">
  <dimension ref="A1:A50"/>
  <sheetViews>
    <sheetView topLeftCell="D1" workbookViewId="0">
      <selection activeCell="D14" sqref="D14"/>
    </sheetView>
  </sheetViews>
  <sheetFormatPr defaultRowHeight="14.25"/>
  <cols>
    <col min="1" max="1" width="33.85546875" customWidth="1"/>
  </cols>
  <sheetData>
    <row r="1" spans="1:1">
      <c r="A1" s="24" t="s">
        <v>219</v>
      </c>
    </row>
    <row r="2" spans="1:1">
      <c r="A2" s="25" t="s">
        <v>220</v>
      </c>
    </row>
    <row r="3" spans="1:1">
      <c r="A3" s="25" t="s">
        <v>221</v>
      </c>
    </row>
    <row r="4" spans="1:1">
      <c r="A4" s="25" t="s">
        <v>222</v>
      </c>
    </row>
    <row r="5" spans="1:1">
      <c r="A5" s="25" t="s">
        <v>223</v>
      </c>
    </row>
    <row r="6" spans="1:1">
      <c r="A6" s="25" t="s">
        <v>101</v>
      </c>
    </row>
    <row r="7" spans="1:1">
      <c r="A7" s="26" t="s">
        <v>224</v>
      </c>
    </row>
    <row r="8" spans="1:1">
      <c r="A8" s="25" t="s">
        <v>225</v>
      </c>
    </row>
    <row r="9" spans="1:1">
      <c r="A9" s="25" t="s">
        <v>96</v>
      </c>
    </row>
    <row r="10" spans="1:1">
      <c r="A10" s="25" t="s">
        <v>226</v>
      </c>
    </row>
    <row r="11" spans="1:1">
      <c r="A11" s="25" t="s">
        <v>227</v>
      </c>
    </row>
    <row r="12" spans="1:1">
      <c r="A12" s="25" t="s">
        <v>122</v>
      </c>
    </row>
    <row r="13" spans="1:1">
      <c r="A13" s="25" t="s">
        <v>228</v>
      </c>
    </row>
    <row r="14" spans="1:1">
      <c r="A14" s="25" t="s">
        <v>229</v>
      </c>
    </row>
    <row r="15" spans="1:1">
      <c r="A15" s="25" t="s">
        <v>230</v>
      </c>
    </row>
    <row r="16" spans="1:1">
      <c r="A16" s="25" t="s">
        <v>231</v>
      </c>
    </row>
    <row r="17" spans="1:1">
      <c r="A17" s="25" t="s">
        <v>232</v>
      </c>
    </row>
    <row r="18" spans="1:1">
      <c r="A18" s="25" t="s">
        <v>114</v>
      </c>
    </row>
    <row r="19" spans="1:1">
      <c r="A19" s="25" t="s">
        <v>233</v>
      </c>
    </row>
    <row r="20" spans="1:1">
      <c r="A20" s="25" t="s">
        <v>189</v>
      </c>
    </row>
    <row r="21" spans="1:1">
      <c r="A21" s="25" t="s">
        <v>234</v>
      </c>
    </row>
    <row r="22" spans="1:1">
      <c r="A22" s="25" t="s">
        <v>235</v>
      </c>
    </row>
    <row r="23" spans="1:1">
      <c r="A23" s="25" t="s">
        <v>236</v>
      </c>
    </row>
    <row r="24" spans="1:1">
      <c r="A24" s="25" t="s">
        <v>237</v>
      </c>
    </row>
    <row r="25" spans="1:1">
      <c r="A25" s="25" t="s">
        <v>238</v>
      </c>
    </row>
    <row r="26" spans="1:1">
      <c r="A26" s="29" t="s">
        <v>108</v>
      </c>
    </row>
    <row r="27" spans="1:1">
      <c r="A27" s="30" t="s">
        <v>194</v>
      </c>
    </row>
    <row r="28" spans="1:1">
      <c r="A28" s="29" t="s">
        <v>239</v>
      </c>
    </row>
    <row r="29" spans="1:1">
      <c r="A29" s="29" t="s">
        <v>240</v>
      </c>
    </row>
    <row r="30" spans="1:1">
      <c r="A30" s="32" t="s">
        <v>241</v>
      </c>
    </row>
    <row r="31" spans="1:1">
      <c r="A31" s="29" t="s">
        <v>242</v>
      </c>
    </row>
    <row r="32" spans="1:1">
      <c r="A32" s="29" t="s">
        <v>243</v>
      </c>
    </row>
    <row r="33" spans="1:1">
      <c r="A33" s="33" t="s">
        <v>244</v>
      </c>
    </row>
    <row r="34" spans="1:1">
      <c r="A34" s="29" t="s">
        <v>245</v>
      </c>
    </row>
    <row r="35" spans="1:1">
      <c r="A35" s="29" t="s">
        <v>98</v>
      </c>
    </row>
    <row r="36" spans="1:1">
      <c r="A36" s="29" t="s">
        <v>246</v>
      </c>
    </row>
    <row r="37" spans="1:1">
      <c r="A37" s="29" t="s">
        <v>247</v>
      </c>
    </row>
    <row r="38" spans="1:1">
      <c r="A38" s="29" t="s">
        <v>248</v>
      </c>
    </row>
    <row r="39" spans="1:1">
      <c r="A39" s="27" t="s">
        <v>197</v>
      </c>
    </row>
    <row r="40" spans="1:1">
      <c r="A40" s="27" t="s">
        <v>136</v>
      </c>
    </row>
    <row r="41" spans="1:1">
      <c r="A41" s="27" t="s">
        <v>249</v>
      </c>
    </row>
    <row r="42" spans="1:1">
      <c r="A42" s="28" t="s">
        <v>250</v>
      </c>
    </row>
    <row r="43" spans="1:1">
      <c r="A43" s="28" t="s">
        <v>251</v>
      </c>
    </row>
    <row r="44" spans="1:1">
      <c r="A44" s="27" t="s">
        <v>145</v>
      </c>
    </row>
    <row r="45" spans="1:1">
      <c r="A45" s="27" t="s">
        <v>252</v>
      </c>
    </row>
    <row r="46" spans="1:1">
      <c r="A46" s="28" t="s">
        <v>253</v>
      </c>
    </row>
    <row r="47" spans="1:1">
      <c r="A47" s="27" t="s">
        <v>254</v>
      </c>
    </row>
    <row r="48" spans="1:1">
      <c r="A48" s="27" t="s">
        <v>255</v>
      </c>
    </row>
    <row r="49" spans="1:1">
      <c r="A49" s="27" t="s">
        <v>256</v>
      </c>
    </row>
    <row r="50" spans="1:1">
      <c r="A50" s="27" t="s">
        <v>131</v>
      </c>
    </row>
  </sheetData>
  <sortState xmlns:xlrd2="http://schemas.microsoft.com/office/spreadsheetml/2017/richdata2" ref="A2:A50">
    <sortCondition ref="A1:A5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e913686-172c-4931-af88-40a0bff03192}" enabled="0" method="" siteId="{8e913686-172c-4931-af88-40a0bff0319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2025-04-29T01:21:20Z</dcterms:created>
  <dcterms:modified xsi:type="dcterms:W3CDTF">2025-08-04T06:32:00Z</dcterms:modified>
  <cp:category/>
  <cp:contentStatus/>
</cp:coreProperties>
</file>