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esfanny/Documents/Projet_Mercantour/data/extraits_videos_23_06_2020/mymegadetector/serveur_results/"/>
    </mc:Choice>
  </mc:AlternateContent>
  <xr:revisionPtr revIDLastSave="0" documentId="8_{A0E1D3D8-803C-8C41-A2CD-2B66B11FB0BF}" xr6:coauthVersionLast="46" xr6:coauthVersionMax="46" xr10:uidLastSave="{00000000-0000-0000-0000-000000000000}"/>
  <bookViews>
    <workbookView xWindow="0" yWindow="500" windowWidth="28040" windowHeight="16020" xr2:uid="{F85ADE7B-62F5-5740-8202-5A95A8D4D1A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I33" i="1"/>
  <c r="J33" i="1"/>
  <c r="H36" i="1"/>
  <c r="D36" i="1"/>
  <c r="D34" i="1"/>
  <c r="E33" i="1"/>
  <c r="D33" i="1"/>
  <c r="H34" i="1" l="1"/>
</calcChain>
</file>

<file path=xl/sharedStrings.xml><?xml version="1.0" encoding="utf-8"?>
<sst xmlns="http://schemas.openxmlformats.org/spreadsheetml/2006/main" count="43" uniqueCount="39">
  <si>
    <t>humain</t>
  </si>
  <si>
    <t>chamois</t>
  </si>
  <si>
    <t>chevreuil</t>
  </si>
  <si>
    <t>biche</t>
  </si>
  <si>
    <t>cerf</t>
  </si>
  <si>
    <t>renard</t>
  </si>
  <si>
    <t>blaireau</t>
  </si>
  <si>
    <t>loup</t>
  </si>
  <si>
    <t>lievre</t>
  </si>
  <si>
    <t>chien</t>
  </si>
  <si>
    <t>sanglier</t>
  </si>
  <si>
    <t>velo</t>
  </si>
  <si>
    <t>bouquetin</t>
  </si>
  <si>
    <t>martre</t>
  </si>
  <si>
    <t>voiture</t>
  </si>
  <si>
    <t>lievre-variable</t>
  </si>
  <si>
    <t>pigeon</t>
  </si>
  <si>
    <t>ecureuil</t>
  </si>
  <si>
    <t>merle</t>
  </si>
  <si>
    <t>geai-des-chenes</t>
  </si>
  <si>
    <t>epervier</t>
  </si>
  <si>
    <t>grive</t>
  </si>
  <si>
    <t>chouette-tengmalm</t>
  </si>
  <si>
    <t>becasse-des-bois</t>
  </si>
  <si>
    <t>chouette</t>
  </si>
  <si>
    <t>genette</t>
  </si>
  <si>
    <t>crave</t>
  </si>
  <si>
    <t>pinson-des-arbres</t>
  </si>
  <si>
    <t>training_demo</t>
  </si>
  <si>
    <t>train</t>
  </si>
  <si>
    <t>test</t>
  </si>
  <si>
    <t>BB</t>
  </si>
  <si>
    <t>Total BB</t>
  </si>
  <si>
    <t>Images</t>
  </si>
  <si>
    <t>Total images</t>
  </si>
  <si>
    <t>images répétées</t>
  </si>
  <si>
    <t>training_uniqueimg</t>
  </si>
  <si>
    <t>val</t>
  </si>
  <si>
    <t>img uniques dans chaque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</si>
</sst>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</a:t>
            </a:r>
            <a:r>
              <a:rPr lang="fr-FR" baseline="0"/>
              <a:t> of BB - Training_demo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Feuil1!$B$5:$C$29</c:f>
              <c:strCache>
                <c:ptCount val="25"/>
                <c:pt idx="0">
                  <c:v>humain</c:v>
                </c:pt>
                <c:pt idx="1">
                  <c:v>chamois</c:v>
                </c:pt>
                <c:pt idx="2">
                  <c:v>chevreuil</c:v>
                </c:pt>
                <c:pt idx="3">
                  <c:v>biche</c:v>
                </c:pt>
                <c:pt idx="4">
                  <c:v>cerf</c:v>
                </c:pt>
                <c:pt idx="5">
                  <c:v>renard</c:v>
                </c:pt>
                <c:pt idx="6">
                  <c:v>blaireau</c:v>
                </c:pt>
                <c:pt idx="7">
                  <c:v>loup</c:v>
                </c:pt>
                <c:pt idx="8">
                  <c:v>lievre</c:v>
                </c:pt>
                <c:pt idx="9">
                  <c:v>chien</c:v>
                </c:pt>
                <c:pt idx="10">
                  <c:v>sanglier</c:v>
                </c:pt>
                <c:pt idx="11">
                  <c:v>velo</c:v>
                </c:pt>
                <c:pt idx="12">
                  <c:v>bouquetin</c:v>
                </c:pt>
                <c:pt idx="13">
                  <c:v>martre</c:v>
                </c:pt>
                <c:pt idx="14">
                  <c:v>voiture</c:v>
                </c:pt>
                <c:pt idx="15">
                  <c:v>lievre-variable</c:v>
                </c:pt>
                <c:pt idx="16">
                  <c:v>pigeon</c:v>
                </c:pt>
                <c:pt idx="17">
                  <c:v>ecureuil</c:v>
                </c:pt>
                <c:pt idx="18">
                  <c:v>merle</c:v>
                </c:pt>
                <c:pt idx="19">
                  <c:v>geai-des-chenes</c:v>
                </c:pt>
                <c:pt idx="20">
                  <c:v>epervier</c:v>
                </c:pt>
                <c:pt idx="21">
                  <c:v>grive</c:v>
                </c:pt>
                <c:pt idx="22">
                  <c:v>chouette-tengmalm</c:v>
                </c:pt>
                <c:pt idx="23">
                  <c:v>becasse-des-bois</c:v>
                </c:pt>
                <c:pt idx="24">
                  <c:v>chouette</c:v>
                </c:pt>
              </c:strCache>
            </c:strRef>
          </c:cat>
          <c:val>
            <c:numRef>
              <c:f>Feuil1!$D$5:$D$29</c:f>
              <c:numCache>
                <c:formatCode>0</c:formatCode>
                <c:ptCount val="25"/>
                <c:pt idx="0">
                  <c:v>14690</c:v>
                </c:pt>
                <c:pt idx="1">
                  <c:v>6287</c:v>
                </c:pt>
                <c:pt idx="2">
                  <c:v>4908</c:v>
                </c:pt>
                <c:pt idx="3">
                  <c:v>4750</c:v>
                </c:pt>
                <c:pt idx="4">
                  <c:v>3545</c:v>
                </c:pt>
                <c:pt idx="5">
                  <c:v>3444</c:v>
                </c:pt>
                <c:pt idx="6">
                  <c:v>964</c:v>
                </c:pt>
                <c:pt idx="7">
                  <c:v>758</c:v>
                </c:pt>
                <c:pt idx="8">
                  <c:v>579</c:v>
                </c:pt>
                <c:pt idx="9">
                  <c:v>573</c:v>
                </c:pt>
                <c:pt idx="10">
                  <c:v>555</c:v>
                </c:pt>
                <c:pt idx="11">
                  <c:v>555</c:v>
                </c:pt>
                <c:pt idx="12">
                  <c:v>381</c:v>
                </c:pt>
                <c:pt idx="13">
                  <c:v>142</c:v>
                </c:pt>
                <c:pt idx="14">
                  <c:v>79</c:v>
                </c:pt>
                <c:pt idx="15">
                  <c:v>64</c:v>
                </c:pt>
                <c:pt idx="16">
                  <c:v>43</c:v>
                </c:pt>
                <c:pt idx="17">
                  <c:v>52</c:v>
                </c:pt>
                <c:pt idx="18">
                  <c:v>49</c:v>
                </c:pt>
                <c:pt idx="19">
                  <c:v>39</c:v>
                </c:pt>
                <c:pt idx="20">
                  <c:v>31</c:v>
                </c:pt>
                <c:pt idx="21">
                  <c:v>30</c:v>
                </c:pt>
                <c:pt idx="22">
                  <c:v>22</c:v>
                </c:pt>
                <c:pt idx="23">
                  <c:v>11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F-5E45-8286-CBC336C853D9}"/>
            </c:ext>
          </c:extLst>
        </c:ser>
        <c:ser>
          <c:idx val="1"/>
          <c:order val="1"/>
          <c:tx>
            <c:strRef>
              <c:f>Feuil1!$E$4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Feuil1!$B$5:$C$29</c:f>
              <c:strCache>
                <c:ptCount val="25"/>
                <c:pt idx="0">
                  <c:v>humain</c:v>
                </c:pt>
                <c:pt idx="1">
                  <c:v>chamois</c:v>
                </c:pt>
                <c:pt idx="2">
                  <c:v>chevreuil</c:v>
                </c:pt>
                <c:pt idx="3">
                  <c:v>biche</c:v>
                </c:pt>
                <c:pt idx="4">
                  <c:v>cerf</c:v>
                </c:pt>
                <c:pt idx="5">
                  <c:v>renard</c:v>
                </c:pt>
                <c:pt idx="6">
                  <c:v>blaireau</c:v>
                </c:pt>
                <c:pt idx="7">
                  <c:v>loup</c:v>
                </c:pt>
                <c:pt idx="8">
                  <c:v>lievre</c:v>
                </c:pt>
                <c:pt idx="9">
                  <c:v>chien</c:v>
                </c:pt>
                <c:pt idx="10">
                  <c:v>sanglier</c:v>
                </c:pt>
                <c:pt idx="11">
                  <c:v>velo</c:v>
                </c:pt>
                <c:pt idx="12">
                  <c:v>bouquetin</c:v>
                </c:pt>
                <c:pt idx="13">
                  <c:v>martre</c:v>
                </c:pt>
                <c:pt idx="14">
                  <c:v>voiture</c:v>
                </c:pt>
                <c:pt idx="15">
                  <c:v>lievre-variable</c:v>
                </c:pt>
                <c:pt idx="16">
                  <c:v>pigeon</c:v>
                </c:pt>
                <c:pt idx="17">
                  <c:v>ecureuil</c:v>
                </c:pt>
                <c:pt idx="18">
                  <c:v>merle</c:v>
                </c:pt>
                <c:pt idx="19">
                  <c:v>geai-des-chenes</c:v>
                </c:pt>
                <c:pt idx="20">
                  <c:v>epervier</c:v>
                </c:pt>
                <c:pt idx="21">
                  <c:v>grive</c:v>
                </c:pt>
                <c:pt idx="22">
                  <c:v>chouette-tengmalm</c:v>
                </c:pt>
                <c:pt idx="23">
                  <c:v>becasse-des-bois</c:v>
                </c:pt>
                <c:pt idx="24">
                  <c:v>chouette</c:v>
                </c:pt>
              </c:strCache>
            </c:strRef>
          </c:cat>
          <c:val>
            <c:numRef>
              <c:f>Feuil1!$E$5:$E$29</c:f>
              <c:numCache>
                <c:formatCode>0</c:formatCode>
                <c:ptCount val="25"/>
                <c:pt idx="0">
                  <c:v>3637</c:v>
                </c:pt>
                <c:pt idx="1">
                  <c:v>1536</c:v>
                </c:pt>
                <c:pt idx="2">
                  <c:v>1234</c:v>
                </c:pt>
                <c:pt idx="3">
                  <c:v>1193</c:v>
                </c:pt>
                <c:pt idx="4">
                  <c:v>891</c:v>
                </c:pt>
                <c:pt idx="5">
                  <c:v>844</c:v>
                </c:pt>
                <c:pt idx="6">
                  <c:v>252</c:v>
                </c:pt>
                <c:pt idx="7">
                  <c:v>195</c:v>
                </c:pt>
                <c:pt idx="8">
                  <c:v>153</c:v>
                </c:pt>
                <c:pt idx="9">
                  <c:v>142</c:v>
                </c:pt>
                <c:pt idx="10">
                  <c:v>157</c:v>
                </c:pt>
                <c:pt idx="11">
                  <c:v>154</c:v>
                </c:pt>
                <c:pt idx="12">
                  <c:v>93</c:v>
                </c:pt>
                <c:pt idx="13">
                  <c:v>44</c:v>
                </c:pt>
                <c:pt idx="14">
                  <c:v>18</c:v>
                </c:pt>
                <c:pt idx="15">
                  <c:v>15</c:v>
                </c:pt>
                <c:pt idx="16">
                  <c:v>17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16</c:v>
                </c:pt>
                <c:pt idx="21">
                  <c:v>9</c:v>
                </c:pt>
                <c:pt idx="22">
                  <c:v>5</c:v>
                </c:pt>
                <c:pt idx="23">
                  <c:v>7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F-5E45-8286-CBC336C8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499232"/>
        <c:axId val="1418599712"/>
      </c:barChart>
      <c:catAx>
        <c:axId val="14184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599712"/>
        <c:crosses val="autoZero"/>
        <c:auto val="1"/>
        <c:lblAlgn val="ctr"/>
        <c:lblOffset val="100"/>
        <c:noMultiLvlLbl val="0"/>
      </c:catAx>
      <c:valAx>
        <c:axId val="14185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4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BB - Training_uniqueimg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Feuil1!$B$5:$B$17</c:f>
              <c:strCache>
                <c:ptCount val="13"/>
                <c:pt idx="0">
                  <c:v>humain</c:v>
                </c:pt>
                <c:pt idx="1">
                  <c:v>chamois</c:v>
                </c:pt>
                <c:pt idx="2">
                  <c:v>chevreuil</c:v>
                </c:pt>
                <c:pt idx="3">
                  <c:v>biche</c:v>
                </c:pt>
                <c:pt idx="4">
                  <c:v>cerf</c:v>
                </c:pt>
                <c:pt idx="5">
                  <c:v>renard</c:v>
                </c:pt>
                <c:pt idx="6">
                  <c:v>blaireau</c:v>
                </c:pt>
                <c:pt idx="7">
                  <c:v>loup</c:v>
                </c:pt>
                <c:pt idx="8">
                  <c:v>lievre</c:v>
                </c:pt>
                <c:pt idx="9">
                  <c:v>chien</c:v>
                </c:pt>
                <c:pt idx="10">
                  <c:v>sanglier</c:v>
                </c:pt>
                <c:pt idx="11">
                  <c:v>velo</c:v>
                </c:pt>
                <c:pt idx="12">
                  <c:v>bouquetin</c:v>
                </c:pt>
              </c:strCache>
            </c:strRef>
          </c:cat>
          <c:val>
            <c:numRef>
              <c:f>Feuil1!$H$5:$H$17</c:f>
              <c:numCache>
                <c:formatCode>0</c:formatCode>
                <c:ptCount val="13"/>
                <c:pt idx="0">
                  <c:v>14775</c:v>
                </c:pt>
                <c:pt idx="1">
                  <c:v>6270</c:v>
                </c:pt>
                <c:pt idx="2">
                  <c:v>4893</c:v>
                </c:pt>
                <c:pt idx="3">
                  <c:v>4811</c:v>
                </c:pt>
                <c:pt idx="4">
                  <c:v>3501</c:v>
                </c:pt>
                <c:pt idx="5">
                  <c:v>3439</c:v>
                </c:pt>
                <c:pt idx="6">
                  <c:v>983</c:v>
                </c:pt>
                <c:pt idx="7">
                  <c:v>767</c:v>
                </c:pt>
                <c:pt idx="8">
                  <c:v>563</c:v>
                </c:pt>
                <c:pt idx="9">
                  <c:v>586</c:v>
                </c:pt>
                <c:pt idx="10">
                  <c:v>565</c:v>
                </c:pt>
                <c:pt idx="11">
                  <c:v>553</c:v>
                </c:pt>
                <c:pt idx="12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6-4740-B616-F577CA330E61}"/>
            </c:ext>
          </c:extLst>
        </c:ser>
        <c:ser>
          <c:idx val="1"/>
          <c:order val="1"/>
          <c:tx>
            <c:strRef>
              <c:f>Feuil1!$I$4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Feuil1!$B$5:$B$17</c:f>
              <c:strCache>
                <c:ptCount val="13"/>
                <c:pt idx="0">
                  <c:v>humain</c:v>
                </c:pt>
                <c:pt idx="1">
                  <c:v>chamois</c:v>
                </c:pt>
                <c:pt idx="2">
                  <c:v>chevreuil</c:v>
                </c:pt>
                <c:pt idx="3">
                  <c:v>biche</c:v>
                </c:pt>
                <c:pt idx="4">
                  <c:v>cerf</c:v>
                </c:pt>
                <c:pt idx="5">
                  <c:v>renard</c:v>
                </c:pt>
                <c:pt idx="6">
                  <c:v>blaireau</c:v>
                </c:pt>
                <c:pt idx="7">
                  <c:v>loup</c:v>
                </c:pt>
                <c:pt idx="8">
                  <c:v>lievre</c:v>
                </c:pt>
                <c:pt idx="9">
                  <c:v>chien</c:v>
                </c:pt>
                <c:pt idx="10">
                  <c:v>sanglier</c:v>
                </c:pt>
                <c:pt idx="11">
                  <c:v>velo</c:v>
                </c:pt>
                <c:pt idx="12">
                  <c:v>bouquetin</c:v>
                </c:pt>
              </c:strCache>
            </c:strRef>
          </c:cat>
          <c:val>
            <c:numRef>
              <c:f>Feuil1!$I$5:$I$17</c:f>
              <c:numCache>
                <c:formatCode>0</c:formatCode>
                <c:ptCount val="13"/>
                <c:pt idx="0">
                  <c:v>1726</c:v>
                </c:pt>
                <c:pt idx="1">
                  <c:v>774</c:v>
                </c:pt>
                <c:pt idx="2">
                  <c:v>655</c:v>
                </c:pt>
                <c:pt idx="3">
                  <c:v>578</c:v>
                </c:pt>
                <c:pt idx="4">
                  <c:v>481</c:v>
                </c:pt>
                <c:pt idx="5">
                  <c:v>434</c:v>
                </c:pt>
                <c:pt idx="6">
                  <c:v>115</c:v>
                </c:pt>
                <c:pt idx="7">
                  <c:v>84</c:v>
                </c:pt>
                <c:pt idx="8">
                  <c:v>81</c:v>
                </c:pt>
                <c:pt idx="9">
                  <c:v>65</c:v>
                </c:pt>
                <c:pt idx="10">
                  <c:v>81</c:v>
                </c:pt>
                <c:pt idx="11">
                  <c:v>66</c:v>
                </c:pt>
                <c:pt idx="1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6-4740-B616-F577CA330E61}"/>
            </c:ext>
          </c:extLst>
        </c:ser>
        <c:ser>
          <c:idx val="2"/>
          <c:order val="2"/>
          <c:tx>
            <c:strRef>
              <c:f>Feuil1!$J$4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Feuil1!$B$5:$B$17</c:f>
              <c:strCache>
                <c:ptCount val="13"/>
                <c:pt idx="0">
                  <c:v>humain</c:v>
                </c:pt>
                <c:pt idx="1">
                  <c:v>chamois</c:v>
                </c:pt>
                <c:pt idx="2">
                  <c:v>chevreuil</c:v>
                </c:pt>
                <c:pt idx="3">
                  <c:v>biche</c:v>
                </c:pt>
                <c:pt idx="4">
                  <c:v>cerf</c:v>
                </c:pt>
                <c:pt idx="5">
                  <c:v>renard</c:v>
                </c:pt>
                <c:pt idx="6">
                  <c:v>blaireau</c:v>
                </c:pt>
                <c:pt idx="7">
                  <c:v>loup</c:v>
                </c:pt>
                <c:pt idx="8">
                  <c:v>lievre</c:v>
                </c:pt>
                <c:pt idx="9">
                  <c:v>chien</c:v>
                </c:pt>
                <c:pt idx="10">
                  <c:v>sanglier</c:v>
                </c:pt>
                <c:pt idx="11">
                  <c:v>velo</c:v>
                </c:pt>
                <c:pt idx="12">
                  <c:v>bouquetin</c:v>
                </c:pt>
              </c:strCache>
            </c:strRef>
          </c:cat>
          <c:val>
            <c:numRef>
              <c:f>Feuil1!$J$5:$J$17</c:f>
              <c:numCache>
                <c:formatCode>0</c:formatCode>
                <c:ptCount val="13"/>
                <c:pt idx="0">
                  <c:v>1826</c:v>
                </c:pt>
                <c:pt idx="1">
                  <c:v>779</c:v>
                </c:pt>
                <c:pt idx="2">
                  <c:v>594</c:v>
                </c:pt>
                <c:pt idx="3">
                  <c:v>554</c:v>
                </c:pt>
                <c:pt idx="4">
                  <c:v>454</c:v>
                </c:pt>
                <c:pt idx="5">
                  <c:v>415</c:v>
                </c:pt>
                <c:pt idx="6">
                  <c:v>118</c:v>
                </c:pt>
                <c:pt idx="7">
                  <c:v>102</c:v>
                </c:pt>
                <c:pt idx="8">
                  <c:v>88</c:v>
                </c:pt>
                <c:pt idx="9">
                  <c:v>64</c:v>
                </c:pt>
                <c:pt idx="10">
                  <c:v>66</c:v>
                </c:pt>
                <c:pt idx="11">
                  <c:v>90</c:v>
                </c:pt>
                <c:pt idx="1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6-4740-B616-F577CA330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196336"/>
        <c:axId val="1469132640"/>
      </c:barChart>
      <c:catAx>
        <c:axId val="14951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9132640"/>
        <c:crosses val="autoZero"/>
        <c:auto val="1"/>
        <c:lblAlgn val="ctr"/>
        <c:lblOffset val="100"/>
        <c:noMultiLvlLbl val="0"/>
      </c:catAx>
      <c:valAx>
        <c:axId val="1469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51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2</xdr:row>
      <xdr:rowOff>194733</xdr:rowOff>
    </xdr:from>
    <xdr:to>
      <xdr:col>16</xdr:col>
      <xdr:colOff>279400</xdr:colOff>
      <xdr:row>16</xdr:row>
      <xdr:rowOff>93133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AB3B1F8-F745-F14B-A1A0-496FB201C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423964</xdr:colOff>
      <xdr:row>2</xdr:row>
      <xdr:rowOff>181852</xdr:rowOff>
    </xdr:from>
    <xdr:to>
      <xdr:col>21</xdr:col>
      <xdr:colOff>804964</xdr:colOff>
      <xdr:row>16</xdr:row>
      <xdr:rowOff>80091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154BD38-83D5-7441-9500-128C0DB6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CEF4-5134-3A4B-AAC5-6CF8F867B830}">
  <dimension ref="B2:M36"/>
  <sheetViews>
    <sheetView tabSelected="1" topLeftCell="J1" zoomScale="111" workbookViewId="0">
      <selection activeCell="T23" sqref="T23"/>
    </sheetView>
  </sheetViews>
  <sheetFormatPr baseColWidth="10" defaultRowHeight="16" x14ac:dyDescent="0.2"/>
  <cols>
    <col min="2" max="2" width="23" customWidth="1"/>
    <col min="4" max="5" width="10.83203125" style="1"/>
    <col min="8" max="10" width="10.83203125" style="1"/>
  </cols>
  <sheetData>
    <row r="2" spans="2:13" x14ac:dyDescent="0.2">
      <c r="D2" s="2" t="s">
        <v>31</v>
      </c>
      <c r="E2" s="2"/>
      <c r="H2" s="2" t="s">
        <v>31</v>
      </c>
      <c r="I2" s="2"/>
      <c r="J2" s="2"/>
    </row>
    <row r="3" spans="2:13" x14ac:dyDescent="0.2">
      <c r="D3" s="2" t="s">
        <v>28</v>
      </c>
      <c r="E3" s="2"/>
      <c r="H3" s="2" t="s">
        <v>36</v>
      </c>
      <c r="I3" s="2"/>
      <c r="J3" s="2"/>
    </row>
    <row r="4" spans="2:13" x14ac:dyDescent="0.2">
      <c r="D4" s="1" t="s">
        <v>29</v>
      </c>
      <c r="E4" s="1" t="s">
        <v>30</v>
      </c>
      <c r="H4" s="1" t="s">
        <v>29</v>
      </c>
      <c r="I4" s="1" t="s">
        <v>37</v>
      </c>
      <c r="J4" s="1" t="s">
        <v>30</v>
      </c>
      <c r="M4" s="3"/>
    </row>
    <row r="5" spans="2:13" x14ac:dyDescent="0.2">
      <c r="B5" t="s">
        <v>0</v>
      </c>
      <c r="D5" s="9">
        <v>14690</v>
      </c>
      <c r="E5" s="9">
        <v>3637</v>
      </c>
      <c r="H5" s="9">
        <v>14775</v>
      </c>
      <c r="I5" s="9">
        <v>1726</v>
      </c>
      <c r="J5" s="9">
        <v>1826</v>
      </c>
      <c r="M5" s="3"/>
    </row>
    <row r="6" spans="2:13" x14ac:dyDescent="0.2">
      <c r="B6" t="s">
        <v>1</v>
      </c>
      <c r="D6" s="9">
        <v>6287</v>
      </c>
      <c r="E6" s="9">
        <v>1536</v>
      </c>
      <c r="H6" s="9">
        <v>6270</v>
      </c>
      <c r="I6" s="13">
        <v>774</v>
      </c>
      <c r="J6" s="9">
        <v>779</v>
      </c>
      <c r="M6" s="3"/>
    </row>
    <row r="7" spans="2:13" x14ac:dyDescent="0.2">
      <c r="B7" t="s">
        <v>2</v>
      </c>
      <c r="D7" s="9">
        <v>4908</v>
      </c>
      <c r="E7" s="9">
        <v>1234</v>
      </c>
      <c r="H7" s="9">
        <v>4893</v>
      </c>
      <c r="I7" s="13">
        <v>655</v>
      </c>
      <c r="J7" s="9">
        <v>594</v>
      </c>
      <c r="M7" s="3"/>
    </row>
    <row r="8" spans="2:13" x14ac:dyDescent="0.2">
      <c r="B8" t="s">
        <v>3</v>
      </c>
      <c r="D8" s="9">
        <v>4750</v>
      </c>
      <c r="E8" s="9">
        <v>1193</v>
      </c>
      <c r="H8" s="9">
        <v>4811</v>
      </c>
      <c r="I8" s="13">
        <v>578</v>
      </c>
      <c r="J8" s="9">
        <v>554</v>
      </c>
      <c r="M8" s="3"/>
    </row>
    <row r="9" spans="2:13" x14ac:dyDescent="0.2">
      <c r="B9" t="s">
        <v>4</v>
      </c>
      <c r="D9" s="9">
        <v>3545</v>
      </c>
      <c r="E9" s="9">
        <v>891</v>
      </c>
      <c r="H9" s="9">
        <v>3501</v>
      </c>
      <c r="I9" s="13">
        <v>481</v>
      </c>
      <c r="J9" s="9">
        <v>454</v>
      </c>
      <c r="M9" s="3"/>
    </row>
    <row r="10" spans="2:13" x14ac:dyDescent="0.2">
      <c r="B10" t="s">
        <v>5</v>
      </c>
      <c r="D10" s="9">
        <v>3444</v>
      </c>
      <c r="E10" s="9">
        <v>844</v>
      </c>
      <c r="H10" s="9">
        <v>3439</v>
      </c>
      <c r="I10" s="13">
        <v>434</v>
      </c>
      <c r="J10" s="9">
        <v>415</v>
      </c>
      <c r="M10" s="3"/>
    </row>
    <row r="11" spans="2:13" x14ac:dyDescent="0.2">
      <c r="B11" t="s">
        <v>6</v>
      </c>
      <c r="D11" s="9">
        <v>964</v>
      </c>
      <c r="E11" s="9">
        <v>252</v>
      </c>
      <c r="H11" s="9">
        <v>983</v>
      </c>
      <c r="I11" s="13">
        <v>115</v>
      </c>
      <c r="J11" s="9">
        <v>118</v>
      </c>
    </row>
    <row r="12" spans="2:13" x14ac:dyDescent="0.2">
      <c r="B12" t="s">
        <v>7</v>
      </c>
      <c r="D12" s="9">
        <v>758</v>
      </c>
      <c r="E12" s="9">
        <v>195</v>
      </c>
      <c r="H12" s="9">
        <v>767</v>
      </c>
      <c r="I12" s="13">
        <v>84</v>
      </c>
      <c r="J12" s="9">
        <v>102</v>
      </c>
    </row>
    <row r="13" spans="2:13" x14ac:dyDescent="0.2">
      <c r="B13" t="s">
        <v>8</v>
      </c>
      <c r="D13" s="9">
        <v>579</v>
      </c>
      <c r="E13" s="9">
        <v>153</v>
      </c>
      <c r="H13" s="9">
        <v>563</v>
      </c>
      <c r="I13" s="13">
        <v>81</v>
      </c>
      <c r="J13" s="9">
        <v>88</v>
      </c>
    </row>
    <row r="14" spans="2:13" x14ac:dyDescent="0.2">
      <c r="B14" t="s">
        <v>9</v>
      </c>
      <c r="D14" s="9">
        <v>573</v>
      </c>
      <c r="E14" s="9">
        <v>142</v>
      </c>
      <c r="H14" s="9">
        <v>586</v>
      </c>
      <c r="I14" s="13">
        <v>65</v>
      </c>
      <c r="J14" s="9">
        <v>64</v>
      </c>
    </row>
    <row r="15" spans="2:13" x14ac:dyDescent="0.2">
      <c r="B15" t="s">
        <v>10</v>
      </c>
      <c r="D15" s="9">
        <v>555</v>
      </c>
      <c r="E15" s="9">
        <v>157</v>
      </c>
      <c r="H15" s="9">
        <v>565</v>
      </c>
      <c r="I15" s="13">
        <v>81</v>
      </c>
      <c r="J15" s="9">
        <v>66</v>
      </c>
    </row>
    <row r="16" spans="2:13" x14ac:dyDescent="0.2">
      <c r="B16" t="s">
        <v>11</v>
      </c>
      <c r="D16" s="9">
        <v>555</v>
      </c>
      <c r="E16" s="9">
        <v>154</v>
      </c>
      <c r="H16" s="9">
        <v>553</v>
      </c>
      <c r="I16" s="13">
        <v>66</v>
      </c>
      <c r="J16" s="9">
        <v>90</v>
      </c>
    </row>
    <row r="17" spans="2:10" x14ac:dyDescent="0.2">
      <c r="B17" t="s">
        <v>12</v>
      </c>
      <c r="D17" s="9">
        <v>381</v>
      </c>
      <c r="E17" s="9">
        <v>93</v>
      </c>
      <c r="H17" s="9">
        <v>378</v>
      </c>
      <c r="I17" s="13">
        <v>44</v>
      </c>
      <c r="J17" s="9">
        <v>52</v>
      </c>
    </row>
    <row r="18" spans="2:10" x14ac:dyDescent="0.2">
      <c r="B18" t="s">
        <v>13</v>
      </c>
      <c r="D18" s="9">
        <v>142</v>
      </c>
      <c r="E18" s="9">
        <v>44</v>
      </c>
      <c r="H18" s="9">
        <v>0</v>
      </c>
      <c r="I18" s="9">
        <v>0</v>
      </c>
      <c r="J18" s="9">
        <v>0</v>
      </c>
    </row>
    <row r="19" spans="2:10" x14ac:dyDescent="0.2">
      <c r="B19" t="s">
        <v>14</v>
      </c>
      <c r="D19" s="9">
        <v>79</v>
      </c>
      <c r="E19" s="9">
        <v>18</v>
      </c>
      <c r="H19" s="9">
        <v>0</v>
      </c>
      <c r="I19" s="9">
        <v>0</v>
      </c>
      <c r="J19" s="9">
        <v>0</v>
      </c>
    </row>
    <row r="20" spans="2:10" x14ac:dyDescent="0.2">
      <c r="B20" t="s">
        <v>15</v>
      </c>
      <c r="D20" s="9">
        <v>64</v>
      </c>
      <c r="E20" s="9">
        <v>15</v>
      </c>
      <c r="H20" s="9">
        <v>0</v>
      </c>
      <c r="I20" s="9">
        <v>0</v>
      </c>
      <c r="J20" s="9">
        <v>0</v>
      </c>
    </row>
    <row r="21" spans="2:10" x14ac:dyDescent="0.2">
      <c r="B21" t="s">
        <v>16</v>
      </c>
      <c r="D21" s="9">
        <v>43</v>
      </c>
      <c r="E21" s="9">
        <v>17</v>
      </c>
      <c r="H21" s="9">
        <v>0</v>
      </c>
      <c r="I21" s="9">
        <v>0</v>
      </c>
      <c r="J21" s="9">
        <v>0</v>
      </c>
    </row>
    <row r="22" spans="2:10" x14ac:dyDescent="0.2">
      <c r="B22" t="s">
        <v>17</v>
      </c>
      <c r="D22" s="9">
        <v>52</v>
      </c>
      <c r="E22" s="9">
        <v>8</v>
      </c>
      <c r="H22" s="9">
        <v>0</v>
      </c>
      <c r="I22" s="9">
        <v>0</v>
      </c>
      <c r="J22" s="9">
        <v>0</v>
      </c>
    </row>
    <row r="23" spans="2:10" x14ac:dyDescent="0.2">
      <c r="B23" t="s">
        <v>18</v>
      </c>
      <c r="D23" s="9">
        <v>49</v>
      </c>
      <c r="E23" s="9">
        <v>9</v>
      </c>
      <c r="H23" s="9">
        <v>0</v>
      </c>
      <c r="I23" s="9">
        <v>0</v>
      </c>
      <c r="J23" s="9">
        <v>0</v>
      </c>
    </row>
    <row r="24" spans="2:10" x14ac:dyDescent="0.2">
      <c r="B24" t="s">
        <v>19</v>
      </c>
      <c r="D24" s="9">
        <v>39</v>
      </c>
      <c r="E24" s="9">
        <v>8</v>
      </c>
      <c r="H24" s="9">
        <v>0</v>
      </c>
      <c r="I24" s="9">
        <v>0</v>
      </c>
      <c r="J24" s="9">
        <v>0</v>
      </c>
    </row>
    <row r="25" spans="2:10" x14ac:dyDescent="0.2">
      <c r="B25" t="s">
        <v>20</v>
      </c>
      <c r="D25" s="9">
        <v>31</v>
      </c>
      <c r="E25" s="9">
        <v>16</v>
      </c>
      <c r="H25" s="9">
        <v>0</v>
      </c>
      <c r="I25" s="9">
        <v>0</v>
      </c>
      <c r="J25" s="9">
        <v>0</v>
      </c>
    </row>
    <row r="26" spans="2:10" x14ac:dyDescent="0.2">
      <c r="B26" t="s">
        <v>21</v>
      </c>
      <c r="D26" s="9">
        <v>30</v>
      </c>
      <c r="E26" s="9">
        <v>9</v>
      </c>
      <c r="H26" s="9">
        <v>0</v>
      </c>
      <c r="I26" s="9">
        <v>0</v>
      </c>
      <c r="J26" s="9">
        <v>0</v>
      </c>
    </row>
    <row r="27" spans="2:10" x14ac:dyDescent="0.2">
      <c r="B27" t="s">
        <v>22</v>
      </c>
      <c r="D27" s="9">
        <v>22</v>
      </c>
      <c r="E27" s="9">
        <v>5</v>
      </c>
      <c r="H27" s="9">
        <v>0</v>
      </c>
      <c r="I27" s="9">
        <v>0</v>
      </c>
      <c r="J27" s="9">
        <v>0</v>
      </c>
    </row>
    <row r="28" spans="2:10" x14ac:dyDescent="0.2">
      <c r="B28" t="s">
        <v>23</v>
      </c>
      <c r="D28" s="9">
        <v>11</v>
      </c>
      <c r="E28" s="9">
        <v>7</v>
      </c>
      <c r="H28" s="9">
        <v>0</v>
      </c>
      <c r="I28" s="9">
        <v>0</v>
      </c>
      <c r="J28" s="9">
        <v>0</v>
      </c>
    </row>
    <row r="29" spans="2:10" x14ac:dyDescent="0.2">
      <c r="B29" t="s">
        <v>24</v>
      </c>
      <c r="D29" s="9">
        <v>5</v>
      </c>
      <c r="E29" s="9">
        <v>2</v>
      </c>
      <c r="H29" s="9">
        <v>0</v>
      </c>
      <c r="I29" s="9">
        <v>0</v>
      </c>
      <c r="J29" s="9">
        <v>0</v>
      </c>
    </row>
    <row r="30" spans="2:10" x14ac:dyDescent="0.2">
      <c r="B30" t="s">
        <v>25</v>
      </c>
      <c r="D30" s="9">
        <v>0</v>
      </c>
      <c r="E30" s="9">
        <v>0</v>
      </c>
      <c r="H30" s="9">
        <v>0</v>
      </c>
      <c r="I30" s="9">
        <v>0</v>
      </c>
      <c r="J30" s="9">
        <v>0</v>
      </c>
    </row>
    <row r="31" spans="2:10" x14ac:dyDescent="0.2">
      <c r="B31" t="s">
        <v>26</v>
      </c>
      <c r="D31" s="9">
        <v>0</v>
      </c>
      <c r="E31" s="9">
        <v>0</v>
      </c>
      <c r="H31" s="9">
        <v>0</v>
      </c>
      <c r="I31" s="9">
        <v>0</v>
      </c>
      <c r="J31" s="9">
        <v>0</v>
      </c>
    </row>
    <row r="32" spans="2:10" x14ac:dyDescent="0.2">
      <c r="B32" t="s">
        <v>27</v>
      </c>
      <c r="D32" s="9">
        <v>0</v>
      </c>
      <c r="E32" s="9">
        <v>0</v>
      </c>
      <c r="H32" s="9">
        <v>0</v>
      </c>
      <c r="I32" s="9">
        <v>0</v>
      </c>
      <c r="J32" s="9">
        <v>0</v>
      </c>
    </row>
    <row r="33" spans="2:11" x14ac:dyDescent="0.2">
      <c r="B33" t="s">
        <v>31</v>
      </c>
      <c r="D33" s="9">
        <f>SUM(D5:D32)</f>
        <v>42556</v>
      </c>
      <c r="E33" s="9">
        <f>SUM(E5:E32)</f>
        <v>10639</v>
      </c>
      <c r="F33" s="1"/>
      <c r="G33" s="1"/>
      <c r="H33" s="9">
        <f t="shared" ref="F33:J33" si="0">SUM(H5:H32)</f>
        <v>42084</v>
      </c>
      <c r="I33" s="9">
        <f t="shared" si="0"/>
        <v>5184</v>
      </c>
      <c r="J33" s="9">
        <f t="shared" si="0"/>
        <v>5202</v>
      </c>
    </row>
    <row r="34" spans="2:11" ht="17" thickBot="1" x14ac:dyDescent="0.25">
      <c r="B34" s="6" t="s">
        <v>32</v>
      </c>
      <c r="C34" s="6"/>
      <c r="D34" s="10">
        <f>SUM(D33:E33)</f>
        <v>53195</v>
      </c>
      <c r="E34" s="10"/>
      <c r="F34" s="7"/>
      <c r="G34" s="7"/>
      <c r="H34" s="10">
        <f>SUM(H33:J33)</f>
        <v>52470</v>
      </c>
      <c r="I34" s="10"/>
      <c r="J34" s="10"/>
    </row>
    <row r="35" spans="2:11" x14ac:dyDescent="0.2">
      <c r="B35" s="4" t="s">
        <v>33</v>
      </c>
      <c r="C35" s="4"/>
      <c r="D35" s="11">
        <v>32173</v>
      </c>
      <c r="E35" s="11">
        <v>9761</v>
      </c>
      <c r="F35" s="5"/>
      <c r="G35" s="5"/>
      <c r="H35" s="11">
        <v>29976</v>
      </c>
      <c r="I35" s="11">
        <v>3705</v>
      </c>
      <c r="J35" s="11">
        <v>3743</v>
      </c>
    </row>
    <row r="36" spans="2:11" x14ac:dyDescent="0.2">
      <c r="B36" s="4" t="s">
        <v>34</v>
      </c>
      <c r="C36" s="4"/>
      <c r="D36" s="12">
        <f>SUM(D35:E35)</f>
        <v>41934</v>
      </c>
      <c r="E36" s="12"/>
      <c r="F36" s="8" t="s">
        <v>35</v>
      </c>
      <c r="G36" s="5"/>
      <c r="H36" s="12">
        <f>SUM(H35:J35)</f>
        <v>37424</v>
      </c>
      <c r="I36" s="12"/>
      <c r="J36" s="12"/>
      <c r="K36" t="s">
        <v>38</v>
      </c>
    </row>
  </sheetData>
  <mergeCells count="8">
    <mergeCell ref="D3:E3"/>
    <mergeCell ref="D2:E2"/>
    <mergeCell ref="D34:E34"/>
    <mergeCell ref="D36:E36"/>
    <mergeCell ref="H3:J3"/>
    <mergeCell ref="H36:J36"/>
    <mergeCell ref="H2:J2"/>
    <mergeCell ref="H34:J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2021-04-06T12:20:28Z</dcterms:created>
  <dcterms:modified xsi:type="dcterms:W3CDTF">2021-04-09T14:17:25Z</dcterms:modified>
</cp:coreProperties>
</file>