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pro/Desktop/Ondas/sonido/"/>
    </mc:Choice>
  </mc:AlternateContent>
  <xr:revisionPtr revIDLastSave="0" documentId="13_ncr:1_{549C7BAB-31AA-5B41-8F4C-5399C8F3ACDD}" xr6:coauthVersionLast="47" xr6:coauthVersionMax="47" xr10:uidLastSave="{00000000-0000-0000-0000-000000000000}"/>
  <bookViews>
    <workbookView xWindow="380" yWindow="0" windowWidth="28040" windowHeight="16620" xr2:uid="{F6CF396F-98E7-B749-B9AB-E0039ABEC4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I16" i="1"/>
  <c r="I15" i="1"/>
  <c r="I14" i="1"/>
  <c r="I13" i="1"/>
  <c r="I12" i="1"/>
  <c r="I7" i="1"/>
  <c r="I8" i="1"/>
  <c r="I9" i="1"/>
  <c r="I10" i="1"/>
  <c r="I11" i="1"/>
  <c r="I6" i="1"/>
  <c r="G5" i="1"/>
  <c r="I5" i="1"/>
  <c r="G6" i="1"/>
  <c r="G7" i="1"/>
  <c r="G8" i="1"/>
  <c r="G9" i="1"/>
  <c r="G10" i="1"/>
  <c r="G11" i="1"/>
  <c r="G12" i="1"/>
  <c r="G13" i="1"/>
  <c r="G14" i="1"/>
  <c r="G15" i="1"/>
  <c r="E7" i="1"/>
  <c r="E8" i="1"/>
  <c r="E9" i="1"/>
  <c r="E10" i="1"/>
</calcChain>
</file>

<file path=xl/sharedStrings.xml><?xml version="1.0" encoding="utf-8"?>
<sst xmlns="http://schemas.openxmlformats.org/spreadsheetml/2006/main" count="13" uniqueCount="7">
  <si>
    <t>1[k Hz]</t>
  </si>
  <si>
    <t>λ [cm]</t>
  </si>
  <si>
    <t>L [cm]</t>
  </si>
  <si>
    <t>2 [k Hz]</t>
  </si>
  <si>
    <t>3 [k Hz]</t>
  </si>
  <si>
    <t>2.5 [k Hz]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</si>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</sst>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7C77-1D3A-9749-8F18-3E5FA6CC9267}">
  <dimension ref="A2:K19"/>
  <sheetViews>
    <sheetView showGridLines="0" tabSelected="1" workbookViewId="0">
      <selection activeCell="J5" sqref="J5"/>
    </sheetView>
  </sheetViews>
  <sheetFormatPr baseColWidth="10" defaultRowHeight="16" x14ac:dyDescent="0.2"/>
  <cols>
    <col min="2" max="2" width="13.83203125" customWidth="1"/>
    <col min="3" max="3" width="6.1640625" customWidth="1"/>
    <col min="4" max="4" width="5.83203125" bestFit="1" customWidth="1"/>
    <col min="5" max="5" width="6" bestFit="1" customWidth="1"/>
    <col min="6" max="6" width="5.83203125" bestFit="1" customWidth="1"/>
    <col min="8" max="8" width="5.83203125" bestFit="1" customWidth="1"/>
    <col min="9" max="9" width="11.6640625" bestFit="1" customWidth="1"/>
    <col min="10" max="10" width="5.83203125" bestFit="1" customWidth="1"/>
    <col min="11" max="11" width="11.6640625" bestFit="1" customWidth="1"/>
  </cols>
  <sheetData>
    <row r="2" spans="1:11" ht="17" thickBot="1" x14ac:dyDescent="0.25">
      <c r="C2" s="3"/>
      <c r="D2" s="3"/>
      <c r="E2" s="3"/>
      <c r="F2" s="3"/>
      <c r="G2" s="3"/>
      <c r="H2" s="3"/>
      <c r="I2" s="3"/>
      <c r="J2" s="3"/>
      <c r="K2" s="3"/>
    </row>
    <row r="3" spans="1:11" ht="17" thickTop="1" x14ac:dyDescent="0.2">
      <c r="C3" s="9" t="s">
        <v>6</v>
      </c>
      <c r="D3" s="8" t="s">
        <v>0</v>
      </c>
      <c r="E3" s="8"/>
      <c r="F3" s="8" t="s">
        <v>3</v>
      </c>
      <c r="G3" s="8"/>
      <c r="H3" s="8" t="s">
        <v>5</v>
      </c>
      <c r="I3" s="8"/>
      <c r="J3" s="8" t="s">
        <v>4</v>
      </c>
      <c r="K3" s="8"/>
    </row>
    <row r="4" spans="1:11" x14ac:dyDescent="0.2">
      <c r="C4" s="9"/>
      <c r="D4" s="1" t="s">
        <v>2</v>
      </c>
      <c r="E4" s="1" t="s">
        <v>1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2</v>
      </c>
      <c r="K4" s="1" t="s">
        <v>1</v>
      </c>
    </row>
    <row r="5" spans="1:11" x14ac:dyDescent="0.2">
      <c r="A5">
        <v>1</v>
      </c>
      <c r="C5" s="2">
        <f>2*A5-1</f>
        <v>1</v>
      </c>
      <c r="D5" s="2">
        <v>8</v>
      </c>
      <c r="E5" s="5">
        <f>D5*4/(2*A5-1)</f>
        <v>32</v>
      </c>
      <c r="F5" s="2">
        <v>4</v>
      </c>
      <c r="G5" s="5">
        <f>F5*4/(2*A5-1)</f>
        <v>16</v>
      </c>
      <c r="H5" s="2">
        <v>3.6</v>
      </c>
      <c r="I5" s="5">
        <f>H5*4/(2*A5-1)</f>
        <v>14.4</v>
      </c>
      <c r="J5" s="2">
        <v>3</v>
      </c>
      <c r="K5" s="5">
        <f>J5*4/(2*A5-1)</f>
        <v>12</v>
      </c>
    </row>
    <row r="6" spans="1:11" x14ac:dyDescent="0.2">
      <c r="A6">
        <v>2</v>
      </c>
      <c r="C6" s="10">
        <f t="shared" ref="C6:C18" si="0">2*A6-1</f>
        <v>3</v>
      </c>
      <c r="D6" s="1">
        <v>25.3</v>
      </c>
      <c r="E6" s="6">
        <f>D6*4/(2*A6-1)</f>
        <v>33.733333333333334</v>
      </c>
      <c r="F6" s="1">
        <v>12.4</v>
      </c>
      <c r="G6" s="6">
        <f t="shared" ref="G6:G15" si="1">F6*4/(2*A6-1)</f>
        <v>16.533333333333335</v>
      </c>
      <c r="H6" s="1">
        <v>11</v>
      </c>
      <c r="I6" s="6">
        <f t="shared" ref="I6:I16" si="2">H6*4/(2*A6-1)</f>
        <v>14.666666666666666</v>
      </c>
      <c r="J6" s="1">
        <v>9.5</v>
      </c>
      <c r="K6" s="6">
        <f t="shared" ref="K6:K18" si="3">J6*4/(2*A6-1)</f>
        <v>12.666666666666666</v>
      </c>
    </row>
    <row r="7" spans="1:11" x14ac:dyDescent="0.2">
      <c r="A7">
        <v>3</v>
      </c>
      <c r="C7" s="10">
        <f t="shared" si="0"/>
        <v>5</v>
      </c>
      <c r="D7" s="1">
        <v>40.299999999999997</v>
      </c>
      <c r="E7" s="6">
        <f t="shared" ref="E7:E10" si="4">D7*4/(2*A7-1)</f>
        <v>32.239999999999995</v>
      </c>
      <c r="F7" s="1">
        <v>20</v>
      </c>
      <c r="G7" s="6">
        <f t="shared" si="1"/>
        <v>16</v>
      </c>
      <c r="H7" s="1">
        <v>18.899999999999999</v>
      </c>
      <c r="I7" s="6">
        <f t="shared" si="2"/>
        <v>15.12</v>
      </c>
      <c r="J7" s="1">
        <v>16.5</v>
      </c>
      <c r="K7" s="6">
        <f t="shared" si="3"/>
        <v>13.2</v>
      </c>
    </row>
    <row r="8" spans="1:11" x14ac:dyDescent="0.2">
      <c r="A8">
        <v>4</v>
      </c>
      <c r="C8" s="10">
        <f t="shared" si="0"/>
        <v>7</v>
      </c>
      <c r="D8" s="1">
        <v>54.5</v>
      </c>
      <c r="E8" s="6">
        <f t="shared" si="4"/>
        <v>31.142857142857142</v>
      </c>
      <c r="F8" s="1">
        <v>28.2</v>
      </c>
      <c r="G8" s="6">
        <f t="shared" si="1"/>
        <v>16.114285714285714</v>
      </c>
      <c r="H8" s="1">
        <v>26.2</v>
      </c>
      <c r="I8" s="6">
        <f t="shared" si="2"/>
        <v>14.971428571428572</v>
      </c>
      <c r="J8" s="1">
        <v>23.2</v>
      </c>
      <c r="K8" s="6">
        <f t="shared" si="3"/>
        <v>13.257142857142856</v>
      </c>
    </row>
    <row r="9" spans="1:11" x14ac:dyDescent="0.2">
      <c r="A9">
        <v>5</v>
      </c>
      <c r="C9" s="10">
        <f t="shared" si="0"/>
        <v>9</v>
      </c>
      <c r="D9" s="1">
        <v>71.599999999999994</v>
      </c>
      <c r="E9" s="6">
        <f t="shared" si="4"/>
        <v>31.822222222222219</v>
      </c>
      <c r="F9" s="1">
        <v>36.200000000000003</v>
      </c>
      <c r="G9" s="6">
        <f t="shared" si="1"/>
        <v>16.088888888888889</v>
      </c>
      <c r="H9" s="1">
        <v>33</v>
      </c>
      <c r="I9" s="6">
        <f t="shared" si="2"/>
        <v>14.666666666666666</v>
      </c>
      <c r="J9" s="1">
        <v>29</v>
      </c>
      <c r="K9" s="6">
        <f t="shared" si="3"/>
        <v>12.888888888888889</v>
      </c>
    </row>
    <row r="10" spans="1:11" x14ac:dyDescent="0.2">
      <c r="A10">
        <v>6</v>
      </c>
      <c r="C10" s="10">
        <f t="shared" si="0"/>
        <v>11</v>
      </c>
      <c r="D10" s="1">
        <v>89</v>
      </c>
      <c r="E10" s="6">
        <f t="shared" si="4"/>
        <v>32.363636363636367</v>
      </c>
      <c r="F10" s="1">
        <v>45.1</v>
      </c>
      <c r="G10" s="6">
        <f t="shared" si="1"/>
        <v>16.400000000000002</v>
      </c>
      <c r="H10" s="1">
        <v>40</v>
      </c>
      <c r="I10" s="6">
        <f t="shared" si="2"/>
        <v>14.545454545454545</v>
      </c>
      <c r="J10" s="1">
        <v>34.5</v>
      </c>
      <c r="K10" s="6">
        <f t="shared" si="3"/>
        <v>12.545454545454545</v>
      </c>
    </row>
    <row r="11" spans="1:11" x14ac:dyDescent="0.2">
      <c r="A11">
        <v>7</v>
      </c>
      <c r="C11" s="10">
        <f t="shared" si="0"/>
        <v>13</v>
      </c>
      <c r="D11" s="1"/>
      <c r="E11" s="1"/>
      <c r="F11" s="1">
        <v>54</v>
      </c>
      <c r="G11" s="6">
        <f t="shared" si="1"/>
        <v>16.615384615384617</v>
      </c>
      <c r="H11" s="1">
        <v>48.6</v>
      </c>
      <c r="I11" s="6">
        <f t="shared" si="2"/>
        <v>14.953846153846154</v>
      </c>
      <c r="J11" s="1">
        <v>40.5</v>
      </c>
      <c r="K11" s="6">
        <f t="shared" si="3"/>
        <v>12.461538461538462</v>
      </c>
    </row>
    <row r="12" spans="1:11" x14ac:dyDescent="0.2">
      <c r="A12">
        <v>8</v>
      </c>
      <c r="C12" s="10">
        <f t="shared" si="0"/>
        <v>15</v>
      </c>
      <c r="D12" s="1"/>
      <c r="E12" s="1"/>
      <c r="F12" s="1">
        <v>62.4</v>
      </c>
      <c r="G12" s="6">
        <f t="shared" si="1"/>
        <v>16.64</v>
      </c>
      <c r="H12" s="1">
        <v>55.6</v>
      </c>
      <c r="I12" s="6">
        <f t="shared" si="2"/>
        <v>14.826666666666666</v>
      </c>
      <c r="J12" s="1">
        <v>46</v>
      </c>
      <c r="K12" s="6">
        <f t="shared" si="3"/>
        <v>12.266666666666667</v>
      </c>
    </row>
    <row r="13" spans="1:11" x14ac:dyDescent="0.2">
      <c r="A13">
        <v>9</v>
      </c>
      <c r="C13" s="10">
        <f t="shared" si="0"/>
        <v>17</v>
      </c>
      <c r="D13" s="1"/>
      <c r="E13" s="1"/>
      <c r="F13" s="1">
        <v>71</v>
      </c>
      <c r="G13" s="6">
        <f t="shared" si="1"/>
        <v>16.705882352941178</v>
      </c>
      <c r="H13" s="1">
        <v>62.7</v>
      </c>
      <c r="I13" s="6">
        <f t="shared" si="2"/>
        <v>14.752941176470589</v>
      </c>
      <c r="J13" s="1">
        <v>52</v>
      </c>
      <c r="K13" s="6">
        <f t="shared" si="3"/>
        <v>12.235294117647058</v>
      </c>
    </row>
    <row r="14" spans="1:11" x14ac:dyDescent="0.2">
      <c r="A14">
        <v>10</v>
      </c>
      <c r="C14" s="10">
        <f t="shared" si="0"/>
        <v>19</v>
      </c>
      <c r="D14" s="1"/>
      <c r="E14" s="1"/>
      <c r="F14" s="1">
        <v>79.599999999999994</v>
      </c>
      <c r="G14" s="6">
        <f t="shared" si="1"/>
        <v>16.757894736842104</v>
      </c>
      <c r="H14" s="1">
        <v>69.400000000000006</v>
      </c>
      <c r="I14" s="6">
        <f t="shared" si="2"/>
        <v>14.610526315789475</v>
      </c>
      <c r="J14" s="1">
        <v>57.5</v>
      </c>
      <c r="K14" s="6">
        <f t="shared" si="3"/>
        <v>12.105263157894736</v>
      </c>
    </row>
    <row r="15" spans="1:11" x14ac:dyDescent="0.2">
      <c r="A15">
        <v>11</v>
      </c>
      <c r="C15" s="10">
        <f t="shared" si="0"/>
        <v>21</v>
      </c>
      <c r="D15" s="1"/>
      <c r="E15" s="1"/>
      <c r="F15" s="1">
        <v>88.5</v>
      </c>
      <c r="G15" s="6">
        <f t="shared" si="1"/>
        <v>16.857142857142858</v>
      </c>
      <c r="H15" s="1">
        <v>76.5</v>
      </c>
      <c r="I15" s="6">
        <f t="shared" si="2"/>
        <v>14.571428571428571</v>
      </c>
      <c r="J15" s="1">
        <v>63.3</v>
      </c>
      <c r="K15" s="6">
        <f t="shared" si="3"/>
        <v>12.057142857142857</v>
      </c>
    </row>
    <row r="16" spans="1:11" x14ac:dyDescent="0.2">
      <c r="A16">
        <v>12</v>
      </c>
      <c r="C16" s="10">
        <f t="shared" si="0"/>
        <v>23</v>
      </c>
      <c r="D16" s="1"/>
      <c r="E16" s="1"/>
      <c r="F16" s="1"/>
      <c r="G16" s="1"/>
      <c r="H16" s="1">
        <v>83.8</v>
      </c>
      <c r="I16" s="6">
        <f t="shared" si="2"/>
        <v>14.57391304347826</v>
      </c>
      <c r="J16" s="1">
        <v>69</v>
      </c>
      <c r="K16" s="6">
        <f t="shared" si="3"/>
        <v>12</v>
      </c>
    </row>
    <row r="17" spans="1:11" x14ac:dyDescent="0.2">
      <c r="A17">
        <v>13</v>
      </c>
      <c r="C17" s="10">
        <f t="shared" si="0"/>
        <v>25</v>
      </c>
      <c r="D17" s="1"/>
      <c r="E17" s="1"/>
      <c r="F17" s="1"/>
      <c r="G17" s="1"/>
      <c r="H17" s="1"/>
      <c r="I17" s="1"/>
      <c r="J17" s="1">
        <v>74.900000000000006</v>
      </c>
      <c r="K17" s="6">
        <f t="shared" si="3"/>
        <v>11.984000000000002</v>
      </c>
    </row>
    <row r="18" spans="1:11" ht="17" thickBot="1" x14ac:dyDescent="0.25">
      <c r="A18">
        <v>14</v>
      </c>
      <c r="C18" s="4">
        <f t="shared" si="0"/>
        <v>27</v>
      </c>
      <c r="D18" s="4"/>
      <c r="E18" s="4"/>
      <c r="F18" s="4"/>
      <c r="G18" s="4"/>
      <c r="H18" s="4"/>
      <c r="I18" s="4"/>
      <c r="J18" s="4">
        <v>80.599999999999994</v>
      </c>
      <c r="K18" s="7">
        <f t="shared" si="3"/>
        <v>11.94074074074074</v>
      </c>
    </row>
    <row r="19" spans="1:11" ht="17" thickTop="1" x14ac:dyDescent="0.2"/>
  </sheetData>
  <mergeCells count="5">
    <mergeCell ref="D3:E3"/>
    <mergeCell ref="F3:G3"/>
    <mergeCell ref="H3:I3"/>
    <mergeCell ref="J3:K3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Parra Corredor</dc:creator>
  <cp:lastModifiedBy>Esteban Parra Corredor</cp:lastModifiedBy>
  <dcterms:created xsi:type="dcterms:W3CDTF">2024-04-08T13:04:58Z</dcterms:created>
  <dcterms:modified xsi:type="dcterms:W3CDTF">2024-04-13T20:39:45Z</dcterms:modified>
</cp:coreProperties>
</file>