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a\PycharmProjects\Proj - Stardew Valley Calculator\"/>
    </mc:Choice>
  </mc:AlternateContent>
  <bookViews>
    <workbookView xWindow="0" yWindow="0" windowWidth="20490" windowHeight="7650"/>
  </bookViews>
  <sheets>
    <sheet name="Fish Guide" sheetId="1" r:id="rId1"/>
  </sheets>
  <definedNames>
    <definedName name="_xlnm._FilterDatabase" localSheetId="0" hidden="1">'Fish Guide'!$F$1:$O$56</definedName>
    <definedName name="Prices">'Fish Guide'!$B:$E</definedName>
    <definedName name="Seasons">'Fish Guide'!$F:$I</definedName>
    <definedName name="Z_032B5110_2FE9_42EF_A63C_5D018499145E_.wvu.FilterData" localSheetId="0" hidden="1">'Fish Guide'!$A$1:$N$57</definedName>
    <definedName name="Z_7A728722_D188_4002_BB4C_21C1E7BF9E5D_.wvu.FilterData" localSheetId="0" hidden="1">'Fish Guide'!$A$1:$N$57</definedName>
    <definedName name="Z_80A9E08A_7024_4409_B372_39BAD67C40C1_.wvu.FilterData" localSheetId="0" hidden="1">'Fish Guide'!$A$1:$N$57</definedName>
  </definedNames>
  <calcPr calcId="162913"/>
  <customWorkbookViews>
    <customWorkbookView name="Filtro 1" guid="{80A9E08A-7024-4409-B372-39BAD67C40C1}" maximized="1" windowWidth="0" windowHeight="0" activeSheetId="0"/>
    <customWorkbookView name="Filtro 2" guid="{032B5110-2FE9-42EF-A63C-5D018499145E}" maximized="1" windowWidth="0" windowHeight="0" activeSheetId="0"/>
    <customWorkbookView name="Filtro 3" guid="{7A728722-D188-4002-BB4C-21C1E7BF9E5D}" maximized="1" windowWidth="0" windowHeight="0" activeSheetId="0"/>
  </customWorkbookViews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To filter and/or sort by column:
Please go to Data &gt; Filter Views... &gt; Create a new temporary filter view</t>
        </r>
      </text>
    </comment>
    <comment ref="L2" authorId="0" shapeId="0">
      <text>
        <r>
          <rPr>
            <sz val="10"/>
            <color rgb="FF000000"/>
            <rFont val="Arial"/>
          </rPr>
          <t>Except at Noon, according to the Wiki</t>
        </r>
      </text>
    </comment>
    <comment ref="A4" authorId="0" shapeId="0">
      <text>
        <r>
          <rPr>
            <sz val="10"/>
            <color rgb="FF000000"/>
            <rFont val="Arial"/>
          </rPr>
          <t>Legendary fish
Can only be caught once per save</t>
        </r>
      </text>
    </comment>
    <comment ref="K4" authorId="0" shapeId="0">
      <text>
        <r>
          <rPr>
            <sz val="10"/>
            <color rgb="FF000000"/>
            <rFont val="Arial"/>
          </rPr>
          <t>Town. North of Joja Mart on the wooden plank bridge, stand in the center and cast north (up).</t>
        </r>
      </text>
    </comment>
    <comment ref="K6" authorId="0" shapeId="0">
      <text>
        <r>
          <rPr>
            <sz val="10"/>
            <color rgb="FF000000"/>
            <rFont val="Arial"/>
          </rPr>
          <t>Pond/Rivers</t>
        </r>
      </text>
    </comment>
    <comment ref="K9" authorId="0" shapeId="0">
      <text>
        <r>
          <rPr>
            <sz val="10"/>
            <color rgb="FF000000"/>
            <rFont val="Arial"/>
          </rPr>
          <t>Mountain Lake, Secret Woods</t>
        </r>
      </text>
    </comment>
    <comment ref="K10" authorId="0" shapeId="0">
      <text>
        <r>
          <rPr>
            <sz val="10"/>
            <color rgb="FF000000"/>
            <rFont val="Arial"/>
          </rPr>
          <t>Secret Woods, River</t>
        </r>
      </text>
    </comment>
    <comment ref="K11" authorId="0" shapeId="0">
      <text>
        <r>
          <rPr>
            <sz val="10"/>
            <color rgb="FF000000"/>
            <rFont val="Arial"/>
          </rPr>
          <t>Mountain Lake, River</t>
        </r>
      </text>
    </comment>
    <comment ref="A12" authorId="0" shapeId="0">
      <text>
        <r>
          <rPr>
            <sz val="10"/>
            <color rgb="FF000000"/>
            <rFont val="Arial"/>
          </rPr>
          <t>Legendary fish
Can only be caught once per save</t>
        </r>
      </text>
    </comment>
    <comment ref="K12" authorId="0" shapeId="0">
      <text>
        <r>
          <rPr>
            <sz val="10"/>
            <color rgb="FF000000"/>
            <rFont val="Arial"/>
          </rPr>
          <t>The Beach (East Pier). Cast into the light blue water between the shore and deeper waters</t>
        </r>
      </text>
    </comment>
    <comment ref="K13" authorId="0" shapeId="0">
      <text>
        <r>
          <rPr>
            <sz val="10"/>
            <color rgb="FF000000"/>
            <rFont val="Arial"/>
          </rPr>
          <t>Forest river</t>
        </r>
      </text>
    </comment>
    <comment ref="K16" authorId="0" shapeId="0">
      <text>
        <r>
          <rPr>
            <sz val="10"/>
            <color rgb="FF000000"/>
            <rFont val="Arial"/>
          </rPr>
          <t>Any Floor
This one can also drop from Ghosts around 55th floor and up (around 8% drop)</t>
        </r>
      </text>
    </comment>
    <comment ref="A17" authorId="0" shapeId="0">
      <text>
        <r>
          <rPr>
            <sz val="10"/>
            <color rgb="FF000000"/>
            <rFont val="Arial"/>
          </rPr>
          <t>Legendary fish
Can only be caught once per save</t>
        </r>
      </text>
    </comment>
    <comment ref="K17" authorId="0" shapeId="0">
      <text>
        <r>
          <rPr>
            <sz val="10"/>
            <color rgb="FF000000"/>
            <rFont val="Arial"/>
          </rPr>
          <t>South end of Arrowhead Island in Cindersap Forest. Deep water</t>
        </r>
      </text>
    </comment>
    <comment ref="K20" authorId="0" shapeId="0">
      <text>
        <r>
          <rPr>
            <sz val="10"/>
            <color rgb="FF000000"/>
            <rFont val="Arial"/>
          </rPr>
          <t>60th Floor</t>
        </r>
      </text>
    </comment>
    <comment ref="K22" authorId="0" shapeId="0">
      <text>
        <r>
          <rPr>
            <sz val="10"/>
            <color rgb="FF000000"/>
            <rFont val="Arial"/>
          </rPr>
          <t>100th Floor</t>
        </r>
      </text>
    </comment>
    <comment ref="A23" authorId="0" shapeId="0">
      <text>
        <r>
          <rPr>
            <sz val="10"/>
            <color rgb="FF000000"/>
            <rFont val="Arial"/>
          </rPr>
          <t>Legendary fish
Since 1.4, it can only be caught once per save</t>
        </r>
      </text>
    </comment>
    <comment ref="K24" authorId="0" shapeId="0">
      <text>
        <r>
          <rPr>
            <sz val="10"/>
            <color rgb="FF000000"/>
            <rFont val="Arial"/>
          </rPr>
          <t>Mountain Lake, River</t>
        </r>
      </text>
    </comment>
    <comment ref="K25" authorId="0" shapeId="0">
      <text>
        <r>
          <rPr>
            <sz val="10"/>
            <color rgb="FF000000"/>
            <rFont val="Arial"/>
          </rPr>
          <t>Ocean</t>
        </r>
      </text>
    </comment>
    <comment ref="A28" authorId="0" shapeId="0">
      <text>
        <r>
          <rPr>
            <sz val="10"/>
            <color rgb="FF000000"/>
            <rFont val="Arial"/>
          </rPr>
          <t>Legendary fish
Can only be caught once per save</t>
        </r>
      </text>
    </comment>
    <comment ref="K30" authorId="0" shapeId="0">
      <text>
        <r>
          <rPr>
            <sz val="10"/>
            <color rgb="FF000000"/>
            <rFont val="Arial"/>
          </rPr>
          <t>Mountain Lake, River</t>
        </r>
      </text>
    </comment>
    <comment ref="K33" authorId="0" shapeId="0">
      <text>
        <r>
          <rPr>
            <sz val="10"/>
            <color rgb="FF000000"/>
            <rFont val="Arial"/>
          </rPr>
          <t>Mountain Lake, River</t>
        </r>
      </text>
    </comment>
    <comment ref="K46" authorId="0" shapeId="0">
      <text>
        <r>
          <rPr>
            <sz val="10"/>
            <color rgb="FF000000"/>
            <rFont val="Arial"/>
          </rPr>
          <t>Pirate Cove</t>
        </r>
      </text>
    </comment>
    <comment ref="K47" authorId="0" shapeId="0">
      <text>
        <r>
          <rPr>
            <sz val="10"/>
            <color rgb="FF000000"/>
            <rFont val="Arial"/>
          </rPr>
          <t>20th Floor</t>
        </r>
      </text>
    </comment>
    <comment ref="I50" authorId="0" shapeId="0">
      <text>
        <r>
          <rPr>
            <sz val="10"/>
            <color rgb="FF000000"/>
            <rFont val="Arial"/>
          </rPr>
          <t>On Night Market only</t>
        </r>
      </text>
    </comment>
    <comment ref="K51" authorId="0" shapeId="0">
      <text>
        <r>
          <rPr>
            <sz val="10"/>
            <color rgb="FF000000"/>
            <rFont val="Arial"/>
          </rPr>
          <t>Town river</t>
        </r>
      </text>
    </comment>
    <comment ref="K55" authorId="0" shapeId="0">
      <text>
        <r>
          <rPr>
            <sz val="10"/>
            <color rgb="FF000000"/>
            <rFont val="Arial"/>
          </rPr>
          <t>Mountain Lake, River</t>
        </r>
      </text>
    </comment>
  </commentList>
</comments>
</file>

<file path=xl/sharedStrings.xml><?xml version="1.0" encoding="utf-8"?>
<sst xmlns="http://schemas.openxmlformats.org/spreadsheetml/2006/main" count="622" uniqueCount="117">
  <si>
    <t>Spring</t>
  </si>
  <si>
    <t>Summer</t>
  </si>
  <si>
    <t>Fall</t>
  </si>
  <si>
    <t>Winter</t>
  </si>
  <si>
    <t>Weather</t>
  </si>
  <si>
    <t>Location</t>
  </si>
  <si>
    <t>Time</t>
  </si>
  <si>
    <t>Difficulty</t>
  </si>
  <si>
    <t>Bundle</t>
  </si>
  <si>
    <t>Caught?</t>
  </si>
  <si>
    <t>Albacore</t>
  </si>
  <si>
    <t>No</t>
  </si>
  <si>
    <t>Yes</t>
  </si>
  <si>
    <t>Any</t>
  </si>
  <si>
    <t>Ocean</t>
  </si>
  <si>
    <t>6 AM - 11 AM
6 PM - 2 AM</t>
  </si>
  <si>
    <t>Hard</t>
  </si>
  <si>
    <t>Anchovy</t>
  </si>
  <si>
    <t>Anytime</t>
  </si>
  <si>
    <t>Easy</t>
  </si>
  <si>
    <t>Angler</t>
  </si>
  <si>
    <t>River</t>
  </si>
  <si>
    <t>Very hard</t>
  </si>
  <si>
    <t>Blob Fish</t>
  </si>
  <si>
    <t>Night Market</t>
  </si>
  <si>
    <t>5 PM - 2 AM</t>
  </si>
  <si>
    <t>Blue Discus</t>
  </si>
  <si>
    <t>Ginger Island</t>
  </si>
  <si>
    <t>Medium</t>
  </si>
  <si>
    <t>Bream</t>
  </si>
  <si>
    <t>6 PM - 2 AM</t>
  </si>
  <si>
    <t>Night Fishing Bundle</t>
  </si>
  <si>
    <t>Bullhead</t>
  </si>
  <si>
    <t>Mountain Lake</t>
  </si>
  <si>
    <t>Lake Fish Bundle</t>
  </si>
  <si>
    <t>Carp</t>
  </si>
  <si>
    <t>Multiple</t>
  </si>
  <si>
    <t>Very Easy</t>
  </si>
  <si>
    <t>Catfish</t>
  </si>
  <si>
    <t>Rainy</t>
  </si>
  <si>
    <t>Very Hard</t>
  </si>
  <si>
    <t>River Fish Bundle</t>
  </si>
  <si>
    <t>Chub</t>
  </si>
  <si>
    <t>Field Research Bundle</t>
  </si>
  <si>
    <t>Crimsonfish</t>
  </si>
  <si>
    <t>Extreme</t>
  </si>
  <si>
    <t>Dorado</t>
  </si>
  <si>
    <t>6 AM - 7 PM</t>
  </si>
  <si>
    <t>Eel</t>
  </si>
  <si>
    <t>4 PM - 2 AM</t>
  </si>
  <si>
    <t>Flounder</t>
  </si>
  <si>
    <t>6 AM - 8 PM</t>
  </si>
  <si>
    <t>Ghostfish</t>
  </si>
  <si>
    <t>Mines</t>
  </si>
  <si>
    <t>Specialty Fish Bundle</t>
  </si>
  <si>
    <t>Glacierfish</t>
  </si>
  <si>
    <t>6 AM - 11 PM</t>
  </si>
  <si>
    <t>Halibut</t>
  </si>
  <si>
    <t>Herring</t>
  </si>
  <si>
    <t>Ice Pip</t>
  </si>
  <si>
    <t>Largemouth Bass</t>
  </si>
  <si>
    <t>Lava Eel</t>
  </si>
  <si>
    <t>Legend</t>
  </si>
  <si>
    <t>Lingcod</t>
  </si>
  <si>
    <t>Lionfish</t>
  </si>
  <si>
    <t>Midnight Carp</t>
  </si>
  <si>
    <t>10 PM - 2 AM</t>
  </si>
  <si>
    <t>Midnight Squid</t>
  </si>
  <si>
    <t>Mutant Carp</t>
  </si>
  <si>
    <t>Sewers</t>
  </si>
  <si>
    <t>Octopus</t>
  </si>
  <si>
    <t>6 AM - 1 PM</t>
  </si>
  <si>
    <t>Perch</t>
  </si>
  <si>
    <t>Pike</t>
  </si>
  <si>
    <t>Pufferfish</t>
  </si>
  <si>
    <t>Sunny</t>
  </si>
  <si>
    <t>12 AM - 4 PM</t>
  </si>
  <si>
    <t>Rainbow Trout</t>
  </si>
  <si>
    <t>Red Mullet</t>
  </si>
  <si>
    <t>Red Snapper</t>
  </si>
  <si>
    <t>Ocean Fish Bundle</t>
  </si>
  <si>
    <t>Salmon</t>
  </si>
  <si>
    <t>Sandfish</t>
  </si>
  <si>
    <t>Desert</t>
  </si>
  <si>
    <t>6 AM - 10 PM</t>
  </si>
  <si>
    <t>Sardine</t>
  </si>
  <si>
    <t>Scorpion Carp</t>
  </si>
  <si>
    <t>Sea Cucumber</t>
  </si>
  <si>
    <t>Shad</t>
  </si>
  <si>
    <t>9 AM - 2 AM</t>
  </si>
  <si>
    <t>Slimejack</t>
  </si>
  <si>
    <t>Mutant Bug Lair</t>
  </si>
  <si>
    <t>Smallmouth Bass</t>
  </si>
  <si>
    <t>Spook Fish</t>
  </si>
  <si>
    <t>Squid</t>
  </si>
  <si>
    <t>Stingray</t>
  </si>
  <si>
    <t>Stonefish</t>
  </si>
  <si>
    <t>Sturgeon</t>
  </si>
  <si>
    <t>Sunfish</t>
  </si>
  <si>
    <t>Super Cucumber</t>
  </si>
  <si>
    <t>Tiger Trout</t>
  </si>
  <si>
    <t>Tilapia</t>
  </si>
  <si>
    <t>6 AM - 2 PM</t>
  </si>
  <si>
    <t>Tuna</t>
  </si>
  <si>
    <t>Void Salmon</t>
  </si>
  <si>
    <t>Witch's Swamp</t>
  </si>
  <si>
    <t>Walleye</t>
  </si>
  <si>
    <t>12 PM - 2 AM</t>
  </si>
  <si>
    <t>Woodskip</t>
  </si>
  <si>
    <t>Secret Woods</t>
  </si>
  <si>
    <t>Made by /u/alessandrouw
Please report any error you may find</t>
  </si>
  <si>
    <t>To filter and/or sort by column:
Please go to Data &gt; Filter Views... &gt; Create a new temporary filter view</t>
  </si>
  <si>
    <t>Name</t>
  </si>
  <si>
    <t>normal</t>
  </si>
  <si>
    <t>silver</t>
  </si>
  <si>
    <t>gold</t>
  </si>
  <si>
    <t>iridium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</si>
</sst>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</font>
    <font>
      <b/>
      <sz val="10"/>
      <color rgb="FFFFE599"/>
      <name val="Kaushan Script"/>
    </font>
    <font>
      <b/>
      <sz val="8"/>
      <name val="Cabin"/>
    </font>
    <font>
      <b/>
      <sz val="11"/>
      <color rgb="FFB6D7A8"/>
      <name val="Cabin"/>
    </font>
    <font>
      <b/>
      <sz val="11"/>
      <color rgb="FFDD7E6B"/>
      <name val="Cabin"/>
    </font>
    <font>
      <b/>
      <sz val="11"/>
      <color rgb="FFF6B26B"/>
      <name val="Cabin"/>
    </font>
    <font>
      <b/>
      <sz val="11"/>
      <color rgb="FF6FA8DC"/>
      <name val="Cabin"/>
    </font>
    <font>
      <b/>
      <sz val="11"/>
      <name val="Cabin"/>
    </font>
    <font>
      <b/>
      <sz val="11"/>
      <color rgb="FF000000"/>
      <name val="Cabin"/>
    </font>
    <font>
      <b/>
      <sz val="12"/>
      <name val="Indie Flower"/>
    </font>
    <font>
      <b/>
      <sz val="12"/>
      <name val="Cabin"/>
    </font>
    <font>
      <b/>
      <sz val="7"/>
      <name val="Cabin"/>
    </font>
    <font>
      <sz val="12"/>
      <name val="Cabin"/>
    </font>
    <font>
      <sz val="12"/>
      <color rgb="FFA4C2F4"/>
      <name val="Cabin"/>
    </font>
    <font>
      <sz val="10"/>
      <name val="Cabin"/>
    </font>
    <font>
      <sz val="12"/>
      <color rgb="FFFF0000"/>
      <name val="Cabin"/>
    </font>
    <font>
      <sz val="12"/>
      <color rgb="FF38761D"/>
      <name val="Cabin"/>
    </font>
    <font>
      <sz val="10"/>
      <color rgb="FF00FFFF"/>
      <name val="Cabin"/>
    </font>
    <font>
      <sz val="12"/>
      <color rgb="FF7600C5"/>
      <name val="Cabin"/>
    </font>
    <font>
      <sz val="10"/>
      <color rgb="FFE06666"/>
      <name val="Cabin"/>
    </font>
    <font>
      <sz val="10"/>
      <color rgb="FF6D9EEB"/>
      <name val="Cabin"/>
    </font>
    <font>
      <sz val="10"/>
      <color rgb="FF073763"/>
      <name val="Cabin"/>
    </font>
    <font>
      <sz val="12"/>
      <color rgb="FF8E7CC3"/>
      <name val="Cabin"/>
    </font>
    <font>
      <sz val="10"/>
      <color rgb="FF3C78D8"/>
      <name val="Cabin"/>
    </font>
    <font>
      <sz val="12"/>
      <color rgb="FF990000"/>
      <name val="Cabin"/>
    </font>
    <font>
      <sz val="10"/>
      <color rgb="FF6AA84F"/>
      <name val="Cabin"/>
    </font>
    <font>
      <b/>
      <sz val="10"/>
      <color rgb="FF073763"/>
      <name val="Architects Daughter"/>
    </font>
  </fonts>
  <fills count="10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0" fillId="0" borderId="0" xfId="0" applyFont="1" applyAlignment="1"/>
    <xf numFmtId="0" fontId="10" fillId="9" borderId="0" xfId="0" applyFont="1" applyFill="1" applyAlignment="1">
      <alignment horizontal="left" vertical="center"/>
    </xf>
  </cellXfs>
  <cellStyles count="1">
    <cellStyle name="Normal" xfId="0" builtinId="0"/>
  </cellStyles>
  <dxfs count="23">
    <dxf>
      <font>
        <color rgb="FFA64D79"/>
      </font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ont>
        <color rgb="FF00FFFF"/>
      </font>
      <fill>
        <patternFill patternType="none"/>
      </fill>
    </dxf>
    <dxf>
      <font>
        <color rgb="FF666666"/>
      </font>
      <fill>
        <patternFill patternType="none"/>
      </fill>
    </dxf>
    <dxf>
      <font>
        <color rgb="FF073763"/>
      </font>
      <fill>
        <patternFill patternType="none"/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3C78D8"/>
          <bgColor rgb="FF3C78D8"/>
        </patternFill>
      </fill>
    </dxf>
    <dxf>
      <font>
        <color rgb="FFFFFFFF"/>
      </font>
      <fill>
        <patternFill patternType="solid">
          <fgColor rgb="FF073763"/>
          <bgColor rgb="FF073763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783F04"/>
      </font>
      <fill>
        <patternFill patternType="none"/>
      </fill>
    </dxf>
    <dxf>
      <font>
        <color rgb="FF3C78D8"/>
      </font>
      <fill>
        <patternFill patternType="none"/>
      </fill>
    </dxf>
    <dxf>
      <font>
        <color rgb="FFBF9000"/>
      </font>
      <fill>
        <patternFill patternType="none"/>
      </fill>
    </dxf>
    <dxf>
      <font>
        <color rgb="FF8E7CC3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7600C5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FF6A00"/>
      </font>
      <fill>
        <patternFill patternType="none"/>
      </fill>
    </dxf>
    <dxf>
      <font>
        <color rgb="FFBF9000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CCCCCC"/>
          <bgColor rgb="FFCCCCCC"/>
        </patternFill>
      </fill>
    </dxf>
    <dxf>
      <font>
        <color rgb="FFFF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FA8DC"/>
    <outlinePr summaryBelow="0"/>
  </sheetPr>
  <dimension ref="A1:AB10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4.42578125" defaultRowHeight="15.75" customHeight="1"/>
  <cols>
    <col min="1" max="1" width="17.140625" customWidth="1"/>
    <col min="2" max="2" width="7.140625" customWidth="1"/>
    <col min="3" max="3" width="6" customWidth="1"/>
    <col min="4" max="4" width="6.5703125" customWidth="1"/>
    <col min="5" max="5" width="8.42578125" customWidth="1"/>
    <col min="6" max="9" width="12.28515625" customWidth="1"/>
    <col min="10" max="10" width="11.85546875" customWidth="1"/>
    <col min="11" max="11" width="17.85546875" customWidth="1"/>
    <col min="12" max="12" width="13.140625" customWidth="1"/>
    <col min="14" max="14" width="21.5703125" customWidth="1"/>
    <col min="15" max="15" width="11" customWidth="1"/>
  </cols>
  <sheetData>
    <row r="1" spans="1:28" ht="28.5" customHeight="1">
      <c r="A1" s="1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3" t="s">
        <v>0</v>
      </c>
      <c r="G1" s="4" t="s">
        <v>1</v>
      </c>
      <c r="H1" s="5" t="s">
        <v>2</v>
      </c>
      <c r="I1" s="6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8" t="s">
        <v>8</v>
      </c>
      <c r="O1" s="9" t="s">
        <v>9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11" t="s">
        <v>10</v>
      </c>
      <c r="B2" s="12">
        <v>75</v>
      </c>
      <c r="C2" s="12">
        <v>93</v>
      </c>
      <c r="D2" s="12">
        <v>112</v>
      </c>
      <c r="E2" s="12">
        <f t="shared" ref="E2:E5" si="0">B2*2</f>
        <v>150</v>
      </c>
      <c r="F2" s="13" t="s">
        <v>11</v>
      </c>
      <c r="G2" s="13" t="s">
        <v>11</v>
      </c>
      <c r="H2" s="13" t="s">
        <v>12</v>
      </c>
      <c r="I2" s="14" t="s">
        <v>12</v>
      </c>
      <c r="J2" s="13" t="s">
        <v>13</v>
      </c>
      <c r="K2" s="15" t="s">
        <v>14</v>
      </c>
      <c r="L2" s="13" t="s">
        <v>15</v>
      </c>
      <c r="M2" s="13" t="s">
        <v>16</v>
      </c>
      <c r="N2" s="13" t="s">
        <v>11</v>
      </c>
      <c r="O2" s="9" t="s">
        <v>11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>
      <c r="A3" s="11" t="s">
        <v>17</v>
      </c>
      <c r="B3" s="12">
        <v>30</v>
      </c>
      <c r="C3" s="12">
        <v>37</v>
      </c>
      <c r="D3" s="12">
        <v>45</v>
      </c>
      <c r="E3" s="12">
        <f t="shared" si="0"/>
        <v>60</v>
      </c>
      <c r="F3" s="13" t="s">
        <v>12</v>
      </c>
      <c r="G3" s="13" t="s">
        <v>11</v>
      </c>
      <c r="H3" s="13" t="s">
        <v>12</v>
      </c>
      <c r="I3" s="13" t="s">
        <v>11</v>
      </c>
      <c r="J3" s="13" t="s">
        <v>13</v>
      </c>
      <c r="K3" s="15" t="s">
        <v>14</v>
      </c>
      <c r="L3" s="13" t="s">
        <v>18</v>
      </c>
      <c r="M3" s="13" t="s">
        <v>19</v>
      </c>
      <c r="N3" s="13" t="s">
        <v>11</v>
      </c>
      <c r="O3" s="9" t="s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>
      <c r="A4" s="16" t="s">
        <v>20</v>
      </c>
      <c r="B4" s="17">
        <v>900</v>
      </c>
      <c r="C4" s="17">
        <v>1125</v>
      </c>
      <c r="D4" s="17">
        <v>1350</v>
      </c>
      <c r="E4" s="12">
        <f t="shared" si="0"/>
        <v>1800</v>
      </c>
      <c r="F4" s="18" t="s">
        <v>11</v>
      </c>
      <c r="G4" s="18" t="s">
        <v>11</v>
      </c>
      <c r="H4" s="19" t="s">
        <v>12</v>
      </c>
      <c r="I4" s="18" t="s">
        <v>11</v>
      </c>
      <c r="J4" s="20" t="s">
        <v>13</v>
      </c>
      <c r="K4" s="21" t="s">
        <v>21</v>
      </c>
      <c r="L4" s="20" t="s">
        <v>18</v>
      </c>
      <c r="M4" s="22" t="s">
        <v>22</v>
      </c>
      <c r="N4" s="23" t="s">
        <v>11</v>
      </c>
      <c r="O4" s="9" t="s">
        <v>11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>
      <c r="A5" s="11" t="s">
        <v>23</v>
      </c>
      <c r="B5" s="12">
        <v>500</v>
      </c>
      <c r="C5" s="12">
        <v>625</v>
      </c>
      <c r="D5" s="12">
        <v>750</v>
      </c>
      <c r="E5" s="12">
        <f t="shared" si="0"/>
        <v>1000</v>
      </c>
      <c r="F5" s="13" t="s">
        <v>11</v>
      </c>
      <c r="G5" s="13" t="s">
        <v>11</v>
      </c>
      <c r="H5" s="13" t="s">
        <v>11</v>
      </c>
      <c r="I5" s="24" t="s">
        <v>12</v>
      </c>
      <c r="J5" s="25" t="s">
        <v>13</v>
      </c>
      <c r="K5" s="26" t="s">
        <v>24</v>
      </c>
      <c r="L5" s="25" t="s">
        <v>25</v>
      </c>
      <c r="M5" s="13" t="s">
        <v>16</v>
      </c>
      <c r="N5" s="13" t="s">
        <v>11</v>
      </c>
      <c r="O5" s="9" t="s">
        <v>11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>
      <c r="A6" s="11" t="s">
        <v>26</v>
      </c>
      <c r="B6" s="12">
        <v>120</v>
      </c>
      <c r="C6" s="12">
        <v>150</v>
      </c>
      <c r="D6" s="12">
        <v>180</v>
      </c>
      <c r="E6" s="12">
        <v>240</v>
      </c>
      <c r="F6" s="13" t="s">
        <v>12</v>
      </c>
      <c r="G6" s="13" t="s">
        <v>12</v>
      </c>
      <c r="H6" s="13" t="s">
        <v>12</v>
      </c>
      <c r="I6" s="13" t="s">
        <v>12</v>
      </c>
      <c r="J6" s="13" t="s">
        <v>13</v>
      </c>
      <c r="K6" s="27" t="s">
        <v>27</v>
      </c>
      <c r="L6" s="13" t="s">
        <v>18</v>
      </c>
      <c r="M6" s="13" t="s">
        <v>28</v>
      </c>
      <c r="N6" s="13" t="s">
        <v>11</v>
      </c>
      <c r="O6" s="9" t="s">
        <v>11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>
      <c r="A7" s="11" t="s">
        <v>29</v>
      </c>
      <c r="B7" s="12">
        <v>45</v>
      </c>
      <c r="C7" s="12">
        <v>56</v>
      </c>
      <c r="D7" s="12">
        <v>67</v>
      </c>
      <c r="E7" s="12">
        <f t="shared" ref="E7:E22" si="1">B7*2</f>
        <v>90</v>
      </c>
      <c r="F7" s="13" t="s">
        <v>12</v>
      </c>
      <c r="G7" s="13" t="s">
        <v>12</v>
      </c>
      <c r="H7" s="13" t="s">
        <v>12</v>
      </c>
      <c r="I7" s="13" t="s">
        <v>12</v>
      </c>
      <c r="J7" s="13" t="s">
        <v>13</v>
      </c>
      <c r="K7" s="15" t="s">
        <v>21</v>
      </c>
      <c r="L7" s="13" t="s">
        <v>30</v>
      </c>
      <c r="M7" s="13" t="s">
        <v>19</v>
      </c>
      <c r="N7" s="13" t="s">
        <v>31</v>
      </c>
      <c r="O7" s="9" t="s">
        <v>11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1" t="s">
        <v>32</v>
      </c>
      <c r="B8" s="12">
        <v>75</v>
      </c>
      <c r="C8" s="12">
        <v>93</v>
      </c>
      <c r="D8" s="12">
        <v>112</v>
      </c>
      <c r="E8" s="12">
        <f t="shared" si="1"/>
        <v>150</v>
      </c>
      <c r="F8" s="13" t="s">
        <v>12</v>
      </c>
      <c r="G8" s="13" t="s">
        <v>12</v>
      </c>
      <c r="H8" s="13" t="s">
        <v>12</v>
      </c>
      <c r="I8" s="13" t="s">
        <v>12</v>
      </c>
      <c r="J8" s="13" t="s">
        <v>13</v>
      </c>
      <c r="K8" s="15" t="s">
        <v>33</v>
      </c>
      <c r="L8" s="13" t="s">
        <v>18</v>
      </c>
      <c r="M8" s="13" t="s">
        <v>28</v>
      </c>
      <c r="N8" s="13" t="s">
        <v>34</v>
      </c>
      <c r="O8" s="9" t="s">
        <v>11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1" t="s">
        <v>35</v>
      </c>
      <c r="B9" s="12">
        <v>30</v>
      </c>
      <c r="C9" s="12">
        <v>37</v>
      </c>
      <c r="D9" s="12">
        <v>45</v>
      </c>
      <c r="E9" s="12">
        <f t="shared" si="1"/>
        <v>60</v>
      </c>
      <c r="F9" s="13" t="s">
        <v>12</v>
      </c>
      <c r="G9" s="13" t="s">
        <v>12</v>
      </c>
      <c r="H9" s="13" t="s">
        <v>12</v>
      </c>
      <c r="I9" s="13" t="s">
        <v>12</v>
      </c>
      <c r="J9" s="13" t="s">
        <v>13</v>
      </c>
      <c r="K9" s="28" t="s">
        <v>36</v>
      </c>
      <c r="L9" s="13" t="s">
        <v>18</v>
      </c>
      <c r="M9" s="13" t="s">
        <v>37</v>
      </c>
      <c r="N9" s="13" t="s">
        <v>34</v>
      </c>
      <c r="O9" s="9" t="s">
        <v>11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1" t="s">
        <v>38</v>
      </c>
      <c r="B10" s="12">
        <v>200</v>
      </c>
      <c r="C10" s="12">
        <v>250</v>
      </c>
      <c r="D10" s="12">
        <v>300</v>
      </c>
      <c r="E10" s="12">
        <f t="shared" si="1"/>
        <v>400</v>
      </c>
      <c r="F10" s="13" t="s">
        <v>11</v>
      </c>
      <c r="G10" s="13" t="s">
        <v>12</v>
      </c>
      <c r="H10" s="13" t="s">
        <v>11</v>
      </c>
      <c r="I10" s="13" t="s">
        <v>11</v>
      </c>
      <c r="J10" s="13" t="s">
        <v>39</v>
      </c>
      <c r="K10" s="28" t="s">
        <v>36</v>
      </c>
      <c r="L10" s="13" t="s">
        <v>18</v>
      </c>
      <c r="M10" s="13" t="s">
        <v>40</v>
      </c>
      <c r="N10" s="13" t="s">
        <v>41</v>
      </c>
      <c r="O10" s="9" t="s">
        <v>11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>
      <c r="A11" s="11" t="s">
        <v>42</v>
      </c>
      <c r="B11" s="12">
        <v>50</v>
      </c>
      <c r="C11" s="12">
        <v>62</v>
      </c>
      <c r="D11" s="12">
        <v>75</v>
      </c>
      <c r="E11" s="12">
        <f t="shared" si="1"/>
        <v>100</v>
      </c>
      <c r="F11" s="13" t="s">
        <v>12</v>
      </c>
      <c r="G11" s="13" t="s">
        <v>12</v>
      </c>
      <c r="H11" s="13" t="s">
        <v>12</v>
      </c>
      <c r="I11" s="13" t="s">
        <v>12</v>
      </c>
      <c r="J11" s="13" t="s">
        <v>13</v>
      </c>
      <c r="K11" s="28" t="s">
        <v>36</v>
      </c>
      <c r="L11" s="13" t="s">
        <v>18</v>
      </c>
      <c r="M11" s="13" t="s">
        <v>19</v>
      </c>
      <c r="N11" s="29" t="s">
        <v>43</v>
      </c>
      <c r="O11" s="9" t="s">
        <v>11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>
      <c r="A12" s="16" t="s">
        <v>44</v>
      </c>
      <c r="B12" s="17">
        <v>2250</v>
      </c>
      <c r="C12" s="17">
        <v>2812</v>
      </c>
      <c r="D12" s="17">
        <v>3375</v>
      </c>
      <c r="E12" s="12">
        <f t="shared" si="1"/>
        <v>4500</v>
      </c>
      <c r="F12" s="18" t="s">
        <v>11</v>
      </c>
      <c r="G12" s="19" t="s">
        <v>12</v>
      </c>
      <c r="H12" s="18" t="s">
        <v>11</v>
      </c>
      <c r="I12" s="18" t="s">
        <v>11</v>
      </c>
      <c r="J12" s="20" t="s">
        <v>13</v>
      </c>
      <c r="K12" s="30" t="s">
        <v>14</v>
      </c>
      <c r="L12" s="20" t="s">
        <v>18</v>
      </c>
      <c r="M12" s="22" t="s">
        <v>45</v>
      </c>
      <c r="N12" s="23" t="s">
        <v>11</v>
      </c>
      <c r="O12" s="9" t="s">
        <v>11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>
      <c r="A13" s="11" t="s">
        <v>46</v>
      </c>
      <c r="B13" s="12">
        <v>100</v>
      </c>
      <c r="C13" s="12">
        <v>125</v>
      </c>
      <c r="D13" s="12">
        <v>150</v>
      </c>
      <c r="E13" s="12">
        <f t="shared" si="1"/>
        <v>200</v>
      </c>
      <c r="F13" s="13" t="s">
        <v>11</v>
      </c>
      <c r="G13" s="13" t="s">
        <v>12</v>
      </c>
      <c r="H13" s="13" t="s">
        <v>11</v>
      </c>
      <c r="I13" s="13" t="s">
        <v>11</v>
      </c>
      <c r="J13" s="13" t="s">
        <v>13</v>
      </c>
      <c r="K13" s="15" t="s">
        <v>21</v>
      </c>
      <c r="L13" s="13" t="s">
        <v>47</v>
      </c>
      <c r="M13" s="13" t="s">
        <v>40</v>
      </c>
      <c r="N13" s="13" t="s">
        <v>11</v>
      </c>
      <c r="O13" s="9" t="s">
        <v>11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11" t="s">
        <v>48</v>
      </c>
      <c r="B14" s="12">
        <v>85</v>
      </c>
      <c r="C14" s="12">
        <v>106</v>
      </c>
      <c r="D14" s="12">
        <v>127</v>
      </c>
      <c r="E14" s="12">
        <f t="shared" si="1"/>
        <v>170</v>
      </c>
      <c r="F14" s="13" t="s">
        <v>12</v>
      </c>
      <c r="G14" s="13" t="s">
        <v>11</v>
      </c>
      <c r="H14" s="13" t="s">
        <v>12</v>
      </c>
      <c r="I14" s="13" t="s">
        <v>11</v>
      </c>
      <c r="J14" s="13" t="s">
        <v>39</v>
      </c>
      <c r="K14" s="15" t="s">
        <v>14</v>
      </c>
      <c r="L14" s="13" t="s">
        <v>49</v>
      </c>
      <c r="M14" s="13" t="s">
        <v>16</v>
      </c>
      <c r="N14" s="13" t="s">
        <v>31</v>
      </c>
      <c r="O14" s="9" t="s">
        <v>11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11" t="s">
        <v>50</v>
      </c>
      <c r="B15" s="12">
        <v>100</v>
      </c>
      <c r="C15" s="12">
        <v>125</v>
      </c>
      <c r="D15" s="12">
        <v>150</v>
      </c>
      <c r="E15" s="12">
        <f t="shared" si="1"/>
        <v>200</v>
      </c>
      <c r="F15" s="13" t="s">
        <v>12</v>
      </c>
      <c r="G15" s="13" t="s">
        <v>12</v>
      </c>
      <c r="H15" s="13" t="s">
        <v>11</v>
      </c>
      <c r="I15" s="13" t="s">
        <v>11</v>
      </c>
      <c r="J15" s="13" t="s">
        <v>13</v>
      </c>
      <c r="K15" s="15" t="s">
        <v>14</v>
      </c>
      <c r="L15" s="13" t="s">
        <v>51</v>
      </c>
      <c r="M15" s="13" t="s">
        <v>28</v>
      </c>
      <c r="N15" s="13" t="s">
        <v>11</v>
      </c>
      <c r="O15" s="9" t="s">
        <v>11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11" t="s">
        <v>52</v>
      </c>
      <c r="B16" s="12">
        <v>45</v>
      </c>
      <c r="C16" s="12">
        <v>56</v>
      </c>
      <c r="D16" s="12">
        <v>67</v>
      </c>
      <c r="E16" s="12">
        <f t="shared" si="1"/>
        <v>90</v>
      </c>
      <c r="F16" s="13" t="s">
        <v>12</v>
      </c>
      <c r="G16" s="13" t="s">
        <v>12</v>
      </c>
      <c r="H16" s="13" t="s">
        <v>12</v>
      </c>
      <c r="I16" s="13" t="s">
        <v>12</v>
      </c>
      <c r="J16" s="13" t="s">
        <v>13</v>
      </c>
      <c r="K16" s="15" t="s">
        <v>53</v>
      </c>
      <c r="L16" s="13" t="s">
        <v>18</v>
      </c>
      <c r="M16" s="13" t="s">
        <v>28</v>
      </c>
      <c r="N16" s="13" t="s">
        <v>54</v>
      </c>
      <c r="O16" s="9" t="s">
        <v>11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s="16" t="s">
        <v>55</v>
      </c>
      <c r="B17" s="17">
        <v>1000</v>
      </c>
      <c r="C17" s="17">
        <v>1250</v>
      </c>
      <c r="D17" s="17">
        <v>1500</v>
      </c>
      <c r="E17" s="12">
        <f t="shared" si="1"/>
        <v>2000</v>
      </c>
      <c r="F17" s="18" t="s">
        <v>11</v>
      </c>
      <c r="G17" s="18" t="s">
        <v>11</v>
      </c>
      <c r="H17" s="18" t="s">
        <v>11</v>
      </c>
      <c r="I17" s="19" t="s">
        <v>12</v>
      </c>
      <c r="J17" s="20" t="s">
        <v>13</v>
      </c>
      <c r="K17" s="21" t="s">
        <v>21</v>
      </c>
      <c r="L17" s="20" t="s">
        <v>56</v>
      </c>
      <c r="M17" s="31" t="s">
        <v>45</v>
      </c>
      <c r="N17" s="23" t="s">
        <v>11</v>
      </c>
      <c r="O17" s="9" t="s">
        <v>11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11" t="s">
        <v>57</v>
      </c>
      <c r="B18" s="12">
        <v>80</v>
      </c>
      <c r="C18" s="12">
        <v>100</v>
      </c>
      <c r="D18" s="12">
        <v>120</v>
      </c>
      <c r="E18" s="12">
        <f t="shared" si="1"/>
        <v>160</v>
      </c>
      <c r="F18" s="13" t="s">
        <v>12</v>
      </c>
      <c r="G18" s="13" t="s">
        <v>12</v>
      </c>
      <c r="H18" s="13" t="s">
        <v>11</v>
      </c>
      <c r="I18" s="13" t="s">
        <v>12</v>
      </c>
      <c r="J18" s="13" t="s">
        <v>13</v>
      </c>
      <c r="K18" s="15" t="s">
        <v>14</v>
      </c>
      <c r="L18" s="13" t="s">
        <v>18</v>
      </c>
      <c r="M18" s="13" t="s">
        <v>28</v>
      </c>
      <c r="N18" s="13" t="s">
        <v>11</v>
      </c>
      <c r="O18" s="9" t="s">
        <v>11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11" t="s">
        <v>58</v>
      </c>
      <c r="B19" s="12">
        <v>30</v>
      </c>
      <c r="C19" s="12">
        <v>37</v>
      </c>
      <c r="D19" s="12">
        <v>45</v>
      </c>
      <c r="E19" s="12">
        <f t="shared" si="1"/>
        <v>60</v>
      </c>
      <c r="F19" s="13" t="s">
        <v>12</v>
      </c>
      <c r="G19" s="13" t="s">
        <v>11</v>
      </c>
      <c r="H19" s="13" t="s">
        <v>11</v>
      </c>
      <c r="I19" s="13" t="s">
        <v>12</v>
      </c>
      <c r="J19" s="13" t="s">
        <v>13</v>
      </c>
      <c r="K19" s="15" t="s">
        <v>14</v>
      </c>
      <c r="L19" s="13" t="s">
        <v>18</v>
      </c>
      <c r="M19" s="13" t="s">
        <v>37</v>
      </c>
      <c r="N19" s="13" t="s">
        <v>11</v>
      </c>
      <c r="O19" s="9" t="s">
        <v>11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11" t="s">
        <v>59</v>
      </c>
      <c r="B20" s="12">
        <v>500</v>
      </c>
      <c r="C20" s="12">
        <v>625</v>
      </c>
      <c r="D20" s="12">
        <v>750</v>
      </c>
      <c r="E20" s="12">
        <f t="shared" si="1"/>
        <v>1000</v>
      </c>
      <c r="F20" s="13" t="s">
        <v>12</v>
      </c>
      <c r="G20" s="13" t="s">
        <v>12</v>
      </c>
      <c r="H20" s="13" t="s">
        <v>12</v>
      </c>
      <c r="I20" s="13" t="s">
        <v>12</v>
      </c>
      <c r="J20" s="13" t="s">
        <v>13</v>
      </c>
      <c r="K20" s="15" t="s">
        <v>53</v>
      </c>
      <c r="L20" s="13" t="s">
        <v>18</v>
      </c>
      <c r="M20" s="13" t="s">
        <v>40</v>
      </c>
      <c r="N20" s="13" t="s">
        <v>11</v>
      </c>
      <c r="O20" s="9" t="s">
        <v>11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11" t="s">
        <v>60</v>
      </c>
      <c r="B21" s="12">
        <v>100</v>
      </c>
      <c r="C21" s="12">
        <v>125</v>
      </c>
      <c r="D21" s="12">
        <v>150</v>
      </c>
      <c r="E21" s="12">
        <f t="shared" si="1"/>
        <v>200</v>
      </c>
      <c r="F21" s="13" t="s">
        <v>12</v>
      </c>
      <c r="G21" s="13" t="s">
        <v>12</v>
      </c>
      <c r="H21" s="13" t="s">
        <v>12</v>
      </c>
      <c r="I21" s="13" t="s">
        <v>12</v>
      </c>
      <c r="J21" s="13" t="s">
        <v>13</v>
      </c>
      <c r="K21" s="15" t="s">
        <v>33</v>
      </c>
      <c r="L21" s="13" t="s">
        <v>47</v>
      </c>
      <c r="M21" s="13" t="s">
        <v>28</v>
      </c>
      <c r="N21" s="13" t="s">
        <v>34</v>
      </c>
      <c r="O21" s="9" t="s">
        <v>11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11" t="s">
        <v>61</v>
      </c>
      <c r="B22" s="12">
        <v>700</v>
      </c>
      <c r="C22" s="12">
        <v>875</v>
      </c>
      <c r="D22" s="12">
        <v>1050</v>
      </c>
      <c r="E22" s="12">
        <f t="shared" si="1"/>
        <v>1400</v>
      </c>
      <c r="F22" s="13" t="s">
        <v>12</v>
      </c>
      <c r="G22" s="13" t="s">
        <v>12</v>
      </c>
      <c r="H22" s="13" t="s">
        <v>12</v>
      </c>
      <c r="I22" s="13" t="s">
        <v>12</v>
      </c>
      <c r="J22" s="13" t="s">
        <v>13</v>
      </c>
      <c r="K22" s="15" t="s">
        <v>53</v>
      </c>
      <c r="L22" s="13" t="s">
        <v>18</v>
      </c>
      <c r="M22" s="13" t="s">
        <v>45</v>
      </c>
      <c r="N22" s="13" t="s">
        <v>11</v>
      </c>
      <c r="O22" s="9" t="s">
        <v>11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>
      <c r="A23" s="16" t="s">
        <v>62</v>
      </c>
      <c r="B23" s="12">
        <v>5000</v>
      </c>
      <c r="C23" s="17">
        <v>6250</v>
      </c>
      <c r="D23" s="17">
        <v>7500</v>
      </c>
      <c r="E23" s="12">
        <v>10000</v>
      </c>
      <c r="F23" s="19" t="s">
        <v>12</v>
      </c>
      <c r="G23" s="32" t="s">
        <v>11</v>
      </c>
      <c r="H23" s="32" t="s">
        <v>11</v>
      </c>
      <c r="I23" s="32" t="s">
        <v>11</v>
      </c>
      <c r="J23" s="33" t="s">
        <v>39</v>
      </c>
      <c r="K23" s="34" t="s">
        <v>33</v>
      </c>
      <c r="L23" s="20" t="s">
        <v>56</v>
      </c>
      <c r="M23" s="31" t="s">
        <v>45</v>
      </c>
      <c r="N23" s="23" t="s">
        <v>11</v>
      </c>
      <c r="O23" s="9" t="s">
        <v>11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>
      <c r="A24" s="11" t="s">
        <v>63</v>
      </c>
      <c r="B24" s="12">
        <v>120</v>
      </c>
      <c r="C24" s="12">
        <v>150</v>
      </c>
      <c r="D24" s="12">
        <v>180</v>
      </c>
      <c r="E24" s="12">
        <f>B24*2</f>
        <v>240</v>
      </c>
      <c r="F24" s="13" t="s">
        <v>11</v>
      </c>
      <c r="G24" s="13" t="s">
        <v>11</v>
      </c>
      <c r="H24" s="13" t="s">
        <v>11</v>
      </c>
      <c r="I24" s="13" t="s">
        <v>12</v>
      </c>
      <c r="J24" s="13" t="s">
        <v>13</v>
      </c>
      <c r="K24" s="28" t="s">
        <v>36</v>
      </c>
      <c r="L24" s="13" t="s">
        <v>18</v>
      </c>
      <c r="M24" s="13" t="s">
        <v>40</v>
      </c>
      <c r="N24" s="13" t="s">
        <v>11</v>
      </c>
      <c r="O24" s="9" t="s">
        <v>11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>
      <c r="A25" s="11" t="s">
        <v>64</v>
      </c>
      <c r="B25" s="12">
        <v>100</v>
      </c>
      <c r="C25" s="12">
        <v>125</v>
      </c>
      <c r="D25" s="12">
        <v>150</v>
      </c>
      <c r="E25" s="12">
        <v>200</v>
      </c>
      <c r="F25" s="13" t="s">
        <v>12</v>
      </c>
      <c r="G25" s="13" t="s">
        <v>12</v>
      </c>
      <c r="H25" s="13" t="s">
        <v>12</v>
      </c>
      <c r="I25" s="13" t="s">
        <v>12</v>
      </c>
      <c r="J25" s="13" t="s">
        <v>13</v>
      </c>
      <c r="K25" s="27" t="s">
        <v>27</v>
      </c>
      <c r="L25" s="13" t="s">
        <v>18</v>
      </c>
      <c r="M25" s="13" t="s">
        <v>28</v>
      </c>
      <c r="N25" s="13" t="s">
        <v>11</v>
      </c>
      <c r="O25" s="9" t="s">
        <v>11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>
      <c r="A26" s="11" t="s">
        <v>65</v>
      </c>
      <c r="B26" s="12">
        <v>150</v>
      </c>
      <c r="C26" s="12">
        <v>187</v>
      </c>
      <c r="D26" s="12">
        <v>225</v>
      </c>
      <c r="E26" s="12">
        <f t="shared" ref="E26:E45" si="2">B26*2</f>
        <v>300</v>
      </c>
      <c r="F26" s="24" t="s">
        <v>11</v>
      </c>
      <c r="G26" s="24" t="s">
        <v>11</v>
      </c>
      <c r="H26" s="24" t="s">
        <v>12</v>
      </c>
      <c r="I26" s="24" t="s">
        <v>12</v>
      </c>
      <c r="J26" s="25" t="s">
        <v>13</v>
      </c>
      <c r="K26" s="26" t="s">
        <v>33</v>
      </c>
      <c r="L26" s="25" t="s">
        <v>66</v>
      </c>
      <c r="M26" s="35" t="s">
        <v>28</v>
      </c>
      <c r="N26" s="36" t="s">
        <v>11</v>
      </c>
      <c r="O26" s="9" t="s">
        <v>11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>
      <c r="A27" s="11" t="s">
        <v>67</v>
      </c>
      <c r="B27" s="12">
        <v>100</v>
      </c>
      <c r="C27" s="12">
        <v>125</v>
      </c>
      <c r="D27" s="12">
        <v>150</v>
      </c>
      <c r="E27" s="12">
        <f t="shared" si="2"/>
        <v>200</v>
      </c>
      <c r="F27" s="13" t="s">
        <v>11</v>
      </c>
      <c r="G27" s="13" t="s">
        <v>11</v>
      </c>
      <c r="H27" s="13" t="s">
        <v>11</v>
      </c>
      <c r="I27" s="24" t="s">
        <v>12</v>
      </c>
      <c r="J27" s="25" t="s">
        <v>13</v>
      </c>
      <c r="K27" s="26" t="s">
        <v>24</v>
      </c>
      <c r="L27" s="25" t="s">
        <v>25</v>
      </c>
      <c r="M27" s="35" t="s">
        <v>28</v>
      </c>
      <c r="N27" s="36" t="s">
        <v>11</v>
      </c>
      <c r="O27" s="9" t="s">
        <v>11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>
      <c r="A28" s="16" t="s">
        <v>68</v>
      </c>
      <c r="B28" s="17">
        <v>1000</v>
      </c>
      <c r="C28" s="17">
        <v>1250</v>
      </c>
      <c r="D28" s="17">
        <v>1500</v>
      </c>
      <c r="E28" s="12">
        <f t="shared" si="2"/>
        <v>2000</v>
      </c>
      <c r="F28" s="19" t="s">
        <v>12</v>
      </c>
      <c r="G28" s="19" t="s">
        <v>12</v>
      </c>
      <c r="H28" s="19" t="s">
        <v>12</v>
      </c>
      <c r="I28" s="19" t="s">
        <v>12</v>
      </c>
      <c r="J28" s="20" t="s">
        <v>13</v>
      </c>
      <c r="K28" s="37" t="s">
        <v>69</v>
      </c>
      <c r="L28" s="20" t="s">
        <v>18</v>
      </c>
      <c r="M28" s="35" t="s">
        <v>16</v>
      </c>
      <c r="N28" s="23" t="s">
        <v>11</v>
      </c>
      <c r="O28" s="9" t="s">
        <v>11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>
      <c r="A29" s="11" t="s">
        <v>70</v>
      </c>
      <c r="B29" s="12">
        <v>150</v>
      </c>
      <c r="C29" s="12">
        <v>187</v>
      </c>
      <c r="D29" s="12">
        <v>225</v>
      </c>
      <c r="E29" s="12">
        <f t="shared" si="2"/>
        <v>300</v>
      </c>
      <c r="F29" s="13" t="s">
        <v>11</v>
      </c>
      <c r="G29" s="13" t="s">
        <v>12</v>
      </c>
      <c r="H29" s="13" t="s">
        <v>11</v>
      </c>
      <c r="I29" s="13" t="s">
        <v>11</v>
      </c>
      <c r="J29" s="13" t="s">
        <v>13</v>
      </c>
      <c r="K29" s="15" t="s">
        <v>14</v>
      </c>
      <c r="L29" s="13" t="s">
        <v>71</v>
      </c>
      <c r="M29" s="13" t="s">
        <v>45</v>
      </c>
      <c r="N29" s="13" t="s">
        <v>11</v>
      </c>
      <c r="O29" s="9" t="s">
        <v>11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>
      <c r="A30" s="11" t="s">
        <v>72</v>
      </c>
      <c r="B30" s="12">
        <v>55</v>
      </c>
      <c r="C30" s="12">
        <v>68</v>
      </c>
      <c r="D30" s="12">
        <v>82</v>
      </c>
      <c r="E30" s="12">
        <f t="shared" si="2"/>
        <v>110</v>
      </c>
      <c r="F30" s="13" t="s">
        <v>11</v>
      </c>
      <c r="G30" s="13" t="s">
        <v>11</v>
      </c>
      <c r="H30" s="13" t="s">
        <v>11</v>
      </c>
      <c r="I30" s="13" t="s">
        <v>12</v>
      </c>
      <c r="J30" s="13" t="s">
        <v>13</v>
      </c>
      <c r="K30" s="28" t="s">
        <v>36</v>
      </c>
      <c r="L30" s="13" t="s">
        <v>18</v>
      </c>
      <c r="M30" s="13" t="s">
        <v>19</v>
      </c>
      <c r="N30" s="13" t="s">
        <v>11</v>
      </c>
      <c r="O30" s="9" t="s">
        <v>11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>
      <c r="A31" s="11" t="s">
        <v>73</v>
      </c>
      <c r="B31" s="12">
        <v>100</v>
      </c>
      <c r="C31" s="12">
        <v>125</v>
      </c>
      <c r="D31" s="12">
        <v>150</v>
      </c>
      <c r="E31" s="12">
        <f t="shared" si="2"/>
        <v>200</v>
      </c>
      <c r="F31" s="13" t="s">
        <v>11</v>
      </c>
      <c r="G31" s="13" t="s">
        <v>12</v>
      </c>
      <c r="H31" s="13" t="s">
        <v>11</v>
      </c>
      <c r="I31" s="13" t="s">
        <v>12</v>
      </c>
      <c r="J31" s="13" t="s">
        <v>13</v>
      </c>
      <c r="K31" s="15" t="s">
        <v>21</v>
      </c>
      <c r="L31" s="13" t="s">
        <v>18</v>
      </c>
      <c r="M31" s="13" t="s">
        <v>16</v>
      </c>
      <c r="N31" s="13" t="s">
        <v>11</v>
      </c>
      <c r="O31" s="9" t="s">
        <v>11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>
      <c r="A32" s="11" t="s">
        <v>74</v>
      </c>
      <c r="B32" s="12">
        <v>200</v>
      </c>
      <c r="C32" s="12">
        <v>250</v>
      </c>
      <c r="D32" s="12">
        <v>300</v>
      </c>
      <c r="E32" s="12">
        <f t="shared" si="2"/>
        <v>400</v>
      </c>
      <c r="F32" s="13" t="s">
        <v>11</v>
      </c>
      <c r="G32" s="13" t="s">
        <v>12</v>
      </c>
      <c r="H32" s="13" t="s">
        <v>11</v>
      </c>
      <c r="I32" s="13" t="s">
        <v>11</v>
      </c>
      <c r="J32" s="13" t="s">
        <v>75</v>
      </c>
      <c r="K32" s="15" t="s">
        <v>14</v>
      </c>
      <c r="L32" s="13" t="s">
        <v>76</v>
      </c>
      <c r="M32" s="13" t="s">
        <v>16</v>
      </c>
      <c r="N32" s="13" t="s">
        <v>54</v>
      </c>
      <c r="O32" s="9" t="s">
        <v>11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>
      <c r="A33" s="11" t="s">
        <v>77</v>
      </c>
      <c r="B33" s="12">
        <v>65</v>
      </c>
      <c r="C33" s="12">
        <v>81</v>
      </c>
      <c r="D33" s="12">
        <v>97</v>
      </c>
      <c r="E33" s="12">
        <f t="shared" si="2"/>
        <v>130</v>
      </c>
      <c r="F33" s="13" t="s">
        <v>11</v>
      </c>
      <c r="G33" s="13" t="s">
        <v>12</v>
      </c>
      <c r="H33" s="13" t="s">
        <v>11</v>
      </c>
      <c r="I33" s="13" t="s">
        <v>11</v>
      </c>
      <c r="J33" s="13" t="s">
        <v>75</v>
      </c>
      <c r="K33" s="28" t="s">
        <v>36</v>
      </c>
      <c r="L33" s="13" t="s">
        <v>47</v>
      </c>
      <c r="M33" s="13" t="s">
        <v>28</v>
      </c>
      <c r="N33" s="13" t="s">
        <v>11</v>
      </c>
      <c r="O33" s="9" t="s">
        <v>11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>
      <c r="A34" s="11" t="s">
        <v>78</v>
      </c>
      <c r="B34" s="12">
        <v>75</v>
      </c>
      <c r="C34" s="12">
        <v>93</v>
      </c>
      <c r="D34" s="12">
        <v>112</v>
      </c>
      <c r="E34" s="12">
        <f t="shared" si="2"/>
        <v>150</v>
      </c>
      <c r="F34" s="13" t="s">
        <v>11</v>
      </c>
      <c r="G34" s="13" t="s">
        <v>12</v>
      </c>
      <c r="H34" s="13" t="s">
        <v>12</v>
      </c>
      <c r="I34" s="13" t="s">
        <v>11</v>
      </c>
      <c r="J34" s="13" t="s">
        <v>13</v>
      </c>
      <c r="K34" s="15" t="s">
        <v>14</v>
      </c>
      <c r="L34" s="13" t="s">
        <v>47</v>
      </c>
      <c r="M34" s="13" t="s">
        <v>28</v>
      </c>
      <c r="N34" s="13" t="s">
        <v>11</v>
      </c>
      <c r="O34" s="9" t="s">
        <v>11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>
      <c r="A35" s="11" t="s">
        <v>79</v>
      </c>
      <c r="B35" s="12">
        <v>50</v>
      </c>
      <c r="C35" s="12">
        <v>62</v>
      </c>
      <c r="D35" s="12">
        <v>75</v>
      </c>
      <c r="E35" s="12">
        <f t="shared" si="2"/>
        <v>100</v>
      </c>
      <c r="F35" s="13" t="s">
        <v>11</v>
      </c>
      <c r="G35" s="13" t="s">
        <v>12</v>
      </c>
      <c r="H35" s="13" t="s">
        <v>12</v>
      </c>
      <c r="I35" s="13" t="s">
        <v>11</v>
      </c>
      <c r="J35" s="13" t="s">
        <v>39</v>
      </c>
      <c r="K35" s="15" t="s">
        <v>14</v>
      </c>
      <c r="L35" s="13" t="s">
        <v>47</v>
      </c>
      <c r="M35" s="13" t="s">
        <v>19</v>
      </c>
      <c r="N35" s="13" t="s">
        <v>80</v>
      </c>
      <c r="O35" s="9" t="s">
        <v>11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>
      <c r="A36" s="11" t="s">
        <v>81</v>
      </c>
      <c r="B36" s="12">
        <v>75</v>
      </c>
      <c r="C36" s="12">
        <v>93</v>
      </c>
      <c r="D36" s="12">
        <v>112</v>
      </c>
      <c r="E36" s="12">
        <f t="shared" si="2"/>
        <v>150</v>
      </c>
      <c r="F36" s="13" t="s">
        <v>11</v>
      </c>
      <c r="G36" s="13" t="s">
        <v>11</v>
      </c>
      <c r="H36" s="13" t="s">
        <v>12</v>
      </c>
      <c r="I36" s="13" t="s">
        <v>12</v>
      </c>
      <c r="J36" s="13" t="s">
        <v>13</v>
      </c>
      <c r="K36" s="15" t="s">
        <v>21</v>
      </c>
      <c r="L36" s="13" t="s">
        <v>47</v>
      </c>
      <c r="M36" s="13" t="s">
        <v>28</v>
      </c>
      <c r="N36" s="13" t="s">
        <v>11</v>
      </c>
      <c r="O36" s="9" t="s">
        <v>11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>
      <c r="A37" s="11" t="s">
        <v>82</v>
      </c>
      <c r="B37" s="12">
        <v>75</v>
      </c>
      <c r="C37" s="12">
        <v>93</v>
      </c>
      <c r="D37" s="12">
        <v>112</v>
      </c>
      <c r="E37" s="12">
        <f t="shared" si="2"/>
        <v>150</v>
      </c>
      <c r="F37" s="13" t="s">
        <v>12</v>
      </c>
      <c r="G37" s="13" t="s">
        <v>12</v>
      </c>
      <c r="H37" s="13" t="s">
        <v>12</v>
      </c>
      <c r="I37" s="13" t="s">
        <v>12</v>
      </c>
      <c r="J37" s="13" t="s">
        <v>13</v>
      </c>
      <c r="K37" s="15" t="s">
        <v>83</v>
      </c>
      <c r="L37" s="13" t="s">
        <v>84</v>
      </c>
      <c r="M37" s="13" t="s">
        <v>16</v>
      </c>
      <c r="N37" s="13" t="s">
        <v>54</v>
      </c>
      <c r="O37" s="9" t="s">
        <v>11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>
      <c r="A38" s="11" t="s">
        <v>85</v>
      </c>
      <c r="B38" s="12">
        <v>40</v>
      </c>
      <c r="C38" s="12">
        <v>50</v>
      </c>
      <c r="D38" s="12">
        <v>60</v>
      </c>
      <c r="E38" s="12">
        <f t="shared" si="2"/>
        <v>80</v>
      </c>
      <c r="F38" s="13" t="s">
        <v>12</v>
      </c>
      <c r="G38" s="13" t="s">
        <v>11</v>
      </c>
      <c r="H38" s="13" t="s">
        <v>12</v>
      </c>
      <c r="I38" s="13" t="s">
        <v>12</v>
      </c>
      <c r="J38" s="13" t="s">
        <v>13</v>
      </c>
      <c r="K38" s="15" t="s">
        <v>14</v>
      </c>
      <c r="L38" s="13" t="s">
        <v>47</v>
      </c>
      <c r="M38" s="13" t="s">
        <v>19</v>
      </c>
      <c r="N38" s="13" t="s">
        <v>80</v>
      </c>
      <c r="O38" s="9" t="s">
        <v>11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>
      <c r="A39" s="11" t="s">
        <v>86</v>
      </c>
      <c r="B39" s="12">
        <v>150</v>
      </c>
      <c r="C39" s="12">
        <v>187</v>
      </c>
      <c r="D39" s="12">
        <v>225</v>
      </c>
      <c r="E39" s="12">
        <f t="shared" si="2"/>
        <v>300</v>
      </c>
      <c r="F39" s="13" t="s">
        <v>12</v>
      </c>
      <c r="G39" s="13" t="s">
        <v>12</v>
      </c>
      <c r="H39" s="13" t="s">
        <v>12</v>
      </c>
      <c r="I39" s="13" t="s">
        <v>12</v>
      </c>
      <c r="J39" s="13" t="s">
        <v>13</v>
      </c>
      <c r="K39" s="15" t="s">
        <v>83</v>
      </c>
      <c r="L39" s="13" t="s">
        <v>84</v>
      </c>
      <c r="M39" s="13" t="s">
        <v>45</v>
      </c>
      <c r="N39" s="13" t="s">
        <v>11</v>
      </c>
      <c r="O39" s="9" t="s">
        <v>11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>
      <c r="A40" s="11" t="s">
        <v>87</v>
      </c>
      <c r="B40" s="12">
        <v>75</v>
      </c>
      <c r="C40" s="12">
        <v>93</v>
      </c>
      <c r="D40" s="12">
        <v>112</v>
      </c>
      <c r="E40" s="12">
        <f t="shared" si="2"/>
        <v>150</v>
      </c>
      <c r="F40" s="13" t="s">
        <v>11</v>
      </c>
      <c r="G40" s="13" t="s">
        <v>11</v>
      </c>
      <c r="H40" s="13" t="s">
        <v>12</v>
      </c>
      <c r="I40" s="13" t="s">
        <v>12</v>
      </c>
      <c r="J40" s="13" t="s">
        <v>13</v>
      </c>
      <c r="K40" s="15" t="s">
        <v>14</v>
      </c>
      <c r="L40" s="13" t="s">
        <v>47</v>
      </c>
      <c r="M40" s="13" t="s">
        <v>19</v>
      </c>
      <c r="N40" s="13" t="s">
        <v>11</v>
      </c>
      <c r="O40" s="9" t="s">
        <v>11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>
      <c r="A41" s="11" t="s">
        <v>88</v>
      </c>
      <c r="B41" s="12">
        <v>60</v>
      </c>
      <c r="C41" s="12">
        <v>75</v>
      </c>
      <c r="D41" s="12">
        <v>90</v>
      </c>
      <c r="E41" s="12">
        <f t="shared" si="2"/>
        <v>120</v>
      </c>
      <c r="F41" s="13" t="s">
        <v>12</v>
      </c>
      <c r="G41" s="13" t="s">
        <v>12</v>
      </c>
      <c r="H41" s="13" t="s">
        <v>12</v>
      </c>
      <c r="I41" s="13" t="s">
        <v>11</v>
      </c>
      <c r="J41" s="13" t="s">
        <v>39</v>
      </c>
      <c r="K41" s="15" t="s">
        <v>21</v>
      </c>
      <c r="L41" s="13" t="s">
        <v>89</v>
      </c>
      <c r="M41" s="13" t="s">
        <v>28</v>
      </c>
      <c r="N41" s="13" t="s">
        <v>41</v>
      </c>
      <c r="O41" s="9" t="s">
        <v>11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>
      <c r="A42" s="11" t="s">
        <v>90</v>
      </c>
      <c r="B42" s="12">
        <v>100</v>
      </c>
      <c r="C42" s="12">
        <v>125</v>
      </c>
      <c r="D42" s="12">
        <v>150</v>
      </c>
      <c r="E42" s="12">
        <f t="shared" si="2"/>
        <v>200</v>
      </c>
      <c r="F42" s="13" t="s">
        <v>12</v>
      </c>
      <c r="G42" s="13" t="s">
        <v>12</v>
      </c>
      <c r="H42" s="13" t="s">
        <v>12</v>
      </c>
      <c r="I42" s="13" t="s">
        <v>11</v>
      </c>
      <c r="J42" s="13" t="s">
        <v>13</v>
      </c>
      <c r="K42" s="38" t="s">
        <v>91</v>
      </c>
      <c r="L42" s="13" t="s">
        <v>18</v>
      </c>
      <c r="M42" s="13" t="s">
        <v>28</v>
      </c>
      <c r="N42" s="13" t="s">
        <v>11</v>
      </c>
      <c r="O42" s="9" t="s">
        <v>11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>
      <c r="A43" s="11" t="s">
        <v>92</v>
      </c>
      <c r="B43" s="12">
        <v>50</v>
      </c>
      <c r="C43" s="12">
        <v>62</v>
      </c>
      <c r="D43" s="12">
        <v>75</v>
      </c>
      <c r="E43" s="12">
        <f t="shared" si="2"/>
        <v>100</v>
      </c>
      <c r="F43" s="13" t="s">
        <v>12</v>
      </c>
      <c r="G43" s="13" t="s">
        <v>11</v>
      </c>
      <c r="H43" s="13" t="s">
        <v>12</v>
      </c>
      <c r="I43" s="13" t="s">
        <v>11</v>
      </c>
      <c r="J43" s="13" t="s">
        <v>13</v>
      </c>
      <c r="K43" s="15" t="s">
        <v>33</v>
      </c>
      <c r="L43" s="13" t="s">
        <v>18</v>
      </c>
      <c r="M43" s="13" t="s">
        <v>37</v>
      </c>
      <c r="N43" s="13" t="s">
        <v>11</v>
      </c>
      <c r="O43" s="9" t="s">
        <v>11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>
      <c r="A44" s="11" t="s">
        <v>93</v>
      </c>
      <c r="B44" s="12">
        <v>220</v>
      </c>
      <c r="C44" s="12">
        <v>275</v>
      </c>
      <c r="D44" s="12">
        <v>330</v>
      </c>
      <c r="E44" s="12">
        <f t="shared" si="2"/>
        <v>440</v>
      </c>
      <c r="F44" s="13" t="s">
        <v>11</v>
      </c>
      <c r="G44" s="13" t="s">
        <v>11</v>
      </c>
      <c r="H44" s="13" t="s">
        <v>11</v>
      </c>
      <c r="I44" s="24" t="s">
        <v>12</v>
      </c>
      <c r="J44" s="25" t="s">
        <v>13</v>
      </c>
      <c r="K44" s="26" t="s">
        <v>24</v>
      </c>
      <c r="L44" s="25" t="s">
        <v>25</v>
      </c>
      <c r="M44" s="13" t="s">
        <v>16</v>
      </c>
      <c r="N44" s="13" t="s">
        <v>11</v>
      </c>
      <c r="O44" s="9" t="s">
        <v>11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>
      <c r="A45" s="11" t="s">
        <v>94</v>
      </c>
      <c r="B45" s="12">
        <v>80</v>
      </c>
      <c r="C45" s="12">
        <v>100</v>
      </c>
      <c r="D45" s="12">
        <v>120</v>
      </c>
      <c r="E45" s="12">
        <f t="shared" si="2"/>
        <v>160</v>
      </c>
      <c r="F45" s="13" t="s">
        <v>11</v>
      </c>
      <c r="G45" s="13" t="s">
        <v>11</v>
      </c>
      <c r="H45" s="13" t="s">
        <v>11</v>
      </c>
      <c r="I45" s="13" t="s">
        <v>12</v>
      </c>
      <c r="J45" s="13" t="s">
        <v>13</v>
      </c>
      <c r="K45" s="15" t="s">
        <v>14</v>
      </c>
      <c r="L45" s="13" t="s">
        <v>30</v>
      </c>
      <c r="M45" s="13" t="s">
        <v>40</v>
      </c>
      <c r="N45" s="13" t="s">
        <v>11</v>
      </c>
      <c r="O45" s="9" t="s">
        <v>11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>
      <c r="A46" s="11" t="s">
        <v>95</v>
      </c>
      <c r="B46" s="12">
        <v>180</v>
      </c>
      <c r="C46" s="12">
        <v>225</v>
      </c>
      <c r="D46" s="12">
        <v>270</v>
      </c>
      <c r="E46" s="12">
        <v>360</v>
      </c>
      <c r="F46" s="13" t="s">
        <v>12</v>
      </c>
      <c r="G46" s="13" t="s">
        <v>12</v>
      </c>
      <c r="H46" s="13" t="s">
        <v>12</v>
      </c>
      <c r="I46" s="13" t="s">
        <v>12</v>
      </c>
      <c r="J46" s="13" t="s">
        <v>13</v>
      </c>
      <c r="K46" s="27" t="s">
        <v>27</v>
      </c>
      <c r="L46" s="13" t="s">
        <v>18</v>
      </c>
      <c r="M46" s="13" t="s">
        <v>16</v>
      </c>
      <c r="N46" s="13" t="s">
        <v>11</v>
      </c>
      <c r="O46" s="9" t="s">
        <v>11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>
      <c r="A47" s="11" t="s">
        <v>96</v>
      </c>
      <c r="B47" s="12">
        <v>300</v>
      </c>
      <c r="C47" s="12">
        <v>375</v>
      </c>
      <c r="D47" s="12">
        <v>450</v>
      </c>
      <c r="E47" s="12">
        <f t="shared" ref="E47:E56" si="3">B47*2</f>
        <v>600</v>
      </c>
      <c r="F47" s="13" t="s">
        <v>12</v>
      </c>
      <c r="G47" s="13" t="s">
        <v>12</v>
      </c>
      <c r="H47" s="13" t="s">
        <v>12</v>
      </c>
      <c r="I47" s="13" t="s">
        <v>12</v>
      </c>
      <c r="J47" s="13" t="s">
        <v>13</v>
      </c>
      <c r="K47" s="15" t="s">
        <v>53</v>
      </c>
      <c r="L47" s="13" t="s">
        <v>18</v>
      </c>
      <c r="M47" s="13" t="s">
        <v>16</v>
      </c>
      <c r="N47" s="13" t="s">
        <v>11</v>
      </c>
      <c r="O47" s="9" t="s">
        <v>11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>
      <c r="A48" s="11" t="s">
        <v>97</v>
      </c>
      <c r="B48" s="12">
        <v>200</v>
      </c>
      <c r="C48" s="12">
        <v>250</v>
      </c>
      <c r="D48" s="12">
        <v>300</v>
      </c>
      <c r="E48" s="12">
        <f t="shared" si="3"/>
        <v>400</v>
      </c>
      <c r="F48" s="13" t="s">
        <v>11</v>
      </c>
      <c r="G48" s="13" t="s">
        <v>12</v>
      </c>
      <c r="H48" s="13" t="s">
        <v>11</v>
      </c>
      <c r="I48" s="13" t="s">
        <v>12</v>
      </c>
      <c r="J48" s="13" t="s">
        <v>13</v>
      </c>
      <c r="K48" s="15" t="s">
        <v>33</v>
      </c>
      <c r="L48" s="13" t="s">
        <v>47</v>
      </c>
      <c r="M48" s="13" t="s">
        <v>40</v>
      </c>
      <c r="N48" s="13" t="s">
        <v>34</v>
      </c>
      <c r="O48" s="9" t="s">
        <v>11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>
      <c r="A49" s="11" t="s">
        <v>98</v>
      </c>
      <c r="B49" s="12">
        <v>30</v>
      </c>
      <c r="C49" s="12">
        <v>37</v>
      </c>
      <c r="D49" s="12">
        <v>45</v>
      </c>
      <c r="E49" s="12">
        <f t="shared" si="3"/>
        <v>60</v>
      </c>
      <c r="F49" s="13" t="s">
        <v>12</v>
      </c>
      <c r="G49" s="13" t="s">
        <v>12</v>
      </c>
      <c r="H49" s="13" t="s">
        <v>11</v>
      </c>
      <c r="I49" s="13" t="s">
        <v>11</v>
      </c>
      <c r="J49" s="13" t="s">
        <v>75</v>
      </c>
      <c r="K49" s="15" t="s">
        <v>21</v>
      </c>
      <c r="L49" s="13" t="s">
        <v>47</v>
      </c>
      <c r="M49" s="13" t="s">
        <v>19</v>
      </c>
      <c r="N49" s="13" t="s">
        <v>41</v>
      </c>
      <c r="O49" s="9" t="s">
        <v>11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>
      <c r="A50" s="11" t="s">
        <v>99</v>
      </c>
      <c r="B50" s="12">
        <v>250</v>
      </c>
      <c r="C50" s="12">
        <v>312</v>
      </c>
      <c r="D50" s="12">
        <v>375</v>
      </c>
      <c r="E50" s="12">
        <f t="shared" si="3"/>
        <v>500</v>
      </c>
      <c r="F50" s="13" t="s">
        <v>11</v>
      </c>
      <c r="G50" s="13" t="s">
        <v>12</v>
      </c>
      <c r="H50" s="13" t="s">
        <v>12</v>
      </c>
      <c r="I50" s="13" t="s">
        <v>12</v>
      </c>
      <c r="J50" s="13" t="s">
        <v>13</v>
      </c>
      <c r="K50" s="15" t="s">
        <v>14</v>
      </c>
      <c r="L50" s="13" t="s">
        <v>30</v>
      </c>
      <c r="M50" s="13" t="s">
        <v>40</v>
      </c>
      <c r="N50" s="13" t="s">
        <v>11</v>
      </c>
      <c r="O50" s="9" t="s">
        <v>11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>
      <c r="A51" s="11" t="s">
        <v>100</v>
      </c>
      <c r="B51" s="12">
        <v>150</v>
      </c>
      <c r="C51" s="12">
        <v>187</v>
      </c>
      <c r="D51" s="12">
        <v>225</v>
      </c>
      <c r="E51" s="12">
        <f t="shared" si="3"/>
        <v>300</v>
      </c>
      <c r="F51" s="13" t="s">
        <v>11</v>
      </c>
      <c r="G51" s="13" t="s">
        <v>11</v>
      </c>
      <c r="H51" s="13" t="s">
        <v>12</v>
      </c>
      <c r="I51" s="13" t="s">
        <v>12</v>
      </c>
      <c r="J51" s="13" t="s">
        <v>13</v>
      </c>
      <c r="K51" s="15" t="s">
        <v>21</v>
      </c>
      <c r="L51" s="13" t="s">
        <v>47</v>
      </c>
      <c r="M51" s="13" t="s">
        <v>16</v>
      </c>
      <c r="N51" s="13" t="s">
        <v>41</v>
      </c>
      <c r="O51" s="9" t="s">
        <v>11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>
      <c r="A52" s="11" t="s">
        <v>101</v>
      </c>
      <c r="B52" s="12">
        <v>75</v>
      </c>
      <c r="C52" s="12">
        <v>93</v>
      </c>
      <c r="D52" s="12">
        <v>112</v>
      </c>
      <c r="E52" s="12">
        <f t="shared" si="3"/>
        <v>150</v>
      </c>
      <c r="F52" s="13" t="s">
        <v>11</v>
      </c>
      <c r="G52" s="13" t="s">
        <v>12</v>
      </c>
      <c r="H52" s="13" t="s">
        <v>12</v>
      </c>
      <c r="I52" s="13" t="s">
        <v>11</v>
      </c>
      <c r="J52" s="13" t="s">
        <v>13</v>
      </c>
      <c r="K52" s="15" t="s">
        <v>14</v>
      </c>
      <c r="L52" s="13" t="s">
        <v>102</v>
      </c>
      <c r="M52" s="13" t="s">
        <v>28</v>
      </c>
      <c r="N52" s="13" t="s">
        <v>80</v>
      </c>
      <c r="O52" s="9" t="s">
        <v>11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>
      <c r="A53" s="11" t="s">
        <v>103</v>
      </c>
      <c r="B53" s="12">
        <v>100</v>
      </c>
      <c r="C53" s="12">
        <v>125</v>
      </c>
      <c r="D53" s="12">
        <v>150</v>
      </c>
      <c r="E53" s="12">
        <f t="shared" si="3"/>
        <v>200</v>
      </c>
      <c r="F53" s="13" t="s">
        <v>11</v>
      </c>
      <c r="G53" s="13" t="s">
        <v>12</v>
      </c>
      <c r="H53" s="13" t="s">
        <v>11</v>
      </c>
      <c r="I53" s="13" t="s">
        <v>12</v>
      </c>
      <c r="J53" s="13" t="s">
        <v>13</v>
      </c>
      <c r="K53" s="15" t="s">
        <v>14</v>
      </c>
      <c r="L53" s="13" t="s">
        <v>102</v>
      </c>
      <c r="M53" s="13" t="s">
        <v>16</v>
      </c>
      <c r="N53" s="13" t="s">
        <v>80</v>
      </c>
      <c r="O53" s="9" t="s">
        <v>11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>
      <c r="A54" s="11" t="s">
        <v>104</v>
      </c>
      <c r="B54" s="12">
        <v>150</v>
      </c>
      <c r="C54" s="12">
        <v>187</v>
      </c>
      <c r="D54" s="12">
        <v>225</v>
      </c>
      <c r="E54" s="12">
        <f t="shared" si="3"/>
        <v>300</v>
      </c>
      <c r="F54" s="13" t="s">
        <v>12</v>
      </c>
      <c r="G54" s="13" t="s">
        <v>12</v>
      </c>
      <c r="H54" s="13" t="s">
        <v>12</v>
      </c>
      <c r="I54" s="13" t="s">
        <v>12</v>
      </c>
      <c r="J54" s="13" t="s">
        <v>13</v>
      </c>
      <c r="K54" s="38" t="s">
        <v>105</v>
      </c>
      <c r="L54" s="13" t="s">
        <v>18</v>
      </c>
      <c r="M54" s="13" t="s">
        <v>40</v>
      </c>
      <c r="N54" s="13" t="s">
        <v>11</v>
      </c>
      <c r="O54" s="9" t="s">
        <v>11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>
      <c r="A55" s="11" t="s">
        <v>106</v>
      </c>
      <c r="B55" s="12">
        <v>105</v>
      </c>
      <c r="C55" s="12">
        <v>131</v>
      </c>
      <c r="D55" s="12">
        <v>157</v>
      </c>
      <c r="E55" s="12">
        <f t="shared" si="3"/>
        <v>210</v>
      </c>
      <c r="F55" s="13" t="s">
        <v>11</v>
      </c>
      <c r="G55" s="13" t="s">
        <v>11</v>
      </c>
      <c r="H55" s="13" t="s">
        <v>12</v>
      </c>
      <c r="I55" s="13" t="s">
        <v>11</v>
      </c>
      <c r="J55" s="13" t="s">
        <v>39</v>
      </c>
      <c r="K55" s="28" t="s">
        <v>36</v>
      </c>
      <c r="L55" s="13" t="s">
        <v>107</v>
      </c>
      <c r="M55" s="13" t="s">
        <v>28</v>
      </c>
      <c r="N55" s="13" t="s">
        <v>31</v>
      </c>
      <c r="O55" s="9" t="s">
        <v>11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>
      <c r="A56" s="11" t="s">
        <v>108</v>
      </c>
      <c r="B56" s="12">
        <v>75</v>
      </c>
      <c r="C56" s="12">
        <v>93</v>
      </c>
      <c r="D56" s="12">
        <v>112</v>
      </c>
      <c r="E56" s="12">
        <f t="shared" si="3"/>
        <v>150</v>
      </c>
      <c r="F56" s="13" t="s">
        <v>12</v>
      </c>
      <c r="G56" s="13" t="s">
        <v>12</v>
      </c>
      <c r="H56" s="13" t="s">
        <v>12</v>
      </c>
      <c r="I56" s="13" t="s">
        <v>12</v>
      </c>
      <c r="J56" s="13" t="s">
        <v>13</v>
      </c>
      <c r="K56" s="15" t="s">
        <v>109</v>
      </c>
      <c r="L56" s="13" t="s">
        <v>18</v>
      </c>
      <c r="M56" s="13" t="s">
        <v>28</v>
      </c>
      <c r="N56" s="13" t="s">
        <v>54</v>
      </c>
      <c r="O56" s="9" t="s">
        <v>11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>
      <c r="A57" s="10"/>
      <c r="B57" s="39" t="s">
        <v>110</v>
      </c>
      <c r="C57" s="40"/>
      <c r="D57" s="40"/>
      <c r="E57" s="40"/>
      <c r="F57" s="40"/>
      <c r="G57" s="40"/>
      <c r="H57" s="41" t="s">
        <v>111</v>
      </c>
      <c r="I57" s="40"/>
      <c r="J57" s="40"/>
      <c r="K57" s="40"/>
      <c r="L57" s="40"/>
      <c r="M57" s="4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spans="1:28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 spans="1:28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 spans="1:28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 spans="1:28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 spans="1:28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 spans="1:28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 spans="1:28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 spans="1:2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 spans="1:28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 spans="1:28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 spans="1:28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 spans="1:28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 spans="1:28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</sheetData>
  <autoFilter ref="F1:O56"/>
  <customSheetViews>
    <customSheetView guid="{7A728722-D188-4002-BB4C-21C1E7BF9E5D}" filter="1" showAutoFilter="1">
      <pageMargins left="0.511811024" right="0.511811024" top="0.78740157499999996" bottom="0.78740157499999996" header="0.31496062000000002" footer="0.31496062000000002"/>
      <autoFilter ref="A1:N57">
        <filterColumn colId="6">
          <filters blank="1">
            <filter val="No"/>
          </filters>
        </filterColumn>
        <filterColumn colId="7">
          <filters>
            <filter val="No"/>
            <filter val="To filter and/or sort by column:_x000a_Please go to Data &gt; Filter Views... &gt; Create a new temporary filter view"/>
          </filters>
        </filterColumn>
        <filterColumn colId="8">
          <filters blank="1">
            <filter val="No"/>
          </filters>
        </filterColumn>
      </autoFilter>
    </customSheetView>
    <customSheetView guid="{032B5110-2FE9-42EF-A63C-5D018499145E}" filter="1" showAutoFilter="1">
      <pageMargins left="0.511811024" right="0.511811024" top="0.78740157499999996" bottom="0.78740157499999996" header="0.31496062000000002" footer="0.31496062000000002"/>
      <autoFilter ref="A1:N57">
        <filterColumn colId="5">
          <filters blank="1">
            <filter val="No"/>
          </filters>
        </filterColumn>
        <filterColumn colId="6">
          <filters blank="1">
            <filter val="Yes"/>
          </filters>
        </filterColumn>
        <filterColumn colId="7">
          <filters>
            <filter val="No"/>
            <filter val="To filter and/or sort by column:_x000a_Please go to Data &gt; Filter Views... &gt; Create a new temporary filter view"/>
          </filters>
        </filterColumn>
        <filterColumn colId="8">
          <filters blank="1">
            <filter val="No"/>
          </filters>
        </filterColumn>
      </autoFilter>
    </customSheetView>
    <customSheetView guid="{80A9E08A-7024-4409-B372-39BAD67C40C1}" filter="1" showAutoFilter="1">
      <pageMargins left="0.511811024" right="0.511811024" top="0.78740157499999996" bottom="0.78740157499999996" header="0.31496062000000002" footer="0.31496062000000002"/>
      <autoFilter ref="A1:N57"/>
    </customSheetView>
  </customSheetViews>
  <mergeCells count="2">
    <mergeCell ref="B57:G57"/>
    <mergeCell ref="H57:M57"/>
  </mergeCells>
  <conditionalFormatting sqref="F1:G56 H1:I1013 E2:E56 E58:G1013">
    <cfRule type="cellIs" dxfId="22" priority="1" operator="equal">
      <formula>"Yes"</formula>
    </cfRule>
  </conditionalFormatting>
  <conditionalFormatting sqref="F1:G56 H1:I1013 E2:E56 E58:G1013">
    <cfRule type="cellIs" dxfId="21" priority="2" operator="equal">
      <formula>"No"</formula>
    </cfRule>
  </conditionalFormatting>
  <conditionalFormatting sqref="N1:N1013">
    <cfRule type="cellIs" dxfId="20" priority="3" operator="equal">
      <formula>"No"</formula>
    </cfRule>
  </conditionalFormatting>
  <conditionalFormatting sqref="M1:M56 M58:M1013">
    <cfRule type="cellIs" dxfId="19" priority="4" operator="equal">
      <formula>"Very Easy"</formula>
    </cfRule>
  </conditionalFormatting>
  <conditionalFormatting sqref="M1:M56 M58:M1013">
    <cfRule type="cellIs" dxfId="18" priority="5" operator="equal">
      <formula>"Easy"</formula>
    </cfRule>
  </conditionalFormatting>
  <conditionalFormatting sqref="M1:M56 M58:M1013">
    <cfRule type="cellIs" dxfId="17" priority="6" operator="equal">
      <formula>"Medium"</formula>
    </cfRule>
  </conditionalFormatting>
  <conditionalFormatting sqref="M1:M56 M58:M1013">
    <cfRule type="cellIs" dxfId="16" priority="7" operator="equal">
      <formula>"Hard"</formula>
    </cfRule>
  </conditionalFormatting>
  <conditionalFormatting sqref="M1:M56 M58:M1013">
    <cfRule type="cellIs" dxfId="15" priority="8" operator="equal">
      <formula>"Very Hard"</formula>
    </cfRule>
  </conditionalFormatting>
  <conditionalFormatting sqref="M1:M56 M58:M1013">
    <cfRule type="cellIs" dxfId="14" priority="9" operator="equal">
      <formula>"Extreme"</formula>
    </cfRule>
  </conditionalFormatting>
  <conditionalFormatting sqref="J1:J56 J58:J1013">
    <cfRule type="cellIs" dxfId="13" priority="10" operator="equal">
      <formula>"Sunny"</formula>
    </cfRule>
  </conditionalFormatting>
  <conditionalFormatting sqref="J1:J56 J58:J1013">
    <cfRule type="cellIs" dxfId="12" priority="11" operator="equal">
      <formula>"Rainy"</formula>
    </cfRule>
  </conditionalFormatting>
  <conditionalFormatting sqref="K1:K56 K58:K1013">
    <cfRule type="cellIs" dxfId="11" priority="12" operator="equal">
      <formula>"Desert"</formula>
    </cfRule>
  </conditionalFormatting>
  <conditionalFormatting sqref="K1:K56 K58:K1013">
    <cfRule type="cellIs" dxfId="10" priority="13" operator="equal">
      <formula>"Mountain lake"</formula>
    </cfRule>
  </conditionalFormatting>
  <conditionalFormatting sqref="K1:K56 K58:K1013">
    <cfRule type="cellIs" dxfId="9" priority="14" operator="equal">
      <formula>"Secret Woods"</formula>
    </cfRule>
  </conditionalFormatting>
  <conditionalFormatting sqref="N1:N1013">
    <cfRule type="containsText" dxfId="8" priority="15" operator="containsText" text="Specialty">
      <formula>NOT(ISERROR(SEARCH(("Specialty"),(N1))))</formula>
    </cfRule>
  </conditionalFormatting>
  <conditionalFormatting sqref="N1:N1013">
    <cfRule type="containsText" dxfId="7" priority="16" operator="containsText" text="Ocean">
      <formula>NOT(ISERROR(SEARCH(("Ocean"),(N1))))</formula>
    </cfRule>
  </conditionalFormatting>
  <conditionalFormatting sqref="N1:N1013">
    <cfRule type="containsText" dxfId="6" priority="17" operator="containsText" text="Lake">
      <formula>NOT(ISERROR(SEARCH(("Lake"),(N1))))</formula>
    </cfRule>
  </conditionalFormatting>
  <conditionalFormatting sqref="N1:N1013">
    <cfRule type="containsText" dxfId="5" priority="18" operator="containsText" text="Night">
      <formula>NOT(ISERROR(SEARCH(("Night"),(N1))))</formula>
    </cfRule>
  </conditionalFormatting>
  <conditionalFormatting sqref="K1:K56 K58:K1013">
    <cfRule type="cellIs" dxfId="4" priority="19" operator="equal">
      <formula>"Ocean"</formula>
    </cfRule>
  </conditionalFormatting>
  <conditionalFormatting sqref="K1:K56 K58:K1013">
    <cfRule type="cellIs" dxfId="3" priority="20" operator="equal">
      <formula>"Mines"</formula>
    </cfRule>
  </conditionalFormatting>
  <conditionalFormatting sqref="K1:K56 K58:K1013">
    <cfRule type="cellIs" dxfId="2" priority="21" operator="equal">
      <formula>"River"</formula>
    </cfRule>
  </conditionalFormatting>
  <conditionalFormatting sqref="N1:N1013">
    <cfRule type="containsText" dxfId="1" priority="22" operator="containsText" text="River">
      <formula>NOT(ISERROR(SEARCH(("River"),(N1))))</formula>
    </cfRule>
  </conditionalFormatting>
  <conditionalFormatting sqref="K1:K56 K58:K1013">
    <cfRule type="cellIs" dxfId="0" priority="23" operator="equal">
      <formula>"Night Market"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Fish Guide</vt:lpstr>
      <vt:lpstr>Prices</vt:lpstr>
      <vt:lpstr>Seasons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2021-03-01T19:15:31Z</dcterms:modified>
</cp:coreProperties>
</file>