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wnloads\QuadCopter\"/>
    </mc:Choice>
  </mc:AlternateContent>
  <bookViews>
    <workbookView xWindow="0" yWindow="0" windowWidth="20490" windowHeight="76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9" i="1"/>
  <c r="F10" i="1"/>
  <c r="F11" i="1"/>
  <c r="F12" i="1"/>
  <c r="F13" i="1"/>
  <c r="F17" i="1"/>
  <c r="F8" i="1"/>
  <c r="E18" i="1"/>
  <c r="F18" i="1" l="1"/>
</calcChain>
</file>

<file path=xl/sharedStrings.xml><?xml version="1.0" encoding="utf-8"?>
<sst xmlns="http://schemas.openxmlformats.org/spreadsheetml/2006/main" count="21" uniqueCount="13">
  <si>
    <t>Motores</t>
  </si>
  <si>
    <t>Hélices</t>
  </si>
  <si>
    <t>Chasis</t>
  </si>
  <si>
    <t>Bateria</t>
  </si>
  <si>
    <t>URL</t>
  </si>
  <si>
    <t>AliExpress</t>
  </si>
  <si>
    <t>TOTAL</t>
  </si>
  <si>
    <t>Thingiverse</t>
  </si>
  <si>
    <t>HC-05</t>
  </si>
  <si>
    <t>Precio (uds)</t>
  </si>
  <si>
    <t>Controlador</t>
  </si>
  <si>
    <t>USB Charger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</si>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</sst>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2" borderId="11" xfId="1" applyFill="1" applyBorder="1" applyAlignment="1">
      <alignment horizontal="center" vertical="center"/>
    </xf>
    <xf numFmtId="0" fontId="3" fillId="3" borderId="11" xfId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2" borderId="5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aliexpress.com/store/product/3-7V-Lipo-Battery-Charging-Units-USB-Battery-Charger-For-Syma-X5C-X5SC-XH-Plug-Lipo/1453203_32719321483.html?ws_ab_test=searchweb201556_0,searchweb201602_1_10057_10056_10065_10055_10054_10044_10069_10043_301_10059_10" TargetMode="External"/><Relationship Id="rId3" Type="http://schemas.openxmlformats.org/officeDocument/2006/relationships/hyperlink" Target="http://es.aliexpress.com/store/product/2016-Motor-Engine-For-Hubsan-X4-H107L-Quadcopter-Toy-Motor-Mini-Quad-Flyer-Wholesale-4-Pcs/712094_32579814520.html?ws_ab_test=searchweb201556_0,searchweb201602_1_10057_10056_10065_10055_10054_10044_10069_10043_301_10" TargetMode="External"/><Relationship Id="rId7" Type="http://schemas.openxmlformats.org/officeDocument/2006/relationships/hyperlink" Target="http://es.aliexpress.com/store/product/5pcs-LOT-HC05-JY-MCU-anti-reverse-integrated-Bluetooth-serial-pass-through-module-HC-05-master/731260_1656329779.html?ws_ab_test=searchweb201556_0,searchweb201602_1_10057_10056_10065_10055_10054_10044_10069_10043_30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aliexpress.com/item/32bit-ACRO-NAZE32-BRUSH-Brushed-Flight-Control-Board-Base-On-Naze32-For-DIY-Micro-FPV-Frame/32723102697.html?ws_ab_test=searchweb201556_0,searchweb201602_1_10057_10056_10065_10055_10054_10044_10069_10043_301_10059_10058_1003" TargetMode="External"/><Relationship Id="rId1" Type="http://schemas.openxmlformats.org/officeDocument/2006/relationships/hyperlink" Target="http://es.aliexpress.com/store/product/SP-RACING-F3-EVO-Brush-Flight-Control-Board-For-90mm-120mm-125-mm-FPV-Mini-Micro/1687263_32712751945.html?ws_ab_test=searchweb201556_0,searchweb201602_1_10057_10056_10065_10055_10054_10044_10069_10043_301_10059_10058" TargetMode="External"/><Relationship Id="rId6" Type="http://schemas.openxmlformats.org/officeDocument/2006/relationships/hyperlink" Target="https://www.thingiverse.com/thing:1221911" TargetMode="External"/><Relationship Id="rId11" Type="http://schemas.openxmlformats.org/officeDocument/2006/relationships/hyperlink" Target="http://es.aliexpress.com/store/product/Naze32-Cleanflight-Buzzer-Active-Buzzer-Horn-Failsafe-Alarm-Instructions-State-for-Naze32-Fight-Controller-Drone-Kits/2008011_32723280588.html?ws_ab_test=searchweb201556_0,searchweb201602_1_10057_10056_10065_10055_10" TargetMode="External"/><Relationship Id="rId5" Type="http://schemas.openxmlformats.org/officeDocument/2006/relationships/hyperlink" Target="http://es.aliexpress.com/store/product/5Pcs-3-7V-600mAh-30C-Lipo-Battery-Kit-for-Syma-X5SW-JJRC-H5C-Walkera-QR-W100S/2227173_32685429234.html?ws_ab_test=searchweb201556_0,searchweb201602_1_10057_10056_10065_10055_10054_10044_10069_10043_301_10059_10058_10" TargetMode="External"/><Relationship Id="rId10" Type="http://schemas.openxmlformats.org/officeDocument/2006/relationships/hyperlink" Target="http://es.aliexpress.com/store/product/5pcs-lot-Naze32-Cleanflight-buzzer-active-buzzer-horn/1358093_32601535544.html?ws_ab_test=searchweb201556_0,searchweb201602_1_10057_10056_10065_10055_10054_10069_301_10059_10033_10058_10032_10017_10070_10060_10061_10" TargetMode="External"/><Relationship Id="rId4" Type="http://schemas.openxmlformats.org/officeDocument/2006/relationships/hyperlink" Target="http://es.aliexpress.com/store/product/F03010-3-Walkera-QR-Ladybird-spare-part-QR-Ladybird-Z-01-Propellers-Blade/525724_32339617141.html?ws_ab_test=searchweb201556_0,searchweb201602_1_10057_10056_10065_10055_10054_10069_301_10059_10033_10058_10032_10017_1" TargetMode="External"/><Relationship Id="rId9" Type="http://schemas.openxmlformats.org/officeDocument/2006/relationships/hyperlink" Target="http://es.aliexpress.com/store/product/HC05-JY-MCU-anti-reverse-integrated-Bluetooth-serial-pass-through-module-HC-05-master-slave-6pin/2138141_32647868322.html?ws_ab_test=searchweb201556_0,searchweb201602_1_10057_10056_10065_10055_10054_10069_301_10059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tabSelected="1" topLeftCell="A2" workbookViewId="0">
      <selection activeCell="G10" sqref="G10"/>
    </sheetView>
  </sheetViews>
  <sheetFormatPr baseColWidth="10" defaultRowHeight="15" x14ac:dyDescent="0.25"/>
  <cols>
    <col min="3" max="3" width="14.28515625" customWidth="1"/>
    <col min="4" max="4" width="16.140625" customWidth="1"/>
  </cols>
  <sheetData>
    <row r="3" spans="3:8" x14ac:dyDescent="0.25">
      <c r="C3" s="1"/>
      <c r="D3" s="1"/>
      <c r="E3" s="1"/>
      <c r="F3" s="1"/>
    </row>
    <row r="4" spans="3:8" x14ac:dyDescent="0.25">
      <c r="C4" s="1"/>
      <c r="D4" s="1"/>
      <c r="E4" s="1"/>
      <c r="F4" s="1"/>
    </row>
    <row r="5" spans="3:8" x14ac:dyDescent="0.25">
      <c r="C5" s="1"/>
      <c r="D5" s="1"/>
      <c r="E5" s="1"/>
      <c r="F5" s="1"/>
    </row>
    <row r="6" spans="3:8" x14ac:dyDescent="0.25">
      <c r="C6" s="1"/>
      <c r="D6" s="31" t="s">
        <v>4</v>
      </c>
      <c r="E6" s="32" t="s">
        <v>9</v>
      </c>
      <c r="F6" s="26"/>
      <c r="G6" s="20"/>
    </row>
    <row r="7" spans="3:8" x14ac:dyDescent="0.25">
      <c r="C7" s="1"/>
      <c r="D7" s="31"/>
      <c r="E7" s="3">
        <v>7</v>
      </c>
      <c r="F7" s="4">
        <v>1</v>
      </c>
    </row>
    <row r="8" spans="3:8" x14ac:dyDescent="0.25">
      <c r="C8" s="11" t="s">
        <v>10</v>
      </c>
      <c r="D8" s="5" t="s">
        <v>5</v>
      </c>
      <c r="E8" s="9">
        <v>96.18</v>
      </c>
      <c r="F8" s="17">
        <f t="shared" ref="F8:F13" si="0">E8/$E$7</f>
        <v>13.74</v>
      </c>
      <c r="G8" s="22"/>
    </row>
    <row r="9" spans="3:8" x14ac:dyDescent="0.25">
      <c r="C9" s="12" t="s">
        <v>0</v>
      </c>
      <c r="D9" s="2" t="s">
        <v>5</v>
      </c>
      <c r="E9" s="7">
        <v>29.54</v>
      </c>
      <c r="F9" s="19">
        <f t="shared" si="0"/>
        <v>4.22</v>
      </c>
    </row>
    <row r="10" spans="3:8" x14ac:dyDescent="0.25">
      <c r="C10" s="13" t="s">
        <v>1</v>
      </c>
      <c r="D10" s="5" t="s">
        <v>5</v>
      </c>
      <c r="E10" s="9">
        <v>10.64</v>
      </c>
      <c r="F10" s="17">
        <f t="shared" si="0"/>
        <v>1.52</v>
      </c>
      <c r="G10" s="37"/>
    </row>
    <row r="11" spans="3:8" x14ac:dyDescent="0.25">
      <c r="C11" s="14" t="s">
        <v>2</v>
      </c>
      <c r="D11" s="2" t="s">
        <v>7</v>
      </c>
      <c r="E11" s="10">
        <v>0</v>
      </c>
      <c r="F11" s="19">
        <f t="shared" si="0"/>
        <v>0</v>
      </c>
      <c r="H11" s="21"/>
    </row>
    <row r="12" spans="3:8" x14ac:dyDescent="0.25">
      <c r="C12" s="15" t="s">
        <v>3</v>
      </c>
      <c r="D12" s="8" t="s">
        <v>5</v>
      </c>
      <c r="E12" s="9">
        <v>24.77</v>
      </c>
      <c r="F12" s="17">
        <f t="shared" si="0"/>
        <v>3.5385714285714287</v>
      </c>
    </row>
    <row r="13" spans="3:8" x14ac:dyDescent="0.25">
      <c r="C13" s="24" t="s">
        <v>8</v>
      </c>
      <c r="D13" s="6" t="s">
        <v>5</v>
      </c>
      <c r="E13" s="33">
        <v>19.260000000000002</v>
      </c>
      <c r="F13" s="35">
        <f t="shared" si="0"/>
        <v>2.7514285714285718</v>
      </c>
    </row>
    <row r="14" spans="3:8" x14ac:dyDescent="0.25">
      <c r="C14" s="26"/>
      <c r="D14" s="6" t="s">
        <v>5</v>
      </c>
      <c r="E14" s="34"/>
      <c r="F14" s="36"/>
    </row>
    <row r="15" spans="3:8" x14ac:dyDescent="0.25">
      <c r="C15" s="24" t="s">
        <v>12</v>
      </c>
      <c r="D15" s="5" t="s">
        <v>5</v>
      </c>
      <c r="E15" s="27">
        <v>6.4</v>
      </c>
      <c r="F15" s="29">
        <f>E15/$E$7</f>
        <v>0.91428571428571437</v>
      </c>
    </row>
    <row r="16" spans="3:8" x14ac:dyDescent="0.25">
      <c r="C16" s="26"/>
      <c r="D16" s="5" t="s">
        <v>5</v>
      </c>
      <c r="E16" s="28"/>
      <c r="F16" s="30"/>
    </row>
    <row r="17" spans="3:6" x14ac:dyDescent="0.25">
      <c r="C17" s="16" t="s">
        <v>11</v>
      </c>
      <c r="D17" s="6" t="s">
        <v>5</v>
      </c>
      <c r="E17" s="10">
        <v>6.86</v>
      </c>
      <c r="F17" s="19">
        <f>E17/$E$7</f>
        <v>0.98000000000000009</v>
      </c>
    </row>
    <row r="18" spans="3:6" x14ac:dyDescent="0.25">
      <c r="C18" s="24" t="s">
        <v>6</v>
      </c>
      <c r="D18" s="25"/>
      <c r="E18" s="3">
        <f>SUM(E8:E13)</f>
        <v>180.39000000000001</v>
      </c>
      <c r="F18" s="18">
        <f>SUM(F8:F17)</f>
        <v>27.664285714285718</v>
      </c>
    </row>
    <row r="21" spans="3:6" x14ac:dyDescent="0.25">
      <c r="E21" s="23"/>
      <c r="F21" s="23"/>
    </row>
  </sheetData>
  <mergeCells count="9">
    <mergeCell ref="C18:D18"/>
    <mergeCell ref="C15:C16"/>
    <mergeCell ref="E15:E16"/>
    <mergeCell ref="F15:F16"/>
    <mergeCell ref="D6:D7"/>
    <mergeCell ref="E6:F6"/>
    <mergeCell ref="C13:C14"/>
    <mergeCell ref="E13:E14"/>
    <mergeCell ref="F13:F14"/>
  </mergeCells>
  <hyperlinks>
    <hyperlink ref="D8" r:id="rId1"/>
    <hyperlink ref="D9:D12" r:id="rId2" display="AliExpress"/>
    <hyperlink ref="D9" r:id="rId3"/>
    <hyperlink ref="D10" r:id="rId4"/>
    <hyperlink ref="D12" r:id="rId5"/>
    <hyperlink ref="D11" r:id="rId6"/>
    <hyperlink ref="D13" r:id="rId7"/>
    <hyperlink ref="D17" r:id="rId8"/>
    <hyperlink ref="D14" r:id="rId9"/>
    <hyperlink ref="D15" r:id="rId10"/>
    <hyperlink ref="D16" r:id="rId11"/>
  </hyperlinks>
  <pageMargins left="0.7" right="0.7" top="0.75" bottom="0.75" header="0.3" footer="0.3"/>
  <pageSetup paperSize="9"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2016-09-01T09:42:44Z</dcterms:created>
  <dcterms:modified xsi:type="dcterms:W3CDTF">2016-11-26T14:08:11Z</dcterms:modified>
</cp:coreProperties>
</file>